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08.jpeg" ContentType="image/jpeg"/>
  <Override PartName="/xl/media/image107.jpeg" ContentType="image/jpeg"/>
  <Override PartName="/xl/media/image106.jpeg" ContentType="image/jpeg"/>
  <Override PartName="/xl/media/image105.jpeg" ContentType="image/jpeg"/>
  <Override PartName="/xl/media/image104.jpeg" ContentType="image/jpeg"/>
  <Override PartName="/xl/media/image103.jpeg" ContentType="image/jpeg"/>
  <Override PartName="/xl/media/image102.jpeg" ContentType="image/jpeg"/>
  <Override PartName="/xl/media/image101.jpeg" ContentType="image/jpeg"/>
  <Override PartName="/xl/media/image94.jpeg" ContentType="image/jpeg"/>
  <Override PartName="/xl/media/image93.jpeg" ContentType="image/jpeg"/>
  <Override PartName="/xl/media/image95.jpeg" ContentType="image/jpeg"/>
  <Override PartName="/xl/media/image91.jpeg" ContentType="image/jpeg"/>
  <Override PartName="/xl/media/image96.jpeg" ContentType="image/jpeg"/>
  <Override PartName="/xl/media/image92.jpeg" ContentType="image/jpeg"/>
  <Override PartName="/xl/media/image97.jpeg" ContentType="image/jpeg"/>
  <Override PartName="/xl/media/image98.jpeg" ContentType="image/jpeg"/>
  <Override PartName="/xl/media/image99.jpeg" ContentType="image/jpeg"/>
  <Override PartName="/xl/media/image100.jpeg" ContentType="image/jpeg"/>
  <Override PartName="/xl/drawings/drawing17.xml" ContentType="application/vnd.openxmlformats-officedocument.drawing+xml"/>
  <Override PartName="/xl/drawings/drawing16.xml" ContentType="application/vnd.openxmlformats-officedocument.drawing+xml"/>
  <Override PartName="/xl/drawings/drawing15.xml" ContentType="application/vnd.openxmlformats-officedocument.drawing+xml"/>
  <Override PartName="/xl/drawings/drawing14.xml" ContentType="application/vnd.openxmlformats-officedocument.drawing+xml"/>
  <Override PartName="/xl/drawings/drawing13.xml" ContentType="application/vnd.openxmlformats-officedocument.drawing+xml"/>
  <Override PartName="/xl/drawings/drawing12.xml" ContentType="application/vnd.openxmlformats-officedocument.drawing+xml"/>
  <Override PartName="/xl/drawings/drawing11.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10.xml" ContentType="application/vnd.openxmlformats-officedocument.drawing+xml"/>
  <Override PartName="/xl/drawings/_rels/drawing11.xml.rels" ContentType="application/vnd.openxmlformats-package.relationships+xml"/>
  <Override PartName="/xl/drawings/_rels/drawing12.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13.xml.rels" ContentType="application/vnd.openxmlformats-package.relationships+xml"/>
  <Override PartName="/xl/drawings/_rels/drawing5.xml.rels" ContentType="application/vnd.openxmlformats-package.relationships+xml"/>
  <Override PartName="/xl/drawings/_rels/drawing14.xml.rels" ContentType="application/vnd.openxmlformats-package.relationships+xml"/>
  <Override PartName="/xl/drawings/_rels/drawing6.xml.rels" ContentType="application/vnd.openxmlformats-package.relationships+xml"/>
  <Override PartName="/xl/drawings/_rels/drawing15.xml.rels" ContentType="application/vnd.openxmlformats-package.relationships+xml"/>
  <Override PartName="/xl/drawings/_rels/drawing7.xml.rels" ContentType="application/vnd.openxmlformats-package.relationships+xml"/>
  <Override PartName="/xl/drawings/_rels/drawing16.xml.rels" ContentType="application/vnd.openxmlformats-package.relationships+xml"/>
  <Override PartName="/xl/drawings/_rels/drawing8.xml.rels" ContentType="application/vnd.openxmlformats-package.relationships+xml"/>
  <Override PartName="/xl/drawings/_rels/drawing1.xml.rels" ContentType="application/vnd.openxmlformats-package.relationships+xml"/>
  <Override PartName="/xl/drawings/_rels/drawing9.xml.rels" ContentType="application/vnd.openxmlformats-package.relationships+xml"/>
  <Override PartName="/xl/drawings/_rels/drawing17.xml.rels" ContentType="application/vnd.openxmlformats-package.relationships+xml"/>
  <Override PartName="/xl/drawings/_rels/drawing2.xml.rels" ContentType="application/vnd.openxmlformats-package.relationships+xml"/>
  <Override PartName="/xl/drawings/_rels/drawing10.xml.rels" ContentType="application/vnd.openxmlformats-package.relationship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6.xml.rels" ContentType="application/vnd.openxmlformats-package.relationships+xml"/>
  <Override PartName="/xl/worksheets/_rels/sheet15.xml.rels" ContentType="application/vnd.openxmlformats-package.relationship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12.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7.xml.rels" ContentType="application/vnd.openxmlformats-package.relationships+xml"/>
  <Override PartName="/xl/worksheets/_rels/sheet10.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2"/>
  </bookViews>
  <sheets>
    <sheet name="Sevice Request" sheetId="1" state="visible" r:id="rId2"/>
    <sheet name="Samples Plate 1" sheetId="2" state="visible" r:id="rId3"/>
    <sheet name="Plate 1 layout" sheetId="3" state="visible" r:id="rId4"/>
    <sheet name="DNA QC" sheetId="4" state="visible" r:id="rId5"/>
    <sheet name="Samples Plate 2" sheetId="5" state="visible" r:id="rId6"/>
    <sheet name="Plate 2 layout" sheetId="6" state="visible" r:id="rId7"/>
    <sheet name="DNA QC (2)" sheetId="7" state="visible" r:id="rId8"/>
    <sheet name="Samples Plate 3" sheetId="8" state="visible" r:id="rId9"/>
    <sheet name="Plate 3 layout" sheetId="9" state="visible" r:id="rId10"/>
    <sheet name="DNA QC (3)" sheetId="10" state="visible" r:id="rId11"/>
    <sheet name="Samples Plate 4" sheetId="11" state="visible" r:id="rId12"/>
    <sheet name="Plate 4 layout" sheetId="12" state="visible" r:id="rId13"/>
    <sheet name="DNA QC (4)" sheetId="13" state="visible" r:id="rId14"/>
    <sheet name="Samples Plate 5" sheetId="14" state="visible" r:id="rId15"/>
    <sheet name="Plate 5 layout" sheetId="15" state="visible" r:id="rId16"/>
    <sheet name="DNA QC (5)" sheetId="16" state="visible" r:id="rId17"/>
    <sheet name="Fluidigm markers" sheetId="17" state="visible" r:id="rId18"/>
    <sheet name="Data Validation" sheetId="18" state="visible" r:id="rId19"/>
  </sheets>
  <definedNames>
    <definedName function="false" hidden="false" localSheetId="0" name="_xlnm.Print_Area" vbProcedure="false">'Sevice Request'!$A$2:$I$41</definedName>
    <definedName function="false" hidden="false" name="DNAextraction" vbProcedure="false">'Data Validation'!$K$4:$K$30</definedName>
    <definedName function="false" hidden="false" name="DNAmultiples" vbProcedure="false">'Data Validation'!$C$4:$C$14</definedName>
    <definedName function="false" hidden="false" name="fluidigm188" vbProcedure="false">'Data Validation'!$E$4:$E$19</definedName>
    <definedName function="false" hidden="false" name="Fluidigmmultiples" vbProcedure="false">'Data Validation'!$E$4:$E$10</definedName>
    <definedName function="false" hidden="false" name="Infinium" vbProcedure="false">'Data Validation'!$M$2:$M$231</definedName>
    <definedName function="false" hidden="false" name="Infiniumchip" vbProcedure="false">'Data Validation'!$M$1:$M$144</definedName>
    <definedName function="false" hidden="false" name="ninetyfour" vbProcedure="false">'Data Validation'!$G$4:$G$13</definedName>
    <definedName function="false" hidden="false" name="ninetyfourmul" vbProcedure="false">'Data Validation'!$G$4:$G$10</definedName>
    <definedName function="false" hidden="false" name="polsurv" vbProcedure="false">'Data Validation'!$I$4:$I$640</definedName>
    <definedName function="false" hidden="false" name="PolymS" vbProcedure="false">'Data Validation'!$I$4:$I$97</definedName>
    <definedName function="false" hidden="false" name="twentyfourmulti" vbProcedure="false">'Data Validation'!$M$4:$M$21</definedName>
    <definedName function="false" hidden="false" name="twentyfourmultip" vbProcedure="false">'Data Validation'!$M$4:$M$11</definedName>
    <definedName function="false" hidden="false" name="twentyfourmultiples" vbProcedure="false">'Data Validation'!$M$4:$M$11</definedName>
    <definedName function="false" hidden="false" name="veinticuatrom" vbProcedure="false">'Data Validation'!$M$4:$M$30</definedName>
    <definedName function="false" hidden="false" name="YESNO" vbProcedure="false">'Data Validation'!$A$8:$A$9</definedName>
    <definedName function="false" hidden="false" localSheetId="0" name="_xlnm.Print_Area" vbProcedure="false">'Sevice Request'!$A$2:$I$41</definedName>
    <definedName function="false" hidden="false" localSheetId="17" name="DataValidationlist" vbProcedure="false">'Data Validation'!$1:$1048576+'Data Validation'!$1:$1048576</definedName>
    <definedName function="false" hidden="false" localSheetId="17" name="DNAmultiples" vbProcedure="false">'Data Validation'!$C$4:$C$14</definedName>
    <definedName function="false" hidden="false" localSheetId="17" name="Fluidigmmultiples" vbProcedure="false">'Data Validation'!$E$4:$E$10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<sst xmlns="http://schemas.openxmlformats.org/spreadsheetml/2006/main" count="1434" uniqueCount="511">
  <si>
    <t xml:space="preserve">Genotyping Services Laboratory</t>
  </si>
  <si>
    <t xml:space="preserve">SNP Genotyping Request Form</t>
  </si>
  <si>
    <t xml:space="preserve">For  Internal Clients only</t>
  </si>
  <si>
    <t xml:space="preserve">Requestor:</t>
  </si>
  <si>
    <t xml:space="preserve">Karl Jasson Pios</t>
  </si>
  <si>
    <t xml:space="preserve">IRS/Supervisor:</t>
  </si>
  <si>
    <t xml:space="preserve">Tobias Kretzschmar</t>
  </si>
  <si>
    <t xml:space="preserve">Study:</t>
  </si>
  <si>
    <t xml:space="preserve">Irrigated Rice Breeding</t>
  </si>
  <si>
    <t xml:space="preserve">Division:</t>
  </si>
  <si>
    <t xml:space="preserve">Plant Breeding</t>
  </si>
  <si>
    <t xml:space="preserve">Date submitted:</t>
  </si>
  <si>
    <r>
      <rPr>
        <vertAlign val="superscript"/>
        <sz val="10"/>
        <color rgb="FF000000"/>
        <rFont val="Book Antiqua"/>
        <family val="2"/>
        <charset val="1"/>
      </rPr>
      <t xml:space="preserve">1.</t>
    </r>
    <r>
      <rPr>
        <sz val="10"/>
        <color rgb="FF000000"/>
        <rFont val="Book Antiqua"/>
        <family val="2"/>
        <charset val="1"/>
      </rPr>
      <t xml:space="preserve">Purpose of genotyping:</t>
    </r>
  </si>
  <si>
    <t xml:space="preserve">Marker-assisted selection</t>
  </si>
  <si>
    <t xml:space="preserve">Notes:      1.  Indicate the purpose of SNP genotyping ( e.g. polymorphism survey, QTL mapping, association analysis, DNA fingerprinting , etc.). * For DNA extraction, the price is per plate.  **Customization surcharge is added  everytime a new custom marker set  is requested for  Fluidigm.  This charge covers cost of marker "cherry-picking" and stock preparation which can be used up to 20 runs. The  charge for the 19 succeeding  runs will be the same as the fixed set.      
</t>
  </si>
  <si>
    <t xml:space="preserve">Product Code</t>
  </si>
  <si>
    <t xml:space="preserve">Product Description</t>
  </si>
  <si>
    <t xml:space="preserve">Number of Samples*</t>
  </si>
  <si>
    <t xml:space="preserve">Cost per Sample </t>
  </si>
  <si>
    <t xml:space="preserve">Price per plate or set</t>
  </si>
  <si>
    <t xml:space="preserve">Amount</t>
  </si>
  <si>
    <t xml:space="preserve">Number of plate or set</t>
  </si>
  <si>
    <t xml:space="preserve">P104708</t>
  </si>
  <si>
    <t xml:space="preserve">GSL DNA Extraction - King Fisher - Internal Trading</t>
  </si>
  <si>
    <t xml:space="preserve">P109405</t>
  </si>
  <si>
    <t xml:space="preserve">GSL PlantTrak sampling + DNA extraction - Oktopure - Internal Trading</t>
  </si>
  <si>
    <t xml:space="preserve">P109403</t>
  </si>
  <si>
    <t xml:space="preserve">GSL Infinium 6K SNP chip - Internal Trading</t>
  </si>
  <si>
    <t xml:space="preserve">Fluidigm EP1 SNP Genotyping</t>
  </si>
  <si>
    <t xml:space="preserve">P104702</t>
  </si>
  <si>
    <t xml:space="preserve">GSL Fluidigm 96.96 Dynamic Array - Internal Trading</t>
  </si>
  <si>
    <t xml:space="preserve">**New Customization?</t>
  </si>
  <si>
    <t xml:space="preserve">P104703</t>
  </si>
  <si>
    <t xml:space="preserve">GSL Fluidigm Customization, Shared 96 SNP set - Internal Trading</t>
  </si>
  <si>
    <t xml:space="preserve">P104704</t>
  </si>
  <si>
    <t xml:space="preserve">GSL Fluidigm Customization, Exclusive 96 SNP set - Internal Trading</t>
  </si>
  <si>
    <t xml:space="preserve">P104705</t>
  </si>
  <si>
    <t xml:space="preserve">GSL Fluidigm 192.24 Dynamic Array - Internal Trading</t>
  </si>
  <si>
    <t xml:space="preserve">P104706</t>
  </si>
  <si>
    <t xml:space="preserve">GSL New Fluidigm Customization, Shared 24 SNP set - Internal Trading</t>
  </si>
  <si>
    <t xml:space="preserve">P104707</t>
  </si>
  <si>
    <t xml:space="preserve">GSL New Fluidigm Customization, Exclusive 24 SNP set - Internal Trading</t>
  </si>
  <si>
    <t xml:space="preserve">P107336</t>
  </si>
  <si>
    <t xml:space="preserve">GSL Fluidigm Polymorphism Survey 288 SNPs - Internal Trading</t>
  </si>
  <si>
    <t xml:space="preserve">TOTAL </t>
  </si>
  <si>
    <t xml:space="preserve">I acknowledge  that GSL will dispose the submitted samples 3 months after the Data Release.</t>
  </si>
  <si>
    <t xml:space="preserve">I agree to share the Data Results with IRRI researchers.</t>
  </si>
  <si>
    <t xml:space="preserve">List of samples for SNP genotyping</t>
  </si>
  <si>
    <t xml:space="preserve">Illumina 384-plex</t>
  </si>
  <si>
    <r>
      <rPr>
        <vertAlign val="superscript"/>
        <sz val="10"/>
        <color rgb="FF000000"/>
        <rFont val="Book Antiqua"/>
        <family val="2"/>
        <charset val="1"/>
      </rPr>
      <t xml:space="preserve">1.</t>
    </r>
    <r>
      <rPr>
        <sz val="10"/>
        <color rgb="FF000000"/>
        <rFont val="Book Antiqua"/>
        <family val="2"/>
        <charset val="1"/>
      </rPr>
      <t xml:space="preserve">SNP Genotyping Platform Set:</t>
    </r>
  </si>
  <si>
    <t xml:space="preserve">DNA Extraction Method used:</t>
  </si>
  <si>
    <t xml:space="preserve">CTAB</t>
  </si>
  <si>
    <t xml:space="preserve">Fluidigm 96.96</t>
  </si>
  <si>
    <r>
      <rPr>
        <vertAlign val="superscript"/>
        <sz val="10"/>
        <color rgb="FF000000"/>
        <rFont val="Book Antiqua"/>
        <family val="2"/>
        <charset val="1"/>
      </rPr>
      <t xml:space="preserve">2.</t>
    </r>
    <r>
      <rPr>
        <sz val="10"/>
        <color rgb="FF000000"/>
        <rFont val="Book Antiqua"/>
        <family val="2"/>
        <charset val="1"/>
      </rPr>
      <t xml:space="preserve">Nature of samples:</t>
    </r>
  </si>
  <si>
    <t xml:space="preserve">DNA</t>
  </si>
  <si>
    <r>
      <rPr>
        <vertAlign val="superscript"/>
        <sz val="10"/>
        <color rgb="FF000000"/>
        <rFont val="Book Antiqua"/>
        <family val="1"/>
        <charset val="1"/>
      </rPr>
      <t xml:space="preserve">3.</t>
    </r>
    <r>
      <rPr>
        <sz val="10"/>
        <color rgb="FF000000"/>
        <rFont val="Book Antiqua"/>
        <family val="1"/>
        <charset val="1"/>
      </rPr>
      <t xml:space="preserve">With or Without RNAse:</t>
    </r>
  </si>
  <si>
    <t xml:space="preserve">With RNAse</t>
  </si>
  <si>
    <t xml:space="preserve">Fluidigm 192.24</t>
  </si>
  <si>
    <t xml:space="preserve">Are your samples transgenic?</t>
  </si>
  <si>
    <t xml:space="preserve">Notes:         1. Specify SNP genotyping platform set to be used for assay.         2. Indicate whether leaf samples or DNA samples will be submitted.      3. Indicate if  DNA samples were treated with RNAse.          4. Indicate  codes of tubes or plate position of samples  if in plates.     5. Indicate progeny ,line or variety  name of the corresponding sample.          6.   GID  numbers from ICIS  are required.    7.  Generation information must be indicated if samples are progenies of a population or declare highly inbred if its  a variety or landrace.   8. Accession numbers are required if samples are landraces or varieties   
</t>
  </si>
  <si>
    <t xml:space="preserve">NOTE: Please leave wells G12 and H12 EMPTY for POSITIVE CONTROLS</t>
  </si>
  <si>
    <t xml:space="preserve">Plate Position</t>
  </si>
  <si>
    <r>
      <rPr>
        <vertAlign val="superscript"/>
        <sz val="11"/>
        <color rgb="FF000000"/>
        <rFont val="Book Antiqua"/>
        <family val="1"/>
        <charset val="1"/>
      </rPr>
      <t xml:space="preserve">4.</t>
    </r>
    <r>
      <rPr>
        <sz val="11"/>
        <color rgb="FF000000"/>
        <rFont val="Book Antiqua"/>
        <family val="1"/>
        <charset val="1"/>
      </rPr>
      <t xml:space="preserve">Sample ID</t>
    </r>
  </si>
  <si>
    <r>
      <rPr>
        <vertAlign val="superscript"/>
        <sz val="10"/>
        <color rgb="FF000000"/>
        <rFont val="Book Antiqua"/>
        <family val="2"/>
        <charset val="1"/>
      </rPr>
      <t xml:space="preserve">5.</t>
    </r>
    <r>
      <rPr>
        <sz val="10"/>
        <color rgb="FF000000"/>
        <rFont val="Book Antiqua"/>
        <family val="2"/>
        <charset val="1"/>
      </rPr>
      <t xml:space="preserve">Designation</t>
    </r>
  </si>
  <si>
    <r>
      <rPr>
        <vertAlign val="superscript"/>
        <sz val="10"/>
        <color rgb="FF000000"/>
        <rFont val="Book Antiqua"/>
        <family val="2"/>
        <charset val="1"/>
      </rPr>
      <t xml:space="preserve">6.</t>
    </r>
    <r>
      <rPr>
        <sz val="10"/>
        <color rgb="FF000000"/>
        <rFont val="Book Antiqua"/>
        <family val="2"/>
        <charset val="1"/>
      </rPr>
      <t xml:space="preserve">GID</t>
    </r>
  </si>
  <si>
    <r>
      <rPr>
        <vertAlign val="superscript"/>
        <sz val="10"/>
        <color rgb="FF000000"/>
        <rFont val="Book Antiqua"/>
        <family val="2"/>
        <charset val="1"/>
      </rPr>
      <t xml:space="preserve">7.</t>
    </r>
    <r>
      <rPr>
        <sz val="10"/>
        <color rgb="FF000000"/>
        <rFont val="Book Antiqua"/>
        <family val="2"/>
        <charset val="1"/>
      </rPr>
      <t xml:space="preserve">Generation</t>
    </r>
  </si>
  <si>
    <t xml:space="preserve">Transgenic Y/N</t>
  </si>
  <si>
    <r>
      <rPr>
        <vertAlign val="superscript"/>
        <sz val="10"/>
        <color rgb="FF000000"/>
        <rFont val="Book Antiqua"/>
        <family val="2"/>
        <charset val="1"/>
      </rPr>
      <t xml:space="preserve">8.</t>
    </r>
    <r>
      <rPr>
        <sz val="10"/>
        <color rgb="FF000000"/>
        <rFont val="Book Antiqua"/>
        <family val="2"/>
        <charset val="1"/>
      </rPr>
      <t xml:space="preserve"> Accession Number (IRGC/IRTP)</t>
    </r>
  </si>
  <si>
    <t xml:space="preserve">A1</t>
  </si>
  <si>
    <t xml:space="preserve">IR15A1021</t>
  </si>
  <si>
    <t xml:space="preserve">IR 98590-B RGA-B RGA-103</t>
  </si>
  <si>
    <t xml:space="preserve">F7</t>
  </si>
  <si>
    <t xml:space="preserve">N</t>
  </si>
  <si>
    <t xml:space="preserve">B1</t>
  </si>
  <si>
    <t xml:space="preserve">IR15A1465</t>
  </si>
  <si>
    <t xml:space="preserve">IR 98590-B RGA-B RGA-107</t>
  </si>
  <si>
    <t xml:space="preserve">C1</t>
  </si>
  <si>
    <t xml:space="preserve">IR15A1242</t>
  </si>
  <si>
    <t xml:space="preserve">IR 98590-B RGA-B RGA-97</t>
  </si>
  <si>
    <t xml:space="preserve">D1</t>
  </si>
  <si>
    <t xml:space="preserve">IR15A1345</t>
  </si>
  <si>
    <t xml:space="preserve">IR 98590-B RGA-B RGA-102</t>
  </si>
  <si>
    <t xml:space="preserve">E1</t>
  </si>
  <si>
    <t xml:space="preserve">IR15A1168</t>
  </si>
  <si>
    <t xml:space="preserve">IR 98590-B RGA-B RGA-99</t>
  </si>
  <si>
    <t xml:space="preserve">F1</t>
  </si>
  <si>
    <t xml:space="preserve">IR15A1239</t>
  </si>
  <si>
    <t xml:space="preserve">IR 98590-B RGA-B RGA-106</t>
  </si>
  <si>
    <t xml:space="preserve">G1</t>
  </si>
  <si>
    <t xml:space="preserve">IR15A1404</t>
  </si>
  <si>
    <t xml:space="preserve">IR 98590-B RGA-B RGA-110</t>
  </si>
  <si>
    <t xml:space="preserve">H1</t>
  </si>
  <si>
    <t xml:space="preserve">IR15A1163</t>
  </si>
  <si>
    <t xml:space="preserve">IR 98590-B RGA-B RGA-119</t>
  </si>
  <si>
    <t xml:space="preserve">A2</t>
  </si>
  <si>
    <t xml:space="preserve">IR15A1397</t>
  </si>
  <si>
    <t xml:space="preserve">IR 98590-B RGA-B RGA-94</t>
  </si>
  <si>
    <t xml:space="preserve">B2</t>
  </si>
  <si>
    <t xml:space="preserve">IR15A1097</t>
  </si>
  <si>
    <t xml:space="preserve">IR 98590-B RGA-B RGA-92</t>
  </si>
  <si>
    <t xml:space="preserve">C2</t>
  </si>
  <si>
    <t xml:space="preserve">IR15A1106</t>
  </si>
  <si>
    <t xml:space="preserve">IR 98590-B RGA-B RGA-104</t>
  </si>
  <si>
    <t xml:space="preserve">D2</t>
  </si>
  <si>
    <t xml:space="preserve">IR15A1137</t>
  </si>
  <si>
    <t xml:space="preserve">IR 98590-B RGA-B RGA-117</t>
  </si>
  <si>
    <t xml:space="preserve">E2</t>
  </si>
  <si>
    <t xml:space="preserve">IR15A1141</t>
  </si>
  <si>
    <t xml:space="preserve">IR 98590-B RGA-B RGA-52</t>
  </si>
  <si>
    <t xml:space="preserve">F2</t>
  </si>
  <si>
    <t xml:space="preserve">IR15A1266</t>
  </si>
  <si>
    <t xml:space="preserve">IR 98590-B RGA-B RGA-56</t>
  </si>
  <si>
    <t xml:space="preserve">G2</t>
  </si>
  <si>
    <t xml:space="preserve">IR15A1225</t>
  </si>
  <si>
    <t xml:space="preserve">IR 98590-B RGA-B RGA-100</t>
  </si>
  <si>
    <t xml:space="preserve">H2</t>
  </si>
  <si>
    <t xml:space="preserve">IR15A1427</t>
  </si>
  <si>
    <t xml:space="preserve">IR 98590-B RGA-B RGA-73</t>
  </si>
  <si>
    <t xml:space="preserve">A3</t>
  </si>
  <si>
    <t xml:space="preserve">IR15A1031</t>
  </si>
  <si>
    <t xml:space="preserve">IR 98590-B RGA-B RGA-40</t>
  </si>
  <si>
    <t xml:space="preserve">B3</t>
  </si>
  <si>
    <t xml:space="preserve">IR15A1203</t>
  </si>
  <si>
    <t xml:space="preserve">IR 98590-B RGA-B RGA-46</t>
  </si>
  <si>
    <t xml:space="preserve">C3</t>
  </si>
  <si>
    <t xml:space="preserve">IR15A1423</t>
  </si>
  <si>
    <t xml:space="preserve">IR 98590-B RGA-B RGA-69</t>
  </si>
  <si>
    <t xml:space="preserve">D3</t>
  </si>
  <si>
    <t xml:space="preserve">IR15A1504</t>
  </si>
  <si>
    <t xml:space="preserve">IR 98590-B RGA-B RGA-9</t>
  </si>
  <si>
    <t xml:space="preserve">E3</t>
  </si>
  <si>
    <t xml:space="preserve">IR15A1044</t>
  </si>
  <si>
    <t xml:space="preserve">IR 98590-B RGA-B RGA-49</t>
  </si>
  <si>
    <t xml:space="preserve">F3</t>
  </si>
  <si>
    <t xml:space="preserve">IR15A1415</t>
  </si>
  <si>
    <t xml:space="preserve">IR 98590-B RGA-B RGA-75</t>
  </si>
  <si>
    <t xml:space="preserve">G3</t>
  </si>
  <si>
    <t xml:space="preserve">IR15A1339</t>
  </si>
  <si>
    <t xml:space="preserve">IR 98590-B RGA-B RGA-72</t>
  </si>
  <si>
    <t xml:space="preserve">H3</t>
  </si>
  <si>
    <t xml:space="preserve">IR15A1907</t>
  </si>
  <si>
    <t xml:space="preserve">IR 98590-B RGA-B RGA-77</t>
  </si>
  <si>
    <t xml:space="preserve">A4</t>
  </si>
  <si>
    <t xml:space="preserve">IR15A1769</t>
  </si>
  <si>
    <t xml:space="preserve">IR 98590-B RGA-B RGA-10</t>
  </si>
  <si>
    <t xml:space="preserve">B4</t>
  </si>
  <si>
    <t xml:space="preserve">IR15A1879</t>
  </si>
  <si>
    <t xml:space="preserve">IR 98590-B RGA-B RGA-45</t>
  </si>
  <si>
    <t xml:space="preserve">C4</t>
  </si>
  <si>
    <t xml:space="preserve">IR15A1553</t>
  </si>
  <si>
    <t xml:space="preserve">IR 98590-B RGA-B RGA-78</t>
  </si>
  <si>
    <t xml:space="preserve">D4</t>
  </si>
  <si>
    <t xml:space="preserve">IR15A1587</t>
  </si>
  <si>
    <t xml:space="preserve">IR 98590-B RGA-B RGA-23</t>
  </si>
  <si>
    <t xml:space="preserve">E4</t>
  </si>
  <si>
    <t xml:space="preserve">IR15A1675</t>
  </si>
  <si>
    <t xml:space="preserve">IR 98590-B RGA-B RGA-83</t>
  </si>
  <si>
    <t xml:space="preserve">F4</t>
  </si>
  <si>
    <t xml:space="preserve">IR15A1544</t>
  </si>
  <si>
    <t xml:space="preserve">IR 98590-B RGA-B RGA-4</t>
  </si>
  <si>
    <t xml:space="preserve">G4</t>
  </si>
  <si>
    <t xml:space="preserve">IR15A1825</t>
  </si>
  <si>
    <t xml:space="preserve">IR 98590-B RGA-B RGA-43</t>
  </si>
  <si>
    <t xml:space="preserve">H4</t>
  </si>
  <si>
    <t xml:space="preserve">IR15A1863</t>
  </si>
  <si>
    <t xml:space="preserve">IR 98590-B RGA-B RGA-6</t>
  </si>
  <si>
    <t xml:space="preserve">A5</t>
  </si>
  <si>
    <t xml:space="preserve">IR15A1960</t>
  </si>
  <si>
    <t xml:space="preserve">IR 98590-B RGA-B RGA-109</t>
  </si>
  <si>
    <t xml:space="preserve">B5</t>
  </si>
  <si>
    <t xml:space="preserve">IR15A1843</t>
  </si>
  <si>
    <t xml:space="preserve">IR 98590-B RGA-B RGA-2</t>
  </si>
  <si>
    <t xml:space="preserve">C5</t>
  </si>
  <si>
    <t xml:space="preserve">IR15A1646</t>
  </si>
  <si>
    <t xml:space="preserve">IR 98590-B RGA-B RGA-36</t>
  </si>
  <si>
    <t xml:space="preserve">D5</t>
  </si>
  <si>
    <t xml:space="preserve">IR15A1549</t>
  </si>
  <si>
    <t xml:space="preserve">IR 98590-B RGA-B RGA-28</t>
  </si>
  <si>
    <t xml:space="preserve">E5</t>
  </si>
  <si>
    <t xml:space="preserve">IR15A1564</t>
  </si>
  <si>
    <t xml:space="preserve">IR 98590-B RGA-B RGA-39</t>
  </si>
  <si>
    <t xml:space="preserve">F5</t>
  </si>
  <si>
    <t xml:space="preserve">IR15A1599</t>
  </si>
  <si>
    <t xml:space="preserve">IR 98590-B RGA-B RGA-17</t>
  </si>
  <si>
    <t xml:space="preserve">G5</t>
  </si>
  <si>
    <t xml:space="preserve">IR15A1896</t>
  </si>
  <si>
    <t xml:space="preserve">IR 98590-B RGA-B RGA-87</t>
  </si>
  <si>
    <t xml:space="preserve">H5</t>
  </si>
  <si>
    <t xml:space="preserve">IR15A1679</t>
  </si>
  <si>
    <t xml:space="preserve">IR 98590-B RGA-B RGA-22</t>
  </si>
  <si>
    <t xml:space="preserve">A6</t>
  </si>
  <si>
    <t xml:space="preserve">IR15A1583</t>
  </si>
  <si>
    <t xml:space="preserve">IR 98590-B RGA-B RGA-12</t>
  </si>
  <si>
    <t xml:space="preserve">B6</t>
  </si>
  <si>
    <t xml:space="preserve">IR15A1727</t>
  </si>
  <si>
    <t xml:space="preserve">IR 98590-B RGA-B RGA-21</t>
  </si>
  <si>
    <t xml:space="preserve">C6</t>
  </si>
  <si>
    <t xml:space="preserve">IR15A1532</t>
  </si>
  <si>
    <t xml:space="preserve">IR 98590-B RGA-B RGA-13</t>
  </si>
  <si>
    <t xml:space="preserve">D6</t>
  </si>
  <si>
    <t xml:space="preserve">IR15A1956</t>
  </si>
  <si>
    <t xml:space="preserve">IR 98590-B RGA-B RGA-24</t>
  </si>
  <si>
    <t xml:space="preserve">E6</t>
  </si>
  <si>
    <t xml:space="preserve">IR15A1627</t>
  </si>
  <si>
    <t xml:space="preserve">IR 98590-B RGA-B RGA-7</t>
  </si>
  <si>
    <t xml:space="preserve">F6</t>
  </si>
  <si>
    <t xml:space="preserve">IR15A1782</t>
  </si>
  <si>
    <t xml:space="preserve">IR 98590-B RGA-B RGA-47</t>
  </si>
  <si>
    <t xml:space="preserve">G6</t>
  </si>
  <si>
    <t xml:space="preserve">IR15A1639</t>
  </si>
  <si>
    <t xml:space="preserve">IR 98590-B RGA-B RGA-89</t>
  </si>
  <si>
    <t xml:space="preserve">H6</t>
  </si>
  <si>
    <t xml:space="preserve">IR15A1737</t>
  </si>
  <si>
    <t xml:space="preserve">IR 98590-B RGA-B RGA-85</t>
  </si>
  <si>
    <t xml:space="preserve">A7</t>
  </si>
  <si>
    <t xml:space="preserve">IR15A1671</t>
  </si>
  <si>
    <t xml:space="preserve">IR 98590-B RGA-B RGA-29</t>
  </si>
  <si>
    <t xml:space="preserve">B7</t>
  </si>
  <si>
    <t xml:space="preserve">IR15A1569</t>
  </si>
  <si>
    <t xml:space="preserve">IR 98590-B RGA-B RGA-31</t>
  </si>
  <si>
    <t xml:space="preserve">C7</t>
  </si>
  <si>
    <t xml:space="preserve">IR15A1934</t>
  </si>
  <si>
    <t xml:space="preserve">IR 98590-B RGA-B RGA-26</t>
  </si>
  <si>
    <t xml:space="preserve">D7</t>
  </si>
  <si>
    <t xml:space="preserve">IR15A1893</t>
  </si>
  <si>
    <t xml:space="preserve">IR 98590-B RGA-B RGA-61</t>
  </si>
  <si>
    <t xml:space="preserve">E7</t>
  </si>
  <si>
    <t xml:space="preserve">IR15A1004</t>
  </si>
  <si>
    <t xml:space="preserve">IR 103350-B-B-75</t>
  </si>
  <si>
    <t xml:space="preserve">IR15A1055</t>
  </si>
  <si>
    <t xml:space="preserve">IR 103350-B-B-61</t>
  </si>
  <si>
    <t xml:space="preserve">G7</t>
  </si>
  <si>
    <t xml:space="preserve">IR15A1058</t>
  </si>
  <si>
    <t xml:space="preserve">IR 103350-B-B-90</t>
  </si>
  <si>
    <t xml:space="preserve">H7</t>
  </si>
  <si>
    <t xml:space="preserve">IR15A1088</t>
  </si>
  <si>
    <t xml:space="preserve">IR 103350-B-B-101</t>
  </si>
  <si>
    <t xml:space="preserve">A8</t>
  </si>
  <si>
    <t xml:space="preserve">IR15A1303</t>
  </si>
  <si>
    <t xml:space="preserve">IR 103350-B-B-77</t>
  </si>
  <si>
    <t xml:space="preserve">B8</t>
  </si>
  <si>
    <t xml:space="preserve">IR15A1183</t>
  </si>
  <si>
    <t xml:space="preserve">IR 103350-B-B-135</t>
  </si>
  <si>
    <t xml:space="preserve">C8</t>
  </si>
  <si>
    <t xml:space="preserve">IR15A1136</t>
  </si>
  <si>
    <t xml:space="preserve">IR 103350-B-B-95</t>
  </si>
  <si>
    <t xml:space="preserve">D8</t>
  </si>
  <si>
    <t xml:space="preserve">IR15A1319</t>
  </si>
  <si>
    <t xml:space="preserve">IR 103350-B-B-127</t>
  </si>
  <si>
    <t xml:space="preserve">E8</t>
  </si>
  <si>
    <t xml:space="preserve">IR15A1263</t>
  </si>
  <si>
    <t xml:space="preserve">IR 103350-B-B-103</t>
  </si>
  <si>
    <t xml:space="preserve">F8</t>
  </si>
  <si>
    <t xml:space="preserve">IR15A1506</t>
  </si>
  <si>
    <t xml:space="preserve">IR 103350-B-B-67</t>
  </si>
  <si>
    <t xml:space="preserve">G8</t>
  </si>
  <si>
    <t xml:space="preserve">IR15A1064</t>
  </si>
  <si>
    <t xml:space="preserve">IR 103350-B-B-83</t>
  </si>
  <si>
    <t xml:space="preserve">H8</t>
  </si>
  <si>
    <t xml:space="preserve">IR15A1344</t>
  </si>
  <si>
    <t xml:space="preserve">IR 103350-B-B-33</t>
  </si>
  <si>
    <t xml:space="preserve">A9</t>
  </si>
  <si>
    <t xml:space="preserve">IR15A1298</t>
  </si>
  <si>
    <t xml:space="preserve">IR 103350-B-B-32</t>
  </si>
  <si>
    <t xml:space="preserve">B9</t>
  </si>
  <si>
    <t xml:space="preserve">IR15A1428</t>
  </si>
  <si>
    <t xml:space="preserve">IR 103350-B-B-49</t>
  </si>
  <si>
    <t xml:space="preserve">C9</t>
  </si>
  <si>
    <t xml:space="preserve">IR15A1033</t>
  </si>
  <si>
    <t xml:space="preserve">IR 103350-B-B-125</t>
  </si>
  <si>
    <t xml:space="preserve">D9</t>
  </si>
  <si>
    <t xml:space="preserve">IR15A1080</t>
  </si>
  <si>
    <t xml:space="preserve">IR 103350-B-B-113</t>
  </si>
  <si>
    <t xml:space="preserve">E9</t>
  </si>
  <si>
    <t xml:space="preserve">IR15A1446</t>
  </si>
  <si>
    <t xml:space="preserve">IR 103350-B-B-38</t>
  </si>
  <si>
    <t xml:space="preserve">F9</t>
  </si>
  <si>
    <t xml:space="preserve">IR15A1086</t>
  </si>
  <si>
    <t xml:space="preserve">IR 103350-B-B-7</t>
  </si>
  <si>
    <t xml:space="preserve">G9</t>
  </si>
  <si>
    <t xml:space="preserve">IR15A1252</t>
  </si>
  <si>
    <t xml:space="preserve">IR 103350-B-B-168</t>
  </si>
  <si>
    <t xml:space="preserve">H9</t>
  </si>
  <si>
    <t xml:space="preserve">IR15A1335</t>
  </si>
  <si>
    <t xml:space="preserve">IR 103350-B-B-3</t>
  </si>
  <si>
    <t xml:space="preserve">A10</t>
  </si>
  <si>
    <t xml:space="preserve">IR15A1325</t>
  </si>
  <si>
    <t xml:space="preserve">IR 103350-B-B-29</t>
  </si>
  <si>
    <t xml:space="preserve">B10</t>
  </si>
  <si>
    <t xml:space="preserve">IR15A1151</t>
  </si>
  <si>
    <t xml:space="preserve">IR 103350-B-B-48</t>
  </si>
  <si>
    <t xml:space="preserve">C10</t>
  </si>
  <si>
    <t xml:space="preserve">IR15A1392</t>
  </si>
  <si>
    <t xml:space="preserve">IR 103350-B-B-22</t>
  </si>
  <si>
    <t xml:space="preserve">D10</t>
  </si>
  <si>
    <t xml:space="preserve">IR15A1032</t>
  </si>
  <si>
    <t xml:space="preserve">IR 103350-B-B-30</t>
  </si>
  <si>
    <t xml:space="preserve">E10</t>
  </si>
  <si>
    <t xml:space="preserve">IR15A1102</t>
  </si>
  <si>
    <t xml:space="preserve">IR 103350-B-B-8</t>
  </si>
  <si>
    <t xml:space="preserve">F10</t>
  </si>
  <si>
    <t xml:space="preserve">IR15A1350</t>
  </si>
  <si>
    <t xml:space="preserve">IR 103350-B-B-68</t>
  </si>
  <si>
    <t xml:space="preserve">G10</t>
  </si>
  <si>
    <t xml:space="preserve">IR15A1245</t>
  </si>
  <si>
    <t xml:space="preserve">IR 103350-B-B-60</t>
  </si>
  <si>
    <t xml:space="preserve">H10</t>
  </si>
  <si>
    <t xml:space="preserve">IR15A1291</t>
  </si>
  <si>
    <t xml:space="preserve">IR 103350-B-B-52</t>
  </si>
  <si>
    <t xml:space="preserve">A11</t>
  </si>
  <si>
    <t xml:space="preserve">IR15A1490</t>
  </si>
  <si>
    <t xml:space="preserve">IR 103350-B-B-164</t>
  </si>
  <si>
    <t xml:space="preserve">B11</t>
  </si>
  <si>
    <t xml:space="preserve">IR15A1158</t>
  </si>
  <si>
    <t xml:space="preserve">IR 103350-B-B-176</t>
  </si>
  <si>
    <t xml:space="preserve">C11</t>
  </si>
  <si>
    <t xml:space="preserve">IR15A1451</t>
  </si>
  <si>
    <t xml:space="preserve">IR 103350-B-B-132</t>
  </si>
  <si>
    <t xml:space="preserve">D11</t>
  </si>
  <si>
    <t xml:space="preserve">IR15A1235</t>
  </si>
  <si>
    <t xml:space="preserve">IR 103350-B-B-165</t>
  </si>
  <si>
    <t xml:space="preserve">E11</t>
  </si>
  <si>
    <t xml:space="preserve">IR15A1940</t>
  </si>
  <si>
    <t xml:space="preserve">IR 103350-B-B-157</t>
  </si>
  <si>
    <t xml:space="preserve">F11</t>
  </si>
  <si>
    <t xml:space="preserve">IR15A1634</t>
  </si>
  <si>
    <t xml:space="preserve">IR 103350-B-B-139</t>
  </si>
  <si>
    <t xml:space="preserve">G11</t>
  </si>
  <si>
    <t xml:space="preserve">IR15A1797</t>
  </si>
  <si>
    <t xml:space="preserve">IR 103350-B-B-167</t>
  </si>
  <si>
    <t xml:space="preserve">H11</t>
  </si>
  <si>
    <t xml:space="preserve">IR15A1590</t>
  </si>
  <si>
    <t xml:space="preserve">IR 103350-B-B-108</t>
  </si>
  <si>
    <t xml:space="preserve">A12</t>
  </si>
  <si>
    <t xml:space="preserve">IR15A1644</t>
  </si>
  <si>
    <t xml:space="preserve">IR 103350-B-B-170</t>
  </si>
  <si>
    <t xml:space="preserve">B12</t>
  </si>
  <si>
    <t xml:space="preserve">IR15A1708</t>
  </si>
  <si>
    <t xml:space="preserve">IR 103350-B-B-159</t>
  </si>
  <si>
    <t xml:space="preserve">C12</t>
  </si>
  <si>
    <t xml:space="preserve">IR15A1846</t>
  </si>
  <si>
    <t xml:space="preserve">IR 103350-B-B-158</t>
  </si>
  <si>
    <t xml:space="preserve">D12</t>
  </si>
  <si>
    <t xml:space="preserve">IR15A1901</t>
  </si>
  <si>
    <t xml:space="preserve">IR 103350-B-B-128</t>
  </si>
  <si>
    <t xml:space="preserve">E12</t>
  </si>
  <si>
    <t xml:space="preserve">IR15A1965</t>
  </si>
  <si>
    <t xml:space="preserve">IR 103350-B-B-148</t>
  </si>
  <si>
    <t xml:space="preserve">F12</t>
  </si>
  <si>
    <t xml:space="preserve">IR15A1849</t>
  </si>
  <si>
    <t xml:space="preserve">IR 103350-B-B-18</t>
  </si>
  <si>
    <t xml:space="preserve">G12</t>
  </si>
  <si>
    <t xml:space="preserve">H12</t>
  </si>
  <si>
    <t xml:space="preserve"> For GSL Staff use only</t>
  </si>
  <si>
    <t xml:space="preserve">Reference number:</t>
  </si>
  <si>
    <t xml:space="preserve">Date assayed:</t>
  </si>
  <si>
    <t xml:space="preserve">Date samples received:</t>
  </si>
  <si>
    <t xml:space="preserve">Assay plate:</t>
  </si>
  <si>
    <t xml:space="preserve">Received by:</t>
  </si>
  <si>
    <t xml:space="preserve">Assayed by:</t>
  </si>
  <si>
    <t xml:space="preserve">DNA Plate layout</t>
  </si>
  <si>
    <t xml:space="preserve">A</t>
  </si>
  <si>
    <t xml:space="preserve">B</t>
  </si>
  <si>
    <t xml:space="preserve">C</t>
  </si>
  <si>
    <t xml:space="preserve">D</t>
  </si>
  <si>
    <t xml:space="preserve">E</t>
  </si>
  <si>
    <t xml:space="preserve">F</t>
  </si>
  <si>
    <t xml:space="preserve">G</t>
  </si>
  <si>
    <t xml:space="preserve">H</t>
  </si>
  <si>
    <t xml:space="preserve">DNA Quality Check</t>
  </si>
  <si>
    <t xml:space="preserve">Nanodrop Readings</t>
  </si>
  <si>
    <t xml:space="preserve">Gel Picture</t>
  </si>
  <si>
    <t xml:space="preserve">DNA sample</t>
  </si>
  <si>
    <t xml:space="preserve">260/280</t>
  </si>
  <si>
    <t xml:space="preserve">concentration</t>
  </si>
  <si>
    <t xml:space="preserve">1.76</t>
  </si>
  <si>
    <t xml:space="preserve">1111.77</t>
  </si>
  <si>
    <t xml:space="preserve">897.03</t>
  </si>
  <si>
    <t xml:space="preserve">1.81</t>
  </si>
  <si>
    <t xml:space="preserve">870.60</t>
  </si>
  <si>
    <t xml:space="preserve">1.90</t>
  </si>
  <si>
    <t xml:space="preserve">1084.79</t>
  </si>
  <si>
    <t xml:space="preserve">Add here</t>
  </si>
  <si>
    <t xml:space="preserve">1.80</t>
  </si>
  <si>
    <t xml:space="preserve">1058.11</t>
  </si>
  <si>
    <t xml:space="preserve">1.88</t>
  </si>
  <si>
    <t xml:space="preserve">1117.88</t>
  </si>
  <si>
    <t xml:space="preserve">1135.04</t>
  </si>
  <si>
    <t xml:space="preserve">1.86</t>
  </si>
  <si>
    <t xml:space="preserve">906.41</t>
  </si>
  <si>
    <t xml:space="preserve">1.79</t>
  </si>
  <si>
    <t xml:space="preserve">1188.80</t>
  </si>
  <si>
    <t xml:space="preserve">1.77</t>
  </si>
  <si>
    <t xml:space="preserve">883.22</t>
  </si>
  <si>
    <t xml:space="preserve">1.84</t>
  </si>
  <si>
    <t xml:space="preserve">1182.78</t>
  </si>
  <si>
    <t xml:space="preserve">825.68</t>
  </si>
  <si>
    <t xml:space="preserve">1106.23</t>
  </si>
  <si>
    <t xml:space="preserve">1.75</t>
  </si>
  <si>
    <t xml:space="preserve">830.82</t>
  </si>
  <si>
    <t xml:space="preserve">1.71</t>
  </si>
  <si>
    <t xml:space="preserve">1025.61</t>
  </si>
  <si>
    <t xml:space="preserve">841.40</t>
  </si>
  <si>
    <t xml:space="preserve">1.73</t>
  </si>
  <si>
    <t xml:space="preserve">1046.67</t>
  </si>
  <si>
    <t xml:space="preserve">872.24</t>
  </si>
  <si>
    <t xml:space="preserve">1.78</t>
  </si>
  <si>
    <t xml:space="preserve">1167.83</t>
  </si>
  <si>
    <t xml:space="preserve">1169.01</t>
  </si>
  <si>
    <t xml:space="preserve">1.74</t>
  </si>
  <si>
    <t xml:space="preserve">1017.41</t>
  </si>
  <si>
    <t xml:space="preserve">1.82</t>
  </si>
  <si>
    <t xml:space="preserve">1047.06</t>
  </si>
  <si>
    <t xml:space="preserve">838.68</t>
  </si>
  <si>
    <t xml:space="preserve">1.83</t>
  </si>
  <si>
    <t xml:space="preserve">908.61</t>
  </si>
  <si>
    <t xml:space="preserve">1.87</t>
  </si>
  <si>
    <t xml:space="preserve">1164.37</t>
  </si>
  <si>
    <t xml:space="preserve">972.79</t>
  </si>
  <si>
    <t xml:space="preserve">844.53</t>
  </si>
  <si>
    <t xml:space="preserve">1033.61</t>
  </si>
  <si>
    <t xml:space="preserve">943.31</t>
  </si>
  <si>
    <t xml:space="preserve">1.85</t>
  </si>
  <si>
    <t xml:space="preserve">848.39</t>
  </si>
  <si>
    <t xml:space="preserve">1.72</t>
  </si>
  <si>
    <t xml:space="preserve">1081.76</t>
  </si>
  <si>
    <t xml:space="preserve">1001.14</t>
  </si>
  <si>
    <t xml:space="preserve">1.89</t>
  </si>
  <si>
    <t xml:space="preserve">1061.95</t>
  </si>
  <si>
    <t xml:space="preserve">990.95</t>
  </si>
  <si>
    <t xml:space="preserve">1163.65</t>
  </si>
  <si>
    <t xml:space="preserve">1069.59</t>
  </si>
  <si>
    <t xml:space="preserve">850.34</t>
  </si>
  <si>
    <t xml:space="preserve">1063.98</t>
  </si>
  <si>
    <t xml:space="preserve">1003.90</t>
  </si>
  <si>
    <t xml:space="preserve">925.41</t>
  </si>
  <si>
    <t xml:space="preserve">840.53</t>
  </si>
  <si>
    <t xml:space="preserve">801.11</t>
  </si>
  <si>
    <t xml:space="preserve">1036.07</t>
  </si>
  <si>
    <t xml:space="preserve">1101.32</t>
  </si>
  <si>
    <t xml:space="preserve">1131.73</t>
  </si>
  <si>
    <t xml:space="preserve">996.48</t>
  </si>
  <si>
    <t xml:space="preserve">1032.83</t>
  </si>
  <si>
    <t xml:space="preserve">910.60</t>
  </si>
  <si>
    <t xml:space="preserve">950.24</t>
  </si>
  <si>
    <t xml:space="preserve">933.52</t>
  </si>
  <si>
    <t xml:space="preserve">1090.11</t>
  </si>
  <si>
    <t xml:space="preserve">903.65</t>
  </si>
  <si>
    <t xml:space="preserve">1055.22</t>
  </si>
  <si>
    <t xml:space="preserve">820.79</t>
  </si>
  <si>
    <t xml:space="preserve">1188.49</t>
  </si>
  <si>
    <t xml:space="preserve">1074.34</t>
  </si>
  <si>
    <t xml:space="preserve">999.57</t>
  </si>
  <si>
    <t xml:space="preserve">1142.24</t>
  </si>
  <si>
    <t xml:space="preserve">908.35</t>
  </si>
  <si>
    <t xml:space="preserve">832.36</t>
  </si>
  <si>
    <t xml:space="preserve">834.80</t>
  </si>
  <si>
    <t xml:space="preserve">1124.52</t>
  </si>
  <si>
    <t xml:space="preserve">1197.31</t>
  </si>
  <si>
    <t xml:space="preserve">1154.05</t>
  </si>
  <si>
    <t xml:space="preserve">1001.02</t>
  </si>
  <si>
    <t xml:space="preserve">811.62</t>
  </si>
  <si>
    <t xml:space="preserve">829.98</t>
  </si>
  <si>
    <t xml:space="preserve">822.05</t>
  </si>
  <si>
    <t xml:space="preserve">1173.08</t>
  </si>
  <si>
    <t xml:space="preserve">1074.49</t>
  </si>
  <si>
    <t xml:space="preserve">1077.28</t>
  </si>
  <si>
    <t xml:space="preserve">1050.48</t>
  </si>
  <si>
    <t xml:space="preserve">1063.18</t>
  </si>
  <si>
    <t xml:space="preserve">1058.74</t>
  </si>
  <si>
    <t xml:space="preserve">817.24</t>
  </si>
  <si>
    <t xml:space="preserve">819.14</t>
  </si>
  <si>
    <t xml:space="preserve">967.88</t>
  </si>
  <si>
    <t xml:space="preserve">1081.34</t>
  </si>
  <si>
    <t xml:space="preserve">1193.78</t>
  </si>
  <si>
    <t xml:space="preserve">860.31</t>
  </si>
  <si>
    <t xml:space="preserve">1192.63</t>
  </si>
  <si>
    <t xml:space="preserve">947.21</t>
  </si>
  <si>
    <t xml:space="preserve">1056.56</t>
  </si>
  <si>
    <t xml:space="preserve">1156.10</t>
  </si>
  <si>
    <t xml:space="preserve">1114.97</t>
  </si>
  <si>
    <t xml:space="preserve">1168.19</t>
  </si>
  <si>
    <t xml:space="preserve">1072.31</t>
  </si>
  <si>
    <t xml:space="preserve">1015.84</t>
  </si>
  <si>
    <t xml:space="preserve">1165.60</t>
  </si>
  <si>
    <t xml:space="preserve">972.74</t>
  </si>
  <si>
    <t xml:space="preserve">905.60</t>
  </si>
  <si>
    <t xml:space="preserve">1054.66</t>
  </si>
  <si>
    <t xml:space="preserve">945.82</t>
  </si>
  <si>
    <t xml:space="preserve">1166.66</t>
  </si>
  <si>
    <t xml:space="preserve">96 SNPType Shared-Fixed Set</t>
  </si>
  <si>
    <t xml:space="preserve">96 SNPType Shared-Custom Set</t>
  </si>
  <si>
    <t xml:space="preserve">List of SNPType Markers for SNP Genotyping by Fluidigm</t>
  </si>
  <si>
    <t xml:space="preserve">96 SNPType Exclusive-Custom Set</t>
  </si>
  <si>
    <t xml:space="preserve">24 SNPType Shared-Fixed Set</t>
  </si>
  <si>
    <t xml:space="preserve">24 SNPType Shared-Custom Set</t>
  </si>
  <si>
    <r>
      <rPr>
        <vertAlign val="superscript"/>
        <sz val="11"/>
        <color rgb="FF000000"/>
        <rFont val="Calibri"/>
        <family val="2"/>
        <charset val="1"/>
      </rPr>
      <t xml:space="preserve">1.</t>
    </r>
    <r>
      <rPr>
        <sz val="11"/>
        <color rgb="FF000000"/>
        <rFont val="Calibri"/>
        <family val="2"/>
        <charset val="1"/>
      </rPr>
      <t xml:space="preserve"> </t>
    </r>
    <r>
      <rPr>
        <sz val="11"/>
        <color rgb="FF000000"/>
        <rFont val="Book Antiqua"/>
        <family val="1"/>
        <charset val="1"/>
      </rPr>
      <t xml:space="preserve">Fluidigm SNPType Set:</t>
    </r>
  </si>
  <si>
    <r>
      <rPr>
        <vertAlign val="superscript"/>
        <sz val="11"/>
        <color rgb="FF000000"/>
        <rFont val="Calibri"/>
        <family val="2"/>
        <charset val="1"/>
      </rPr>
      <t xml:space="preserve">2.</t>
    </r>
    <r>
      <rPr>
        <sz val="11"/>
        <color rgb="FF000000"/>
        <rFont val="Book Antiqua"/>
        <family val="2"/>
        <charset val="1"/>
      </rPr>
      <t xml:space="preserve"> Fluidigm Fixed Set:</t>
    </r>
  </si>
  <si>
    <t xml:space="preserve">Yes</t>
  </si>
  <si>
    <t xml:space="preserve">24 SNPType Exclusive-Custom Set</t>
  </si>
  <si>
    <r>
      <rPr>
        <vertAlign val="superscript"/>
        <sz val="11"/>
        <color rgb="FF000000"/>
        <rFont val="Calibri"/>
        <family val="2"/>
        <charset val="1"/>
      </rPr>
      <t xml:space="preserve">3.</t>
    </r>
    <r>
      <rPr>
        <sz val="11"/>
        <color rgb="FF000000"/>
        <rFont val="Calibri"/>
        <family val="2"/>
        <charset val="1"/>
      </rPr>
      <t xml:space="preserve"> </t>
    </r>
    <r>
      <rPr>
        <sz val="11"/>
        <color rgb="FF000000"/>
        <rFont val="Book Antiqua"/>
        <family val="1"/>
        <charset val="1"/>
      </rPr>
      <t xml:space="preserve">New custom SNP set:</t>
    </r>
  </si>
  <si>
    <r>
      <rPr>
        <vertAlign val="superscript"/>
        <sz val="11"/>
        <color rgb="FF000000"/>
        <rFont val="Calibri"/>
        <family val="2"/>
        <charset val="1"/>
      </rPr>
      <t xml:space="preserve">4</t>
    </r>
    <r>
      <rPr>
        <vertAlign val="superscript"/>
        <sz val="11"/>
        <color rgb="FF000000"/>
        <rFont val="Book Antiqua"/>
        <family val="1"/>
        <charset val="1"/>
      </rPr>
      <t xml:space="preserve">.</t>
    </r>
    <r>
      <rPr>
        <sz val="11"/>
        <color rgb="FF000000"/>
        <rFont val="Book Antiqua"/>
        <family val="1"/>
        <charset val="1"/>
      </rPr>
      <t xml:space="preserve"> Custom set code</t>
    </r>
    <r>
      <rPr>
        <sz val="11"/>
        <color rgb="FF000000"/>
        <rFont val="Calibri"/>
        <family val="2"/>
        <charset val="1"/>
      </rPr>
      <t xml:space="preserve">:</t>
    </r>
  </si>
  <si>
    <t xml:space="preserve">No</t>
  </si>
  <si>
    <t xml:space="preserve">Notes:    1. Select specific Fluidigm SNP set in the dropdown list.      2. If you have requested for a Fluidigm fixed set, refer to the GSL website and specify fixed set of choice.   3. If requesting for a new customized set, click "Yes" in the dropdown list and select SNPtype markers of interest from the website. Fill-in the information required in the table below   4. If you have requested a custom set before and will use it for this request, specify  the custom set code given to you in your previous request.</t>
  </si>
  <si>
    <t xml:space="preserve">Number</t>
  </si>
  <si>
    <t xml:space="preserve">SNP ID</t>
  </si>
  <si>
    <t xml:space="preserve">SNPType Batch Order</t>
  </si>
  <si>
    <t xml:space="preserve">Alleles</t>
  </si>
  <si>
    <t xml:space="preserve">Fluidigmmultiples</t>
  </si>
  <si>
    <t xml:space="preserve">PolymS</t>
  </si>
  <si>
    <t xml:space="preserve">DNAmultiples</t>
  </si>
</sst>
</file>

<file path=xl/styles.xml><?xml version="1.0" encoding="utf-8"?>
<styleSheet xmlns="http://schemas.openxmlformats.org/spreadsheetml/2006/main">
  <numFmts count="9">
    <numFmt numFmtId="164" formatCode="General"/>
    <numFmt numFmtId="165" formatCode="_(* #,##0.00_);_(* \(#,##0.00\);_(* \-??_);_(@_)"/>
    <numFmt numFmtId="166" formatCode="_(\$* #,##0.00_);_(\$* \(#,##0.00\);_(\$* \-??_);_(@_)"/>
    <numFmt numFmtId="167" formatCode="_(&quot;Php&quot;* #,##0.00_);_(&quot;Php&quot;* \(#,##0.00\);_(&quot;Php&quot;* \-??_);_(@_)"/>
    <numFmt numFmtId="168" formatCode="0%"/>
    <numFmt numFmtId="169" formatCode="0.00"/>
    <numFmt numFmtId="170" formatCode="MM/DD/YY"/>
    <numFmt numFmtId="171" formatCode="\$#,##0.00"/>
    <numFmt numFmtId="172" formatCode="\$#,##0"/>
  </numFmts>
  <fonts count="58">
    <font>
      <sz val="11"/>
      <color rgb="FF000000"/>
      <name val="Book Antiqua"/>
      <family val="2"/>
      <charset val="1"/>
    </font>
    <font>
      <sz val="10"/>
      <name val="Arial"/>
      <family val="0"/>
    </font>
    <font>
      <sz val="10"/>
      <name val="Arial"/>
      <family val="0"/>
    </font>
    <font>
      <sz val="10"/>
      <name val="Arial"/>
      <family val="0"/>
    </font>
    <font>
      <sz val="11"/>
      <color rgb="FF000000"/>
      <name val="Calibri"/>
      <family val="2"/>
      <charset val="1"/>
    </font>
    <font>
      <sz val="11"/>
      <color rgb="FFFFFFFF"/>
      <name val="Calibri"/>
      <family val="2"/>
      <charset val="1"/>
    </font>
    <font>
      <sz val="11"/>
      <color rgb="FF800080"/>
      <name val="Calibri"/>
      <family val="2"/>
      <charset val="1"/>
    </font>
    <font>
      <b val="true"/>
      <sz val="11"/>
      <color rgb="FFFF9900"/>
      <name val="Calibri"/>
      <family val="2"/>
      <charset val="1"/>
    </font>
    <font>
      <b val="true"/>
      <sz val="11"/>
      <color rgb="FFFFFFFF"/>
      <name val="Calibri"/>
      <family val="2"/>
      <charset val="1"/>
    </font>
    <font>
      <i val="true"/>
      <sz val="11"/>
      <color rgb="FF808080"/>
      <name val="Calibri"/>
      <family val="2"/>
      <charset val="1"/>
    </font>
    <font>
      <sz val="11"/>
      <color rgb="FF006100"/>
      <name val="Book Antiqua"/>
      <family val="2"/>
      <charset val="1"/>
    </font>
    <font>
      <sz val="11"/>
      <color rgb="FF008000"/>
      <name val="Calibri"/>
      <family val="2"/>
      <charset val="1"/>
    </font>
    <font>
      <b val="true"/>
      <sz val="15"/>
      <color rgb="FF003366"/>
      <name val="Calibri"/>
      <family val="2"/>
      <charset val="1"/>
    </font>
    <font>
      <b val="true"/>
      <sz val="13"/>
      <color rgb="FF003366"/>
      <name val="Calibri"/>
      <family val="2"/>
      <charset val="1"/>
    </font>
    <font>
      <b val="true"/>
      <sz val="11"/>
      <color rgb="FF003366"/>
      <name val="Calibri"/>
      <family val="2"/>
      <charset val="1"/>
    </font>
    <font>
      <u val="single"/>
      <sz val="10"/>
      <color rgb="FF0000FF"/>
      <name val="Arial"/>
      <family val="2"/>
      <charset val="1"/>
    </font>
    <font>
      <sz val="11"/>
      <color rgb="FF333399"/>
      <name val="Calibri"/>
      <family val="2"/>
      <charset val="1"/>
    </font>
    <font>
      <sz val="11"/>
      <color rgb="FFFF9900"/>
      <name val="Calibri"/>
      <family val="2"/>
      <charset val="1"/>
    </font>
    <font>
      <sz val="11"/>
      <color rgb="FF993300"/>
      <name val="Calibri"/>
      <family val="2"/>
      <charset val="1"/>
    </font>
    <font>
      <sz val="10"/>
      <name val="Arial"/>
      <family val="2"/>
      <charset val="1"/>
    </font>
    <font>
      <sz val="12"/>
      <color rgb="FF000000"/>
      <name val="Book Antiqua"/>
      <family val="2"/>
      <charset val="1"/>
    </font>
    <font>
      <b val="true"/>
      <sz val="11"/>
      <color rgb="FF333333"/>
      <name val="Calibri"/>
      <family val="2"/>
      <charset val="1"/>
    </font>
    <font>
      <b val="true"/>
      <sz val="18"/>
      <color rgb="FF003366"/>
      <name val="Cambria"/>
      <family val="2"/>
      <charset val="1"/>
    </font>
    <font>
      <b val="true"/>
      <sz val="11"/>
      <color rgb="FF000000"/>
      <name val="Calibri"/>
      <family val="2"/>
      <charset val="1"/>
    </font>
    <font>
      <sz val="11"/>
      <color rgb="FFFF0000"/>
      <name val="Calibri"/>
      <family val="2"/>
      <charset val="1"/>
    </font>
    <font>
      <b val="true"/>
      <sz val="14"/>
      <color rgb="FF000000"/>
      <name val="Candara"/>
      <family val="2"/>
      <charset val="1"/>
    </font>
    <font>
      <sz val="16"/>
      <color rgb="FF000000"/>
      <name val="Book Antiqua"/>
      <family val="2"/>
      <charset val="1"/>
    </font>
    <font>
      <b val="true"/>
      <sz val="13"/>
      <color rgb="FF000000"/>
      <name val="Book Antiqua"/>
      <family val="2"/>
      <charset val="1"/>
    </font>
    <font>
      <b val="true"/>
      <sz val="9"/>
      <color rgb="FF000000"/>
      <name val="Book Antiqua"/>
      <family val="2"/>
      <charset val="1"/>
    </font>
    <font>
      <sz val="9"/>
      <color rgb="FF000000"/>
      <name val="Book Antiqua"/>
      <family val="2"/>
      <charset val="1"/>
    </font>
    <font>
      <sz val="10"/>
      <color rgb="FF000000"/>
      <name val="Book Antiqua"/>
      <family val="2"/>
      <charset val="1"/>
    </font>
    <font>
      <sz val="10"/>
      <color rgb="FFFFFFFF"/>
      <name val="Book Antiqua"/>
      <family val="2"/>
      <charset val="1"/>
    </font>
    <font>
      <vertAlign val="superscript"/>
      <sz val="10"/>
      <color rgb="FF000000"/>
      <name val="Book Antiqua"/>
      <family val="2"/>
      <charset val="1"/>
    </font>
    <font>
      <sz val="8"/>
      <color rgb="FF000000"/>
      <name val="Century Schoolbook"/>
      <family val="1"/>
      <charset val="1"/>
    </font>
    <font>
      <b val="true"/>
      <sz val="10"/>
      <color rgb="FF000000"/>
      <name val="Book Antiqua"/>
      <family val="2"/>
      <charset val="1"/>
    </font>
    <font>
      <b val="true"/>
      <sz val="12"/>
      <color rgb="FF000000"/>
      <name val="Book Antiqua"/>
      <family val="2"/>
      <charset val="1"/>
    </font>
    <font>
      <b val="true"/>
      <sz val="10"/>
      <color rgb="FF000000"/>
      <name val="Arial"/>
      <family val="2"/>
      <charset val="1"/>
    </font>
    <font>
      <sz val="8"/>
      <color rgb="FF000000"/>
      <name val="Book Antiqua"/>
      <family val="1"/>
      <charset val="1"/>
    </font>
    <font>
      <sz val="9"/>
      <name val="Book Antiqua"/>
      <family val="2"/>
      <charset val="1"/>
    </font>
    <font>
      <b val="true"/>
      <sz val="8"/>
      <color rgb="FF000000"/>
      <name val="Book Antiqua"/>
      <family val="2"/>
      <charset val="1"/>
    </font>
    <font>
      <sz val="11"/>
      <color rgb="FF000000"/>
      <name val="Book Antiqua"/>
      <family val="1"/>
      <charset val="1"/>
    </font>
    <font>
      <b val="true"/>
      <sz val="11"/>
      <color rgb="FF000000"/>
      <name val="Book Antiqua"/>
      <family val="2"/>
      <charset val="1"/>
    </font>
    <font>
      <sz val="9"/>
      <color rgb="FF000000"/>
      <name val="Calibri"/>
      <family val="2"/>
      <charset val="1"/>
    </font>
    <font>
      <b val="true"/>
      <sz val="12"/>
      <color rgb="FF000000"/>
      <name val="Calibri"/>
      <family val="2"/>
      <charset val="1"/>
    </font>
    <font>
      <sz val="10"/>
      <color rgb="FF000000"/>
      <name val="Book Antiqua"/>
      <family val="1"/>
      <charset val="1"/>
    </font>
    <font>
      <vertAlign val="superscript"/>
      <sz val="10"/>
      <color rgb="FF000000"/>
      <name val="Book Antiqua"/>
      <family val="1"/>
      <charset val="1"/>
    </font>
    <font>
      <sz val="8"/>
      <color rgb="FF000000"/>
      <name val="Book Antiqua"/>
      <family val="2"/>
      <charset val="1"/>
    </font>
    <font>
      <b val="true"/>
      <sz val="11"/>
      <color rgb="FFFF0000"/>
      <name val="Book Antiqua"/>
      <family val="1"/>
      <charset val="1"/>
    </font>
    <font>
      <vertAlign val="superscript"/>
      <sz val="11"/>
      <color rgb="FF000000"/>
      <name val="Book Antiqua"/>
      <family val="1"/>
      <charset val="1"/>
    </font>
    <font>
      <b val="true"/>
      <sz val="14"/>
      <color rgb="FFFFFFFF"/>
      <name val="Book Antiqua"/>
      <family val="2"/>
      <charset val="1"/>
    </font>
    <font>
      <b val="true"/>
      <sz val="12"/>
      <color rgb="FFFFFFFF"/>
      <name val="Book Antiqua"/>
      <family val="2"/>
      <charset val="1"/>
    </font>
    <font>
      <sz val="11"/>
      <color rgb="FF000000"/>
      <name val="Lucida Sans"/>
      <family val="1"/>
      <charset val="1"/>
    </font>
    <font>
      <sz val="14"/>
      <color rgb="FFFFFFFF"/>
      <name val="Book Antiqua"/>
      <family val="2"/>
      <charset val="1"/>
    </font>
    <font>
      <sz val="11"/>
      <color rgb="FFBFBFBF"/>
      <name val="Book Antiqua"/>
      <family val="2"/>
      <charset val="1"/>
    </font>
    <font>
      <sz val="9"/>
      <color rgb="FF000000"/>
      <name val="Book Antiqua"/>
      <family val="1"/>
      <charset val="1"/>
    </font>
    <font>
      <sz val="11"/>
      <color rgb="FF3B4453"/>
      <name val="Book Antiqua"/>
      <family val="2"/>
      <charset val="1"/>
    </font>
    <font>
      <sz val="11"/>
      <color rgb="FF4E5B6F"/>
      <name val="Book Antiqua"/>
      <family val="2"/>
      <charset val="1"/>
    </font>
    <font>
      <vertAlign val="superscript"/>
      <sz val="11"/>
      <color rgb="FF000000"/>
      <name val="Calibri"/>
      <family val="2"/>
      <charset val="1"/>
    </font>
  </fonts>
  <fills count="31">
    <fill>
      <patternFill patternType="none"/>
    </fill>
    <fill>
      <patternFill patternType="gray125"/>
    </fill>
    <fill>
      <patternFill patternType="solid">
        <fgColor rgb="FFCCCCFF"/>
        <bgColor rgb="FFC0C0C0"/>
      </patternFill>
    </fill>
    <fill>
      <patternFill patternType="solid">
        <fgColor rgb="FFFF99CC"/>
        <bgColor rgb="FFF273AF"/>
      </patternFill>
    </fill>
    <fill>
      <patternFill patternType="solid">
        <fgColor rgb="FFCCFFCC"/>
        <bgColor rgb="FFC6EFCE"/>
      </patternFill>
    </fill>
    <fill>
      <patternFill patternType="solid">
        <fgColor rgb="FFCC99FF"/>
        <bgColor rgb="FFFF99CC"/>
      </patternFill>
    </fill>
    <fill>
      <patternFill patternType="solid">
        <fgColor rgb="FFCCFFFF"/>
        <bgColor rgb="FFE0F1FC"/>
      </patternFill>
    </fill>
    <fill>
      <patternFill patternType="solid">
        <fgColor rgb="FFFFCC99"/>
        <bgColor rgb="FFC0C0C0"/>
      </patternFill>
    </fill>
    <fill>
      <patternFill patternType="solid">
        <fgColor rgb="FF99CCFF"/>
        <bgColor rgb="FFCCCCFF"/>
      </patternFill>
    </fill>
    <fill>
      <patternFill patternType="solid">
        <fgColor rgb="FFFF8080"/>
        <bgColor rgb="FFF273AF"/>
      </patternFill>
    </fill>
    <fill>
      <patternFill patternType="solid">
        <fgColor rgb="FF00FF00"/>
        <bgColor rgb="FF33CCCC"/>
      </patternFill>
    </fill>
    <fill>
      <patternFill patternType="solid">
        <fgColor rgb="FFFFCC00"/>
        <bgColor rgb="FFFF9900"/>
      </patternFill>
    </fill>
    <fill>
      <patternFill patternType="solid">
        <fgColor rgb="FF0066CC"/>
        <bgColor rgb="FF008080"/>
      </patternFill>
    </fill>
    <fill>
      <patternFill patternType="solid">
        <fgColor rgb="FF800080"/>
        <bgColor rgb="FF800080"/>
      </patternFill>
    </fill>
    <fill>
      <patternFill patternType="solid">
        <fgColor rgb="FF33CCCC"/>
        <bgColor rgb="FF00ADDC"/>
      </patternFill>
    </fill>
    <fill>
      <patternFill patternType="solid">
        <fgColor rgb="FFFF9900"/>
        <bgColor rgb="FFC58D01"/>
      </patternFill>
    </fill>
    <fill>
      <patternFill patternType="solid">
        <fgColor rgb="FF333399"/>
        <bgColor rgb="FF3B4453"/>
      </patternFill>
    </fill>
    <fill>
      <patternFill patternType="solid">
        <fgColor rgb="FFFF0000"/>
        <bgColor rgb="FFEA157A"/>
      </patternFill>
    </fill>
    <fill>
      <patternFill patternType="solid">
        <fgColor rgb="FF339966"/>
        <bgColor rgb="FF5FA326"/>
      </patternFill>
    </fill>
    <fill>
      <patternFill patternType="solid">
        <fgColor rgb="FFFF6600"/>
        <bgColor rgb="FFFF9900"/>
      </patternFill>
    </fill>
    <fill>
      <patternFill patternType="solid">
        <fgColor rgb="FFC0C0C0"/>
        <bgColor rgb="FFBFBFBF"/>
      </patternFill>
    </fill>
    <fill>
      <patternFill patternType="solid">
        <fgColor rgb="FF969696"/>
        <bgColor rgb="FF808080"/>
      </patternFill>
    </fill>
    <fill>
      <patternFill patternType="solid">
        <fgColor rgb="FFC6EFCE"/>
        <bgColor rgb="FFCCFFCC"/>
      </patternFill>
    </fill>
    <fill>
      <patternFill patternType="solid">
        <fgColor rgb="FFFFFF99"/>
        <bgColor rgb="FFFFFFCC"/>
      </patternFill>
    </fill>
    <fill>
      <patternFill patternType="solid">
        <fgColor rgb="FFFFFFCC"/>
        <bgColor rgb="FFE5F6D8"/>
      </patternFill>
    </fill>
    <fill>
      <patternFill patternType="solid">
        <fgColor rgb="FFFFFFFF"/>
        <bgColor rgb="FFF2F2F2"/>
      </patternFill>
    </fill>
    <fill>
      <patternFill patternType="solid">
        <fgColor rgb="FFE5F6D8"/>
        <bgColor rgb="FFF2F2F2"/>
      </patternFill>
    </fill>
    <fill>
      <patternFill patternType="solid">
        <fgColor rgb="FF5FA326"/>
        <bgColor rgb="FF339966"/>
      </patternFill>
    </fill>
    <fill>
      <patternFill patternType="solid">
        <fgColor rgb="FFF2F2F2"/>
        <bgColor rgb="FFE0F1FC"/>
      </patternFill>
    </fill>
    <fill>
      <patternFill patternType="solid">
        <fgColor rgb="FFF273AF"/>
        <bgColor rgb="FFFF8080"/>
      </patternFill>
    </fill>
    <fill>
      <patternFill patternType="solid">
        <fgColor rgb="FFE0F1FC"/>
        <bgColor rgb="FFF2F2F2"/>
      </patternFill>
    </fill>
  </fills>
  <borders count="88">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 diagonalUp="false" diagonalDown="false">
      <left/>
      <right/>
      <top/>
      <bottom style="double">
        <color rgb="FFFF9900"/>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top/>
      <bottom style="thin">
        <color rgb="FFFFFFFF"/>
      </bottom>
      <diagonal/>
    </border>
    <border diagonalUp="false" diagonalDown="false">
      <left/>
      <right style="thin">
        <color rgb="FFFFFFFF"/>
      </right>
      <top/>
      <bottom/>
      <diagonal/>
    </border>
    <border diagonalUp="false" diagonalDown="false">
      <left/>
      <right/>
      <top/>
      <bottom style="thin"/>
      <diagonal/>
    </border>
    <border diagonalUp="false" diagonalDown="false">
      <left style="thin">
        <color rgb="FFFFFFFF"/>
      </left>
      <right/>
      <top style="thin">
        <color rgb="FFFFFFFF"/>
      </top>
      <bottom/>
      <diagonal/>
    </border>
    <border diagonalUp="false" diagonalDown="false">
      <left style="thin">
        <color rgb="FFFFFFFF"/>
      </left>
      <right/>
      <top style="thin">
        <color rgb="FFFFFFFF"/>
      </top>
      <bottom style="thin"/>
      <diagonal/>
    </border>
    <border diagonalUp="false" diagonalDown="false">
      <left/>
      <right style="thin">
        <color rgb="FFFFFFFF"/>
      </right>
      <top style="thin">
        <color rgb="FFFFFFFF"/>
      </top>
      <bottom style="thin"/>
      <diagonal/>
    </border>
    <border diagonalUp="false" diagonalDown="false">
      <left style="thin">
        <color rgb="FFFFFFFF"/>
      </left>
      <right style="thin">
        <color rgb="FFFFFFFF"/>
      </right>
      <top style="thin"/>
      <bottom style="thin"/>
      <diagonal/>
    </border>
    <border diagonalUp="false" diagonalDown="false">
      <left style="thin">
        <color rgb="FFFFFFFF"/>
      </left>
      <right/>
      <top/>
      <bottom/>
      <diagonal/>
    </border>
    <border diagonalUp="false" diagonalDown="false">
      <left style="thin">
        <color rgb="FFFFFFFF"/>
      </left>
      <right/>
      <top style="thin"/>
      <bottom style="thin"/>
      <diagonal/>
    </border>
    <border diagonalUp="false" diagonalDown="false">
      <left/>
      <right style="thin">
        <color rgb="FFFFFFFF"/>
      </right>
      <top style="thin"/>
      <bottom style="thin"/>
      <diagonal/>
    </border>
    <border diagonalUp="false" diagonalDown="false">
      <left style="thin">
        <color rgb="FFFFFFFF"/>
      </left>
      <right style="thin">
        <color rgb="FFFFFFFF"/>
      </right>
      <top style="thin"/>
      <bottom style="thin">
        <color rgb="FFFFFFFF"/>
      </bottom>
      <diagonal/>
    </border>
    <border diagonalUp="false" diagonalDown="false">
      <left style="thin">
        <color rgb="FFFFFFFF"/>
      </left>
      <right style="thin">
        <color rgb="FFFFFFFF"/>
      </right>
      <top style="thin">
        <color rgb="FFFFFFFF"/>
      </top>
      <bottom/>
      <diagonal/>
    </border>
    <border diagonalUp="false" diagonalDown="false">
      <left style="thin">
        <color rgb="FFFFFFFF"/>
      </left>
      <right style="thin">
        <color rgb="FFFFFFFF"/>
      </right>
      <top/>
      <bottom style="double">
        <color rgb="FFFFFFFF"/>
      </bottom>
      <diagonal/>
    </border>
    <border diagonalUp="false" diagonalDown="false">
      <left style="double">
        <color rgb="FFFFFFFF"/>
      </left>
      <right style="thin">
        <color rgb="FFFFFFFF"/>
      </right>
      <top/>
      <bottom style="double"/>
      <diagonal/>
    </border>
    <border diagonalUp="false" diagonalDown="false">
      <left/>
      <right/>
      <top style="double"/>
      <bottom style="double"/>
      <diagonal/>
    </border>
    <border diagonalUp="false" diagonalDown="false">
      <left/>
      <right/>
      <top style="double"/>
      <bottom/>
      <diagonal/>
    </border>
    <border diagonalUp="false" diagonalDown="false">
      <left/>
      <right/>
      <top style="double"/>
      <bottom style="double">
        <color rgb="FF3F6D19"/>
      </bottom>
      <diagonal/>
    </border>
    <border diagonalUp="false" diagonalDown="false">
      <left style="double">
        <color rgb="FFFFFFFF"/>
      </left>
      <right style="double">
        <color rgb="FFFFFFFF"/>
      </right>
      <top/>
      <bottom style="double">
        <color rgb="FFFFFFFF"/>
      </bottom>
      <diagonal/>
    </border>
    <border diagonalUp="false" diagonalDown="false">
      <left style="double">
        <color rgb="FFFFFFFF"/>
      </left>
      <right/>
      <top/>
      <bottom style="double">
        <color rgb="FFFFFFFF"/>
      </bottom>
      <diagonal/>
    </border>
    <border diagonalUp="false" diagonalDown="false">
      <left/>
      <right style="double">
        <color rgb="FFFFFFFF"/>
      </right>
      <top/>
      <bottom style="double">
        <color rgb="FFFFFFFF"/>
      </bottom>
      <diagonal/>
    </border>
    <border diagonalUp="false" diagonalDown="false">
      <left style="double">
        <color rgb="FFFFFFFF"/>
      </left>
      <right/>
      <top style="double">
        <color rgb="FFFFFFFF"/>
      </top>
      <bottom/>
      <diagonal/>
    </border>
    <border diagonalUp="false" diagonalDown="false">
      <left/>
      <right/>
      <top/>
      <bottom style="medium">
        <color rgb="FF3F6D19"/>
      </bottom>
      <diagonal/>
    </border>
    <border diagonalUp="false" diagonalDown="false">
      <left/>
      <right style="double">
        <color rgb="FFFFFFFF"/>
      </right>
      <top style="double">
        <color rgb="FFFFFFFF"/>
      </top>
      <bottom style="thin"/>
      <diagonal/>
    </border>
    <border diagonalUp="false" diagonalDown="false">
      <left/>
      <right style="double">
        <color rgb="FFFFFFFF"/>
      </right>
      <top style="double">
        <color rgb="FFFFFFFF"/>
      </top>
      <bottom style="double">
        <color rgb="FFFFFFFF"/>
      </bottom>
      <diagonal/>
    </border>
    <border diagonalUp="false" diagonalDown="false">
      <left style="double">
        <color rgb="FFFFFFFF"/>
      </left>
      <right/>
      <top style="medium">
        <color rgb="FF3F6D19"/>
      </top>
      <bottom/>
      <diagonal/>
    </border>
    <border diagonalUp="false" diagonalDown="false">
      <left/>
      <right style="double">
        <color rgb="FFFFFFFF"/>
      </right>
      <top/>
      <bottom style="thin"/>
      <diagonal/>
    </border>
    <border diagonalUp="false" diagonalDown="false">
      <left style="double">
        <color rgb="FFFFFFFF"/>
      </left>
      <right/>
      <top style="medium">
        <color rgb="FF3F6D19"/>
      </top>
      <bottom style="double">
        <color rgb="FFFFFFFF"/>
      </bottom>
      <diagonal/>
    </border>
    <border diagonalUp="false" diagonalDown="false">
      <left/>
      <right/>
      <top style="medium">
        <color rgb="FF3F6D19"/>
      </top>
      <bottom style="double">
        <color rgb="FFFFFFFF"/>
      </bottom>
      <diagonal/>
    </border>
    <border diagonalUp="false" diagonalDown="false">
      <left/>
      <right/>
      <top style="double">
        <color rgb="FFFFFFFF"/>
      </top>
      <bottom style="double">
        <color rgb="FFFFFFFF"/>
      </bottom>
      <diagonal/>
    </border>
    <border diagonalUp="false" diagonalDown="false">
      <left/>
      <right style="double">
        <color rgb="FFFFFFFF"/>
      </right>
      <top/>
      <bottom/>
      <diagonal/>
    </border>
    <border diagonalUp="false" diagonalDown="false">
      <left style="thin">
        <color rgb="FFFFFFFF"/>
      </left>
      <right/>
      <top style="medium">
        <color rgb="FF3F6D19"/>
      </top>
      <bottom style="thin">
        <color rgb="FFFFFFFF"/>
      </bottom>
      <diagonal/>
    </border>
    <border diagonalUp="false" diagonalDown="false">
      <left/>
      <right/>
      <top style="thin">
        <color rgb="FFFFFFFF"/>
      </top>
      <bottom style="thin">
        <color rgb="FFFFFFFF"/>
      </bottom>
      <diagonal/>
    </border>
    <border diagonalUp="false" diagonalDown="false">
      <left/>
      <right/>
      <top style="thin">
        <color rgb="FFFFFFFF"/>
      </top>
      <bottom/>
      <diagonal/>
    </border>
    <border diagonalUp="false" diagonalDown="false">
      <left/>
      <right/>
      <top style="medium">
        <color rgb="FF3F6D19"/>
      </top>
      <bottom/>
      <diagonal/>
    </border>
    <border diagonalUp="false" diagonalDown="false">
      <left/>
      <right/>
      <top/>
      <bottom style="thin">
        <color rgb="FFFFFFFF"/>
      </bottom>
      <diagonal/>
    </border>
    <border diagonalUp="false" diagonalDown="false">
      <left style="double">
        <color rgb="FFFFFFFF"/>
      </left>
      <right/>
      <top style="thin">
        <color rgb="FFFFFFFF"/>
      </top>
      <bottom style="double">
        <color rgb="FFFFFFFF"/>
      </bottom>
      <diagonal/>
    </border>
    <border diagonalUp="false" diagonalDown="false">
      <left/>
      <right style="thin">
        <color rgb="FFFFFFFF"/>
      </right>
      <top style="thin">
        <color rgb="FFFFFFFF"/>
      </top>
      <bottom/>
      <diagonal/>
    </border>
    <border diagonalUp="false" diagonalDown="false">
      <left style="double">
        <color rgb="FFFFFFFF"/>
      </left>
      <right style="double">
        <color rgb="FFFFFFFF"/>
      </right>
      <top style="double">
        <color rgb="FFFFFFFF"/>
      </top>
      <bottom style="thin"/>
      <diagonal/>
    </border>
    <border diagonalUp="false" diagonalDown="false">
      <left style="double">
        <color rgb="FFFFFFFF"/>
      </left>
      <right style="double">
        <color rgb="FFFFFFFF"/>
      </right>
      <top/>
      <bottom style="thin"/>
      <diagonal/>
    </border>
    <border diagonalUp="false" diagonalDown="false">
      <left/>
      <right style="double">
        <color rgb="FFFFFFFF"/>
      </right>
      <top style="thin"/>
      <bottom style="thin"/>
      <diagonal/>
    </border>
    <border diagonalUp="false" diagonalDown="false">
      <left style="double">
        <color rgb="FFFFFFFF"/>
      </left>
      <right/>
      <top/>
      <bottom/>
      <diagonal/>
    </border>
    <border diagonalUp="false" diagonalDown="false">
      <left style="double">
        <color rgb="FFFFFFFF"/>
      </left>
      <right style="double">
        <color rgb="FFFFFFFF"/>
      </right>
      <top/>
      <bottom/>
      <diagonal/>
    </border>
    <border diagonalUp="false" diagonalDown="false">
      <left/>
      <right/>
      <top/>
      <bottom style="double"/>
      <diagonal/>
    </border>
    <border diagonalUp="false" diagonalDown="false">
      <left/>
      <right style="double">
        <color rgb="FFFFFFFF"/>
      </right>
      <top/>
      <bottom style="double"/>
      <diagonal/>
    </border>
    <border diagonalUp="false" diagonalDown="false">
      <left style="double">
        <color rgb="FFFFFFFF"/>
      </left>
      <right style="double">
        <color rgb="FFFFFFFF"/>
      </right>
      <top/>
      <bottom style="double"/>
      <diagonal/>
    </border>
    <border diagonalUp="false" diagonalDown="false">
      <left style="double">
        <color rgb="FFFFFFFF"/>
      </left>
      <right style="double">
        <color rgb="FFFFFFFF"/>
      </right>
      <top style="double">
        <color rgb="FFFFFFFF"/>
      </top>
      <bottom style="double">
        <color rgb="FFFFFFFF"/>
      </bottom>
      <diagonal/>
    </border>
    <border diagonalUp="false" diagonalDown="false">
      <left/>
      <right style="double">
        <color rgb="FFFFFFFF"/>
      </right>
      <top style="double">
        <color rgb="FFFFFFFF"/>
      </top>
      <bottom/>
      <diagonal/>
    </border>
    <border diagonalUp="false" diagonalDown="false">
      <left style="double">
        <color rgb="FFFFFFFF"/>
      </left>
      <right style="double">
        <color rgb="FFFFFFFF"/>
      </right>
      <top style="double">
        <color rgb="FFFFFFFF"/>
      </top>
      <bottom/>
      <diagonal/>
    </border>
    <border diagonalUp="false" diagonalDown="false">
      <left style="thin">
        <color rgb="FFFFFFFF"/>
      </left>
      <right style="thin">
        <color rgb="FFFFFFFF"/>
      </right>
      <top/>
      <bottom style="thin"/>
      <diagonal/>
    </border>
    <border diagonalUp="false" diagonalDown="false">
      <left style="thin">
        <color rgb="FFFFFFFF"/>
      </left>
      <right/>
      <top/>
      <bottom style="thin"/>
      <diagonal/>
    </border>
    <border diagonalUp="false" diagonalDown="false">
      <left style="thin">
        <color rgb="FFFFFFFF"/>
      </left>
      <right style="thin">
        <color rgb="FFFFFFFF"/>
      </right>
      <top style="thin">
        <color rgb="FFFFFFFF"/>
      </top>
      <bottom style="double"/>
      <diagonal/>
    </border>
    <border diagonalUp="false" diagonalDown="false">
      <left style="thin">
        <color rgb="FFFFFFFF"/>
      </left>
      <right style="thin">
        <color rgb="FFFFFFFF"/>
      </right>
      <top style="double"/>
      <bottom style="double"/>
      <diagonal/>
    </border>
    <border diagonalUp="false" diagonalDown="false">
      <left style="thin">
        <color rgb="FFFFFFFF"/>
      </left>
      <right/>
      <top style="double"/>
      <bottom style="double"/>
      <diagonal/>
    </border>
    <border diagonalUp="false" diagonalDown="false">
      <left style="thin">
        <color rgb="FFFFFFFF"/>
      </left>
      <right style="thin">
        <color rgb="FFFFFFFF"/>
      </right>
      <top/>
      <bottom style="double"/>
      <diagonal/>
    </border>
    <border diagonalUp="false" diagonalDown="false">
      <left style="thin">
        <color rgb="FFFFFFFF"/>
      </left>
      <right style="thin">
        <color rgb="FFFFFFFF"/>
      </right>
      <top/>
      <bottom style="mediumDashed"/>
      <diagonal/>
    </border>
    <border diagonalUp="false" diagonalDown="false">
      <left style="thin">
        <color rgb="FFFFFFFF"/>
      </left>
      <right/>
      <top/>
      <bottom style="mediumDashed"/>
      <diagonal/>
    </border>
    <border diagonalUp="false" diagonalDown="false">
      <left style="thin">
        <color rgb="FFFFFFFF"/>
      </left>
      <right style="thin">
        <color rgb="FFFFFFFF"/>
      </right>
      <top style="thin">
        <color rgb="FFFFFFFF"/>
      </top>
      <bottom style="thin"/>
      <diagonal/>
    </border>
    <border diagonalUp="false" diagonalDown="false">
      <left style="double"/>
      <right style="thin"/>
      <top style="double"/>
      <bottom style="thin"/>
      <diagonal/>
    </border>
    <border diagonalUp="false" diagonalDown="false">
      <left style="thin"/>
      <right style="thin"/>
      <top style="double"/>
      <bottom style="thin"/>
      <diagonal/>
    </border>
    <border diagonalUp="false" diagonalDown="false">
      <left style="thin"/>
      <right style="double"/>
      <top style="double"/>
      <bottom style="thin"/>
      <diagonal/>
    </border>
    <border diagonalUp="false" diagonalDown="false">
      <left style="double"/>
      <right style="thin"/>
      <top style="thin"/>
      <bottom style="thin"/>
      <diagonal/>
    </border>
    <border diagonalUp="false" diagonalDown="false">
      <left style="thin"/>
      <right style="thin"/>
      <top style="thin"/>
      <bottom style="thin"/>
      <diagonal/>
    </border>
    <border diagonalUp="false" diagonalDown="false">
      <left style="double"/>
      <right style="thin"/>
      <top style="thin"/>
      <bottom style="double"/>
      <diagonal/>
    </border>
    <border diagonalUp="false" diagonalDown="false">
      <left/>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double">
        <color rgb="FFFFFFFF"/>
      </left>
      <right style="double">
        <color rgb="FFFFFFFF"/>
      </right>
      <top style="double">
        <color rgb="FFFFFFFF"/>
      </top>
      <bottom style="thin">
        <color rgb="FFFFFFFF"/>
      </bottom>
      <diagonal/>
    </border>
    <border diagonalUp="false" diagonalDown="false">
      <left/>
      <right style="thin">
        <color rgb="FFFFFFFF"/>
      </right>
      <top/>
      <bottom style="thin"/>
      <diagonal/>
    </border>
    <border diagonalUp="false" diagonalDown="false">
      <left/>
      <right style="thin">
        <color rgb="FFFFFFFF"/>
      </right>
      <top style="double"/>
      <bottom style="double"/>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7" fillId="20" borderId="1" applyFont="true" applyBorder="true" applyAlignment="true" applyProtection="false">
      <alignment horizontal="general" vertical="bottom" textRotation="0" wrapText="false" indent="0" shrinkToFit="false"/>
    </xf>
    <xf numFmtId="164" fontId="7" fillId="20" borderId="1" applyFont="true" applyBorder="true" applyAlignment="true" applyProtection="false">
      <alignment horizontal="general" vertical="bottom" textRotation="0" wrapText="false" indent="0" shrinkToFit="false"/>
    </xf>
    <xf numFmtId="164" fontId="7" fillId="20" borderId="1" applyFont="true" applyBorder="true" applyAlignment="true" applyProtection="false">
      <alignment horizontal="general" vertical="bottom" textRotation="0" wrapText="false" indent="0" shrinkToFit="false"/>
    </xf>
    <xf numFmtId="164" fontId="7" fillId="20" borderId="1" applyFont="true" applyBorder="true" applyAlignment="true" applyProtection="false">
      <alignment horizontal="general" vertical="bottom" textRotation="0" wrapText="false" indent="0" shrinkToFit="false"/>
    </xf>
    <xf numFmtId="164" fontId="7" fillId="20" borderId="1" applyFont="true" applyBorder="true" applyAlignment="true" applyProtection="false">
      <alignment horizontal="general" vertical="bottom" textRotation="0" wrapText="false" indent="0" shrinkToFit="false"/>
    </xf>
    <xf numFmtId="164" fontId="7" fillId="20" borderId="1" applyFont="true" applyBorder="true" applyAlignment="true" applyProtection="false">
      <alignment horizontal="general" vertical="bottom" textRotation="0" wrapText="false" indent="0" shrinkToFit="false"/>
    </xf>
    <xf numFmtId="164" fontId="7" fillId="20" borderId="1" applyFont="true" applyBorder="true" applyAlignment="true" applyProtection="false">
      <alignment horizontal="general" vertical="bottom" textRotation="0" wrapText="false" indent="0" shrinkToFit="false"/>
    </xf>
    <xf numFmtId="164" fontId="7" fillId="20" borderId="1" applyFont="true" applyBorder="true" applyAlignment="true" applyProtection="false">
      <alignment horizontal="general" vertical="bottom" textRotation="0" wrapText="false" indent="0" shrinkToFit="false"/>
    </xf>
    <xf numFmtId="164" fontId="7" fillId="20" borderId="1" applyFont="true" applyBorder="true" applyAlignment="true" applyProtection="false">
      <alignment horizontal="general" vertical="bottom" textRotation="0" wrapText="false" indent="0" shrinkToFit="false"/>
    </xf>
    <xf numFmtId="164" fontId="8" fillId="21" borderId="2" applyFont="true" applyBorder="true" applyAlignment="true" applyProtection="false">
      <alignment horizontal="general" vertical="bottom" textRotation="0" wrapText="false" indent="0" shrinkToFit="false"/>
    </xf>
    <xf numFmtId="164" fontId="8" fillId="21" borderId="2" applyFont="true" applyBorder="true" applyAlignment="true" applyProtection="false">
      <alignment horizontal="general" vertical="bottom" textRotation="0" wrapText="false" indent="0" shrinkToFit="false"/>
    </xf>
    <xf numFmtId="164" fontId="8" fillId="21" borderId="2" applyFont="true" applyBorder="true" applyAlignment="true" applyProtection="false">
      <alignment horizontal="general" vertical="bottom" textRotation="0" wrapText="false" indent="0" shrinkToFit="false"/>
    </xf>
    <xf numFmtId="164" fontId="8" fillId="21" borderId="2" applyFont="true" applyBorder="true" applyAlignment="true" applyProtection="false">
      <alignment horizontal="general" vertical="bottom" textRotation="0" wrapText="false" indent="0" shrinkToFit="false"/>
    </xf>
    <xf numFmtId="164" fontId="8" fillId="21" borderId="2" applyFont="true" applyBorder="true" applyAlignment="true" applyProtection="false">
      <alignment horizontal="general" vertical="bottom" textRotation="0" wrapText="false" indent="0" shrinkToFit="false"/>
    </xf>
    <xf numFmtId="164" fontId="8" fillId="21" borderId="2" applyFont="true" applyBorder="true" applyAlignment="true" applyProtection="false">
      <alignment horizontal="general" vertical="bottom" textRotation="0" wrapText="false" indent="0" shrinkToFit="false"/>
    </xf>
    <xf numFmtId="164" fontId="8" fillId="21" borderId="2" applyFont="true" applyBorder="true" applyAlignment="true" applyProtection="false">
      <alignment horizontal="general" vertical="bottom" textRotation="0" wrapText="false" indent="0" shrinkToFit="false"/>
    </xf>
    <xf numFmtId="164" fontId="8" fillId="21" borderId="2" applyFont="true" applyBorder="true" applyAlignment="true" applyProtection="false">
      <alignment horizontal="general" vertical="bottom" textRotation="0" wrapText="false" indent="0" shrinkToFit="false"/>
    </xf>
    <xf numFmtId="164" fontId="8" fillId="21" borderId="2"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10" fillId="2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0" fillId="2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2" fillId="0" borderId="3" applyFont="true" applyBorder="true" applyAlignment="true" applyProtection="false">
      <alignment horizontal="general" vertical="bottom" textRotation="0" wrapText="false" indent="0" shrinkToFit="false"/>
    </xf>
    <xf numFmtId="164" fontId="12" fillId="0" borderId="3" applyFont="true" applyBorder="true" applyAlignment="true" applyProtection="false">
      <alignment horizontal="general" vertical="bottom" textRotation="0" wrapText="false" indent="0" shrinkToFit="false"/>
    </xf>
    <xf numFmtId="164" fontId="12" fillId="0" borderId="3" applyFont="true" applyBorder="true" applyAlignment="true" applyProtection="false">
      <alignment horizontal="general" vertical="bottom" textRotation="0" wrapText="false" indent="0" shrinkToFit="false"/>
    </xf>
    <xf numFmtId="164" fontId="12" fillId="0" borderId="3" applyFont="true" applyBorder="true" applyAlignment="true" applyProtection="false">
      <alignment horizontal="general" vertical="bottom" textRotation="0" wrapText="false" indent="0" shrinkToFit="false"/>
    </xf>
    <xf numFmtId="164" fontId="12" fillId="0" borderId="3" applyFont="true" applyBorder="true" applyAlignment="true" applyProtection="false">
      <alignment horizontal="general" vertical="bottom" textRotation="0" wrapText="false" indent="0" shrinkToFit="false"/>
    </xf>
    <xf numFmtId="164" fontId="12" fillId="0" borderId="3" applyFont="true" applyBorder="true" applyAlignment="true" applyProtection="false">
      <alignment horizontal="general" vertical="bottom" textRotation="0" wrapText="false" indent="0" shrinkToFit="false"/>
    </xf>
    <xf numFmtId="164" fontId="12" fillId="0" borderId="3" applyFont="true" applyBorder="true" applyAlignment="true" applyProtection="false">
      <alignment horizontal="general" vertical="bottom" textRotation="0" wrapText="false" indent="0" shrinkToFit="false"/>
    </xf>
    <xf numFmtId="164" fontId="12" fillId="0" borderId="3" applyFont="true" applyBorder="true" applyAlignment="true" applyProtection="false">
      <alignment horizontal="general" vertical="bottom" textRotation="0" wrapText="false" indent="0" shrinkToFit="false"/>
    </xf>
    <xf numFmtId="164" fontId="12" fillId="0" borderId="3"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4" fillId="0" borderId="5" applyFont="true" applyBorder="true" applyAlignment="true" applyProtection="false">
      <alignment horizontal="general" vertical="bottom" textRotation="0" wrapText="false" indent="0" shrinkToFit="false"/>
    </xf>
    <xf numFmtId="164" fontId="14" fillId="0" borderId="5" applyFont="true" applyBorder="true" applyAlignment="true" applyProtection="false">
      <alignment horizontal="general" vertical="bottom" textRotation="0" wrapText="false" indent="0" shrinkToFit="false"/>
    </xf>
    <xf numFmtId="164" fontId="14" fillId="0" borderId="5" applyFont="true" applyBorder="true" applyAlignment="true" applyProtection="false">
      <alignment horizontal="general" vertical="bottom" textRotation="0" wrapText="false" indent="0" shrinkToFit="false"/>
    </xf>
    <xf numFmtId="164" fontId="14" fillId="0" borderId="5" applyFont="true" applyBorder="true" applyAlignment="true" applyProtection="false">
      <alignment horizontal="general" vertical="bottom" textRotation="0" wrapText="false" indent="0" shrinkToFit="false"/>
    </xf>
    <xf numFmtId="164" fontId="14" fillId="0" borderId="5" applyFont="true" applyBorder="true" applyAlignment="true" applyProtection="false">
      <alignment horizontal="general" vertical="bottom" textRotation="0" wrapText="false" indent="0" shrinkToFit="false"/>
    </xf>
    <xf numFmtId="164" fontId="14" fillId="0" borderId="5" applyFont="true" applyBorder="true" applyAlignment="true" applyProtection="false">
      <alignment horizontal="general" vertical="bottom" textRotation="0" wrapText="false" indent="0" shrinkToFit="false"/>
    </xf>
    <xf numFmtId="164" fontId="14" fillId="0" borderId="5" applyFont="true" applyBorder="true" applyAlignment="true" applyProtection="false">
      <alignment horizontal="general" vertical="bottom" textRotation="0" wrapText="false" indent="0" shrinkToFit="false"/>
    </xf>
    <xf numFmtId="164" fontId="14" fillId="0" borderId="5" applyFont="true" applyBorder="true" applyAlignment="true" applyProtection="false">
      <alignment horizontal="general" vertical="bottom" textRotation="0" wrapText="false" indent="0" shrinkToFit="false"/>
    </xf>
    <xf numFmtId="164" fontId="14" fillId="0" borderId="5" applyFont="true" applyBorder="tru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4" fontId="16" fillId="7" borderId="1" applyFont="true" applyBorder="true" applyAlignment="true" applyProtection="false">
      <alignment horizontal="general" vertical="bottom" textRotation="0" wrapText="false" indent="0" shrinkToFit="false"/>
    </xf>
    <xf numFmtId="164" fontId="16" fillId="7" borderId="1" applyFont="true" applyBorder="true" applyAlignment="true" applyProtection="false">
      <alignment horizontal="general" vertical="bottom" textRotation="0" wrapText="false" indent="0" shrinkToFit="false"/>
    </xf>
    <xf numFmtId="164" fontId="16" fillId="7" borderId="1" applyFont="true" applyBorder="true" applyAlignment="true" applyProtection="false">
      <alignment horizontal="general" vertical="bottom" textRotation="0" wrapText="false" indent="0" shrinkToFit="false"/>
    </xf>
    <xf numFmtId="164" fontId="16" fillId="7" borderId="1" applyFont="true" applyBorder="true" applyAlignment="true" applyProtection="false">
      <alignment horizontal="general" vertical="bottom" textRotation="0" wrapText="false" indent="0" shrinkToFit="false"/>
    </xf>
    <xf numFmtId="164" fontId="16" fillId="7" borderId="1" applyFont="true" applyBorder="true" applyAlignment="true" applyProtection="false">
      <alignment horizontal="general" vertical="bottom" textRotation="0" wrapText="false" indent="0" shrinkToFit="false"/>
    </xf>
    <xf numFmtId="164" fontId="16" fillId="7" borderId="1" applyFont="true" applyBorder="true" applyAlignment="true" applyProtection="false">
      <alignment horizontal="general" vertical="bottom" textRotation="0" wrapText="false" indent="0" shrinkToFit="false"/>
    </xf>
    <xf numFmtId="164" fontId="16" fillId="7" borderId="1" applyFont="true" applyBorder="true" applyAlignment="true" applyProtection="false">
      <alignment horizontal="general" vertical="bottom" textRotation="0" wrapText="false" indent="0" shrinkToFit="false"/>
    </xf>
    <xf numFmtId="164" fontId="16" fillId="7" borderId="1" applyFont="true" applyBorder="true" applyAlignment="true" applyProtection="false">
      <alignment horizontal="general" vertical="bottom" textRotation="0" wrapText="false" indent="0" shrinkToFit="false"/>
    </xf>
    <xf numFmtId="164" fontId="16" fillId="7" borderId="1" applyFont="true" applyBorder="true" applyAlignment="true" applyProtection="false">
      <alignment horizontal="general" vertical="bottom" textRotation="0" wrapText="false" indent="0" shrinkToFit="false"/>
    </xf>
    <xf numFmtId="164" fontId="17" fillId="0" borderId="6" applyFont="true" applyBorder="true" applyAlignment="true" applyProtection="false">
      <alignment horizontal="general" vertical="bottom" textRotation="0" wrapText="false" indent="0" shrinkToFit="false"/>
    </xf>
    <xf numFmtId="164" fontId="17" fillId="0" borderId="6" applyFont="true" applyBorder="true" applyAlignment="true" applyProtection="false">
      <alignment horizontal="general" vertical="bottom" textRotation="0" wrapText="false" indent="0" shrinkToFit="false"/>
    </xf>
    <xf numFmtId="164" fontId="17" fillId="0" borderId="6" applyFont="true" applyBorder="true" applyAlignment="true" applyProtection="false">
      <alignment horizontal="general" vertical="bottom" textRotation="0" wrapText="false" indent="0" shrinkToFit="false"/>
    </xf>
    <xf numFmtId="164" fontId="17" fillId="0" borderId="6" applyFont="true" applyBorder="true" applyAlignment="true" applyProtection="false">
      <alignment horizontal="general" vertical="bottom" textRotation="0" wrapText="false" indent="0" shrinkToFit="false"/>
    </xf>
    <xf numFmtId="164" fontId="17" fillId="0" borderId="6" applyFont="true" applyBorder="true" applyAlignment="true" applyProtection="false">
      <alignment horizontal="general" vertical="bottom" textRotation="0" wrapText="false" indent="0" shrinkToFit="false"/>
    </xf>
    <xf numFmtId="164" fontId="17" fillId="0" borderId="6" applyFont="true" applyBorder="true" applyAlignment="true" applyProtection="false">
      <alignment horizontal="general" vertical="bottom" textRotation="0" wrapText="false" indent="0" shrinkToFit="false"/>
    </xf>
    <xf numFmtId="164" fontId="17" fillId="0" borderId="6" applyFont="true" applyBorder="true" applyAlignment="true" applyProtection="false">
      <alignment horizontal="general" vertical="bottom" textRotation="0" wrapText="false" indent="0" shrinkToFit="false"/>
    </xf>
    <xf numFmtId="164" fontId="17" fillId="0" borderId="6" applyFont="true" applyBorder="true" applyAlignment="true" applyProtection="false">
      <alignment horizontal="general" vertical="bottom" textRotation="0" wrapText="false" indent="0" shrinkToFit="false"/>
    </xf>
    <xf numFmtId="164" fontId="17" fillId="0" borderId="6" applyFont="true" applyBorder="true" applyAlignment="true" applyProtection="false">
      <alignment horizontal="general" vertical="bottom" textRotation="0" wrapText="false" indent="0" shrinkToFit="false"/>
    </xf>
    <xf numFmtId="164" fontId="17" fillId="0" borderId="6" applyFont="true" applyBorder="true" applyAlignment="true" applyProtection="false">
      <alignment horizontal="general" vertical="bottom" textRotation="0" wrapText="false" indent="0" shrinkToFit="false"/>
    </xf>
    <xf numFmtId="164" fontId="17" fillId="0" borderId="6" applyFont="true" applyBorder="true" applyAlignment="true" applyProtection="false">
      <alignment horizontal="general" vertical="bottom" textRotation="0" wrapText="false" indent="0" shrinkToFit="false"/>
    </xf>
    <xf numFmtId="164" fontId="17" fillId="0" borderId="6" applyFont="true" applyBorder="true" applyAlignment="true" applyProtection="false">
      <alignment horizontal="general" vertical="bottom" textRotation="0" wrapText="false" indent="0" shrinkToFit="false"/>
    </xf>
    <xf numFmtId="164" fontId="17" fillId="0" borderId="6" applyFont="true" applyBorder="true" applyAlignment="true" applyProtection="false">
      <alignment horizontal="general" vertical="bottom" textRotation="0" wrapText="false" indent="0" shrinkToFit="false"/>
    </xf>
    <xf numFmtId="164" fontId="17" fillId="0" borderId="6" applyFont="true" applyBorder="true" applyAlignment="true" applyProtection="false">
      <alignment horizontal="general" vertical="bottom" textRotation="0" wrapText="false" indent="0" shrinkToFit="false"/>
    </xf>
    <xf numFmtId="164" fontId="17" fillId="0" borderId="6" applyFont="true" applyBorder="true" applyAlignment="true" applyProtection="false">
      <alignment horizontal="general" vertical="bottom" textRotation="0" wrapText="false" indent="0" shrinkToFit="false"/>
    </xf>
    <xf numFmtId="164" fontId="17" fillId="0" borderId="6" applyFont="true" applyBorder="true" applyAlignment="true" applyProtection="false">
      <alignment horizontal="general" vertical="bottom" textRotation="0" wrapText="false" indent="0" shrinkToFit="false"/>
    </xf>
    <xf numFmtId="164" fontId="17" fillId="0" borderId="6" applyFont="true" applyBorder="true" applyAlignment="true" applyProtection="false">
      <alignment horizontal="general" vertical="bottom" textRotation="0" wrapText="false" indent="0" shrinkToFit="false"/>
    </xf>
    <xf numFmtId="164" fontId="17" fillId="0" borderId="6" applyFont="true" applyBorder="true" applyAlignment="true" applyProtection="false">
      <alignment horizontal="general" vertical="bottom" textRotation="0" wrapText="false" indent="0" shrinkToFit="false"/>
    </xf>
    <xf numFmtId="164" fontId="18" fillId="23" borderId="0" applyFont="true" applyBorder="false" applyAlignment="true" applyProtection="false">
      <alignment horizontal="general" vertical="bottom" textRotation="0" wrapText="false" indent="0" shrinkToFit="false"/>
    </xf>
    <xf numFmtId="164" fontId="18" fillId="23" borderId="0" applyFont="true" applyBorder="false" applyAlignment="true" applyProtection="false">
      <alignment horizontal="general" vertical="bottom" textRotation="0" wrapText="false" indent="0" shrinkToFit="false"/>
    </xf>
    <xf numFmtId="164" fontId="18" fillId="23" borderId="0" applyFont="true" applyBorder="false" applyAlignment="true" applyProtection="false">
      <alignment horizontal="general" vertical="bottom" textRotation="0" wrapText="false" indent="0" shrinkToFit="false"/>
    </xf>
    <xf numFmtId="164" fontId="18" fillId="23" borderId="0" applyFont="true" applyBorder="false" applyAlignment="true" applyProtection="false">
      <alignment horizontal="general" vertical="bottom" textRotation="0" wrapText="false" indent="0" shrinkToFit="false"/>
    </xf>
    <xf numFmtId="164" fontId="18" fillId="23" borderId="0" applyFont="true" applyBorder="false" applyAlignment="true" applyProtection="false">
      <alignment horizontal="general" vertical="bottom" textRotation="0" wrapText="false" indent="0" shrinkToFit="false"/>
    </xf>
    <xf numFmtId="164" fontId="18" fillId="23" borderId="0" applyFont="true" applyBorder="false" applyAlignment="true" applyProtection="false">
      <alignment horizontal="general" vertical="bottom" textRotation="0" wrapText="false" indent="0" shrinkToFit="false"/>
    </xf>
    <xf numFmtId="164" fontId="18" fillId="23" borderId="0" applyFont="true" applyBorder="false" applyAlignment="true" applyProtection="false">
      <alignment horizontal="general" vertical="bottom" textRotation="0" wrapText="false" indent="0" shrinkToFit="false"/>
    </xf>
    <xf numFmtId="164" fontId="18" fillId="23" borderId="0" applyFont="true" applyBorder="false" applyAlignment="true" applyProtection="false">
      <alignment horizontal="general" vertical="bottom" textRotation="0" wrapText="false" indent="0" shrinkToFit="false"/>
    </xf>
    <xf numFmtId="164" fontId="18" fillId="2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19" fillId="0" borderId="0" applyFont="true" applyBorder="true" applyAlignment="true" applyProtection="true">
      <alignment horizontal="general" vertical="center" textRotation="0" wrapText="false" indent="0" shrinkToFit="false"/>
      <protection locked="true" hidden="false"/>
    </xf>
    <xf numFmtId="164" fontId="20" fillId="0" borderId="0" applyFont="true" applyBorder="true" applyAlignment="true" applyProtection="true">
      <alignment horizontal="general" vertical="bottom" textRotation="0" wrapText="false" indent="0" shrinkToFit="false"/>
      <protection locked="true" hidden="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xf numFmtId="164" fontId="0" fillId="24" borderId="7" applyFont="true" applyBorder="true" applyAlignment="true" applyProtection="false">
      <alignment horizontal="general" vertical="bottom" textRotation="0" wrapText="false" indent="0" shrinkToFit="false"/>
    </xf>
  </cellStyleXfs>
  <cellXfs count="3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5" borderId="0" xfId="0" applyFont="true" applyBorder="false" applyAlignment="true" applyProtection="true">
      <alignment horizontal="center" vertical="center" textRotation="0" wrapText="false" indent="0" shrinkToFit="false"/>
      <protection locked="true" hidden="true"/>
    </xf>
    <xf numFmtId="164" fontId="0" fillId="25" borderId="0" xfId="0" applyFont="true" applyBorder="false" applyAlignment="false" applyProtection="true">
      <alignment horizontal="general" vertical="bottom" textRotation="0" wrapText="false" indent="0" shrinkToFit="false"/>
      <protection locked="true" hidden="true"/>
    </xf>
    <xf numFmtId="169" fontId="0" fillId="25" borderId="0" xfId="0" applyFont="true" applyBorder="false" applyAlignment="false" applyProtection="true">
      <alignment horizontal="general" vertical="bottom" textRotation="0" wrapText="false" indent="0" shrinkToFit="false"/>
      <protection locked="true" hidden="true"/>
    </xf>
    <xf numFmtId="164" fontId="0" fillId="25" borderId="8" xfId="0" applyFont="true" applyBorder="true" applyAlignment="false" applyProtection="true">
      <alignment horizontal="general" vertical="bottom" textRotation="0" wrapText="false" indent="0" shrinkToFit="false"/>
      <protection locked="true" hidden="true"/>
    </xf>
    <xf numFmtId="164" fontId="0" fillId="25" borderId="9" xfId="0" applyFont="true" applyBorder="true" applyAlignment="false" applyProtection="true">
      <alignment horizontal="general" vertical="bottom" textRotation="0" wrapText="false" indent="0" shrinkToFit="false"/>
      <protection locked="true" hidden="true"/>
    </xf>
    <xf numFmtId="164" fontId="0" fillId="25" borderId="10" xfId="0" applyFont="true" applyBorder="true" applyAlignment="false" applyProtection="true">
      <alignment horizontal="general" vertical="bottom" textRotation="0" wrapText="false" indent="0" shrinkToFit="false"/>
      <protection locked="true" hidden="true"/>
    </xf>
    <xf numFmtId="169" fontId="0" fillId="25" borderId="9" xfId="0" applyFont="true" applyBorder="true" applyAlignment="false" applyProtection="true">
      <alignment horizontal="general" vertical="bottom" textRotation="0" wrapText="false" indent="0" shrinkToFit="false"/>
      <protection locked="true" hidden="true"/>
    </xf>
    <xf numFmtId="164" fontId="0" fillId="25" borderId="11" xfId="0" applyFont="true" applyBorder="true" applyAlignment="false" applyProtection="true">
      <alignment horizontal="general" vertical="bottom" textRotation="0" wrapText="false" indent="0" shrinkToFit="false"/>
      <protection locked="true" hidden="true"/>
    </xf>
    <xf numFmtId="164" fontId="0" fillId="25" borderId="12" xfId="0" applyFont="true" applyBorder="true" applyAlignment="false" applyProtection="true">
      <alignment horizontal="general" vertical="bottom" textRotation="0" wrapText="false" indent="0" shrinkToFit="false"/>
      <protection locked="true" hidden="true"/>
    </xf>
    <xf numFmtId="164" fontId="0" fillId="25" borderId="13" xfId="0" applyFont="true" applyBorder="true" applyAlignment="false" applyProtection="true">
      <alignment horizontal="general" vertical="bottom" textRotation="0" wrapText="false" indent="0" shrinkToFit="false"/>
      <protection locked="true" hidden="true"/>
    </xf>
    <xf numFmtId="164" fontId="25" fillId="25" borderId="14" xfId="0" applyFont="true" applyBorder="true" applyAlignment="true" applyProtection="true">
      <alignment horizontal="center" vertical="bottom" textRotation="0" wrapText="false" indent="0" shrinkToFit="false"/>
      <protection locked="true" hidden="true"/>
    </xf>
    <xf numFmtId="164" fontId="26" fillId="25" borderId="9" xfId="0" applyFont="true" applyBorder="true" applyAlignment="true" applyProtection="true">
      <alignment horizontal="center" vertical="bottom" textRotation="0" wrapText="false" indent="0" shrinkToFit="false"/>
      <protection locked="true" hidden="true"/>
    </xf>
    <xf numFmtId="164" fontId="0" fillId="25" borderId="9" xfId="0" applyFont="true" applyBorder="true" applyAlignment="true" applyProtection="true">
      <alignment horizontal="center" vertical="center" textRotation="0" wrapText="false" indent="0" shrinkToFit="false"/>
      <protection locked="true" hidden="true"/>
    </xf>
    <xf numFmtId="164" fontId="27" fillId="25" borderId="9" xfId="0" applyFont="true" applyBorder="true" applyAlignment="true" applyProtection="true">
      <alignment horizontal="center" vertical="bottom" textRotation="0" wrapText="false" indent="0" shrinkToFit="false"/>
      <protection locked="true" hidden="true"/>
    </xf>
    <xf numFmtId="164" fontId="28" fillId="25" borderId="9" xfId="0" applyFont="true" applyBorder="true" applyAlignment="true" applyProtection="true">
      <alignment horizontal="center" vertical="bottom" textRotation="0" wrapText="false" indent="0" shrinkToFit="false"/>
      <protection locked="true" hidden="true"/>
    </xf>
    <xf numFmtId="164" fontId="29" fillId="25" borderId="9" xfId="0" applyFont="true" applyBorder="true" applyAlignment="true" applyProtection="true">
      <alignment horizontal="center" vertical="bottom" textRotation="0" wrapText="false" indent="0" shrinkToFit="false"/>
      <protection locked="true" hidden="true"/>
    </xf>
    <xf numFmtId="164" fontId="30" fillId="25" borderId="9" xfId="0" applyFont="true" applyBorder="true" applyAlignment="true" applyProtection="true">
      <alignment horizontal="left" vertical="bottom" textRotation="0" wrapText="false" indent="0" shrinkToFit="false"/>
      <protection locked="true" hidden="true"/>
    </xf>
    <xf numFmtId="164" fontId="30" fillId="25" borderId="15" xfId="0" applyFont="true" applyBorder="true" applyAlignment="true" applyProtection="true">
      <alignment horizontal="left" vertical="bottom" textRotation="0" wrapText="false" indent="0" shrinkToFit="false"/>
      <protection locked="false" hidden="false"/>
    </xf>
    <xf numFmtId="164" fontId="30" fillId="25" borderId="9" xfId="0" applyFont="true" applyBorder="true" applyAlignment="false" applyProtection="true">
      <alignment horizontal="general" vertical="bottom" textRotation="0" wrapText="false" indent="0" shrinkToFit="false"/>
      <protection locked="true" hidden="true"/>
    </xf>
    <xf numFmtId="164" fontId="30" fillId="25" borderId="16" xfId="0" applyFont="true" applyBorder="true" applyAlignment="true" applyProtection="true">
      <alignment horizontal="right" vertical="bottom" textRotation="0" wrapText="false" indent="0" shrinkToFit="false"/>
      <protection locked="true" hidden="true"/>
    </xf>
    <xf numFmtId="164" fontId="30" fillId="25" borderId="17" xfId="0" applyFont="true" applyBorder="true" applyAlignment="true" applyProtection="true">
      <alignment horizontal="general" vertical="bottom" textRotation="0" wrapText="false" indent="0" shrinkToFit="false"/>
      <protection locked="false" hidden="false"/>
    </xf>
    <xf numFmtId="164" fontId="0" fillId="25" borderId="18" xfId="0" applyFont="true" applyBorder="true" applyAlignment="true" applyProtection="true">
      <alignment horizontal="general" vertical="bottom" textRotation="0" wrapText="false" indent="0" shrinkToFit="false"/>
      <protection locked="false" hidden="true"/>
    </xf>
    <xf numFmtId="164" fontId="30" fillId="25" borderId="19" xfId="0" applyFont="true" applyBorder="true" applyAlignment="true" applyProtection="true">
      <alignment horizontal="left" vertical="bottom" textRotation="0" wrapText="false" indent="0" shrinkToFit="false"/>
      <protection locked="false" hidden="false"/>
    </xf>
    <xf numFmtId="164" fontId="30" fillId="25" borderId="20" xfId="0" applyFont="true" applyBorder="true" applyAlignment="true" applyProtection="true">
      <alignment horizontal="right" vertical="bottom" textRotation="0" wrapText="false" indent="0" shrinkToFit="false"/>
      <protection locked="true" hidden="true"/>
    </xf>
    <xf numFmtId="164" fontId="30" fillId="25" borderId="21" xfId="0" applyFont="true" applyBorder="true" applyAlignment="true" applyProtection="true">
      <alignment horizontal="general" vertical="bottom" textRotation="0" wrapText="false" indent="0" shrinkToFit="false"/>
      <protection locked="false" hidden="false"/>
    </xf>
    <xf numFmtId="164" fontId="0" fillId="25" borderId="22" xfId="0" applyFont="true" applyBorder="true" applyAlignment="true" applyProtection="true">
      <alignment horizontal="general" vertical="bottom" textRotation="0" wrapText="false" indent="0" shrinkToFit="false"/>
      <protection locked="false" hidden="true"/>
    </xf>
    <xf numFmtId="164" fontId="31" fillId="25" borderId="10" xfId="0" applyFont="true" applyBorder="true" applyAlignment="true" applyProtection="true">
      <alignment horizontal="left" vertical="bottom" textRotation="0" wrapText="false" indent="0" shrinkToFit="false"/>
      <protection locked="true" hidden="true"/>
    </xf>
    <xf numFmtId="164" fontId="31" fillId="25" borderId="0" xfId="0" applyFont="true" applyBorder="true" applyAlignment="true" applyProtection="true">
      <alignment horizontal="left" vertical="bottom" textRotation="0" wrapText="false" indent="0" shrinkToFit="false"/>
      <protection locked="false" hidden="false"/>
    </xf>
    <xf numFmtId="164" fontId="30" fillId="25" borderId="8" xfId="0" applyFont="true" applyBorder="true" applyAlignment="false" applyProtection="true">
      <alignment horizontal="general" vertical="bottom" textRotation="0" wrapText="false" indent="0" shrinkToFit="false"/>
      <protection locked="true" hidden="true"/>
    </xf>
    <xf numFmtId="164" fontId="30" fillId="25" borderId="13" xfId="0" applyFont="true" applyBorder="true" applyAlignment="true" applyProtection="true">
      <alignment horizontal="right" vertical="bottom" textRotation="0" wrapText="false" indent="0" shrinkToFit="false"/>
      <protection locked="true" hidden="true"/>
    </xf>
    <xf numFmtId="170" fontId="30" fillId="25" borderId="21" xfId="0" applyFont="true" applyBorder="true" applyAlignment="true" applyProtection="true">
      <alignment horizontal="general" vertical="bottom" textRotation="0" wrapText="false" indent="0" shrinkToFit="false"/>
      <protection locked="false" hidden="false"/>
    </xf>
    <xf numFmtId="164" fontId="32" fillId="25" borderId="9" xfId="0" applyFont="true" applyBorder="true" applyAlignment="true" applyProtection="true">
      <alignment horizontal="left" vertical="bottom" textRotation="0" wrapText="false" indent="0" shrinkToFit="false"/>
      <protection locked="true" hidden="true"/>
    </xf>
    <xf numFmtId="164" fontId="30" fillId="25" borderId="9" xfId="0" applyFont="true" applyBorder="true" applyAlignment="true" applyProtection="true">
      <alignment horizontal="right" vertical="bottom" textRotation="0" wrapText="false" indent="0" shrinkToFit="false"/>
      <protection locked="true" hidden="true"/>
    </xf>
    <xf numFmtId="169" fontId="30" fillId="25" borderId="9" xfId="0" applyFont="true" applyBorder="true" applyAlignment="true" applyProtection="true">
      <alignment horizontal="right" vertical="bottom" textRotation="0" wrapText="false" indent="0" shrinkToFit="false"/>
      <protection locked="true" hidden="true"/>
    </xf>
    <xf numFmtId="164" fontId="30" fillId="25" borderId="23" xfId="0" applyFont="true" applyBorder="true" applyAlignment="true" applyProtection="true">
      <alignment horizontal="right" vertical="bottom" textRotation="0" wrapText="false" indent="0" shrinkToFit="false"/>
      <protection locked="true" hidden="true"/>
    </xf>
    <xf numFmtId="164" fontId="0" fillId="25" borderId="24" xfId="0" applyFont="true" applyBorder="true" applyAlignment="false" applyProtection="true">
      <alignment horizontal="general" vertical="bottom" textRotation="0" wrapText="false" indent="0" shrinkToFit="false"/>
      <protection locked="true" hidden="true"/>
    </xf>
    <xf numFmtId="169" fontId="0" fillId="25" borderId="0" xfId="0" applyFont="true" applyBorder="true" applyAlignment="false" applyProtection="true">
      <alignment horizontal="general" vertical="bottom" textRotation="0" wrapText="false" indent="0" shrinkToFit="false"/>
      <protection locked="true" hidden="true"/>
    </xf>
    <xf numFmtId="164" fontId="0" fillId="25" borderId="0" xfId="0" applyFont="true" applyBorder="true" applyAlignment="false" applyProtection="true">
      <alignment horizontal="general" vertical="bottom" textRotation="0" wrapText="false" indent="0" shrinkToFit="false"/>
      <protection locked="true" hidden="true"/>
    </xf>
    <xf numFmtId="164" fontId="0" fillId="25" borderId="25" xfId="0" applyFont="true" applyBorder="true" applyAlignment="false" applyProtection="true">
      <alignment horizontal="general" vertical="bottom" textRotation="0" wrapText="false" indent="0" shrinkToFit="false"/>
      <protection locked="true" hidden="true"/>
    </xf>
    <xf numFmtId="164" fontId="33" fillId="25" borderId="26" xfId="0" applyFont="true" applyBorder="true" applyAlignment="true" applyProtection="true">
      <alignment horizontal="left" vertical="center" textRotation="0" wrapText="true" indent="0" shrinkToFit="false"/>
      <protection locked="true" hidden="true"/>
    </xf>
    <xf numFmtId="164" fontId="34" fillId="25" borderId="27" xfId="0" applyFont="true" applyBorder="true" applyAlignment="true" applyProtection="true">
      <alignment horizontal="center" vertical="center" textRotation="0" wrapText="true" indent="0" shrinkToFit="false"/>
      <protection locked="true" hidden="true"/>
    </xf>
    <xf numFmtId="164" fontId="34" fillId="26" borderId="27" xfId="0" applyFont="true" applyBorder="true" applyAlignment="true" applyProtection="true">
      <alignment horizontal="center" vertical="center" textRotation="0" wrapText="true" indent="0" shrinkToFit="false"/>
      <protection locked="true" hidden="true"/>
    </xf>
    <xf numFmtId="169" fontId="35" fillId="25" borderId="27" xfId="0" applyFont="true" applyBorder="true" applyAlignment="true" applyProtection="true">
      <alignment horizontal="center" vertical="bottom" textRotation="0" wrapText="false" indent="0" shrinkToFit="false"/>
      <protection locked="true" hidden="true"/>
    </xf>
    <xf numFmtId="164" fontId="34" fillId="26" borderId="28" xfId="0" applyFont="true" applyBorder="true" applyAlignment="true" applyProtection="true">
      <alignment horizontal="center" vertical="center" textRotation="0" wrapText="true" indent="0" shrinkToFit="false"/>
      <protection locked="true" hidden="true"/>
    </xf>
    <xf numFmtId="164" fontId="34" fillId="25" borderId="29" xfId="0" applyFont="true" applyBorder="true" applyAlignment="true" applyProtection="true">
      <alignment horizontal="center" vertical="center" textRotation="0" wrapText="true" indent="0" shrinkToFit="false"/>
      <protection locked="true" hidden="true"/>
    </xf>
    <xf numFmtId="164" fontId="35" fillId="25" borderId="9" xfId="0" applyFont="true" applyBorder="true" applyAlignment="true" applyProtection="true">
      <alignment horizontal="center" vertical="bottom" textRotation="0" wrapText="false" indent="0" shrinkToFit="false"/>
      <protection locked="true" hidden="true"/>
    </xf>
    <xf numFmtId="164" fontId="35" fillId="25" borderId="8" xfId="0" applyFont="true" applyBorder="true" applyAlignment="true" applyProtection="true">
      <alignment horizontal="center" vertical="bottom" textRotation="0" wrapText="false" indent="0" shrinkToFit="false"/>
      <protection locked="true" hidden="true"/>
    </xf>
    <xf numFmtId="164" fontId="35" fillId="25" borderId="10" xfId="0" applyFont="true" applyBorder="true" applyAlignment="true" applyProtection="true">
      <alignment horizontal="center" vertical="bottom" textRotation="0" wrapText="false" indent="0" shrinkToFit="false"/>
      <protection locked="true" hidden="true"/>
    </xf>
    <xf numFmtId="164" fontId="35" fillId="25" borderId="0" xfId="0" applyFont="true" applyBorder="false" applyAlignment="true" applyProtection="true">
      <alignment horizontal="center" vertical="bottom" textRotation="0" wrapText="false" indent="0" shrinkToFit="false"/>
      <protection locked="true" hidden="true"/>
    </xf>
    <xf numFmtId="164" fontId="36" fillId="25" borderId="0" xfId="0" applyFont="true" applyBorder="true" applyAlignment="true" applyProtection="true">
      <alignment horizontal="center" vertical="center" textRotation="0" wrapText="true" indent="0" shrinkToFit="false"/>
      <protection locked="true" hidden="true"/>
    </xf>
    <xf numFmtId="164" fontId="36" fillId="26" borderId="0" xfId="0" applyFont="true" applyBorder="true" applyAlignment="true" applyProtection="true">
      <alignment horizontal="center" vertical="center" textRotation="0" wrapText="true" indent="0" shrinkToFit="false"/>
      <protection locked="true" hidden="true"/>
    </xf>
    <xf numFmtId="169" fontId="37" fillId="25" borderId="28" xfId="0" applyFont="true" applyBorder="true" applyAlignment="true" applyProtection="true">
      <alignment horizontal="center" vertical="bottom" textRotation="0" wrapText="true" indent="0" shrinkToFit="false"/>
      <protection locked="true" hidden="true"/>
    </xf>
    <xf numFmtId="164" fontId="34" fillId="26" borderId="0" xfId="0" applyFont="true" applyBorder="true" applyAlignment="true" applyProtection="true">
      <alignment horizontal="center" vertical="center" textRotation="0" wrapText="true" indent="0" shrinkToFit="false"/>
      <protection locked="true" hidden="true"/>
    </xf>
    <xf numFmtId="164" fontId="29" fillId="25" borderId="0" xfId="0" applyFont="true" applyBorder="false" applyAlignment="true" applyProtection="true">
      <alignment horizontal="center" vertical="center" textRotation="0" wrapText="false" indent="0" shrinkToFit="false"/>
      <protection locked="true" hidden="true"/>
    </xf>
    <xf numFmtId="164" fontId="30" fillId="25" borderId="30" xfId="0" applyFont="true" applyBorder="true" applyAlignment="false" applyProtection="true">
      <alignment horizontal="general" vertical="bottom" textRotation="0" wrapText="false" indent="0" shrinkToFit="false"/>
      <protection locked="true" hidden="true"/>
    </xf>
    <xf numFmtId="164" fontId="0" fillId="25" borderId="31" xfId="0" applyFont="true" applyBorder="true" applyAlignment="false" applyProtection="true">
      <alignment horizontal="general" vertical="bottom" textRotation="0" wrapText="false" indent="0" shrinkToFit="false"/>
      <protection locked="true" hidden="true"/>
    </xf>
    <xf numFmtId="164" fontId="0" fillId="26" borderId="0" xfId="0" applyFont="true" applyBorder="true" applyAlignment="false" applyProtection="true">
      <alignment horizontal="general" vertical="bottom" textRotation="0" wrapText="false" indent="0" shrinkToFit="false"/>
      <protection locked="true" hidden="true"/>
    </xf>
    <xf numFmtId="164" fontId="0" fillId="25" borderId="32" xfId="0" applyFont="true" applyBorder="true" applyAlignment="false" applyProtection="true">
      <alignment horizontal="general" vertical="bottom" textRotation="0" wrapText="false" indent="0" shrinkToFit="false"/>
      <protection locked="true" hidden="true"/>
    </xf>
    <xf numFmtId="164" fontId="38" fillId="25" borderId="0" xfId="787" applyFont="true" applyBorder="true" applyAlignment="true" applyProtection="true">
      <alignment horizontal="center" vertical="center" textRotation="0" wrapText="false" indent="0" shrinkToFit="false"/>
      <protection locked="true" hidden="false"/>
    </xf>
    <xf numFmtId="164" fontId="34" fillId="25" borderId="32" xfId="0" applyFont="true" applyBorder="true" applyAlignment="false" applyProtection="true">
      <alignment horizontal="general" vertical="bottom" textRotation="0" wrapText="false" indent="0" shrinkToFit="false"/>
      <protection locked="true" hidden="true"/>
    </xf>
    <xf numFmtId="164" fontId="30" fillId="25" borderId="33" xfId="0" applyFont="true" applyBorder="true" applyAlignment="true" applyProtection="true">
      <alignment horizontal="center" vertical="bottom" textRotation="0" wrapText="false" indent="0" shrinkToFit="false"/>
      <protection locked="false" hidden="true"/>
    </xf>
    <xf numFmtId="171" fontId="30" fillId="26" borderId="0" xfId="0" applyFont="true" applyBorder="true" applyAlignment="true" applyProtection="true">
      <alignment horizontal="center" vertical="bottom" textRotation="0" wrapText="false" indent="0" shrinkToFit="false"/>
      <protection locked="true" hidden="true"/>
    </xf>
    <xf numFmtId="169" fontId="0" fillId="25" borderId="34" xfId="0" applyFont="true" applyBorder="true" applyAlignment="false" applyProtection="true">
      <alignment horizontal="general" vertical="bottom" textRotation="0" wrapText="false" indent="0" shrinkToFit="false"/>
      <protection locked="false" hidden="true"/>
    </xf>
    <xf numFmtId="172" fontId="30" fillId="26" borderId="0" xfId="0" applyFont="true" applyBorder="true" applyAlignment="true" applyProtection="true">
      <alignment horizontal="center" vertical="bottom" textRotation="0" wrapText="false" indent="0" shrinkToFit="false"/>
      <protection locked="true" hidden="true"/>
    </xf>
    <xf numFmtId="171" fontId="30" fillId="25" borderId="0" xfId="0" applyFont="true" applyBorder="true" applyAlignment="true" applyProtection="true">
      <alignment horizontal="center" vertical="bottom" textRotation="0" wrapText="false" indent="0" shrinkToFit="false"/>
      <protection locked="true" hidden="true"/>
    </xf>
    <xf numFmtId="172" fontId="30" fillId="25" borderId="35" xfId="0" applyFont="true" applyBorder="true" applyAlignment="true" applyProtection="true">
      <alignment horizontal="center" vertical="bottom" textRotation="0" wrapText="false" indent="0" shrinkToFit="false"/>
      <protection locked="true" hidden="true"/>
    </xf>
    <xf numFmtId="164" fontId="29" fillId="25" borderId="0" xfId="0" applyFont="true" applyBorder="true" applyAlignment="true" applyProtection="true">
      <alignment horizontal="center" vertical="center" textRotation="0" wrapText="false" indent="0" shrinkToFit="false"/>
      <protection locked="true" hidden="true"/>
    </xf>
    <xf numFmtId="164" fontId="34" fillId="25" borderId="36" xfId="0" applyFont="true" applyBorder="true" applyAlignment="true" applyProtection="true">
      <alignment horizontal="left" vertical="bottom" textRotation="0" wrapText="true" indent="0" shrinkToFit="false"/>
      <protection locked="true" hidden="true"/>
    </xf>
    <xf numFmtId="164" fontId="30" fillId="25" borderId="37" xfId="0" applyFont="true" applyBorder="true" applyAlignment="true" applyProtection="true">
      <alignment horizontal="center" vertical="bottom" textRotation="0" wrapText="false" indent="0" shrinkToFit="false"/>
      <protection locked="false" hidden="true"/>
    </xf>
    <xf numFmtId="169" fontId="0" fillId="25" borderId="0" xfId="0" applyFont="true" applyBorder="true" applyAlignment="false" applyProtection="true">
      <alignment horizontal="general" vertical="bottom" textRotation="0" wrapText="false" indent="0" shrinkToFit="false"/>
      <protection locked="false" hidden="true"/>
    </xf>
    <xf numFmtId="172" fontId="30" fillId="25" borderId="38" xfId="0" applyFont="true" applyBorder="true" applyAlignment="true" applyProtection="true">
      <alignment horizontal="center" vertical="bottom" textRotation="0" wrapText="false" indent="0" shrinkToFit="false"/>
      <protection locked="true" hidden="true"/>
    </xf>
    <xf numFmtId="164" fontId="0" fillId="25" borderId="39" xfId="0" applyFont="true" applyBorder="true" applyAlignment="false" applyProtection="true">
      <alignment horizontal="general" vertical="bottom" textRotation="0" wrapText="false" indent="0" shrinkToFit="false"/>
      <protection locked="true" hidden="true"/>
    </xf>
    <xf numFmtId="164" fontId="0" fillId="26" borderId="0" xfId="0" applyFont="true" applyBorder="true" applyAlignment="true" applyProtection="true">
      <alignment horizontal="general" vertical="bottom" textRotation="0" wrapText="false" indent="0" shrinkToFit="false"/>
      <protection locked="true" hidden="true"/>
    </xf>
    <xf numFmtId="169" fontId="0" fillId="25" borderId="40" xfId="0" applyFont="true" applyBorder="true" applyAlignment="true" applyProtection="true">
      <alignment horizontal="general" vertical="bottom" textRotation="0" wrapText="false" indent="0" shrinkToFit="false"/>
      <protection locked="true" hidden="true"/>
    </xf>
    <xf numFmtId="171" fontId="0" fillId="25" borderId="32" xfId="0" applyFont="true" applyBorder="true" applyAlignment="false" applyProtection="true">
      <alignment horizontal="general" vertical="bottom" textRotation="0" wrapText="false" indent="0" shrinkToFit="false"/>
      <protection locked="true" hidden="true"/>
    </xf>
    <xf numFmtId="164" fontId="34" fillId="25" borderId="41" xfId="0" applyFont="true" applyBorder="true" applyAlignment="true" applyProtection="true">
      <alignment horizontal="general" vertical="bottom" textRotation="0" wrapText="false" indent="0" shrinkToFit="false"/>
      <protection locked="true" hidden="true"/>
    </xf>
    <xf numFmtId="164" fontId="30" fillId="25" borderId="36" xfId="0" applyFont="true" applyBorder="true" applyAlignment="false" applyProtection="true">
      <alignment horizontal="general" vertical="bottom" textRotation="0" wrapText="false" indent="0" shrinkToFit="false"/>
      <protection locked="true" hidden="false"/>
    </xf>
    <xf numFmtId="164" fontId="30" fillId="25" borderId="39" xfId="0" applyFont="true" applyBorder="true" applyAlignment="false" applyProtection="true">
      <alignment horizontal="general" vertical="bottom" textRotation="0" wrapText="false" indent="0" shrinkToFit="false"/>
      <protection locked="true" hidden="true"/>
    </xf>
    <xf numFmtId="164" fontId="30" fillId="26" borderId="0" xfId="0" applyFont="true" applyBorder="true" applyAlignment="true" applyProtection="true">
      <alignment horizontal="general" vertical="bottom" textRotation="0" wrapText="false" indent="0" shrinkToFit="false"/>
      <protection locked="true" hidden="true"/>
    </xf>
    <xf numFmtId="169" fontId="30" fillId="25" borderId="41" xfId="0" applyFont="true" applyBorder="true" applyAlignment="true" applyProtection="true">
      <alignment horizontal="general" vertical="bottom" textRotation="0" wrapText="false" indent="0" shrinkToFit="false"/>
      <protection locked="true" hidden="true"/>
    </xf>
    <xf numFmtId="164" fontId="30" fillId="25" borderId="0" xfId="0" applyFont="true" applyBorder="true" applyAlignment="false" applyProtection="true">
      <alignment horizontal="general" vertical="bottom" textRotation="0" wrapText="false" indent="0" shrinkToFit="false"/>
      <protection locked="true" hidden="true"/>
    </xf>
    <xf numFmtId="171" fontId="30" fillId="25" borderId="42" xfId="0" applyFont="true" applyBorder="true" applyAlignment="false" applyProtection="true">
      <alignment horizontal="general" vertical="bottom" textRotation="0" wrapText="false" indent="0" shrinkToFit="false"/>
      <protection locked="true" hidden="true"/>
    </xf>
    <xf numFmtId="164" fontId="34" fillId="25" borderId="36" xfId="0" applyFont="true" applyBorder="true" applyAlignment="true" applyProtection="true">
      <alignment horizontal="left" vertical="bottom" textRotation="0" wrapText="false" indent="0" shrinkToFit="false"/>
      <protection locked="true" hidden="true"/>
    </xf>
    <xf numFmtId="169" fontId="30" fillId="25" borderId="41" xfId="0" applyFont="true" applyBorder="true" applyAlignment="true" applyProtection="true">
      <alignment horizontal="center" vertical="bottom" textRotation="0" wrapText="false" indent="0" shrinkToFit="false"/>
      <protection locked="true" hidden="true"/>
    </xf>
    <xf numFmtId="171" fontId="30" fillId="25" borderId="35" xfId="0" applyFont="true" applyBorder="true" applyAlignment="true" applyProtection="true">
      <alignment horizontal="center" vertical="bottom" textRotation="0" wrapText="false" indent="0" shrinkToFit="false"/>
      <protection locked="true" hidden="true"/>
    </xf>
    <xf numFmtId="164" fontId="0" fillId="25" borderId="43" xfId="0" applyFont="true" applyBorder="true" applyAlignment="false" applyProtection="true">
      <alignment horizontal="general" vertical="bottom" textRotation="0" wrapText="false" indent="0" shrinkToFit="false"/>
      <protection locked="true" hidden="true"/>
    </xf>
    <xf numFmtId="171" fontId="0" fillId="26" borderId="0" xfId="0" applyFont="true" applyBorder="true" applyAlignment="true" applyProtection="true">
      <alignment horizontal="general" vertical="bottom" textRotation="0" wrapText="false" indent="0" shrinkToFit="false"/>
      <protection locked="true" hidden="true"/>
    </xf>
    <xf numFmtId="169" fontId="0" fillId="25" borderId="44" xfId="0" applyFont="true" applyBorder="true" applyAlignment="true" applyProtection="true">
      <alignment horizontal="general" vertical="bottom" textRotation="0" wrapText="false" indent="0" shrinkToFit="false"/>
      <protection locked="false" hidden="true"/>
    </xf>
    <xf numFmtId="171" fontId="0" fillId="25" borderId="0" xfId="0" applyFont="true" applyBorder="true" applyAlignment="false" applyProtection="true">
      <alignment horizontal="general" vertical="bottom" textRotation="0" wrapText="false" indent="0" shrinkToFit="false"/>
      <protection locked="true" hidden="true"/>
    </xf>
    <xf numFmtId="171" fontId="0" fillId="25" borderId="8" xfId="0" applyFont="true" applyBorder="true" applyAlignment="false" applyProtection="true">
      <alignment horizontal="general" vertical="bottom" textRotation="0" wrapText="false" indent="0" shrinkToFit="false"/>
      <protection locked="true" hidden="true"/>
    </xf>
    <xf numFmtId="164" fontId="34" fillId="25" borderId="36" xfId="0" applyFont="true" applyBorder="true" applyAlignment="true" applyProtection="true">
      <alignment horizontal="general" vertical="bottom" textRotation="0" wrapText="false" indent="0" shrinkToFit="false"/>
      <protection locked="true" hidden="true"/>
    </xf>
    <xf numFmtId="169" fontId="0" fillId="25" borderId="45" xfId="0" applyFont="true" applyBorder="true" applyAlignment="true" applyProtection="true">
      <alignment horizontal="general" vertical="bottom" textRotation="0" wrapText="false" indent="0" shrinkToFit="false"/>
      <protection locked="true" hidden="true"/>
    </xf>
    <xf numFmtId="164" fontId="39" fillId="25" borderId="0" xfId="0" applyFont="true" applyBorder="true" applyAlignment="true" applyProtection="true">
      <alignment horizontal="center" vertical="center" textRotation="0" wrapText="true" indent="0" shrinkToFit="false"/>
      <protection locked="true" hidden="true"/>
    </xf>
    <xf numFmtId="164" fontId="30" fillId="25" borderId="36" xfId="0" applyFont="true" applyBorder="true" applyAlignment="true" applyProtection="true">
      <alignment horizontal="left" vertical="bottom" textRotation="0" wrapText="false" indent="0" shrinkToFit="false"/>
      <protection locked="true" hidden="true"/>
    </xf>
    <xf numFmtId="164" fontId="30" fillId="25" borderId="41" xfId="0" applyFont="true" applyBorder="true" applyAlignment="true" applyProtection="true">
      <alignment horizontal="left" vertical="bottom" textRotation="0" wrapText="false" indent="0" shrinkToFit="false"/>
      <protection locked="true" hidden="true"/>
    </xf>
    <xf numFmtId="164" fontId="30" fillId="25" borderId="41" xfId="0" applyFont="true" applyBorder="true" applyAlignment="false" applyProtection="true">
      <alignment horizontal="general" vertical="bottom" textRotation="0" wrapText="false" indent="0" shrinkToFit="false"/>
      <protection locked="true" hidden="false"/>
    </xf>
    <xf numFmtId="164" fontId="30" fillId="25" borderId="46" xfId="0" applyFont="true" applyBorder="true" applyAlignment="true" applyProtection="true">
      <alignment horizontal="center" vertical="bottom" textRotation="0" wrapText="false" indent="0" shrinkToFit="false"/>
      <protection locked="false" hidden="true"/>
    </xf>
    <xf numFmtId="169" fontId="30" fillId="25" borderId="0" xfId="0" applyFont="true" applyBorder="true" applyAlignment="true" applyProtection="true">
      <alignment horizontal="center" vertical="bottom" textRotation="0" wrapText="false" indent="0" shrinkToFit="false"/>
      <protection locked="true" hidden="true"/>
    </xf>
    <xf numFmtId="164" fontId="37" fillId="26" borderId="0" xfId="0" applyFont="true" applyBorder="true" applyAlignment="true" applyProtection="true">
      <alignment horizontal="center" vertical="bottom" textRotation="0" wrapText="false" indent="0" shrinkToFit="false"/>
      <protection locked="true" hidden="true"/>
    </xf>
    <xf numFmtId="171" fontId="30" fillId="25" borderId="38" xfId="0" applyFont="true" applyBorder="true" applyAlignment="true" applyProtection="true">
      <alignment horizontal="center" vertical="bottom" textRotation="0" wrapText="false" indent="0" shrinkToFit="false"/>
      <protection locked="true" hidden="true"/>
    </xf>
    <xf numFmtId="164" fontId="30" fillId="25" borderId="0" xfId="0" applyFont="true" applyBorder="true" applyAlignment="true" applyProtection="true">
      <alignment horizontal="center" vertical="bottom" textRotation="0" wrapText="false" indent="0" shrinkToFit="false"/>
      <protection locked="true" hidden="true"/>
    </xf>
    <xf numFmtId="164" fontId="30" fillId="26" borderId="0" xfId="0" applyFont="true" applyBorder="true" applyAlignment="true" applyProtection="true">
      <alignment horizontal="center" vertical="bottom" textRotation="0" wrapText="false" indent="0" shrinkToFit="false"/>
      <protection locked="false" hidden="true"/>
    </xf>
    <xf numFmtId="164" fontId="30" fillId="26" borderId="46" xfId="0" applyFont="true" applyBorder="true" applyAlignment="true" applyProtection="true">
      <alignment horizontal="center" vertical="bottom" textRotation="0" wrapText="false" indent="0" shrinkToFit="false"/>
      <protection locked="false" hidden="true"/>
    </xf>
    <xf numFmtId="169" fontId="0" fillId="25" borderId="47" xfId="0" applyFont="true" applyBorder="true" applyAlignment="true" applyProtection="true">
      <alignment horizontal="general" vertical="bottom" textRotation="0" wrapText="false" indent="0" shrinkToFit="false"/>
      <protection locked="true" hidden="true"/>
    </xf>
    <xf numFmtId="172" fontId="0" fillId="25" borderId="11" xfId="0" applyFont="true" applyBorder="true" applyAlignment="false" applyProtection="true">
      <alignment horizontal="general" vertical="bottom" textRotation="0" wrapText="false" indent="0" shrinkToFit="false"/>
      <protection locked="true" hidden="true"/>
    </xf>
    <xf numFmtId="171" fontId="0" fillId="25" borderId="9" xfId="0" applyFont="true" applyBorder="true" applyAlignment="false" applyProtection="true">
      <alignment horizontal="general" vertical="bottom" textRotation="0" wrapText="false" indent="0" shrinkToFit="false"/>
      <protection locked="true" hidden="true"/>
    </xf>
    <xf numFmtId="164" fontId="30" fillId="25" borderId="0" xfId="0" applyFont="true" applyBorder="false" applyAlignment="false" applyProtection="true">
      <alignment horizontal="general" vertical="bottom" textRotation="0" wrapText="false" indent="0" shrinkToFit="false"/>
      <protection locked="true" hidden="true"/>
    </xf>
    <xf numFmtId="164" fontId="30" fillId="25" borderId="48" xfId="0" applyFont="true" applyBorder="true" applyAlignment="true" applyProtection="true">
      <alignment horizontal="center" vertical="bottom" textRotation="0" wrapText="false" indent="0" shrinkToFit="false"/>
      <protection locked="true" hidden="true"/>
    </xf>
    <xf numFmtId="169" fontId="0" fillId="25" borderId="0" xfId="0" applyFont="true" applyBorder="false" applyAlignment="true" applyProtection="true">
      <alignment horizontal="general" vertical="bottom" textRotation="0" wrapText="false" indent="0" shrinkToFit="false"/>
      <protection locked="true" hidden="true"/>
    </xf>
    <xf numFmtId="172" fontId="0" fillId="25" borderId="49" xfId="0" applyFont="true" applyBorder="true" applyAlignment="false" applyProtection="true">
      <alignment horizontal="general" vertical="bottom" textRotation="0" wrapText="false" indent="0" shrinkToFit="false"/>
      <protection locked="true" hidden="true"/>
    </xf>
    <xf numFmtId="172" fontId="30" fillId="25" borderId="36" xfId="0" applyFont="true" applyBorder="true" applyAlignment="true" applyProtection="true">
      <alignment horizontal="center" vertical="bottom" textRotation="0" wrapText="false" indent="0" shrinkToFit="false"/>
      <protection locked="true" hidden="true"/>
    </xf>
    <xf numFmtId="171" fontId="30" fillId="25" borderId="50" xfId="0" applyFont="true" applyBorder="true" applyAlignment="true" applyProtection="true">
      <alignment horizontal="center" vertical="bottom" textRotation="0" wrapText="false" indent="0" shrinkToFit="false"/>
      <protection locked="true" hidden="true"/>
    </xf>
    <xf numFmtId="164" fontId="37" fillId="26" borderId="42" xfId="0" applyFont="true" applyBorder="true" applyAlignment="true" applyProtection="true">
      <alignment horizontal="center" vertical="bottom" textRotation="0" wrapText="false" indent="0" shrinkToFit="false"/>
      <protection locked="true" hidden="true"/>
    </xf>
    <xf numFmtId="171" fontId="30" fillId="25" borderId="51" xfId="0" applyFont="true" applyBorder="true" applyAlignment="true" applyProtection="true">
      <alignment horizontal="center" vertical="bottom" textRotation="0" wrapText="false" indent="0" shrinkToFit="false"/>
      <protection locked="true" hidden="true"/>
    </xf>
    <xf numFmtId="164" fontId="30" fillId="26" borderId="34" xfId="0" applyFont="true" applyBorder="true" applyAlignment="true" applyProtection="true">
      <alignment horizontal="center" vertical="bottom" textRotation="0" wrapText="false" indent="0" shrinkToFit="false"/>
      <protection locked="false" hidden="true"/>
    </xf>
    <xf numFmtId="171" fontId="30" fillId="25" borderId="52" xfId="0" applyFont="true" applyBorder="true" applyAlignment="true" applyProtection="true">
      <alignment horizontal="center" vertical="bottom" textRotation="0" wrapText="false" indent="0" shrinkToFit="false"/>
      <protection locked="true" hidden="true"/>
    </xf>
    <xf numFmtId="164" fontId="30" fillId="25" borderId="0" xfId="0" applyFont="true" applyBorder="true" applyAlignment="true" applyProtection="true">
      <alignment horizontal="general" vertical="center" textRotation="0" wrapText="false" indent="0" shrinkToFit="false"/>
      <protection locked="true" hidden="true"/>
    </xf>
    <xf numFmtId="164" fontId="30" fillId="25" borderId="53" xfId="0" applyFont="true" applyBorder="true" applyAlignment="true" applyProtection="true">
      <alignment horizontal="left" vertical="bottom" textRotation="0" wrapText="false" indent="0" shrinkToFit="false"/>
      <protection locked="true" hidden="true"/>
    </xf>
    <xf numFmtId="164" fontId="30" fillId="26" borderId="0" xfId="0" applyFont="true" applyBorder="true" applyAlignment="true" applyProtection="true">
      <alignment horizontal="center" vertical="bottom" textRotation="0" wrapText="false" indent="0" shrinkToFit="false"/>
      <protection locked="true" hidden="true"/>
    </xf>
    <xf numFmtId="164" fontId="30" fillId="25" borderId="54" xfId="0" applyFont="true" applyBorder="true" applyAlignment="true" applyProtection="true">
      <alignment horizontal="left" vertical="bottom" textRotation="0" wrapText="false" indent="0" shrinkToFit="false"/>
      <protection locked="true" hidden="true"/>
    </xf>
    <xf numFmtId="164" fontId="30" fillId="25" borderId="53" xfId="0" applyFont="true" applyBorder="true" applyAlignment="true" applyProtection="true">
      <alignment horizontal="center" vertical="bottom" textRotation="0" wrapText="false" indent="0" shrinkToFit="false"/>
      <protection locked="false" hidden="true"/>
    </xf>
    <xf numFmtId="171" fontId="30" fillId="25" borderId="42" xfId="0" applyFont="true" applyBorder="true" applyAlignment="true" applyProtection="true">
      <alignment horizontal="center" vertical="bottom" textRotation="0" wrapText="false" indent="0" shrinkToFit="false"/>
      <protection locked="true" hidden="true"/>
    </xf>
    <xf numFmtId="164" fontId="0" fillId="25" borderId="46" xfId="0" applyFont="true" applyBorder="true" applyAlignment="false" applyProtection="true">
      <alignment horizontal="general" vertical="bottom" textRotation="0" wrapText="false" indent="0" shrinkToFit="false"/>
      <protection locked="true" hidden="true"/>
    </xf>
    <xf numFmtId="164" fontId="29" fillId="25" borderId="55" xfId="0" applyFont="true" applyBorder="true" applyAlignment="true" applyProtection="true">
      <alignment horizontal="center" vertical="center" textRotation="0" wrapText="false" indent="0" shrinkToFit="false"/>
      <protection locked="true" hidden="true"/>
    </xf>
    <xf numFmtId="164" fontId="30" fillId="25" borderId="56" xfId="0" applyFont="true" applyBorder="true" applyAlignment="false" applyProtection="true">
      <alignment horizontal="general" vertical="bottom" textRotation="0" wrapText="false" indent="0" shrinkToFit="false"/>
      <protection locked="true" hidden="true"/>
    </xf>
    <xf numFmtId="164" fontId="30" fillId="25" borderId="57" xfId="0" applyFont="true" applyBorder="true" applyAlignment="false" applyProtection="true">
      <alignment horizontal="general" vertical="bottom" textRotation="0" wrapText="false" indent="0" shrinkToFit="false"/>
      <protection locked="true" hidden="true"/>
    </xf>
    <xf numFmtId="164" fontId="0" fillId="25" borderId="57" xfId="0" applyFont="true" applyBorder="true" applyAlignment="false" applyProtection="true">
      <alignment horizontal="general" vertical="bottom" textRotation="0" wrapText="false" indent="0" shrinkToFit="false"/>
      <protection locked="true" hidden="true"/>
    </xf>
    <xf numFmtId="164" fontId="0" fillId="25" borderId="57" xfId="0" applyFont="true" applyBorder="true" applyAlignment="true" applyProtection="true">
      <alignment horizontal="center" vertical="bottom" textRotation="0" wrapText="false" indent="0" shrinkToFit="false"/>
      <protection locked="true" hidden="true"/>
    </xf>
    <xf numFmtId="169" fontId="0" fillId="25" borderId="57" xfId="0" applyFont="true" applyBorder="true" applyAlignment="true" applyProtection="true">
      <alignment horizontal="center" vertical="bottom" textRotation="0" wrapText="false" indent="0" shrinkToFit="false"/>
      <protection locked="true" hidden="true"/>
    </xf>
    <xf numFmtId="164" fontId="30" fillId="25" borderId="0" xfId="0" applyFont="true" applyBorder="true" applyAlignment="true" applyProtection="true">
      <alignment horizontal="right" vertical="bottom" textRotation="0" wrapText="false" indent="0" shrinkToFit="false"/>
      <protection locked="true" hidden="true"/>
    </xf>
    <xf numFmtId="164" fontId="30" fillId="25" borderId="0" xfId="0" applyFont="true" applyBorder="true" applyAlignment="true" applyProtection="true">
      <alignment horizontal="left" vertical="bottom" textRotation="0" wrapText="false" indent="0" shrinkToFit="false"/>
      <protection locked="true" hidden="true"/>
    </xf>
    <xf numFmtId="164" fontId="30" fillId="25" borderId="32" xfId="0" applyFont="true" applyBorder="true" applyAlignment="false" applyProtection="true">
      <alignment horizontal="general" vertical="bottom" textRotation="0" wrapText="false" indent="0" shrinkToFit="false"/>
      <protection locked="true" hidden="true"/>
    </xf>
    <xf numFmtId="164" fontId="34" fillId="25" borderId="30" xfId="0" applyFont="true" applyBorder="true" applyAlignment="true" applyProtection="true">
      <alignment horizontal="right" vertical="bottom" textRotation="0" wrapText="false" indent="0" shrinkToFit="false"/>
      <protection locked="true" hidden="true"/>
    </xf>
    <xf numFmtId="164" fontId="34" fillId="25" borderId="54" xfId="0" applyFont="true" applyBorder="true" applyAlignment="true" applyProtection="true">
      <alignment horizontal="right" vertical="bottom" textRotation="0" wrapText="false" indent="0" shrinkToFit="false"/>
      <protection locked="true" hidden="true"/>
    </xf>
    <xf numFmtId="172" fontId="30" fillId="25" borderId="51" xfId="0" applyFont="true" applyBorder="true" applyAlignment="true" applyProtection="true">
      <alignment horizontal="center" vertical="bottom" textRotation="0" wrapText="false" indent="0" shrinkToFit="false"/>
      <protection locked="true" hidden="true"/>
    </xf>
    <xf numFmtId="164" fontId="30" fillId="25" borderId="36" xfId="0" applyFont="true" applyBorder="true" applyAlignment="false" applyProtection="true">
      <alignment horizontal="general" vertical="bottom" textRotation="0" wrapText="false" indent="0" shrinkToFit="false"/>
      <protection locked="true" hidden="true"/>
    </xf>
    <xf numFmtId="164" fontId="34" fillId="25" borderId="58" xfId="0" applyFont="true" applyBorder="true" applyAlignment="true" applyProtection="true">
      <alignment horizontal="right" vertical="bottom" textRotation="0" wrapText="false" indent="0" shrinkToFit="false"/>
      <protection locked="true" hidden="true"/>
    </xf>
    <xf numFmtId="164" fontId="0" fillId="25" borderId="58" xfId="0" applyFont="true" applyBorder="true" applyAlignment="false" applyProtection="true">
      <alignment horizontal="general" vertical="bottom" textRotation="0" wrapText="false" indent="0" shrinkToFit="false"/>
      <protection locked="true" hidden="true"/>
    </xf>
    <xf numFmtId="164" fontId="0" fillId="25" borderId="30" xfId="0" applyFont="true" applyBorder="true" applyAlignment="false" applyProtection="true">
      <alignment horizontal="general" vertical="bottom" textRotation="0" wrapText="false" indent="0" shrinkToFit="false"/>
      <protection locked="true" hidden="true"/>
    </xf>
    <xf numFmtId="164" fontId="26" fillId="25" borderId="0" xfId="0" applyFont="true" applyBorder="true" applyAlignment="false" applyProtection="true">
      <alignment horizontal="general" vertical="bottom" textRotation="0" wrapText="false" indent="0" shrinkToFit="false"/>
      <protection locked="true" hidden="true"/>
    </xf>
    <xf numFmtId="164" fontId="26" fillId="25" borderId="59" xfId="0" applyFont="true" applyBorder="true" applyAlignment="false" applyProtection="true">
      <alignment horizontal="general" vertical="bottom" textRotation="0" wrapText="false" indent="0" shrinkToFit="false"/>
      <protection locked="true" hidden="true"/>
    </xf>
    <xf numFmtId="164" fontId="26" fillId="25" borderId="60" xfId="0" applyFont="true" applyBorder="true" applyAlignment="false" applyProtection="true">
      <alignment horizontal="general" vertical="bottom" textRotation="0" wrapText="false" indent="0" shrinkToFit="false"/>
      <protection locked="true" hidden="true"/>
    </xf>
    <xf numFmtId="169" fontId="26" fillId="25" borderId="60" xfId="0" applyFont="true" applyBorder="true" applyAlignment="false" applyProtection="true">
      <alignment horizontal="general" vertical="bottom" textRotation="0" wrapText="false" indent="0" shrinkToFit="false"/>
      <protection locked="true" hidden="true"/>
    </xf>
    <xf numFmtId="164" fontId="0" fillId="25" borderId="60" xfId="0" applyFont="true" applyBorder="true" applyAlignment="false" applyProtection="true">
      <alignment horizontal="general" vertical="bottom" textRotation="0" wrapText="false" indent="0" shrinkToFit="false"/>
      <protection locked="true" hidden="true"/>
    </xf>
    <xf numFmtId="164" fontId="26" fillId="25" borderId="36" xfId="0" applyFont="true" applyBorder="true" applyAlignment="false" applyProtection="true">
      <alignment horizontal="general" vertical="bottom" textRotation="0" wrapText="false" indent="0" shrinkToFit="false"/>
      <protection locked="true" hidden="true"/>
    </xf>
    <xf numFmtId="164" fontId="26" fillId="25" borderId="58" xfId="0" applyFont="true" applyBorder="true" applyAlignment="false" applyProtection="true">
      <alignment horizontal="general" vertical="bottom" textRotation="0" wrapText="false" indent="0" shrinkToFit="false"/>
      <protection locked="true" hidden="true"/>
    </xf>
    <xf numFmtId="164" fontId="0" fillId="25" borderId="59" xfId="0" applyFont="true" applyBorder="true" applyAlignment="false" applyProtection="true">
      <alignment horizontal="general" vertical="bottom" textRotation="0" wrapText="false" indent="0" shrinkToFit="false"/>
      <protection locked="true" hidden="true"/>
    </xf>
    <xf numFmtId="164" fontId="0" fillId="25" borderId="49" xfId="0" applyFont="true" applyBorder="true" applyAlignment="false" applyProtection="true">
      <alignment horizontal="general" vertical="bottom" textRotation="0" wrapText="false" indent="0" shrinkToFit="false"/>
      <protection locked="true" hidden="true"/>
    </xf>
    <xf numFmtId="169" fontId="0" fillId="25" borderId="24" xfId="0" applyFont="true" applyBorder="true" applyAlignment="false" applyProtection="true">
      <alignment horizontal="general" vertical="bottom" textRotation="0" wrapText="false" indent="0" shrinkToFit="false"/>
      <protection locked="true" hidden="true"/>
    </xf>
    <xf numFmtId="164" fontId="0" fillId="25" borderId="0" xfId="0" applyFont="true" applyBorder="false" applyAlignment="true" applyProtection="false">
      <alignment horizontal="center" vertical="center" textRotation="0" wrapText="false" indent="0" shrinkToFit="false"/>
      <protection locked="true" hidden="false"/>
    </xf>
    <xf numFmtId="164" fontId="40" fillId="25" borderId="0" xfId="0" applyFont="true" applyBorder="false" applyAlignment="true" applyProtection="false">
      <alignment horizontal="center" vertical="bottom" textRotation="0" wrapText="false" indent="0" shrinkToFit="false"/>
      <protection locked="true" hidden="false"/>
    </xf>
    <xf numFmtId="164" fontId="0" fillId="25" borderId="0" xfId="0" applyFont="false" applyBorder="false" applyAlignment="false" applyProtection="false">
      <alignment horizontal="general" vertical="bottom" textRotation="0" wrapText="false" indent="0" shrinkToFit="false"/>
      <protection locked="true" hidden="false"/>
    </xf>
    <xf numFmtId="164" fontId="0" fillId="25" borderId="9" xfId="0" applyFont="false" applyBorder="true" applyAlignment="false" applyProtection="false">
      <alignment horizontal="general" vertical="bottom" textRotation="0" wrapText="false" indent="0" shrinkToFit="false"/>
      <protection locked="true" hidden="false"/>
    </xf>
    <xf numFmtId="164" fontId="0" fillId="25" borderId="9" xfId="0" applyFont="true" applyBorder="true" applyAlignment="true" applyProtection="false">
      <alignment horizontal="center" vertical="center" textRotation="0" wrapText="false" indent="0" shrinkToFit="false"/>
      <protection locked="true" hidden="false"/>
    </xf>
    <xf numFmtId="164" fontId="40" fillId="25" borderId="9" xfId="0" applyFont="true" applyBorder="true" applyAlignment="true" applyProtection="false">
      <alignment horizontal="center" vertical="bottom" textRotation="0" wrapText="false" indent="0" shrinkToFit="false"/>
      <protection locked="true" hidden="false"/>
    </xf>
    <xf numFmtId="164" fontId="29" fillId="25" borderId="9" xfId="0" applyFont="true" applyBorder="true" applyAlignment="false" applyProtection="false">
      <alignment horizontal="general" vertical="bottom" textRotation="0" wrapText="false" indent="0" shrinkToFit="false"/>
      <protection locked="true" hidden="false"/>
    </xf>
    <xf numFmtId="164" fontId="29" fillId="25" borderId="10" xfId="0" applyFont="true" applyBorder="true" applyAlignment="false" applyProtection="false">
      <alignment horizontal="general" vertical="bottom" textRotation="0" wrapText="false" indent="0" shrinkToFit="false"/>
      <protection locked="true" hidden="false"/>
    </xf>
    <xf numFmtId="164" fontId="25" fillId="25" borderId="9" xfId="0" applyFont="true" applyBorder="true" applyAlignment="true" applyProtection="false">
      <alignment horizontal="center" vertical="bottom" textRotation="0" wrapText="false" indent="0" shrinkToFit="false"/>
      <protection locked="true" hidden="false"/>
    </xf>
    <xf numFmtId="164" fontId="0" fillId="25" borderId="9" xfId="0" applyFont="true" applyBorder="true" applyAlignment="false" applyProtection="false">
      <alignment horizontal="general" vertical="bottom" textRotation="0" wrapText="false" indent="0" shrinkToFit="false"/>
      <protection locked="true" hidden="false"/>
    </xf>
    <xf numFmtId="164" fontId="41" fillId="25" borderId="9" xfId="0" applyFont="true" applyBorder="true" applyAlignment="true" applyProtection="false">
      <alignment horizontal="center" vertical="bottom" textRotation="0" wrapText="false" indent="0" shrinkToFit="false"/>
      <protection locked="true" hidden="false"/>
    </xf>
    <xf numFmtId="164" fontId="28" fillId="25" borderId="9" xfId="0" applyFont="true" applyBorder="true" applyAlignment="true" applyProtection="false">
      <alignment horizontal="center" vertical="bottom" textRotation="0" wrapText="false" indent="0" shrinkToFit="false"/>
      <protection locked="true" hidden="false"/>
    </xf>
    <xf numFmtId="164" fontId="28" fillId="25" borderId="10" xfId="0" applyFont="true" applyBorder="true" applyAlignment="true" applyProtection="false">
      <alignment horizontal="center" vertical="bottom" textRotation="0" wrapText="false" indent="0" shrinkToFit="false"/>
      <protection locked="true" hidden="false"/>
    </xf>
    <xf numFmtId="164" fontId="28" fillId="25" borderId="10" xfId="0" applyFont="true" applyBorder="true" applyAlignment="true" applyProtection="false">
      <alignment horizontal="right" vertical="bottom" textRotation="0" wrapText="false" indent="0" shrinkToFit="false"/>
      <protection locked="true" hidden="false"/>
    </xf>
    <xf numFmtId="164" fontId="42" fillId="25" borderId="9" xfId="0" applyFont="true" applyBorder="true" applyAlignment="true" applyProtection="false">
      <alignment horizontal="right" vertical="bottom" textRotation="0" wrapText="false" indent="0" shrinkToFit="false"/>
      <protection locked="true" hidden="false"/>
    </xf>
    <xf numFmtId="164" fontId="43" fillId="25" borderId="9" xfId="0" applyFont="true" applyBorder="true" applyAlignment="false" applyProtection="false">
      <alignment horizontal="general" vertical="bottom" textRotation="0" wrapText="false" indent="0" shrinkToFit="false"/>
      <protection locked="true" hidden="false"/>
    </xf>
    <xf numFmtId="164" fontId="32" fillId="25" borderId="9" xfId="0" applyFont="true" applyBorder="true" applyAlignment="true" applyProtection="false">
      <alignment horizontal="left" vertical="bottom" textRotation="0" wrapText="false" indent="0" shrinkToFit="false"/>
      <protection locked="true" hidden="false"/>
    </xf>
    <xf numFmtId="164" fontId="29" fillId="25" borderId="61" xfId="0" applyFont="true" applyBorder="true" applyAlignment="false" applyProtection="true">
      <alignment horizontal="general" vertical="bottom" textRotation="0" wrapText="false" indent="0" shrinkToFit="false"/>
      <protection locked="false" hidden="false"/>
    </xf>
    <xf numFmtId="164" fontId="44" fillId="25" borderId="9" xfId="0" applyFont="true" applyBorder="true" applyAlignment="false" applyProtection="false">
      <alignment horizontal="general" vertical="bottom" textRotation="0" wrapText="false" indent="0" shrinkToFit="false"/>
      <protection locked="true" hidden="false"/>
    </xf>
    <xf numFmtId="164" fontId="44" fillId="25" borderId="9" xfId="0" applyFont="true" applyBorder="true" applyAlignment="true" applyProtection="false">
      <alignment horizontal="right" vertical="bottom" textRotation="0" wrapText="false" indent="0" shrinkToFit="false"/>
      <protection locked="true" hidden="false"/>
    </xf>
    <xf numFmtId="164" fontId="42" fillId="25" borderId="20" xfId="0" applyFont="true" applyBorder="true" applyAlignment="true" applyProtection="false">
      <alignment horizontal="right" vertical="bottom" textRotation="0" wrapText="false" indent="0" shrinkToFit="false"/>
      <protection locked="true" hidden="false"/>
    </xf>
    <xf numFmtId="164" fontId="29" fillId="25" borderId="62" xfId="0" applyFont="true" applyBorder="true" applyAlignment="false" applyProtection="true">
      <alignment horizontal="general" vertical="bottom" textRotation="0" wrapText="false" indent="0" shrinkToFit="false"/>
      <protection locked="false" hidden="false"/>
    </xf>
    <xf numFmtId="164" fontId="0" fillId="25" borderId="9" xfId="0" applyFont="false" applyBorder="true" applyAlignment="true" applyProtection="false">
      <alignment horizontal="right" vertical="bottom" textRotation="0" wrapText="false" indent="0" shrinkToFit="false"/>
      <protection locked="true" hidden="false"/>
    </xf>
    <xf numFmtId="164" fontId="29" fillId="25" borderId="19" xfId="0" applyFont="true" applyBorder="true" applyAlignment="false" applyProtection="true">
      <alignment horizontal="general" vertical="bottom" textRotation="0" wrapText="false" indent="0" shrinkToFit="false"/>
      <protection locked="false" hidden="false"/>
    </xf>
    <xf numFmtId="164" fontId="45" fillId="25" borderId="9" xfId="0" applyFont="true" applyBorder="true" applyAlignment="true" applyProtection="false">
      <alignment horizontal="right" vertical="bottom" textRotation="0" wrapText="false" indent="0" shrinkToFit="false"/>
      <protection locked="true" hidden="false"/>
    </xf>
    <xf numFmtId="164" fontId="29" fillId="25" borderId="21" xfId="0" applyFont="true" applyBorder="true" applyAlignment="false" applyProtection="true">
      <alignment horizontal="general" vertical="bottom" textRotation="0" wrapText="false" indent="0" shrinkToFit="false"/>
      <protection locked="false" hidden="false"/>
    </xf>
    <xf numFmtId="164" fontId="30" fillId="25" borderId="9" xfId="0" applyFont="true" applyBorder="true" applyAlignment="true" applyProtection="false">
      <alignment horizontal="left" vertical="bottom" textRotation="0" wrapText="false" indent="0" shrinkToFit="false"/>
      <protection locked="true" hidden="false"/>
    </xf>
    <xf numFmtId="164" fontId="46" fillId="25" borderId="63" xfId="0" applyFont="true" applyBorder="true" applyAlignment="true" applyProtection="false">
      <alignment horizontal="justify" vertical="center" textRotation="0" wrapText="true" indent="0" shrinkToFit="false"/>
      <protection locked="true" hidden="false"/>
    </xf>
    <xf numFmtId="164" fontId="0" fillId="25" borderId="24" xfId="0" applyFont="false" applyBorder="true" applyAlignment="false" applyProtection="false">
      <alignment horizontal="general" vertical="bottom" textRotation="0" wrapText="false" indent="0" shrinkToFit="false"/>
      <protection locked="true" hidden="false"/>
    </xf>
    <xf numFmtId="164" fontId="47" fillId="25" borderId="9" xfId="0" applyFont="true" applyBorder="true" applyAlignment="true" applyProtection="false">
      <alignment horizontal="left" vertical="top" textRotation="0" wrapText="true" indent="0" shrinkToFit="false"/>
      <protection locked="true" hidden="false"/>
    </xf>
    <xf numFmtId="164" fontId="30" fillId="25" borderId="64" xfId="0" applyFont="true" applyBorder="true" applyAlignment="true" applyProtection="false">
      <alignment horizontal="center" vertical="center" textRotation="0" wrapText="true" indent="0" shrinkToFit="false"/>
      <protection locked="true" hidden="false"/>
    </xf>
    <xf numFmtId="164" fontId="48" fillId="25" borderId="64" xfId="0" applyFont="true" applyBorder="true" applyAlignment="true" applyProtection="false">
      <alignment horizontal="center" vertical="center" textRotation="0" wrapText="true" indent="0" shrinkToFit="false"/>
      <protection locked="true" hidden="false"/>
    </xf>
    <xf numFmtId="164" fontId="32" fillId="25" borderId="64" xfId="0" applyFont="true" applyBorder="true" applyAlignment="true" applyProtection="false">
      <alignment horizontal="center" vertical="center" textRotation="0" wrapText="true" indent="0" shrinkToFit="false"/>
      <protection locked="true" hidden="false"/>
    </xf>
    <xf numFmtId="164" fontId="32" fillId="25" borderId="65" xfId="0" applyFont="true" applyBorder="true" applyAlignment="true" applyProtection="false">
      <alignment horizontal="center" vertical="center" textRotation="0" wrapText="true" indent="0" shrinkToFit="false"/>
      <protection locked="true" hidden="false"/>
    </xf>
    <xf numFmtId="164" fontId="29" fillId="25" borderId="66" xfId="0" applyFont="true" applyBorder="true" applyAlignment="true" applyProtection="false">
      <alignment horizontal="center" vertical="center" textRotation="0" wrapText="true" indent="0" shrinkToFit="false"/>
      <protection locked="true" hidden="false"/>
    </xf>
    <xf numFmtId="164" fontId="30" fillId="25" borderId="8" xfId="0" applyFont="true" applyBorder="true" applyAlignment="true" applyProtection="false">
      <alignment horizontal="center" vertical="center" textRotation="0" wrapText="true" indent="0" shrinkToFit="false"/>
      <protection locked="true" hidden="false"/>
    </xf>
    <xf numFmtId="164" fontId="30" fillId="25" borderId="9" xfId="0" applyFont="true" applyBorder="true" applyAlignment="true" applyProtection="false">
      <alignment horizontal="center" vertical="center" textRotation="0" wrapText="true" indent="0" shrinkToFit="false"/>
      <protection locked="true" hidden="false"/>
    </xf>
    <xf numFmtId="164" fontId="30" fillId="25" borderId="9" xfId="0" applyFont="true" applyBorder="true" applyAlignment="false" applyProtection="false">
      <alignment horizontal="general" vertical="bottom" textRotation="0" wrapText="false" indent="0" shrinkToFit="false"/>
      <protection locked="true" hidden="false"/>
    </xf>
    <xf numFmtId="164" fontId="30"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true" applyBorder="true" applyAlignment="true" applyProtection="true">
      <alignment horizontal="center" vertical="center"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9" fillId="25" borderId="0" xfId="0" applyFont="true" applyBorder="true" applyAlignment="false" applyProtection="true">
      <alignment horizontal="general" vertical="bottom" textRotation="0" wrapText="false" indent="0" shrinkToFit="false"/>
      <protection locked="false" hidden="false"/>
    </xf>
    <xf numFmtId="164" fontId="29" fillId="25" borderId="12" xfId="0" applyFont="true" applyBorder="true" applyAlignment="false" applyProtection="true">
      <alignment horizontal="general" vertical="bottom" textRotation="0" wrapText="false" indent="0" shrinkToFit="false"/>
      <protection locked="false" hidden="false"/>
    </xf>
    <xf numFmtId="164" fontId="0" fillId="25" borderId="9" xfId="0" applyFont="false" applyBorder="true" applyAlignment="false" applyProtection="true">
      <alignment horizontal="general" vertical="bottom" textRotation="0" wrapText="false" indent="0" shrinkToFit="false"/>
      <protection locked="false" hidden="false"/>
    </xf>
    <xf numFmtId="164" fontId="29" fillId="25" borderId="9" xfId="0" applyFont="true" applyBorder="true" applyAlignment="false" applyProtection="true">
      <alignment horizontal="general" vertical="bottom" textRotation="0" wrapText="false" indent="0" shrinkToFit="false"/>
      <protection locked="false" hidden="false"/>
    </xf>
    <xf numFmtId="164" fontId="40" fillId="25" borderId="0" xfId="0" applyFont="true" applyBorder="true" applyAlignment="true" applyProtection="true">
      <alignment horizontal="center" vertical="bottom" textRotation="0" wrapText="false" indent="0" shrinkToFit="false"/>
      <protection locked="false" hidden="false"/>
    </xf>
    <xf numFmtId="164" fontId="0" fillId="25" borderId="0" xfId="0" applyFont="false" applyBorder="true" applyAlignment="false" applyProtection="true">
      <alignment horizontal="general" vertical="bottom" textRotation="0" wrapText="false" indent="0" shrinkToFit="false"/>
      <protection locked="false" hidden="false"/>
    </xf>
    <xf numFmtId="164" fontId="0" fillId="25" borderId="67" xfId="0" applyFont="true" applyBorder="true" applyAlignment="true" applyProtection="false">
      <alignment horizontal="center" vertical="center" textRotation="0" wrapText="false" indent="0" shrinkToFit="false"/>
      <protection locked="true" hidden="false"/>
    </xf>
    <xf numFmtId="164" fontId="40" fillId="25" borderId="67" xfId="0" applyFont="true" applyBorder="true" applyAlignment="true" applyProtection="false">
      <alignment horizontal="center" vertical="bottom" textRotation="0" wrapText="true" indent="0" shrinkToFit="false"/>
      <protection locked="true" hidden="false"/>
    </xf>
    <xf numFmtId="164" fontId="0" fillId="25" borderId="67" xfId="0" applyFont="false" applyBorder="true" applyAlignment="true" applyProtection="false">
      <alignment horizontal="general" vertical="bottom" textRotation="0" wrapText="true" indent="0" shrinkToFit="false"/>
      <protection locked="true" hidden="false"/>
    </xf>
    <xf numFmtId="164" fontId="0" fillId="25" borderId="12" xfId="0" applyFont="true" applyBorder="true" applyAlignment="true" applyProtection="false">
      <alignment horizontal="center" vertical="bottom" textRotation="0" wrapText="false" indent="0" shrinkToFit="false"/>
      <protection locked="true" hidden="false"/>
    </xf>
    <xf numFmtId="164" fontId="0" fillId="25" borderId="68" xfId="0" applyFont="false" applyBorder="true" applyAlignment="true" applyProtection="false">
      <alignment horizontal="general" vertical="bottom" textRotation="0" wrapText="true" indent="0" shrinkToFit="false"/>
      <protection locked="true" hidden="false"/>
    </xf>
    <xf numFmtId="164" fontId="0" fillId="25" borderId="12" xfId="0" applyFont="true" applyBorder="true" applyAlignment="true" applyProtection="false">
      <alignment horizontal="center" vertical="center" textRotation="0" wrapText="false" indent="0" shrinkToFit="false"/>
      <protection locked="true" hidden="false"/>
    </xf>
    <xf numFmtId="164" fontId="40" fillId="25" borderId="12" xfId="0" applyFont="true" applyBorder="true" applyAlignment="true" applyProtection="false">
      <alignment horizontal="center" vertical="bottom" textRotation="0" wrapText="true" indent="0" shrinkToFit="false"/>
      <protection locked="true" hidden="false"/>
    </xf>
    <xf numFmtId="164" fontId="0" fillId="25" borderId="12" xfId="0" applyFont="false" applyBorder="true" applyAlignment="true" applyProtection="false">
      <alignment horizontal="general" vertical="bottom" textRotation="0" wrapText="true" indent="0" shrinkToFit="false"/>
      <protection locked="true" hidden="false"/>
    </xf>
    <xf numFmtId="164" fontId="0" fillId="25" borderId="9" xfId="0" applyFont="false" applyBorder="true" applyAlignment="true" applyProtection="false">
      <alignment horizontal="center" vertical="bottom" textRotation="0" wrapText="true" indent="0" shrinkToFit="false"/>
      <protection locked="true" hidden="false"/>
    </xf>
    <xf numFmtId="164" fontId="0" fillId="25" borderId="13" xfId="0" applyFont="false" applyBorder="true" applyAlignment="true" applyProtection="false">
      <alignment horizontal="general" vertical="bottom" textRotation="0" wrapText="true" indent="0" shrinkToFit="false"/>
      <protection locked="true" hidden="false"/>
    </xf>
    <xf numFmtId="164" fontId="40" fillId="25" borderId="12" xfId="0" applyFont="true" applyBorder="true" applyAlignment="true" applyProtection="false">
      <alignment horizontal="center" vertical="bottom" textRotation="0" wrapText="false" indent="0" shrinkToFit="false"/>
      <protection locked="true" hidden="false"/>
    </xf>
    <xf numFmtId="164" fontId="0" fillId="25" borderId="69" xfId="0" applyFont="false" applyBorder="true" applyAlignment="false" applyProtection="true">
      <alignment horizontal="general" vertical="bottom" textRotation="0" wrapText="false" indent="0" shrinkToFit="false"/>
      <protection locked="false" hidden="false"/>
    </xf>
    <xf numFmtId="164" fontId="0" fillId="25" borderId="12" xfId="0" applyFont="false" applyBorder="true" applyAlignment="false" applyProtection="false">
      <alignment horizontal="general" vertical="bottom" textRotation="0" wrapText="false" indent="0" shrinkToFit="false"/>
      <protection locked="true" hidden="false"/>
    </xf>
    <xf numFmtId="164" fontId="0" fillId="25" borderId="12" xfId="0" applyFont="true" applyBorder="true" applyAlignment="true" applyProtection="false">
      <alignment horizontal="right" vertical="bottom" textRotation="0" wrapText="false" indent="0" shrinkToFit="false"/>
      <protection locked="true" hidden="false"/>
    </xf>
    <xf numFmtId="164" fontId="0" fillId="25" borderId="20" xfId="0" applyFont="false" applyBorder="true" applyAlignment="true" applyProtection="false">
      <alignment horizontal="right" vertical="bottom" textRotation="0" wrapText="false" indent="0" shrinkToFit="false"/>
      <protection locked="true" hidden="false"/>
    </xf>
    <xf numFmtId="164" fontId="0" fillId="25" borderId="17" xfId="0" applyFont="false" applyBorder="true" applyAlignment="false" applyProtection="true">
      <alignment horizontal="general" vertical="bottom" textRotation="0" wrapText="false" indent="0" shrinkToFit="false"/>
      <protection locked="false" hidden="false"/>
    </xf>
    <xf numFmtId="164" fontId="0" fillId="25" borderId="61" xfId="0" applyFont="false" applyBorder="true" applyAlignment="false" applyProtection="true">
      <alignment horizontal="general" vertical="bottom" textRotation="0" wrapText="false" indent="0" shrinkToFit="false"/>
      <protection locked="false" hidden="false"/>
    </xf>
    <xf numFmtId="164" fontId="0" fillId="25" borderId="62" xfId="0" applyFont="false" applyBorder="true" applyAlignment="false" applyProtection="true">
      <alignment horizontal="general" vertical="bottom" textRotation="0" wrapText="false" indent="0" shrinkToFit="false"/>
      <protection locked="false" hidden="false"/>
    </xf>
    <xf numFmtId="164" fontId="0" fillId="25" borderId="13"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29" fillId="0" borderId="9" xfId="0" applyFont="true" applyBorder="true" applyAlignment="false" applyProtection="false">
      <alignment horizontal="general" vertical="bottom" textRotation="0" wrapText="false" indent="0" shrinkToFit="false"/>
      <protection locked="true" hidden="false"/>
    </xf>
    <xf numFmtId="164" fontId="29" fillId="0" borderId="10" xfId="0" applyFont="true" applyBorder="true" applyAlignment="false" applyProtection="false">
      <alignment horizontal="general" vertical="bottom" textRotation="0" wrapText="false" indent="0" shrinkToFit="false"/>
      <protection locked="true" hidden="false"/>
    </xf>
    <xf numFmtId="164" fontId="25" fillId="0" borderId="9" xfId="0" applyFont="tru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41" fillId="0" borderId="9" xfId="0" applyFont="true" applyBorder="true" applyAlignment="true" applyProtection="false">
      <alignment horizontal="center" vertical="bottom" textRotation="0" wrapText="false" indent="0" shrinkToFit="false"/>
      <protection locked="true" hidden="false"/>
    </xf>
    <xf numFmtId="164" fontId="28" fillId="0" borderId="9" xfId="0" applyFont="true" applyBorder="true" applyAlignment="true" applyProtection="false">
      <alignment horizontal="center" vertical="bottom" textRotation="0" wrapText="false" indent="0" shrinkToFit="false"/>
      <protection locked="true" hidden="false"/>
    </xf>
    <xf numFmtId="164" fontId="28" fillId="0" borderId="10" xfId="0" applyFont="true" applyBorder="true" applyAlignment="true" applyProtection="false">
      <alignment horizontal="right" vertical="bottom" textRotation="0" wrapText="false" indent="0" shrinkToFit="false"/>
      <protection locked="true" hidden="false"/>
    </xf>
    <xf numFmtId="164" fontId="29" fillId="0" borderId="24" xfId="0" applyFont="true" applyBorder="true" applyAlignment="false" applyProtection="false">
      <alignment horizontal="general" vertical="bottom" textRotation="0" wrapText="false" indent="0" shrinkToFit="false"/>
      <protection locked="true" hidden="false"/>
    </xf>
    <xf numFmtId="164" fontId="42" fillId="0" borderId="24" xfId="0" applyFont="true" applyBorder="true" applyAlignment="true" applyProtection="false">
      <alignment horizontal="right" vertical="bottom" textRotation="0" wrapText="fals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64" fontId="43" fillId="0" borderId="24" xfId="0" applyFont="true" applyBorder="true" applyAlignment="false" applyProtection="false">
      <alignment horizontal="general" vertical="bottom" textRotation="0" wrapText="fals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9" fillId="27" borderId="70" xfId="0" applyFont="true" applyBorder="true" applyAlignment="true" applyProtection="false">
      <alignment horizontal="center" vertical="center" textRotation="0" wrapText="false" indent="0" shrinkToFit="false"/>
      <protection locked="true" hidden="false"/>
    </xf>
    <xf numFmtId="164" fontId="49" fillId="27" borderId="71" xfId="0" applyFont="true" applyBorder="true" applyAlignment="true" applyProtection="false">
      <alignment horizontal="center" vertical="center" textRotation="0" wrapText="false" indent="0" shrinkToFit="false"/>
      <protection locked="true" hidden="false"/>
    </xf>
    <xf numFmtId="164" fontId="49" fillId="27" borderId="72" xfId="0" applyFont="true" applyBorder="true" applyAlignment="true" applyProtection="false">
      <alignment horizontal="center" vertical="center"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50" fillId="27" borderId="73" xfId="0" applyFont="true" applyBorder="true" applyAlignment="true" applyProtection="false">
      <alignment horizontal="center" vertical="center" textRotation="0" wrapText="false" indent="0" shrinkToFit="false"/>
      <protection locked="true" hidden="false"/>
    </xf>
    <xf numFmtId="164" fontId="46" fillId="28" borderId="74" xfId="0" applyFont="true" applyBorder="true" applyAlignment="true" applyProtection="false">
      <alignment horizontal="center" vertical="center" textRotation="0" wrapText="false" indent="0" shrinkToFit="false"/>
      <protection locked="true" hidden="false"/>
    </xf>
    <xf numFmtId="164" fontId="50" fillId="27" borderId="75"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5" borderId="76" xfId="0" applyFont="true" applyBorder="true" applyAlignment="false" applyProtection="false">
      <alignment horizontal="general" vertical="bottom" textRotation="0" wrapText="false" indent="0" shrinkToFit="false"/>
      <protection locked="true" hidden="false"/>
    </xf>
    <xf numFmtId="164" fontId="0" fillId="25" borderId="76" xfId="0" applyFont="true" applyBorder="true" applyAlignment="true" applyProtection="false">
      <alignment horizontal="center" vertical="bottom" textRotation="0" wrapText="false" indent="0" shrinkToFit="false"/>
      <protection locked="true" hidden="false"/>
    </xf>
    <xf numFmtId="164" fontId="51"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center" vertical="bottom" textRotation="0" wrapText="false" indent="0" shrinkToFit="false"/>
      <protection locked="true" hidden="false"/>
    </xf>
    <xf numFmtId="164" fontId="3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29" borderId="77" xfId="0" applyFont="true" applyBorder="true" applyAlignment="true" applyProtection="false">
      <alignment horizontal="center" vertical="bottom" textRotation="0" wrapText="false" indent="0" shrinkToFit="false"/>
      <protection locked="true" hidden="false"/>
    </xf>
    <xf numFmtId="164" fontId="0" fillId="29" borderId="78" xfId="0" applyFont="true" applyBorder="true" applyAlignment="true" applyProtection="false">
      <alignment horizontal="center" vertical="bottom" textRotation="0" wrapText="false" indent="0" shrinkToFit="false"/>
      <protection locked="true" hidden="false"/>
    </xf>
    <xf numFmtId="164" fontId="0" fillId="29" borderId="78" xfId="0" applyFont="true" applyBorder="true" applyAlignment="false" applyProtection="false">
      <alignment horizontal="general" vertical="bottom" textRotation="0" wrapText="false" indent="0" shrinkToFit="false"/>
      <protection locked="true" hidden="false"/>
    </xf>
    <xf numFmtId="164" fontId="0" fillId="29" borderId="79" xfId="0" applyFont="true" applyBorder="true" applyAlignment="false" applyProtection="false">
      <alignment horizontal="general" vertical="bottom" textRotation="0" wrapText="false" indent="0" shrinkToFit="false"/>
      <protection locked="true" hidden="false"/>
    </xf>
    <xf numFmtId="164" fontId="0" fillId="29" borderId="80" xfId="0" applyFont="false" applyBorder="true" applyAlignment="false" applyProtection="false">
      <alignment horizontal="general" vertical="bottom" textRotation="0" wrapText="false" indent="0" shrinkToFit="false"/>
      <protection locked="true" hidden="false"/>
    </xf>
    <xf numFmtId="164" fontId="0" fillId="29" borderId="0" xfId="0" applyFont="false" applyBorder="true" applyAlignment="false" applyProtection="false">
      <alignment horizontal="general" vertical="bottom" textRotation="0" wrapText="false" indent="0" shrinkToFit="false"/>
      <protection locked="true" hidden="false"/>
    </xf>
    <xf numFmtId="164" fontId="0" fillId="29" borderId="81" xfId="0" applyFont="false" applyBorder="true" applyAlignment="false" applyProtection="false">
      <alignment horizontal="general" vertical="bottom" textRotation="0" wrapText="false" indent="0" shrinkToFit="false"/>
      <protection locked="true" hidden="false"/>
    </xf>
    <xf numFmtId="164" fontId="52" fillId="29" borderId="0" xfId="0" applyFont="true" applyBorder="true" applyAlignment="false" applyProtection="false">
      <alignment horizontal="general" vertical="bottom" textRotation="0" wrapText="false" indent="0" shrinkToFit="false"/>
      <protection locked="true" hidden="false"/>
    </xf>
    <xf numFmtId="164" fontId="53" fillId="29" borderId="0" xfId="0" applyFont="true" applyBorder="true" applyAlignment="false" applyProtection="false">
      <alignment horizontal="general" vertical="bottom" textRotation="0" wrapText="false" indent="0" shrinkToFit="false"/>
      <protection locked="true" hidden="false"/>
    </xf>
    <xf numFmtId="164" fontId="0" fillId="29" borderId="82" xfId="0" applyFont="false" applyBorder="true" applyAlignment="false" applyProtection="false">
      <alignment horizontal="general" vertical="bottom" textRotation="0" wrapText="false" indent="0" shrinkToFit="false"/>
      <protection locked="true" hidden="false"/>
    </xf>
    <xf numFmtId="164" fontId="0" fillId="29" borderId="83" xfId="0" applyFont="false" applyBorder="true" applyAlignment="false" applyProtection="false">
      <alignment horizontal="general" vertical="bottom" textRotation="0" wrapText="false" indent="0" shrinkToFit="false"/>
      <protection locked="true" hidden="false"/>
    </xf>
    <xf numFmtId="164" fontId="0" fillId="29" borderId="84" xfId="0" applyFont="false" applyBorder="true" applyAlignment="false" applyProtection="false">
      <alignment horizontal="general" vertical="bottom" textRotation="0" wrapText="false" indent="0" shrinkToFit="false"/>
      <protection locked="true" hidden="false"/>
    </xf>
    <xf numFmtId="164" fontId="54" fillId="28" borderId="74" xfId="0" applyFont="true" applyBorder="true" applyAlignment="true" applyProtection="false">
      <alignment horizontal="center" vertical="center" textRotation="0" wrapText="false" indent="0" shrinkToFit="false"/>
      <protection locked="true" hidden="false"/>
    </xf>
    <xf numFmtId="164" fontId="55" fillId="25" borderId="76" xfId="0" applyFont="true" applyBorder="true" applyAlignment="false" applyProtection="false">
      <alignment horizontal="general" vertical="bottom" textRotation="0" wrapText="false" indent="0" shrinkToFit="false"/>
      <protection locked="true" hidden="false"/>
    </xf>
    <xf numFmtId="164" fontId="55" fillId="25" borderId="76" xfId="0" applyFont="true" applyBorder="true" applyAlignment="true" applyProtection="false">
      <alignment horizontal="center" vertical="bottom" textRotation="0" wrapText="false" indent="0" shrinkToFit="false"/>
      <protection locked="true" hidden="false"/>
    </xf>
    <xf numFmtId="164" fontId="0" fillId="30" borderId="77" xfId="0" applyFont="true" applyBorder="true" applyAlignment="true" applyProtection="false">
      <alignment horizontal="center" vertical="bottom" textRotation="0" wrapText="false" indent="0" shrinkToFit="false"/>
      <protection locked="true" hidden="false"/>
    </xf>
    <xf numFmtId="164" fontId="0" fillId="30" borderId="78" xfId="0" applyFont="true" applyBorder="true" applyAlignment="true" applyProtection="false">
      <alignment horizontal="center" vertical="bottom" textRotation="0" wrapText="false" indent="0" shrinkToFit="false"/>
      <protection locked="true" hidden="false"/>
    </xf>
    <xf numFmtId="164" fontId="0" fillId="30" borderId="78" xfId="0" applyFont="true" applyBorder="true" applyAlignment="false" applyProtection="false">
      <alignment horizontal="general" vertical="bottom" textRotation="0" wrapText="false" indent="0" shrinkToFit="false"/>
      <protection locked="true" hidden="false"/>
    </xf>
    <xf numFmtId="164" fontId="0" fillId="30" borderId="79" xfId="0" applyFont="true" applyBorder="true" applyAlignment="false" applyProtection="false">
      <alignment horizontal="general" vertical="bottom" textRotation="0" wrapText="false" indent="0" shrinkToFit="false"/>
      <protection locked="true" hidden="false"/>
    </xf>
    <xf numFmtId="164" fontId="0" fillId="30" borderId="80" xfId="0" applyFont="false" applyBorder="true" applyAlignment="false" applyProtection="false">
      <alignment horizontal="general" vertical="bottom" textRotation="0" wrapText="false" indent="0" shrinkToFit="false"/>
      <protection locked="true" hidden="false"/>
    </xf>
    <xf numFmtId="164" fontId="0" fillId="30" borderId="0" xfId="0" applyFont="false" applyBorder="true" applyAlignment="false" applyProtection="false">
      <alignment horizontal="general" vertical="bottom" textRotation="0" wrapText="false" indent="0" shrinkToFit="false"/>
      <protection locked="true" hidden="false"/>
    </xf>
    <xf numFmtId="164" fontId="0" fillId="30" borderId="81" xfId="0" applyFont="false" applyBorder="true" applyAlignment="false" applyProtection="false">
      <alignment horizontal="general" vertical="bottom" textRotation="0" wrapText="false" indent="0" shrinkToFit="false"/>
      <protection locked="true" hidden="false"/>
    </xf>
    <xf numFmtId="164" fontId="56" fillId="30" borderId="0" xfId="0" applyFont="true" applyBorder="true" applyAlignment="false" applyProtection="false">
      <alignment horizontal="general" vertical="bottom" textRotation="0" wrapText="false" indent="0" shrinkToFit="false"/>
      <protection locked="true" hidden="false"/>
    </xf>
    <xf numFmtId="164" fontId="53" fillId="30" borderId="0" xfId="0" applyFont="true" applyBorder="true" applyAlignment="false" applyProtection="false">
      <alignment horizontal="general" vertical="bottom" textRotation="0" wrapText="false" indent="0" shrinkToFit="false"/>
      <protection locked="true" hidden="false"/>
    </xf>
    <xf numFmtId="164" fontId="0" fillId="30" borderId="82" xfId="0" applyFont="false" applyBorder="true" applyAlignment="false" applyProtection="false">
      <alignment horizontal="general" vertical="bottom" textRotation="0" wrapText="false" indent="0" shrinkToFit="false"/>
      <protection locked="true" hidden="false"/>
    </xf>
    <xf numFmtId="164" fontId="0" fillId="30" borderId="83" xfId="0" applyFont="false" applyBorder="true" applyAlignment="false" applyProtection="false">
      <alignment horizontal="general" vertical="bottom" textRotation="0" wrapText="false" indent="0" shrinkToFit="false"/>
      <protection locked="true" hidden="false"/>
    </xf>
    <xf numFmtId="164" fontId="0" fillId="30" borderId="84"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25" fillId="0" borderId="9" xfId="0" applyFont="true" applyBorder="true" applyAlignment="true" applyProtection="true">
      <alignment horizontal="center" vertical="center" textRotation="0" wrapText="false" indent="0" shrinkToFit="false"/>
      <protection locked="true" hidden="false"/>
    </xf>
    <xf numFmtId="164" fontId="30" fillId="0" borderId="58" xfId="0" applyFont="true" applyBorder="true" applyAlignment="true" applyProtection="true">
      <alignment horizontal="left" vertical="bottom" textRotation="0" wrapText="false" indent="0" shrinkToFit="false"/>
      <protection locked="true" hidden="false"/>
    </xf>
    <xf numFmtId="164" fontId="0" fillId="0" borderId="9" xfId="0" applyFont="true" applyBorder="true" applyAlignment="false" applyProtection="true">
      <alignment horizontal="general" vertical="bottom" textRotation="0" wrapText="false" indent="0" shrinkToFit="false"/>
      <protection locked="true" hidden="false"/>
    </xf>
    <xf numFmtId="164" fontId="23" fillId="0" borderId="24" xfId="0" applyFont="true" applyBorder="true" applyAlignment="true" applyProtection="true">
      <alignment horizontal="center" vertical="center" textRotation="0" wrapText="false" indent="0" shrinkToFit="false"/>
      <protection locked="true" hidden="false"/>
    </xf>
    <xf numFmtId="164" fontId="0" fillId="0" borderId="24" xfId="0" applyFont="false" applyBorder="true" applyAlignment="false" applyProtection="true">
      <alignment horizontal="general" vertical="bottom" textRotation="0" wrapText="false" indent="0" shrinkToFit="false"/>
      <protection locked="true" hidden="false"/>
    </xf>
    <xf numFmtId="164" fontId="30" fillId="0" borderId="85" xfId="0" applyFont="true" applyBorder="true" applyAlignment="true" applyProtection="true">
      <alignment horizontal="left" vertical="bottom" textRotation="0" wrapText="false" indent="0" shrinkToFit="false"/>
      <protection locked="true" hidden="false"/>
    </xf>
    <xf numFmtId="164" fontId="41" fillId="0" borderId="8" xfId="0" applyFont="true" applyBorder="true" applyAlignment="true" applyProtection="false">
      <alignment horizontal="center" vertical="bottom" textRotation="0" wrapText="false" indent="0" shrinkToFit="false"/>
      <protection locked="true" hidden="false"/>
    </xf>
    <xf numFmtId="164" fontId="30" fillId="0" borderId="58" xfId="0" applyFont="true" applyBorder="true" applyAlignment="true" applyProtection="false">
      <alignment horizontal="left"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true" applyProtection="false">
      <alignment horizontal="center" vertical="center" textRotation="0" wrapText="false" indent="0" shrinkToFit="false"/>
      <protection locked="true" hidden="false"/>
    </xf>
    <xf numFmtId="164" fontId="57" fillId="0" borderId="9" xfId="0" applyFont="true" applyBorder="true" applyAlignment="true" applyProtection="false">
      <alignment horizontal="center" vertical="center" textRotation="0" wrapText="false" indent="0" shrinkToFit="false"/>
      <protection locked="true" hidden="false"/>
    </xf>
    <xf numFmtId="164" fontId="0" fillId="25" borderId="15" xfId="0" applyFont="true" applyBorder="true" applyAlignment="true" applyProtection="true">
      <alignment horizontal="left" vertical="bottom" textRotation="0" wrapText="false" indent="0" shrinkToFit="false"/>
      <protection locked="false" hidden="false"/>
    </xf>
    <xf numFmtId="164" fontId="57" fillId="25" borderId="10" xfId="0" applyFont="true" applyBorder="true" applyAlignment="true" applyProtection="false">
      <alignment horizontal="right" vertical="center" textRotation="0" wrapText="false" indent="0" shrinkToFit="false"/>
      <protection locked="true" hidden="false"/>
    </xf>
    <xf numFmtId="164" fontId="0" fillId="25" borderId="86" xfId="0" applyFont="true" applyBorder="true" applyAlignment="true" applyProtection="true">
      <alignment horizontal="center" vertical="center" textRotation="0" wrapText="false" indent="0" shrinkToFit="false"/>
      <protection locked="false" hidden="false"/>
    </xf>
    <xf numFmtId="164" fontId="30" fillId="0" borderId="85" xfId="0" applyFont="true" applyBorder="true" applyAlignment="true" applyProtection="false">
      <alignment horizontal="left" vertical="bottom" textRotation="0" wrapText="false" indent="0" shrinkToFit="false"/>
      <protection locked="true" hidden="false"/>
    </xf>
    <xf numFmtId="164" fontId="57" fillId="0" borderId="9" xfId="0" applyFont="true" applyBorder="true" applyAlignment="true" applyProtection="false">
      <alignment horizontal="center" vertical="center" textRotation="0" wrapText="true" indent="0" shrinkToFit="false"/>
      <protection locked="true" hidden="false"/>
    </xf>
    <xf numFmtId="164" fontId="0" fillId="25" borderId="10" xfId="0" applyFont="true" applyBorder="true" applyAlignment="true" applyProtection="false">
      <alignment horizontal="center" vertical="center" textRotation="0" wrapText="false" indent="0" shrinkToFit="false"/>
      <protection locked="true" hidden="false"/>
    </xf>
    <xf numFmtId="164" fontId="57" fillId="25" borderId="9" xfId="0" applyFont="true" applyBorder="true" applyAlignment="true" applyProtection="false">
      <alignment horizontal="right" vertical="center" textRotation="0" wrapText="tru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true" applyProtection="false">
      <alignment horizontal="justify" vertical="center" textRotation="0" wrapText="true" indent="0" shrinkToFit="false"/>
      <protection locked="true" hidden="false"/>
    </xf>
    <xf numFmtId="164" fontId="0" fillId="25" borderId="10" xfId="0" applyFont="false" applyBorder="true" applyAlignment="true" applyProtection="false">
      <alignment horizontal="center" vertical="center" textRotation="0" wrapText="false" indent="0" shrinkToFit="false"/>
      <protection locked="true" hidden="false"/>
    </xf>
    <xf numFmtId="164" fontId="0" fillId="25" borderId="9" xfId="0" applyFont="false" applyBorder="true" applyAlignment="true" applyProtection="false">
      <alignment horizontal="center" vertical="center" textRotation="0" wrapText="false" indent="0" shrinkToFit="false"/>
      <protection locked="true" hidden="false"/>
    </xf>
    <xf numFmtId="164" fontId="46" fillId="0" borderId="9" xfId="0" applyFont="true" applyBorder="true" applyAlignment="true" applyProtection="true">
      <alignment horizontal="justify" vertical="center" textRotation="0" wrapText="false" indent="0" shrinkToFit="false"/>
      <protection locked="true" hidden="false"/>
    </xf>
    <xf numFmtId="164" fontId="0" fillId="0" borderId="49" xfId="0" applyFont="false" applyBorder="true" applyAlignment="false" applyProtection="false">
      <alignment horizontal="general" vertical="bottom" textRotation="0" wrapText="false" indent="0" shrinkToFit="false"/>
      <protection locked="true" hidden="false"/>
    </xf>
    <xf numFmtId="164" fontId="41" fillId="0" borderId="9" xfId="0" applyFont="true" applyBorder="true" applyAlignment="true" applyProtection="true">
      <alignment horizontal="center" vertical="bottom" textRotation="0" wrapText="false" indent="0" shrinkToFit="false"/>
      <protection locked="true" hidden="false"/>
    </xf>
    <xf numFmtId="164" fontId="41" fillId="0" borderId="87" xfId="0" applyFont="true" applyBorder="true" applyAlignment="true" applyProtection="true">
      <alignment horizontal="center" vertical="center" textRotation="0" wrapText="false" indent="0" shrinkToFit="false"/>
      <protection locked="true" hidden="false"/>
    </xf>
    <xf numFmtId="164" fontId="41" fillId="0" borderId="64"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true"/>
    </xf>
    <xf numFmtId="164" fontId="0" fillId="0" borderId="8" xfId="0" applyFont="true" applyBorder="true" applyAlignment="false" applyProtection="true">
      <alignment horizontal="general" vertical="bottom" textRotation="0" wrapText="false" indent="0" shrinkToFit="false"/>
      <protection locked="false" hidden="true"/>
    </xf>
    <xf numFmtId="164" fontId="0" fillId="0" borderId="9" xfId="0" applyFont="true" applyBorder="true" applyAlignment="false" applyProtection="true">
      <alignment horizontal="general" vertical="bottom" textRotation="0" wrapText="false" indent="0" shrinkToFit="false"/>
      <protection locked="false" hidden="true"/>
    </xf>
    <xf numFmtId="164" fontId="0" fillId="0" borderId="11" xfId="0" applyFont="true" applyBorder="true" applyAlignment="false" applyProtection="true">
      <alignment horizontal="general" vertical="bottom" textRotation="0" wrapText="false" indent="0" shrinkToFit="false"/>
      <protection locked="false" hidden="true"/>
    </xf>
    <xf numFmtId="164" fontId="0" fillId="0" borderId="12" xfId="0" applyFont="true" applyBorder="true" applyAlignment="false" applyProtection="true">
      <alignment horizontal="general" vertical="bottom" textRotation="0" wrapText="false" indent="0" shrinkToFit="false"/>
      <protection locked="false" hidden="true"/>
    </xf>
    <xf numFmtId="164" fontId="0" fillId="0" borderId="12" xfId="0" applyFont="false" applyBorder="true" applyAlignment="false" applyProtection="true">
      <alignment horizontal="general" vertical="bottom" textRotation="0" wrapText="false" indent="0" shrinkToFit="false"/>
      <protection locked="false" hidden="true"/>
    </xf>
    <xf numFmtId="164" fontId="0" fillId="0" borderId="9" xfId="0" applyFont="true" applyBorder="true" applyAlignment="false" applyProtection="true">
      <alignment horizontal="general" vertical="bottom" textRotation="0" wrapText="false" indent="0" shrinkToFit="false"/>
      <protection locked="true" hidden="true"/>
    </xf>
    <xf numFmtId="164" fontId="0" fillId="0" borderId="8" xfId="0" applyFont="true" applyBorder="true" applyAlignment="false" applyProtection="true">
      <alignment horizontal="general" vertical="bottom" textRotation="0" wrapText="false" indent="0" shrinkToFit="false"/>
      <protection locked="true" hidden="true"/>
    </xf>
    <xf numFmtId="164" fontId="0" fillId="0" borderId="9" xfId="0" applyFont="false" applyBorder="true" applyAlignment="false" applyProtection="true">
      <alignment horizontal="general" vertical="bottom" textRotation="0" wrapText="false" indent="0" shrinkToFit="false"/>
      <protection locked="true" hidden="true"/>
    </xf>
    <xf numFmtId="164" fontId="0" fillId="0" borderId="0" xfId="0" applyFont="true" applyBorder="false" applyAlignment="false" applyProtection="true">
      <alignment horizontal="general" vertical="bottom" textRotation="0" wrapText="false" indent="0" shrinkToFit="false"/>
      <protection locked="true" hidden="true"/>
    </xf>
    <xf numFmtId="164" fontId="0" fillId="0" borderId="24" xfId="0" applyFont="true" applyBorder="true" applyAlignment="false" applyProtection="true">
      <alignment horizontal="general" vertical="bottom" textRotation="0" wrapText="false" indent="0" shrinkToFit="false"/>
      <protection locked="false" hidden="true"/>
    </xf>
    <xf numFmtId="164" fontId="35" fillId="0" borderId="9" xfId="0" applyFont="true" applyBorder="true" applyAlignment="true" applyProtection="true">
      <alignment horizontal="center" vertical="bottom" textRotation="0" wrapText="false" indent="0" shrinkToFit="false"/>
      <protection locked="true" hidden="true"/>
    </xf>
    <xf numFmtId="164" fontId="35" fillId="0" borderId="8" xfId="0" applyFont="true" applyBorder="true" applyAlignment="true" applyProtection="true">
      <alignment horizontal="center" vertical="bottom" textRotation="0" wrapText="false" indent="0" shrinkToFit="false"/>
      <protection locked="true" hidden="true"/>
    </xf>
    <xf numFmtId="164" fontId="0" fillId="0" borderId="9" xfId="0" applyFont="false" applyBorder="true" applyAlignment="false" applyProtection="true">
      <alignment horizontal="general" vertical="bottom" textRotation="0" wrapText="false" indent="0" shrinkToFit="false"/>
      <protection locked="false" hidden="true"/>
    </xf>
    <xf numFmtId="164" fontId="0" fillId="0" borderId="0" xfId="0" applyFont="true" applyBorder="true" applyAlignment="false" applyProtection="true">
      <alignment horizontal="general" vertical="bottom" textRotation="0" wrapText="false" indent="0" shrinkToFit="false"/>
      <protection locked="false" hidden="true"/>
    </xf>
    <xf numFmtId="164" fontId="0" fillId="0" borderId="12" xfId="0" applyFont="true" applyBorder="true" applyAlignment="false" applyProtection="true">
      <alignment horizontal="general" vertical="bottom" textRotation="0" wrapText="false" indent="0" shrinkToFit="false"/>
      <protection locked="false" hidden="true"/>
    </xf>
    <xf numFmtId="164" fontId="0" fillId="0" borderId="0" xfId="0" applyFont="true" applyBorder="true" applyAlignment="false" applyProtection="true">
      <alignment horizontal="general" vertical="bottom" textRotation="0" wrapText="false" indent="0" shrinkToFit="false"/>
      <protection locked="false" hidden="true"/>
    </xf>
  </cellXfs>
  <cellStyles count="177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20% - Accent1 2" xfId="20" builtinId="53" customBuiltin="true"/>
    <cellStyle name="20% - Accent1 2 2" xfId="21" builtinId="53" customBuiltin="true"/>
    <cellStyle name="20% - Accent1 3" xfId="22" builtinId="53" customBuiltin="true"/>
    <cellStyle name="20% - Accent1 3 2" xfId="23" builtinId="53" customBuiltin="true"/>
    <cellStyle name="20% - Accent1 4" xfId="24" builtinId="53" customBuiltin="true"/>
    <cellStyle name="20% - Accent1 4 2" xfId="25" builtinId="53" customBuiltin="true"/>
    <cellStyle name="20% - Accent1 5" xfId="26" builtinId="53" customBuiltin="true"/>
    <cellStyle name="20% - Accent1 5 2" xfId="27" builtinId="53" customBuiltin="true"/>
    <cellStyle name="20% - Accent1 6" xfId="28" builtinId="53" customBuiltin="true"/>
    <cellStyle name="20% - Accent2 2" xfId="29" builtinId="53" customBuiltin="true"/>
    <cellStyle name="20% - Accent2 2 2" xfId="30" builtinId="53" customBuiltin="true"/>
    <cellStyle name="20% - Accent2 3" xfId="31" builtinId="53" customBuiltin="true"/>
    <cellStyle name="20% - Accent2 3 2" xfId="32" builtinId="53" customBuiltin="true"/>
    <cellStyle name="20% - Accent2 4" xfId="33" builtinId="53" customBuiltin="true"/>
    <cellStyle name="20% - Accent2 4 2" xfId="34" builtinId="53" customBuiltin="true"/>
    <cellStyle name="20% - Accent2 5" xfId="35" builtinId="53" customBuiltin="true"/>
    <cellStyle name="20% - Accent2 5 2" xfId="36" builtinId="53" customBuiltin="true"/>
    <cellStyle name="20% - Accent2 6" xfId="37" builtinId="53" customBuiltin="true"/>
    <cellStyle name="20% - Accent3 2" xfId="38" builtinId="53" customBuiltin="true"/>
    <cellStyle name="20% - Accent3 2 2" xfId="39" builtinId="53" customBuiltin="true"/>
    <cellStyle name="20% - Accent3 3" xfId="40" builtinId="53" customBuiltin="true"/>
    <cellStyle name="20% - Accent3 3 2" xfId="41" builtinId="53" customBuiltin="true"/>
    <cellStyle name="20% - Accent3 4" xfId="42" builtinId="53" customBuiltin="true"/>
    <cellStyle name="20% - Accent3 4 2" xfId="43" builtinId="53" customBuiltin="true"/>
    <cellStyle name="20% - Accent3 5" xfId="44" builtinId="53" customBuiltin="true"/>
    <cellStyle name="20% - Accent3 5 2" xfId="45" builtinId="53" customBuiltin="true"/>
    <cellStyle name="20% - Accent3 6" xfId="46" builtinId="53" customBuiltin="true"/>
    <cellStyle name="20% - Accent4 2" xfId="47" builtinId="53" customBuiltin="true"/>
    <cellStyle name="20% - Accent4 2 2" xfId="48" builtinId="53" customBuiltin="true"/>
    <cellStyle name="20% - Accent4 3" xfId="49" builtinId="53" customBuiltin="true"/>
    <cellStyle name="20% - Accent4 3 2" xfId="50" builtinId="53" customBuiltin="true"/>
    <cellStyle name="20% - Accent4 4" xfId="51" builtinId="53" customBuiltin="true"/>
    <cellStyle name="20% - Accent4 4 2" xfId="52" builtinId="53" customBuiltin="true"/>
    <cellStyle name="20% - Accent4 5" xfId="53" builtinId="53" customBuiltin="true"/>
    <cellStyle name="20% - Accent4 5 2" xfId="54" builtinId="53" customBuiltin="true"/>
    <cellStyle name="20% - Accent4 6" xfId="55" builtinId="53" customBuiltin="true"/>
    <cellStyle name="20% - Accent5 2" xfId="56" builtinId="53" customBuiltin="true"/>
    <cellStyle name="20% - Accent5 2 2" xfId="57" builtinId="53" customBuiltin="true"/>
    <cellStyle name="20% - Accent5 3" xfId="58" builtinId="53" customBuiltin="true"/>
    <cellStyle name="20% - Accent5 3 2" xfId="59" builtinId="53" customBuiltin="true"/>
    <cellStyle name="20% - Accent5 4" xfId="60" builtinId="53" customBuiltin="true"/>
    <cellStyle name="20% - Accent5 4 2" xfId="61" builtinId="53" customBuiltin="true"/>
    <cellStyle name="20% - Accent5 5" xfId="62" builtinId="53" customBuiltin="true"/>
    <cellStyle name="20% - Accent5 5 2" xfId="63" builtinId="53" customBuiltin="true"/>
    <cellStyle name="20% - Accent5 6" xfId="64" builtinId="53" customBuiltin="true"/>
    <cellStyle name="20% - Accent6 2" xfId="65" builtinId="53" customBuiltin="true"/>
    <cellStyle name="20% - Accent6 2 2" xfId="66" builtinId="53" customBuiltin="true"/>
    <cellStyle name="20% - Accent6 3" xfId="67" builtinId="53" customBuiltin="true"/>
    <cellStyle name="20% - Accent6 3 2" xfId="68" builtinId="53" customBuiltin="true"/>
    <cellStyle name="20% - Accent6 4" xfId="69" builtinId="53" customBuiltin="true"/>
    <cellStyle name="20% - Accent6 4 2" xfId="70" builtinId="53" customBuiltin="true"/>
    <cellStyle name="20% - Accent6 5" xfId="71" builtinId="53" customBuiltin="true"/>
    <cellStyle name="20% - Accent6 5 2" xfId="72" builtinId="53" customBuiltin="true"/>
    <cellStyle name="20% - Accent6 6" xfId="73" builtinId="53" customBuiltin="true"/>
    <cellStyle name="40% - Accent1 2" xfId="74" builtinId="53" customBuiltin="true"/>
    <cellStyle name="40% - Accent1 2 2" xfId="75" builtinId="53" customBuiltin="true"/>
    <cellStyle name="40% - Accent1 3" xfId="76" builtinId="53" customBuiltin="true"/>
    <cellStyle name="40% - Accent1 3 2" xfId="77" builtinId="53" customBuiltin="true"/>
    <cellStyle name="40% - Accent1 4" xfId="78" builtinId="53" customBuiltin="true"/>
    <cellStyle name="40% - Accent1 4 2" xfId="79" builtinId="53" customBuiltin="true"/>
    <cellStyle name="40% - Accent1 5" xfId="80" builtinId="53" customBuiltin="true"/>
    <cellStyle name="40% - Accent1 5 2" xfId="81" builtinId="53" customBuiltin="true"/>
    <cellStyle name="40% - Accent1 6" xfId="82" builtinId="53" customBuiltin="true"/>
    <cellStyle name="40% - Accent2 2" xfId="83" builtinId="53" customBuiltin="true"/>
    <cellStyle name="40% - Accent2 2 2" xfId="84" builtinId="53" customBuiltin="true"/>
    <cellStyle name="40% - Accent2 3" xfId="85" builtinId="53" customBuiltin="true"/>
    <cellStyle name="40% - Accent2 3 2" xfId="86" builtinId="53" customBuiltin="true"/>
    <cellStyle name="40% - Accent2 4" xfId="87" builtinId="53" customBuiltin="true"/>
    <cellStyle name="40% - Accent2 4 2" xfId="88" builtinId="53" customBuiltin="true"/>
    <cellStyle name="40% - Accent2 5" xfId="89" builtinId="53" customBuiltin="true"/>
    <cellStyle name="40% - Accent2 5 2" xfId="90" builtinId="53" customBuiltin="true"/>
    <cellStyle name="40% - Accent2 6" xfId="91" builtinId="53" customBuiltin="true"/>
    <cellStyle name="40% - Accent3 2" xfId="92" builtinId="53" customBuiltin="true"/>
    <cellStyle name="40% - Accent3 2 2" xfId="93" builtinId="53" customBuiltin="true"/>
    <cellStyle name="40% - Accent3 3" xfId="94" builtinId="53" customBuiltin="true"/>
    <cellStyle name="40% - Accent3 3 2" xfId="95" builtinId="53" customBuiltin="true"/>
    <cellStyle name="40% - Accent3 4" xfId="96" builtinId="53" customBuiltin="true"/>
    <cellStyle name="40% - Accent3 4 2" xfId="97" builtinId="53" customBuiltin="true"/>
    <cellStyle name="40% - Accent3 5" xfId="98" builtinId="53" customBuiltin="true"/>
    <cellStyle name="40% - Accent3 5 2" xfId="99" builtinId="53" customBuiltin="true"/>
    <cellStyle name="40% - Accent3 6" xfId="100" builtinId="53" customBuiltin="true"/>
    <cellStyle name="40% - Accent4 2" xfId="101" builtinId="53" customBuiltin="true"/>
    <cellStyle name="40% - Accent4 2 2" xfId="102" builtinId="53" customBuiltin="true"/>
    <cellStyle name="40% - Accent4 3" xfId="103" builtinId="53" customBuiltin="true"/>
    <cellStyle name="40% - Accent4 3 2" xfId="104" builtinId="53" customBuiltin="true"/>
    <cellStyle name="40% - Accent4 4" xfId="105" builtinId="53" customBuiltin="true"/>
    <cellStyle name="40% - Accent4 4 2" xfId="106" builtinId="53" customBuiltin="true"/>
    <cellStyle name="40% - Accent4 5" xfId="107" builtinId="53" customBuiltin="true"/>
    <cellStyle name="40% - Accent4 5 2" xfId="108" builtinId="53" customBuiltin="true"/>
    <cellStyle name="40% - Accent4 6" xfId="109" builtinId="53" customBuiltin="true"/>
    <cellStyle name="40% - Accent5 2" xfId="110" builtinId="53" customBuiltin="true"/>
    <cellStyle name="40% - Accent5 2 2" xfId="111" builtinId="53" customBuiltin="true"/>
    <cellStyle name="40% - Accent5 3" xfId="112" builtinId="53" customBuiltin="true"/>
    <cellStyle name="40% - Accent5 3 2" xfId="113" builtinId="53" customBuiltin="true"/>
    <cellStyle name="40% - Accent5 4" xfId="114" builtinId="53" customBuiltin="true"/>
    <cellStyle name="40% - Accent5 4 2" xfId="115" builtinId="53" customBuiltin="true"/>
    <cellStyle name="40% - Accent5 5" xfId="116" builtinId="53" customBuiltin="true"/>
    <cellStyle name="40% - Accent5 5 2" xfId="117" builtinId="53" customBuiltin="true"/>
    <cellStyle name="40% - Accent5 6" xfId="118" builtinId="53" customBuiltin="true"/>
    <cellStyle name="40% - Accent6 2" xfId="119" builtinId="53" customBuiltin="true"/>
    <cellStyle name="40% - Accent6 2 2" xfId="120" builtinId="53" customBuiltin="true"/>
    <cellStyle name="40% - Accent6 3" xfId="121" builtinId="53" customBuiltin="true"/>
    <cellStyle name="40% - Accent6 3 2" xfId="122" builtinId="53" customBuiltin="true"/>
    <cellStyle name="40% - Accent6 4" xfId="123" builtinId="53" customBuiltin="true"/>
    <cellStyle name="40% - Accent6 4 2" xfId="124" builtinId="53" customBuiltin="true"/>
    <cellStyle name="40% - Accent6 5" xfId="125" builtinId="53" customBuiltin="true"/>
    <cellStyle name="40% - Accent6 5 2" xfId="126" builtinId="53" customBuiltin="true"/>
    <cellStyle name="40% - Accent6 6" xfId="127" builtinId="53" customBuiltin="true"/>
    <cellStyle name="60% - Accent1 2" xfId="128" builtinId="53" customBuiltin="true"/>
    <cellStyle name="60% - Accent1 2 2" xfId="129" builtinId="53" customBuiltin="true"/>
    <cellStyle name="60% - Accent1 3" xfId="130" builtinId="53" customBuiltin="true"/>
    <cellStyle name="60% - Accent1 3 2" xfId="131" builtinId="53" customBuiltin="true"/>
    <cellStyle name="60% - Accent1 4" xfId="132" builtinId="53" customBuiltin="true"/>
    <cellStyle name="60% - Accent1 4 2" xfId="133" builtinId="53" customBuiltin="true"/>
    <cellStyle name="60% - Accent1 5" xfId="134" builtinId="53" customBuiltin="true"/>
    <cellStyle name="60% - Accent1 5 2" xfId="135" builtinId="53" customBuiltin="true"/>
    <cellStyle name="60% - Accent1 6" xfId="136" builtinId="53" customBuiltin="true"/>
    <cellStyle name="60% - Accent2 2" xfId="137" builtinId="53" customBuiltin="true"/>
    <cellStyle name="60% - Accent2 2 2" xfId="138" builtinId="53" customBuiltin="true"/>
    <cellStyle name="60% - Accent2 3" xfId="139" builtinId="53" customBuiltin="true"/>
    <cellStyle name="60% - Accent2 3 2" xfId="140" builtinId="53" customBuiltin="true"/>
    <cellStyle name="60% - Accent2 4" xfId="141" builtinId="53" customBuiltin="true"/>
    <cellStyle name="60% - Accent2 4 2" xfId="142" builtinId="53" customBuiltin="true"/>
    <cellStyle name="60% - Accent2 5" xfId="143" builtinId="53" customBuiltin="true"/>
    <cellStyle name="60% - Accent2 5 2" xfId="144" builtinId="53" customBuiltin="true"/>
    <cellStyle name="60% - Accent2 6" xfId="145" builtinId="53" customBuiltin="true"/>
    <cellStyle name="60% - Accent3 2" xfId="146" builtinId="53" customBuiltin="true"/>
    <cellStyle name="60% - Accent3 2 2" xfId="147" builtinId="53" customBuiltin="true"/>
    <cellStyle name="60% - Accent3 3" xfId="148" builtinId="53" customBuiltin="true"/>
    <cellStyle name="60% - Accent3 3 2" xfId="149" builtinId="53" customBuiltin="true"/>
    <cellStyle name="60% - Accent3 4" xfId="150" builtinId="53" customBuiltin="true"/>
    <cellStyle name="60% - Accent3 4 2" xfId="151" builtinId="53" customBuiltin="true"/>
    <cellStyle name="60% - Accent3 5" xfId="152" builtinId="53" customBuiltin="true"/>
    <cellStyle name="60% - Accent3 5 2" xfId="153" builtinId="53" customBuiltin="true"/>
    <cellStyle name="60% - Accent3 6" xfId="154" builtinId="53" customBuiltin="true"/>
    <cellStyle name="60% - Accent4 2" xfId="155" builtinId="53" customBuiltin="true"/>
    <cellStyle name="60% - Accent4 2 2" xfId="156" builtinId="53" customBuiltin="true"/>
    <cellStyle name="60% - Accent4 3" xfId="157" builtinId="53" customBuiltin="true"/>
    <cellStyle name="60% - Accent4 3 2" xfId="158" builtinId="53" customBuiltin="true"/>
    <cellStyle name="60% - Accent4 4" xfId="159" builtinId="53" customBuiltin="true"/>
    <cellStyle name="60% - Accent4 4 2" xfId="160" builtinId="53" customBuiltin="true"/>
    <cellStyle name="60% - Accent4 5" xfId="161" builtinId="53" customBuiltin="true"/>
    <cellStyle name="60% - Accent4 5 2" xfId="162" builtinId="53" customBuiltin="true"/>
    <cellStyle name="60% - Accent4 6" xfId="163" builtinId="53" customBuiltin="true"/>
    <cellStyle name="60% - Accent5 2" xfId="164" builtinId="53" customBuiltin="true"/>
    <cellStyle name="60% - Accent5 2 2" xfId="165" builtinId="53" customBuiltin="true"/>
    <cellStyle name="60% - Accent5 3" xfId="166" builtinId="53" customBuiltin="true"/>
    <cellStyle name="60% - Accent5 3 2" xfId="167" builtinId="53" customBuiltin="true"/>
    <cellStyle name="60% - Accent5 4" xfId="168" builtinId="53" customBuiltin="true"/>
    <cellStyle name="60% - Accent5 4 2" xfId="169" builtinId="53" customBuiltin="true"/>
    <cellStyle name="60% - Accent5 5" xfId="170" builtinId="53" customBuiltin="true"/>
    <cellStyle name="60% - Accent5 5 2" xfId="171" builtinId="53" customBuiltin="true"/>
    <cellStyle name="60% - Accent5 6" xfId="172" builtinId="53" customBuiltin="true"/>
    <cellStyle name="60% - Accent6 2" xfId="173" builtinId="53" customBuiltin="true"/>
    <cellStyle name="60% - Accent6 2 2" xfId="174" builtinId="53" customBuiltin="true"/>
    <cellStyle name="60% - Accent6 3" xfId="175" builtinId="53" customBuiltin="true"/>
    <cellStyle name="60% - Accent6 3 2" xfId="176" builtinId="53" customBuiltin="true"/>
    <cellStyle name="60% - Accent6 4" xfId="177" builtinId="53" customBuiltin="true"/>
    <cellStyle name="60% - Accent6 4 2" xfId="178" builtinId="53" customBuiltin="true"/>
    <cellStyle name="60% - Accent6 5" xfId="179" builtinId="53" customBuiltin="true"/>
    <cellStyle name="60% - Accent6 5 2" xfId="180" builtinId="53" customBuiltin="true"/>
    <cellStyle name="60% - Accent6 6" xfId="181" builtinId="53" customBuiltin="true"/>
    <cellStyle name="Accent1 2" xfId="182" builtinId="53" customBuiltin="true"/>
    <cellStyle name="Accent1 2 2" xfId="183" builtinId="53" customBuiltin="true"/>
    <cellStyle name="Accent1 3" xfId="184" builtinId="53" customBuiltin="true"/>
    <cellStyle name="Accent1 3 2" xfId="185" builtinId="53" customBuiltin="true"/>
    <cellStyle name="Accent1 4" xfId="186" builtinId="53" customBuiltin="true"/>
    <cellStyle name="Accent1 4 2" xfId="187" builtinId="53" customBuiltin="true"/>
    <cellStyle name="Accent1 5" xfId="188" builtinId="53" customBuiltin="true"/>
    <cellStyle name="Accent1 5 2" xfId="189" builtinId="53" customBuiltin="true"/>
    <cellStyle name="Accent1 6" xfId="190" builtinId="53" customBuiltin="true"/>
    <cellStyle name="Accent2 2" xfId="191" builtinId="53" customBuiltin="true"/>
    <cellStyle name="Accent2 2 2" xfId="192" builtinId="53" customBuiltin="true"/>
    <cellStyle name="Accent2 3" xfId="193" builtinId="53" customBuiltin="true"/>
    <cellStyle name="Accent2 3 2" xfId="194" builtinId="53" customBuiltin="true"/>
    <cellStyle name="Accent2 4" xfId="195" builtinId="53" customBuiltin="true"/>
    <cellStyle name="Accent2 4 2" xfId="196" builtinId="53" customBuiltin="true"/>
    <cellStyle name="Accent2 5" xfId="197" builtinId="53" customBuiltin="true"/>
    <cellStyle name="Accent2 5 2" xfId="198" builtinId="53" customBuiltin="true"/>
    <cellStyle name="Accent2 6" xfId="199" builtinId="53" customBuiltin="true"/>
    <cellStyle name="Accent3 2" xfId="200" builtinId="53" customBuiltin="true"/>
    <cellStyle name="Accent3 2 2" xfId="201" builtinId="53" customBuiltin="true"/>
    <cellStyle name="Accent3 3" xfId="202" builtinId="53" customBuiltin="true"/>
    <cellStyle name="Accent3 3 2" xfId="203" builtinId="53" customBuiltin="true"/>
    <cellStyle name="Accent3 4" xfId="204" builtinId="53" customBuiltin="true"/>
    <cellStyle name="Accent3 4 2" xfId="205" builtinId="53" customBuiltin="true"/>
    <cellStyle name="Accent3 5" xfId="206" builtinId="53" customBuiltin="true"/>
    <cellStyle name="Accent3 5 2" xfId="207" builtinId="53" customBuiltin="true"/>
    <cellStyle name="Accent3 6" xfId="208" builtinId="53" customBuiltin="true"/>
    <cellStyle name="Accent4 2" xfId="209" builtinId="53" customBuiltin="true"/>
    <cellStyle name="Accent4 2 2" xfId="210" builtinId="53" customBuiltin="true"/>
    <cellStyle name="Accent4 3" xfId="211" builtinId="53" customBuiltin="true"/>
    <cellStyle name="Accent4 3 2" xfId="212" builtinId="53" customBuiltin="true"/>
    <cellStyle name="Accent4 4" xfId="213" builtinId="53" customBuiltin="true"/>
    <cellStyle name="Accent4 4 2" xfId="214" builtinId="53" customBuiltin="true"/>
    <cellStyle name="Accent4 5" xfId="215" builtinId="53" customBuiltin="true"/>
    <cellStyle name="Accent4 5 2" xfId="216" builtinId="53" customBuiltin="true"/>
    <cellStyle name="Accent4 6" xfId="217" builtinId="53" customBuiltin="true"/>
    <cellStyle name="Accent5 2" xfId="218" builtinId="53" customBuiltin="true"/>
    <cellStyle name="Accent5 2 2" xfId="219" builtinId="53" customBuiltin="true"/>
    <cellStyle name="Accent5 3" xfId="220" builtinId="53" customBuiltin="true"/>
    <cellStyle name="Accent5 3 2" xfId="221" builtinId="53" customBuiltin="true"/>
    <cellStyle name="Accent5 4" xfId="222" builtinId="53" customBuiltin="true"/>
    <cellStyle name="Accent5 4 2" xfId="223" builtinId="53" customBuiltin="true"/>
    <cellStyle name="Accent5 5" xfId="224" builtinId="53" customBuiltin="true"/>
    <cellStyle name="Accent5 5 2" xfId="225" builtinId="53" customBuiltin="true"/>
    <cellStyle name="Accent5 6" xfId="226" builtinId="53" customBuiltin="true"/>
    <cellStyle name="Accent6 2" xfId="227" builtinId="53" customBuiltin="true"/>
    <cellStyle name="Accent6 2 2" xfId="228" builtinId="53" customBuiltin="true"/>
    <cellStyle name="Accent6 3" xfId="229" builtinId="53" customBuiltin="true"/>
    <cellStyle name="Accent6 3 2" xfId="230" builtinId="53" customBuiltin="true"/>
    <cellStyle name="Accent6 4" xfId="231" builtinId="53" customBuiltin="true"/>
    <cellStyle name="Accent6 4 2" xfId="232" builtinId="53" customBuiltin="true"/>
    <cellStyle name="Accent6 5" xfId="233" builtinId="53" customBuiltin="true"/>
    <cellStyle name="Accent6 5 2" xfId="234" builtinId="53" customBuiltin="true"/>
    <cellStyle name="Accent6 6" xfId="235" builtinId="53" customBuiltin="true"/>
    <cellStyle name="Bad 2" xfId="236" builtinId="53" customBuiltin="true"/>
    <cellStyle name="Bad 2 2" xfId="237" builtinId="53" customBuiltin="true"/>
    <cellStyle name="Bad 3" xfId="238" builtinId="53" customBuiltin="true"/>
    <cellStyle name="Bad 3 2" xfId="239" builtinId="53" customBuiltin="true"/>
    <cellStyle name="Bad 4" xfId="240" builtinId="53" customBuiltin="true"/>
    <cellStyle name="Bad 4 2" xfId="241" builtinId="53" customBuiltin="true"/>
    <cellStyle name="Bad 5" xfId="242" builtinId="53" customBuiltin="true"/>
    <cellStyle name="Bad 5 2" xfId="243" builtinId="53" customBuiltin="true"/>
    <cellStyle name="Bad 6" xfId="244" builtinId="53" customBuiltin="true"/>
    <cellStyle name="Calculation 2" xfId="245" builtinId="53" customBuiltin="true"/>
    <cellStyle name="Calculation 2 2" xfId="246" builtinId="53" customBuiltin="true"/>
    <cellStyle name="Calculation 3" xfId="247" builtinId="53" customBuiltin="true"/>
    <cellStyle name="Calculation 3 2" xfId="248" builtinId="53" customBuiltin="true"/>
    <cellStyle name="Calculation 4" xfId="249" builtinId="53" customBuiltin="true"/>
    <cellStyle name="Calculation 4 2" xfId="250" builtinId="53" customBuiltin="true"/>
    <cellStyle name="Calculation 5" xfId="251" builtinId="53" customBuiltin="true"/>
    <cellStyle name="Calculation 5 2" xfId="252" builtinId="53" customBuiltin="true"/>
    <cellStyle name="Calculation 6" xfId="253" builtinId="53" customBuiltin="true"/>
    <cellStyle name="Check Cell 2" xfId="254" builtinId="53" customBuiltin="true"/>
    <cellStyle name="Check Cell 2 2" xfId="255" builtinId="53" customBuiltin="true"/>
    <cellStyle name="Check Cell 3" xfId="256" builtinId="53" customBuiltin="true"/>
    <cellStyle name="Check Cell 3 2" xfId="257" builtinId="53" customBuiltin="true"/>
    <cellStyle name="Check Cell 4" xfId="258" builtinId="53" customBuiltin="true"/>
    <cellStyle name="Check Cell 4 2" xfId="259" builtinId="53" customBuiltin="true"/>
    <cellStyle name="Check Cell 5" xfId="260" builtinId="53" customBuiltin="true"/>
    <cellStyle name="Check Cell 5 2" xfId="261" builtinId="53" customBuiltin="true"/>
    <cellStyle name="Check Cell 6" xfId="262" builtinId="53" customBuiltin="true"/>
    <cellStyle name="Comma 10" xfId="263" builtinId="53" customBuiltin="true"/>
    <cellStyle name="Comma 15" xfId="264" builtinId="53" customBuiltin="true"/>
    <cellStyle name="Comma 17" xfId="265" builtinId="53" customBuiltin="true"/>
    <cellStyle name="Comma 18" xfId="266" builtinId="53" customBuiltin="true"/>
    <cellStyle name="Comma 2" xfId="267" builtinId="53" customBuiltin="true"/>
    <cellStyle name="Comma 2 10" xfId="268" builtinId="53" customBuiltin="true"/>
    <cellStyle name="Comma 2 11" xfId="269" builtinId="53" customBuiltin="true"/>
    <cellStyle name="Comma 2 12" xfId="270" builtinId="53" customBuiltin="true"/>
    <cellStyle name="Comma 2 13" xfId="271" builtinId="53" customBuiltin="true"/>
    <cellStyle name="Comma 2 14" xfId="272" builtinId="53" customBuiltin="true"/>
    <cellStyle name="Comma 2 15" xfId="273" builtinId="53" customBuiltin="true"/>
    <cellStyle name="Comma 2 16" xfId="274" builtinId="53" customBuiltin="true"/>
    <cellStyle name="Comma 2 17" xfId="275" builtinId="53" customBuiltin="true"/>
    <cellStyle name="Comma 2 18" xfId="276" builtinId="53" customBuiltin="true"/>
    <cellStyle name="Comma 2 19" xfId="277" builtinId="53" customBuiltin="true"/>
    <cellStyle name="Comma 2 2" xfId="278" builtinId="53" customBuiltin="true"/>
    <cellStyle name="Comma 2 20" xfId="279" builtinId="53" customBuiltin="true"/>
    <cellStyle name="Comma 2 21" xfId="280" builtinId="53" customBuiltin="true"/>
    <cellStyle name="Comma 2 3" xfId="281" builtinId="53" customBuiltin="true"/>
    <cellStyle name="Comma 2 4" xfId="282" builtinId="53" customBuiltin="true"/>
    <cellStyle name="Comma 2 5" xfId="283" builtinId="53" customBuiltin="true"/>
    <cellStyle name="Comma 2 6" xfId="284" builtinId="53" customBuiltin="true"/>
    <cellStyle name="Comma 2 7" xfId="285" builtinId="53" customBuiltin="true"/>
    <cellStyle name="Comma 2 8" xfId="286" builtinId="53" customBuiltin="true"/>
    <cellStyle name="Comma 2 9" xfId="287" builtinId="53" customBuiltin="true"/>
    <cellStyle name="Comma 28" xfId="288" builtinId="53" customBuiltin="true"/>
    <cellStyle name="Comma 3" xfId="289" builtinId="53" customBuiltin="true"/>
    <cellStyle name="Comma 3 10" xfId="290" builtinId="53" customBuiltin="true"/>
    <cellStyle name="Comma 3 11" xfId="291" builtinId="53" customBuiltin="true"/>
    <cellStyle name="Comma 3 12" xfId="292" builtinId="53" customBuiltin="true"/>
    <cellStyle name="Comma 3 13" xfId="293" builtinId="53" customBuiltin="true"/>
    <cellStyle name="Comma 3 14" xfId="294" builtinId="53" customBuiltin="true"/>
    <cellStyle name="Comma 3 15" xfId="295" builtinId="53" customBuiltin="true"/>
    <cellStyle name="Comma 3 16" xfId="296" builtinId="53" customBuiltin="true"/>
    <cellStyle name="Comma 3 17" xfId="297" builtinId="53" customBuiltin="true"/>
    <cellStyle name="Comma 3 18" xfId="298" builtinId="53" customBuiltin="true"/>
    <cellStyle name="Comma 3 19" xfId="299" builtinId="53" customBuiltin="true"/>
    <cellStyle name="Comma 3 2" xfId="300" builtinId="53" customBuiltin="true"/>
    <cellStyle name="Comma 3 20" xfId="301" builtinId="53" customBuiltin="true"/>
    <cellStyle name="Comma 3 21" xfId="302" builtinId="53" customBuiltin="true"/>
    <cellStyle name="Comma 3 3" xfId="303" builtinId="53" customBuiltin="true"/>
    <cellStyle name="Comma 3 4" xfId="304" builtinId="53" customBuiltin="true"/>
    <cellStyle name="Comma 3 5" xfId="305" builtinId="53" customBuiltin="true"/>
    <cellStyle name="Comma 3 6" xfId="306" builtinId="53" customBuiltin="true"/>
    <cellStyle name="Comma 3 7" xfId="307" builtinId="53" customBuiltin="true"/>
    <cellStyle name="Comma 3 8" xfId="308" builtinId="53" customBuiltin="true"/>
    <cellStyle name="Comma 3 9" xfId="309" builtinId="53" customBuiltin="true"/>
    <cellStyle name="Comma 36" xfId="310" builtinId="53" customBuiltin="true"/>
    <cellStyle name="Comma 4" xfId="311" builtinId="53" customBuiltin="true"/>
    <cellStyle name="Comma 4 10" xfId="312" builtinId="53" customBuiltin="true"/>
    <cellStyle name="Comma 4 10 2" xfId="313" builtinId="53" customBuiltin="true"/>
    <cellStyle name="Comma 4 11" xfId="314" builtinId="53" customBuiltin="true"/>
    <cellStyle name="Comma 4 11 2" xfId="315" builtinId="53" customBuiltin="true"/>
    <cellStyle name="Comma 4 12" xfId="316" builtinId="53" customBuiltin="true"/>
    <cellStyle name="Comma 4 12 2" xfId="317" builtinId="53" customBuiltin="true"/>
    <cellStyle name="Comma 4 13" xfId="318" builtinId="53" customBuiltin="true"/>
    <cellStyle name="Comma 4 13 2" xfId="319" builtinId="53" customBuiltin="true"/>
    <cellStyle name="Comma 4 14" xfId="320" builtinId="53" customBuiltin="true"/>
    <cellStyle name="Comma 4 14 2" xfId="321" builtinId="53" customBuiltin="true"/>
    <cellStyle name="Comma 4 15" xfId="322" builtinId="53" customBuiltin="true"/>
    <cellStyle name="Comma 4 15 2" xfId="323" builtinId="53" customBuiltin="true"/>
    <cellStyle name="Comma 4 16" xfId="324" builtinId="53" customBuiltin="true"/>
    <cellStyle name="Comma 4 16 2" xfId="325" builtinId="53" customBuiltin="true"/>
    <cellStyle name="Comma 4 17" xfId="326" builtinId="53" customBuiltin="true"/>
    <cellStyle name="Comma 4 17 2" xfId="327" builtinId="53" customBuiltin="true"/>
    <cellStyle name="Comma 4 18" xfId="328" builtinId="53" customBuiltin="true"/>
    <cellStyle name="Comma 4 18 2" xfId="329" builtinId="53" customBuiltin="true"/>
    <cellStyle name="Comma 4 19" xfId="330" builtinId="53" customBuiltin="true"/>
    <cellStyle name="Comma 4 19 2" xfId="331" builtinId="53" customBuiltin="true"/>
    <cellStyle name="Comma 4 2" xfId="332" builtinId="53" customBuiltin="true"/>
    <cellStyle name="Comma 4 2 10" xfId="333" builtinId="53" customBuiltin="true"/>
    <cellStyle name="Comma 4 2 10 2" xfId="334" builtinId="53" customBuiltin="true"/>
    <cellStyle name="Comma 4 2 11" xfId="335" builtinId="53" customBuiltin="true"/>
    <cellStyle name="Comma 4 2 11 2" xfId="336" builtinId="53" customBuiltin="true"/>
    <cellStyle name="Comma 4 2 12" xfId="337" builtinId="53" customBuiltin="true"/>
    <cellStyle name="Comma 4 2 12 2" xfId="338" builtinId="53" customBuiltin="true"/>
    <cellStyle name="Comma 4 2 13" xfId="339" builtinId="53" customBuiltin="true"/>
    <cellStyle name="Comma 4 2 13 2" xfId="340" builtinId="53" customBuiltin="true"/>
    <cellStyle name="Comma 4 2 14" xfId="341" builtinId="53" customBuiltin="true"/>
    <cellStyle name="Comma 4 2 14 2" xfId="342" builtinId="53" customBuiltin="true"/>
    <cellStyle name="Comma 4 2 15" xfId="343" builtinId="53" customBuiltin="true"/>
    <cellStyle name="Comma 4 2 15 2" xfId="344" builtinId="53" customBuiltin="true"/>
    <cellStyle name="Comma 4 2 16" xfId="345" builtinId="53" customBuiltin="true"/>
    <cellStyle name="Comma 4 2 16 2" xfId="346" builtinId="53" customBuiltin="true"/>
    <cellStyle name="Comma 4 2 17" xfId="347" builtinId="53" customBuiltin="true"/>
    <cellStyle name="Comma 4 2 17 2" xfId="348" builtinId="53" customBuiltin="true"/>
    <cellStyle name="Comma 4 2 18" xfId="349" builtinId="53" customBuiltin="true"/>
    <cellStyle name="Comma 4 2 18 2" xfId="350" builtinId="53" customBuiltin="true"/>
    <cellStyle name="Comma 4 2 19" xfId="351" builtinId="53" customBuiltin="true"/>
    <cellStyle name="Comma 4 2 19 2" xfId="352" builtinId="53" customBuiltin="true"/>
    <cellStyle name="Comma 4 2 2" xfId="353" builtinId="53" customBuiltin="true"/>
    <cellStyle name="Comma 4 2 2 2" xfId="354" builtinId="53" customBuiltin="true"/>
    <cellStyle name="Comma 4 2 20" xfId="355" builtinId="53" customBuiltin="true"/>
    <cellStyle name="Comma 4 2 20 2" xfId="356" builtinId="53" customBuiltin="true"/>
    <cellStyle name="Comma 4 2 21" xfId="357" builtinId="53" customBuiltin="true"/>
    <cellStyle name="Comma 4 2 21 2" xfId="358" builtinId="53" customBuiltin="true"/>
    <cellStyle name="Comma 4 2 22" xfId="359" builtinId="53" customBuiltin="true"/>
    <cellStyle name="Comma 4 2 22 2" xfId="360" builtinId="53" customBuiltin="true"/>
    <cellStyle name="Comma 4 2 23" xfId="361" builtinId="53" customBuiltin="true"/>
    <cellStyle name="Comma 4 2 23 2" xfId="362" builtinId="53" customBuiltin="true"/>
    <cellStyle name="Comma 4 2 24" xfId="363" builtinId="53" customBuiltin="true"/>
    <cellStyle name="Comma 4 2 24 2" xfId="364" builtinId="53" customBuiltin="true"/>
    <cellStyle name="Comma 4 2 25" xfId="365" builtinId="53" customBuiltin="true"/>
    <cellStyle name="Comma 4 2 25 2" xfId="366" builtinId="53" customBuiltin="true"/>
    <cellStyle name="Comma 4 2 26" xfId="367" builtinId="53" customBuiltin="true"/>
    <cellStyle name="Comma 4 2 26 2" xfId="368" builtinId="53" customBuiltin="true"/>
    <cellStyle name="Comma 4 2 27" xfId="369" builtinId="53" customBuiltin="true"/>
    <cellStyle name="Comma 4 2 27 2" xfId="370" builtinId="53" customBuiltin="true"/>
    <cellStyle name="Comma 4 2 28" xfId="371" builtinId="53" customBuiltin="true"/>
    <cellStyle name="Comma 4 2 28 2" xfId="372" builtinId="53" customBuiltin="true"/>
    <cellStyle name="Comma 4 2 29" xfId="373" builtinId="53" customBuiltin="true"/>
    <cellStyle name="Comma 4 2 29 2" xfId="374" builtinId="53" customBuiltin="true"/>
    <cellStyle name="Comma 4 2 3" xfId="375" builtinId="53" customBuiltin="true"/>
    <cellStyle name="Comma 4 2 3 2" xfId="376" builtinId="53" customBuiltin="true"/>
    <cellStyle name="Comma 4 2 30" xfId="377" builtinId="53" customBuiltin="true"/>
    <cellStyle name="Comma 4 2 30 2" xfId="378" builtinId="53" customBuiltin="true"/>
    <cellStyle name="Comma 4 2 31" xfId="379" builtinId="53" customBuiltin="true"/>
    <cellStyle name="Comma 4 2 31 2" xfId="380" builtinId="53" customBuiltin="true"/>
    <cellStyle name="Comma 4 2 32" xfId="381" builtinId="53" customBuiltin="true"/>
    <cellStyle name="Comma 4 2 32 2" xfId="382" builtinId="53" customBuiltin="true"/>
    <cellStyle name="Comma 4 2 33" xfId="383" builtinId="53" customBuiltin="true"/>
    <cellStyle name="Comma 4 2 33 2" xfId="384" builtinId="53" customBuiltin="true"/>
    <cellStyle name="Comma 4 2 34" xfId="385" builtinId="53" customBuiltin="true"/>
    <cellStyle name="Comma 4 2 34 2" xfId="386" builtinId="53" customBuiltin="true"/>
    <cellStyle name="Comma 4 2 35" xfId="387" builtinId="53" customBuiltin="true"/>
    <cellStyle name="Comma 4 2 35 2" xfId="388" builtinId="53" customBuiltin="true"/>
    <cellStyle name="Comma 4 2 36" xfId="389" builtinId="53" customBuiltin="true"/>
    <cellStyle name="Comma 4 2 36 2" xfId="390" builtinId="53" customBuiltin="true"/>
    <cellStyle name="Comma 4 2 37" xfId="391" builtinId="53" customBuiltin="true"/>
    <cellStyle name="Comma 4 2 37 2" xfId="392" builtinId="53" customBuiltin="true"/>
    <cellStyle name="Comma 4 2 38" xfId="393" builtinId="53" customBuiltin="true"/>
    <cellStyle name="Comma 4 2 4" xfId="394" builtinId="53" customBuiltin="true"/>
    <cellStyle name="Comma 4 2 4 2" xfId="395" builtinId="53" customBuiltin="true"/>
    <cellStyle name="Comma 4 2 5" xfId="396" builtinId="53" customBuiltin="true"/>
    <cellStyle name="Comma 4 2 5 2" xfId="397" builtinId="53" customBuiltin="true"/>
    <cellStyle name="Comma 4 2 6" xfId="398" builtinId="53" customBuiltin="true"/>
    <cellStyle name="Comma 4 2 6 2" xfId="399" builtinId="53" customBuiltin="true"/>
    <cellStyle name="Comma 4 2 7" xfId="400" builtinId="53" customBuiltin="true"/>
    <cellStyle name="Comma 4 2 7 2" xfId="401" builtinId="53" customBuiltin="true"/>
    <cellStyle name="Comma 4 2 8" xfId="402" builtinId="53" customBuiltin="true"/>
    <cellStyle name="Comma 4 2 8 2" xfId="403" builtinId="53" customBuiltin="true"/>
    <cellStyle name="Comma 4 2 9" xfId="404" builtinId="53" customBuiltin="true"/>
    <cellStyle name="Comma 4 2 9 2" xfId="405" builtinId="53" customBuiltin="true"/>
    <cellStyle name="Comma 4 20" xfId="406" builtinId="53" customBuiltin="true"/>
    <cellStyle name="Comma 4 20 2" xfId="407" builtinId="53" customBuiltin="true"/>
    <cellStyle name="Comma 4 21" xfId="408" builtinId="53" customBuiltin="true"/>
    <cellStyle name="Comma 4 21 2" xfId="409" builtinId="53" customBuiltin="true"/>
    <cellStyle name="Comma 4 22" xfId="410" builtinId="53" customBuiltin="true"/>
    <cellStyle name="Comma 4 22 2" xfId="411" builtinId="53" customBuiltin="true"/>
    <cellStyle name="Comma 4 23" xfId="412" builtinId="53" customBuiltin="true"/>
    <cellStyle name="Comma 4 23 2" xfId="413" builtinId="53" customBuiltin="true"/>
    <cellStyle name="Comma 4 24" xfId="414" builtinId="53" customBuiltin="true"/>
    <cellStyle name="Comma 4 24 2" xfId="415" builtinId="53" customBuiltin="true"/>
    <cellStyle name="Comma 4 25" xfId="416" builtinId="53" customBuiltin="true"/>
    <cellStyle name="Comma 4 25 2" xfId="417" builtinId="53" customBuiltin="true"/>
    <cellStyle name="Comma 4 26" xfId="418" builtinId="53" customBuiltin="true"/>
    <cellStyle name="Comma 4 26 2" xfId="419" builtinId="53" customBuiltin="true"/>
    <cellStyle name="Comma 4 27" xfId="420" builtinId="53" customBuiltin="true"/>
    <cellStyle name="Comma 4 27 2" xfId="421" builtinId="53" customBuiltin="true"/>
    <cellStyle name="Comma 4 28" xfId="422" builtinId="53" customBuiltin="true"/>
    <cellStyle name="Comma 4 28 2" xfId="423" builtinId="53" customBuiltin="true"/>
    <cellStyle name="Comma 4 29" xfId="424" builtinId="53" customBuiltin="true"/>
    <cellStyle name="Comma 4 29 2" xfId="425" builtinId="53" customBuiltin="true"/>
    <cellStyle name="Comma 4 3" xfId="426" builtinId="53" customBuiltin="true"/>
    <cellStyle name="Comma 4 3 2" xfId="427" builtinId="53" customBuiltin="true"/>
    <cellStyle name="Comma 4 30" xfId="428" builtinId="53" customBuiltin="true"/>
    <cellStyle name="Comma 4 30 2" xfId="429" builtinId="53" customBuiltin="true"/>
    <cellStyle name="Comma 4 31" xfId="430" builtinId="53" customBuiltin="true"/>
    <cellStyle name="Comma 4 31 2" xfId="431" builtinId="53" customBuiltin="true"/>
    <cellStyle name="Comma 4 32" xfId="432" builtinId="53" customBuiltin="true"/>
    <cellStyle name="Comma 4 32 2" xfId="433" builtinId="53" customBuiltin="true"/>
    <cellStyle name="Comma 4 33" xfId="434" builtinId="53" customBuiltin="true"/>
    <cellStyle name="Comma 4 33 2" xfId="435" builtinId="53" customBuiltin="true"/>
    <cellStyle name="Comma 4 34" xfId="436" builtinId="53" customBuiltin="true"/>
    <cellStyle name="Comma 4 34 2" xfId="437" builtinId="53" customBuiltin="true"/>
    <cellStyle name="Comma 4 35" xfId="438" builtinId="53" customBuiltin="true"/>
    <cellStyle name="Comma 4 35 2" xfId="439" builtinId="53" customBuiltin="true"/>
    <cellStyle name="Comma 4 36" xfId="440" builtinId="53" customBuiltin="true"/>
    <cellStyle name="Comma 4 36 2" xfId="441" builtinId="53" customBuiltin="true"/>
    <cellStyle name="Comma 4 37" xfId="442" builtinId="53" customBuiltin="true"/>
    <cellStyle name="Comma 4 37 2" xfId="443" builtinId="53" customBuiltin="true"/>
    <cellStyle name="Comma 4 38" xfId="444" builtinId="53" customBuiltin="true"/>
    <cellStyle name="Comma 4 38 2" xfId="445" builtinId="53" customBuiltin="true"/>
    <cellStyle name="Comma 4 39" xfId="446" builtinId="53" customBuiltin="true"/>
    <cellStyle name="Comma 4 39 2" xfId="447" builtinId="53" customBuiltin="true"/>
    <cellStyle name="Comma 4 4" xfId="448" builtinId="53" customBuiltin="true"/>
    <cellStyle name="Comma 4 4 2" xfId="449" builtinId="53" customBuiltin="true"/>
    <cellStyle name="Comma 4 40" xfId="450" builtinId="53" customBuiltin="true"/>
    <cellStyle name="Comma 4 40 2" xfId="451" builtinId="53" customBuiltin="true"/>
    <cellStyle name="Comma 4 41" xfId="452" builtinId="53" customBuiltin="true"/>
    <cellStyle name="Comma 4 41 2" xfId="453" builtinId="53" customBuiltin="true"/>
    <cellStyle name="Comma 4 42" xfId="454" builtinId="53" customBuiltin="true"/>
    <cellStyle name="Comma 4 42 2" xfId="455" builtinId="53" customBuiltin="true"/>
    <cellStyle name="Comma 4 43" xfId="456" builtinId="53" customBuiltin="true"/>
    <cellStyle name="Comma 4 43 2" xfId="457" builtinId="53" customBuiltin="true"/>
    <cellStyle name="Comma 4 44" xfId="458" builtinId="53" customBuiltin="true"/>
    <cellStyle name="Comma 4 44 2" xfId="459" builtinId="53" customBuiltin="true"/>
    <cellStyle name="Comma 4 5" xfId="460" builtinId="53" customBuiltin="true"/>
    <cellStyle name="Comma 4 5 2" xfId="461" builtinId="53" customBuiltin="true"/>
    <cellStyle name="Comma 4 6" xfId="462" builtinId="53" customBuiltin="true"/>
    <cellStyle name="Comma 4 6 2" xfId="463" builtinId="53" customBuiltin="true"/>
    <cellStyle name="Comma 4 7" xfId="464" builtinId="53" customBuiltin="true"/>
    <cellStyle name="Comma 4 7 2" xfId="465" builtinId="53" customBuiltin="true"/>
    <cellStyle name="Comma 4 8" xfId="466" builtinId="53" customBuiltin="true"/>
    <cellStyle name="Comma 4 8 2" xfId="467" builtinId="53" customBuiltin="true"/>
    <cellStyle name="Comma 4 9" xfId="468" builtinId="53" customBuiltin="true"/>
    <cellStyle name="Comma 4 9 2" xfId="469" builtinId="53" customBuiltin="true"/>
    <cellStyle name="Comma 43" xfId="470" builtinId="53" customBuiltin="true"/>
    <cellStyle name="Comma 5" xfId="471" builtinId="53" customBuiltin="true"/>
    <cellStyle name="Comma 5 10" xfId="472" builtinId="53" customBuiltin="true"/>
    <cellStyle name="Comma 5 11" xfId="473" builtinId="53" customBuiltin="true"/>
    <cellStyle name="Comma 5 12" xfId="474" builtinId="53" customBuiltin="true"/>
    <cellStyle name="Comma 5 13" xfId="475" builtinId="53" customBuiltin="true"/>
    <cellStyle name="Comma 5 14" xfId="476" builtinId="53" customBuiltin="true"/>
    <cellStyle name="Comma 5 15" xfId="477" builtinId="53" customBuiltin="true"/>
    <cellStyle name="Comma 5 16" xfId="478" builtinId="53" customBuiltin="true"/>
    <cellStyle name="Comma 5 17" xfId="479" builtinId="53" customBuiltin="true"/>
    <cellStyle name="Comma 5 18" xfId="480" builtinId="53" customBuiltin="true"/>
    <cellStyle name="Comma 5 19" xfId="481" builtinId="53" customBuiltin="true"/>
    <cellStyle name="Comma 5 2" xfId="482" builtinId="53" customBuiltin="true"/>
    <cellStyle name="Comma 5 20" xfId="483" builtinId="53" customBuiltin="true"/>
    <cellStyle name="Comma 5 21" xfId="484" builtinId="53" customBuiltin="true"/>
    <cellStyle name="Comma 5 22" xfId="485" builtinId="53" customBuiltin="true"/>
    <cellStyle name="Comma 5 23" xfId="486" builtinId="53" customBuiltin="true"/>
    <cellStyle name="Comma 5 24" xfId="487" builtinId="53" customBuiltin="true"/>
    <cellStyle name="Comma 5 25" xfId="488" builtinId="53" customBuiltin="true"/>
    <cellStyle name="Comma 5 26" xfId="489" builtinId="53" customBuiltin="true"/>
    <cellStyle name="Comma 5 27" xfId="490" builtinId="53" customBuiltin="true"/>
    <cellStyle name="Comma 5 28" xfId="491" builtinId="53" customBuiltin="true"/>
    <cellStyle name="Comma 5 29" xfId="492" builtinId="53" customBuiltin="true"/>
    <cellStyle name="Comma 5 3" xfId="493" builtinId="53" customBuiltin="true"/>
    <cellStyle name="Comma 5 30" xfId="494" builtinId="53" customBuiltin="true"/>
    <cellStyle name="Comma 5 31" xfId="495" builtinId="53" customBuiltin="true"/>
    <cellStyle name="Comma 5 32" xfId="496" builtinId="53" customBuiltin="true"/>
    <cellStyle name="Comma 5 33" xfId="497" builtinId="53" customBuiltin="true"/>
    <cellStyle name="Comma 5 34" xfId="498" builtinId="53" customBuiltin="true"/>
    <cellStyle name="Comma 5 35" xfId="499" builtinId="53" customBuiltin="true"/>
    <cellStyle name="Comma 5 36" xfId="500" builtinId="53" customBuiltin="true"/>
    <cellStyle name="Comma 5 37" xfId="501" builtinId="53" customBuiltin="true"/>
    <cellStyle name="Comma 5 38" xfId="502" builtinId="53" customBuiltin="true"/>
    <cellStyle name="Comma 5 39" xfId="503" builtinId="53" customBuiltin="true"/>
    <cellStyle name="Comma 5 4" xfId="504" builtinId="53" customBuiltin="true"/>
    <cellStyle name="Comma 5 40" xfId="505" builtinId="53" customBuiltin="true"/>
    <cellStyle name="Comma 5 41" xfId="506" builtinId="53" customBuiltin="true"/>
    <cellStyle name="Comma 5 42" xfId="507" builtinId="53" customBuiltin="true"/>
    <cellStyle name="Comma 5 43" xfId="508" builtinId="53" customBuiltin="true"/>
    <cellStyle name="Comma 5 44" xfId="509" builtinId="53" customBuiltin="true"/>
    <cellStyle name="Comma 5 5" xfId="510" builtinId="53" customBuiltin="true"/>
    <cellStyle name="Comma 5 6" xfId="511" builtinId="53" customBuiltin="true"/>
    <cellStyle name="Comma 5 7" xfId="512" builtinId="53" customBuiltin="true"/>
    <cellStyle name="Comma 5 8" xfId="513" builtinId="53" customBuiltin="true"/>
    <cellStyle name="Comma 5 9" xfId="514" builtinId="53" customBuiltin="true"/>
    <cellStyle name="Comma 6" xfId="515" builtinId="53" customBuiltin="true"/>
    <cellStyle name="Comma 6 10" xfId="516" builtinId="53" customBuiltin="true"/>
    <cellStyle name="Comma 6 11" xfId="517" builtinId="53" customBuiltin="true"/>
    <cellStyle name="Comma 6 12" xfId="518" builtinId="53" customBuiltin="true"/>
    <cellStyle name="Comma 6 13" xfId="519" builtinId="53" customBuiltin="true"/>
    <cellStyle name="Comma 6 14" xfId="520" builtinId="53" customBuiltin="true"/>
    <cellStyle name="Comma 6 15" xfId="521" builtinId="53" customBuiltin="true"/>
    <cellStyle name="Comma 6 16" xfId="522" builtinId="53" customBuiltin="true"/>
    <cellStyle name="Comma 6 17" xfId="523" builtinId="53" customBuiltin="true"/>
    <cellStyle name="Comma 6 18" xfId="524" builtinId="53" customBuiltin="true"/>
    <cellStyle name="Comma 6 19" xfId="525" builtinId="53" customBuiltin="true"/>
    <cellStyle name="Comma 6 2" xfId="526" builtinId="53" customBuiltin="true"/>
    <cellStyle name="Comma 6 2 10" xfId="527" builtinId="53" customBuiltin="true"/>
    <cellStyle name="Comma 6 2 11" xfId="528" builtinId="53" customBuiltin="true"/>
    <cellStyle name="Comma 6 2 12" xfId="529" builtinId="53" customBuiltin="true"/>
    <cellStyle name="Comma 6 2 13" xfId="530" builtinId="53" customBuiltin="true"/>
    <cellStyle name="Comma 6 2 14" xfId="531" builtinId="53" customBuiltin="true"/>
    <cellStyle name="Comma 6 2 15" xfId="532" builtinId="53" customBuiltin="true"/>
    <cellStyle name="Comma 6 2 16" xfId="533" builtinId="53" customBuiltin="true"/>
    <cellStyle name="Comma 6 2 17" xfId="534" builtinId="53" customBuiltin="true"/>
    <cellStyle name="Comma 6 2 2" xfId="535" builtinId="53" customBuiltin="true"/>
    <cellStyle name="Comma 6 2 3" xfId="536" builtinId="53" customBuiltin="true"/>
    <cellStyle name="Comma 6 2 4" xfId="537" builtinId="53" customBuiltin="true"/>
    <cellStyle name="Comma 6 2 5" xfId="538" builtinId="53" customBuiltin="true"/>
    <cellStyle name="Comma 6 2 6" xfId="539" builtinId="53" customBuiltin="true"/>
    <cellStyle name="Comma 6 2 7" xfId="540" builtinId="53" customBuiltin="true"/>
    <cellStyle name="Comma 6 2 8" xfId="541" builtinId="53" customBuiltin="true"/>
    <cellStyle name="Comma 6 2 9" xfId="542" builtinId="53" customBuiltin="true"/>
    <cellStyle name="Comma 6 20" xfId="543" builtinId="53" customBuiltin="true"/>
    <cellStyle name="Comma 6 21" xfId="544" builtinId="53" customBuiltin="true"/>
    <cellStyle name="Comma 6 22" xfId="545" builtinId="53" customBuiltin="true"/>
    <cellStyle name="Comma 6 23" xfId="546" builtinId="53" customBuiltin="true"/>
    <cellStyle name="Comma 6 24" xfId="547" builtinId="53" customBuiltin="true"/>
    <cellStyle name="Comma 6 25" xfId="548" builtinId="53" customBuiltin="true"/>
    <cellStyle name="Comma 6 26" xfId="549" builtinId="53" customBuiltin="true"/>
    <cellStyle name="Comma 6 27" xfId="550" builtinId="53" customBuiltin="true"/>
    <cellStyle name="Comma 6 28" xfId="551" builtinId="53" customBuiltin="true"/>
    <cellStyle name="Comma 6 29" xfId="552" builtinId="53" customBuiltin="true"/>
    <cellStyle name="Comma 6 3" xfId="553" builtinId="53" customBuiltin="true"/>
    <cellStyle name="Comma 6 3 10" xfId="554" builtinId="53" customBuiltin="true"/>
    <cellStyle name="Comma 6 3 11" xfId="555" builtinId="53" customBuiltin="true"/>
    <cellStyle name="Comma 6 3 12" xfId="556" builtinId="53" customBuiltin="true"/>
    <cellStyle name="Comma 6 3 13" xfId="557" builtinId="53" customBuiltin="true"/>
    <cellStyle name="Comma 6 3 14" xfId="558" builtinId="53" customBuiltin="true"/>
    <cellStyle name="Comma 6 3 15" xfId="559" builtinId="53" customBuiltin="true"/>
    <cellStyle name="Comma 6 3 16" xfId="560" builtinId="53" customBuiltin="true"/>
    <cellStyle name="Comma 6 3 17" xfId="561" builtinId="53" customBuiltin="true"/>
    <cellStyle name="Comma 6 3 18" xfId="562" builtinId="53" customBuiltin="true"/>
    <cellStyle name="Comma 6 3 19" xfId="563" builtinId="53" customBuiltin="true"/>
    <cellStyle name="Comma 6 3 2" xfId="564" builtinId="53" customBuiltin="true"/>
    <cellStyle name="Comma 6 3 2 10" xfId="565" builtinId="53" customBuiltin="true"/>
    <cellStyle name="Comma 6 3 2 11" xfId="566" builtinId="53" customBuiltin="true"/>
    <cellStyle name="Comma 6 3 2 12" xfId="567" builtinId="53" customBuiltin="true"/>
    <cellStyle name="Comma 6 3 2 13" xfId="568" builtinId="53" customBuiltin="true"/>
    <cellStyle name="Comma 6 3 2 14" xfId="569" builtinId="53" customBuiltin="true"/>
    <cellStyle name="Comma 6 3 2 15" xfId="570" builtinId="53" customBuiltin="true"/>
    <cellStyle name="Comma 6 3 2 16" xfId="571" builtinId="53" customBuiltin="true"/>
    <cellStyle name="Comma 6 3 2 17" xfId="572" builtinId="53" customBuiltin="true"/>
    <cellStyle name="Comma 6 3 2 2" xfId="573" builtinId="53" customBuiltin="true"/>
    <cellStyle name="Comma 6 3 2 3" xfId="574" builtinId="53" customBuiltin="true"/>
    <cellStyle name="Comma 6 3 2 4" xfId="575" builtinId="53" customBuiltin="true"/>
    <cellStyle name="Comma 6 3 2 5" xfId="576" builtinId="53" customBuiltin="true"/>
    <cellStyle name="Comma 6 3 2 6" xfId="577" builtinId="53" customBuiltin="true"/>
    <cellStyle name="Comma 6 3 2 7" xfId="578" builtinId="53" customBuiltin="true"/>
    <cellStyle name="Comma 6 3 2 8" xfId="579" builtinId="53" customBuiltin="true"/>
    <cellStyle name="Comma 6 3 2 9" xfId="580" builtinId="53" customBuiltin="true"/>
    <cellStyle name="Comma 6 3 3" xfId="581" builtinId="53" customBuiltin="true"/>
    <cellStyle name="Comma 6 3 3 10" xfId="582" builtinId="53" customBuiltin="true"/>
    <cellStyle name="Comma 6 3 3 11" xfId="583" builtinId="53" customBuiltin="true"/>
    <cellStyle name="Comma 6 3 3 12" xfId="584" builtinId="53" customBuiltin="true"/>
    <cellStyle name="Comma 6 3 3 13" xfId="585" builtinId="53" customBuiltin="true"/>
    <cellStyle name="Comma 6 3 3 14" xfId="586" builtinId="53" customBuiltin="true"/>
    <cellStyle name="Comma 6 3 3 15" xfId="587" builtinId="53" customBuiltin="true"/>
    <cellStyle name="Comma 6 3 3 16" xfId="588" builtinId="53" customBuiltin="true"/>
    <cellStyle name="Comma 6 3 3 17" xfId="589" builtinId="53" customBuiltin="true"/>
    <cellStyle name="Comma 6 3 3 2" xfId="590" builtinId="53" customBuiltin="true"/>
    <cellStyle name="Comma 6 3 3 3" xfId="591" builtinId="53" customBuiltin="true"/>
    <cellStyle name="Comma 6 3 3 4" xfId="592" builtinId="53" customBuiltin="true"/>
    <cellStyle name="Comma 6 3 3 5" xfId="593" builtinId="53" customBuiltin="true"/>
    <cellStyle name="Comma 6 3 3 6" xfId="594" builtinId="53" customBuiltin="true"/>
    <cellStyle name="Comma 6 3 3 7" xfId="595" builtinId="53" customBuiltin="true"/>
    <cellStyle name="Comma 6 3 3 8" xfId="596" builtinId="53" customBuiltin="true"/>
    <cellStyle name="Comma 6 3 3 9" xfId="597" builtinId="53" customBuiltin="true"/>
    <cellStyle name="Comma 6 3 4" xfId="598" builtinId="53" customBuiltin="true"/>
    <cellStyle name="Comma 6 3 5" xfId="599" builtinId="53" customBuiltin="true"/>
    <cellStyle name="Comma 6 3 6" xfId="600" builtinId="53" customBuiltin="true"/>
    <cellStyle name="Comma 6 3 7" xfId="601" builtinId="53" customBuiltin="true"/>
    <cellStyle name="Comma 6 3 8" xfId="602" builtinId="53" customBuiltin="true"/>
    <cellStyle name="Comma 6 3 9" xfId="603" builtinId="53" customBuiltin="true"/>
    <cellStyle name="Comma 6 30" xfId="604" builtinId="53" customBuiltin="true"/>
    <cellStyle name="Comma 6 31" xfId="605" builtinId="53" customBuiltin="true"/>
    <cellStyle name="Comma 6 32" xfId="606" builtinId="53" customBuiltin="true"/>
    <cellStyle name="Comma 6 33" xfId="607" builtinId="53" customBuiltin="true"/>
    <cellStyle name="Comma 6 34" xfId="608" builtinId="53" customBuiltin="true"/>
    <cellStyle name="Comma 6 35" xfId="609" builtinId="53" customBuiltin="true"/>
    <cellStyle name="Comma 6 36" xfId="610" builtinId="53" customBuiltin="true"/>
    <cellStyle name="Comma 6 37" xfId="611" builtinId="53" customBuiltin="true"/>
    <cellStyle name="Comma 6 38" xfId="612" builtinId="53" customBuiltin="true"/>
    <cellStyle name="Comma 6 39" xfId="613" builtinId="53" customBuiltin="true"/>
    <cellStyle name="Comma 6 4" xfId="614" builtinId="53" customBuiltin="true"/>
    <cellStyle name="Comma 6 40" xfId="615" builtinId="53" customBuiltin="true"/>
    <cellStyle name="Comma 6 41" xfId="616" builtinId="53" customBuiltin="true"/>
    <cellStyle name="Comma 6 42" xfId="617" builtinId="53" customBuiltin="true"/>
    <cellStyle name="Comma 6 43" xfId="618" builtinId="53" customBuiltin="true"/>
    <cellStyle name="Comma 6 44" xfId="619" builtinId="53" customBuiltin="true"/>
    <cellStyle name="Comma 6 45" xfId="620" builtinId="53" customBuiltin="true"/>
    <cellStyle name="Comma 6 5" xfId="621" builtinId="53" customBuiltin="true"/>
    <cellStyle name="Comma 6 6" xfId="622" builtinId="53" customBuiltin="true"/>
    <cellStyle name="Comma 6 7" xfId="623" builtinId="53" customBuiltin="true"/>
    <cellStyle name="Comma 6 8" xfId="624" builtinId="53" customBuiltin="true"/>
    <cellStyle name="Comma 6 9" xfId="625" builtinId="53" customBuiltin="true"/>
    <cellStyle name="Comma 7" xfId="626" builtinId="53" customBuiltin="true"/>
    <cellStyle name="Comma 8" xfId="627" builtinId="53" customBuiltin="true"/>
    <cellStyle name="Currency 10" xfId="628" builtinId="53" customBuiltin="true"/>
    <cellStyle name="Currency 2" xfId="629" builtinId="53" customBuiltin="true"/>
    <cellStyle name="Currency 2 10" xfId="630" builtinId="53" customBuiltin="true"/>
    <cellStyle name="Currency 2 10 2" xfId="631" builtinId="53" customBuiltin="true"/>
    <cellStyle name="Currency 2 11" xfId="632" builtinId="53" customBuiltin="true"/>
    <cellStyle name="Currency 2 11 2" xfId="633" builtinId="53" customBuiltin="true"/>
    <cellStyle name="Currency 2 12" xfId="634" builtinId="53" customBuiltin="true"/>
    <cellStyle name="Currency 2 12 2" xfId="635" builtinId="53" customBuiltin="true"/>
    <cellStyle name="Currency 2 13" xfId="636" builtinId="53" customBuiltin="true"/>
    <cellStyle name="Currency 2 13 2" xfId="637" builtinId="53" customBuiltin="true"/>
    <cellStyle name="Currency 2 2" xfId="638" builtinId="53" customBuiltin="true"/>
    <cellStyle name="Currency 2 2 2" xfId="639" builtinId="53" customBuiltin="true"/>
    <cellStyle name="Currency 2 3" xfId="640" builtinId="53" customBuiltin="true"/>
    <cellStyle name="Currency 2 3 2" xfId="641" builtinId="53" customBuiltin="true"/>
    <cellStyle name="Currency 2 4" xfId="642" builtinId="53" customBuiltin="true"/>
    <cellStyle name="Currency 2 4 2" xfId="643" builtinId="53" customBuiltin="true"/>
    <cellStyle name="Currency 2 5" xfId="644" builtinId="53" customBuiltin="true"/>
    <cellStyle name="Currency 2 5 2" xfId="645" builtinId="53" customBuiltin="true"/>
    <cellStyle name="Currency 2 6" xfId="646" builtinId="53" customBuiltin="true"/>
    <cellStyle name="Currency 2 6 2" xfId="647" builtinId="53" customBuiltin="true"/>
    <cellStyle name="Currency 2 7" xfId="648" builtinId="53" customBuiltin="true"/>
    <cellStyle name="Currency 2 7 2" xfId="649" builtinId="53" customBuiltin="true"/>
    <cellStyle name="Currency 2 8" xfId="650" builtinId="53" customBuiltin="true"/>
    <cellStyle name="Currency 2 8 2" xfId="651" builtinId="53" customBuiltin="true"/>
    <cellStyle name="Currency 2 9" xfId="652" builtinId="53" customBuiltin="true"/>
    <cellStyle name="Currency 2 9 2" xfId="653" builtinId="53" customBuiltin="true"/>
    <cellStyle name="Currency 3" xfId="654" builtinId="53" customBuiltin="true"/>
    <cellStyle name="Currency 3 10" xfId="655" builtinId="53" customBuiltin="true"/>
    <cellStyle name="Currency 3 11" xfId="656" builtinId="53" customBuiltin="true"/>
    <cellStyle name="Currency 3 12" xfId="657" builtinId="53" customBuiltin="true"/>
    <cellStyle name="Currency 3 13" xfId="658" builtinId="53" customBuiltin="true"/>
    <cellStyle name="Currency 3 2" xfId="659" builtinId="53" customBuiltin="true"/>
    <cellStyle name="Currency 3 3" xfId="660" builtinId="53" customBuiltin="true"/>
    <cellStyle name="Currency 3 4" xfId="661" builtinId="53" customBuiltin="true"/>
    <cellStyle name="Currency 3 5" xfId="662" builtinId="53" customBuiltin="true"/>
    <cellStyle name="Currency 3 6" xfId="663" builtinId="53" customBuiltin="true"/>
    <cellStyle name="Currency 3 7" xfId="664" builtinId="53" customBuiltin="true"/>
    <cellStyle name="Currency 3 8" xfId="665" builtinId="53" customBuiltin="true"/>
    <cellStyle name="Currency 3 9" xfId="666" builtinId="53" customBuiltin="true"/>
    <cellStyle name="Currency 4 10" xfId="667" builtinId="53" customBuiltin="true"/>
    <cellStyle name="Currency 4 10 2" xfId="668" builtinId="53" customBuiltin="true"/>
    <cellStyle name="Currency 4 11" xfId="669" builtinId="53" customBuiltin="true"/>
    <cellStyle name="Currency 4 11 2" xfId="670" builtinId="53" customBuiltin="true"/>
    <cellStyle name="Currency 4 12" xfId="671" builtinId="53" customBuiltin="true"/>
    <cellStyle name="Currency 4 12 2" xfId="672" builtinId="53" customBuiltin="true"/>
    <cellStyle name="Currency 4 13" xfId="673" builtinId="53" customBuiltin="true"/>
    <cellStyle name="Currency 4 13 2" xfId="674" builtinId="53" customBuiltin="true"/>
    <cellStyle name="Currency 4 2" xfId="675" builtinId="53" customBuiltin="true"/>
    <cellStyle name="Currency 4 2 2" xfId="676" builtinId="53" customBuiltin="true"/>
    <cellStyle name="Currency 4 3" xfId="677" builtinId="53" customBuiltin="true"/>
    <cellStyle name="Currency 4 3 2" xfId="678" builtinId="53" customBuiltin="true"/>
    <cellStyle name="Currency 4 4" xfId="679" builtinId="53" customBuiltin="true"/>
    <cellStyle name="Currency 4 4 2" xfId="680" builtinId="53" customBuiltin="true"/>
    <cellStyle name="Currency 4 5" xfId="681" builtinId="53" customBuiltin="true"/>
    <cellStyle name="Currency 4 5 2" xfId="682" builtinId="53" customBuiltin="true"/>
    <cellStyle name="Currency 4 6" xfId="683" builtinId="53" customBuiltin="true"/>
    <cellStyle name="Currency 4 6 2" xfId="684" builtinId="53" customBuiltin="true"/>
    <cellStyle name="Currency 4 7" xfId="685" builtinId="53" customBuiltin="true"/>
    <cellStyle name="Currency 4 7 2" xfId="686" builtinId="53" customBuiltin="true"/>
    <cellStyle name="Currency 4 8" xfId="687" builtinId="53" customBuiltin="true"/>
    <cellStyle name="Currency 4 8 2" xfId="688" builtinId="53" customBuiltin="true"/>
    <cellStyle name="Currency 4 9" xfId="689" builtinId="53" customBuiltin="true"/>
    <cellStyle name="Currency 4 9 2" xfId="690" builtinId="53" customBuiltin="true"/>
    <cellStyle name="Explanatory Text 2" xfId="691" builtinId="53" customBuiltin="true"/>
    <cellStyle name="Explanatory Text 2 2" xfId="692" builtinId="53" customBuiltin="true"/>
    <cellStyle name="Explanatory Text 3" xfId="693" builtinId="53" customBuiltin="true"/>
    <cellStyle name="Explanatory Text 3 2" xfId="694" builtinId="53" customBuiltin="true"/>
    <cellStyle name="Explanatory Text 4" xfId="695" builtinId="53" customBuiltin="true"/>
    <cellStyle name="Explanatory Text 4 2" xfId="696" builtinId="53" customBuiltin="true"/>
    <cellStyle name="Explanatory Text 5" xfId="697" builtinId="53" customBuiltin="true"/>
    <cellStyle name="Explanatory Text 5 2" xfId="698" builtinId="53" customBuiltin="true"/>
    <cellStyle name="Explanatory Text 6" xfId="699" builtinId="53" customBuiltin="true"/>
    <cellStyle name="Good 12" xfId="700" builtinId="53" customBuiltin="true"/>
    <cellStyle name="Good 2" xfId="701" builtinId="53" customBuiltin="true"/>
    <cellStyle name="Good 2 2" xfId="702" builtinId="53" customBuiltin="true"/>
    <cellStyle name="Good 3" xfId="703" builtinId="53" customBuiltin="true"/>
    <cellStyle name="Good 3 2" xfId="704" builtinId="53" customBuiltin="true"/>
    <cellStyle name="Good 4" xfId="705" builtinId="53" customBuiltin="true"/>
    <cellStyle name="Good 4 2" xfId="706" builtinId="53" customBuiltin="true"/>
    <cellStyle name="Good 42" xfId="707" builtinId="53" customBuiltin="true"/>
    <cellStyle name="Good 5" xfId="708" builtinId="53" customBuiltin="true"/>
    <cellStyle name="Good 5 2" xfId="709" builtinId="53" customBuiltin="true"/>
    <cellStyle name="Good 6" xfId="710" builtinId="53" customBuiltin="true"/>
    <cellStyle name="Heading 1 2" xfId="711" builtinId="53" customBuiltin="true"/>
    <cellStyle name="Heading 1 2 2" xfId="712" builtinId="53" customBuiltin="true"/>
    <cellStyle name="Heading 1 3" xfId="713" builtinId="53" customBuiltin="true"/>
    <cellStyle name="Heading 1 3 2" xfId="714" builtinId="53" customBuiltin="true"/>
    <cellStyle name="Heading 1 4" xfId="715" builtinId="53" customBuiltin="true"/>
    <cellStyle name="Heading 1 4 2" xfId="716" builtinId="53" customBuiltin="true"/>
    <cellStyle name="Heading 1 5" xfId="717" builtinId="53" customBuiltin="true"/>
    <cellStyle name="Heading 1 5 2" xfId="718" builtinId="53" customBuiltin="true"/>
    <cellStyle name="Heading 1 6" xfId="719" builtinId="53" customBuiltin="true"/>
    <cellStyle name="Heading 2 2" xfId="720" builtinId="53" customBuiltin="true"/>
    <cellStyle name="Heading 2 2 2" xfId="721" builtinId="53" customBuiltin="true"/>
    <cellStyle name="Heading 2 3" xfId="722" builtinId="53" customBuiltin="true"/>
    <cellStyle name="Heading 2 3 2" xfId="723" builtinId="53" customBuiltin="true"/>
    <cellStyle name="Heading 2 4" xfId="724" builtinId="53" customBuiltin="true"/>
    <cellStyle name="Heading 2 4 2" xfId="725" builtinId="53" customBuiltin="true"/>
    <cellStyle name="Heading 2 5" xfId="726" builtinId="53" customBuiltin="true"/>
    <cellStyle name="Heading 2 5 2" xfId="727" builtinId="53" customBuiltin="true"/>
    <cellStyle name="Heading 2 6" xfId="728" builtinId="53" customBuiltin="true"/>
    <cellStyle name="Heading 3 2" xfId="729" builtinId="53" customBuiltin="true"/>
    <cellStyle name="Heading 3 2 2" xfId="730" builtinId="53" customBuiltin="true"/>
    <cellStyle name="Heading 3 3" xfId="731" builtinId="53" customBuiltin="true"/>
    <cellStyle name="Heading 3 3 2" xfId="732" builtinId="53" customBuiltin="true"/>
    <cellStyle name="Heading 3 4" xfId="733" builtinId="53" customBuiltin="true"/>
    <cellStyle name="Heading 3 4 2" xfId="734" builtinId="53" customBuiltin="true"/>
    <cellStyle name="Heading 3 5" xfId="735" builtinId="53" customBuiltin="true"/>
    <cellStyle name="Heading 3 5 2" xfId="736" builtinId="53" customBuiltin="true"/>
    <cellStyle name="Heading 3 6" xfId="737" builtinId="53" customBuiltin="true"/>
    <cellStyle name="Heading 4 2" xfId="738" builtinId="53" customBuiltin="true"/>
    <cellStyle name="Heading 4 2 2" xfId="739" builtinId="53" customBuiltin="true"/>
    <cellStyle name="Heading 4 3" xfId="740" builtinId="53" customBuiltin="true"/>
    <cellStyle name="Heading 4 3 2" xfId="741" builtinId="53" customBuiltin="true"/>
    <cellStyle name="Heading 4 4" xfId="742" builtinId="53" customBuiltin="true"/>
    <cellStyle name="Heading 4 4 2" xfId="743" builtinId="53" customBuiltin="true"/>
    <cellStyle name="Heading 4 5" xfId="744" builtinId="53" customBuiltin="true"/>
    <cellStyle name="Heading 4 5 2" xfId="745" builtinId="53" customBuiltin="true"/>
    <cellStyle name="Heading 4 6" xfId="746" builtinId="53" customBuiltin="true"/>
    <cellStyle name="Hyperlink 2" xfId="747" builtinId="53" customBuiltin="true"/>
    <cellStyle name="Input 2" xfId="748" builtinId="53" customBuiltin="true"/>
    <cellStyle name="Input 2 2" xfId="749" builtinId="53" customBuiltin="true"/>
    <cellStyle name="Input 3" xfId="750" builtinId="53" customBuiltin="true"/>
    <cellStyle name="Input 3 2" xfId="751" builtinId="53" customBuiltin="true"/>
    <cellStyle name="Input 4" xfId="752" builtinId="53" customBuiltin="true"/>
    <cellStyle name="Input 4 2" xfId="753" builtinId="53" customBuiltin="true"/>
    <cellStyle name="Input 5" xfId="754" builtinId="53" customBuiltin="true"/>
    <cellStyle name="Input 5 2" xfId="755" builtinId="53" customBuiltin="true"/>
    <cellStyle name="Input 6" xfId="756" builtinId="53" customBuiltin="true"/>
    <cellStyle name="Linked Cell 2" xfId="757" builtinId="53" customBuiltin="true"/>
    <cellStyle name="Linked Cell 2 2" xfId="758" builtinId="53" customBuiltin="true"/>
    <cellStyle name="Linked Cell 2 2 2" xfId="759" builtinId="53" customBuiltin="true"/>
    <cellStyle name="Linked Cell 2 3" xfId="760" builtinId="53" customBuiltin="true"/>
    <cellStyle name="Linked Cell 3" xfId="761" builtinId="53" customBuiltin="true"/>
    <cellStyle name="Linked Cell 3 2" xfId="762" builtinId="53" customBuiltin="true"/>
    <cellStyle name="Linked Cell 3 2 2" xfId="763" builtinId="53" customBuiltin="true"/>
    <cellStyle name="Linked Cell 3 3" xfId="764" builtinId="53" customBuiltin="true"/>
    <cellStyle name="Linked Cell 4" xfId="765" builtinId="53" customBuiltin="true"/>
    <cellStyle name="Linked Cell 4 2" xfId="766" builtinId="53" customBuiltin="true"/>
    <cellStyle name="Linked Cell 4 2 2" xfId="767" builtinId="53" customBuiltin="true"/>
    <cellStyle name="Linked Cell 4 3" xfId="768" builtinId="53" customBuiltin="true"/>
    <cellStyle name="Linked Cell 5" xfId="769" builtinId="53" customBuiltin="true"/>
    <cellStyle name="Linked Cell 5 2" xfId="770" builtinId="53" customBuiltin="true"/>
    <cellStyle name="Linked Cell 5 2 2" xfId="771" builtinId="53" customBuiltin="true"/>
    <cellStyle name="Linked Cell 5 3" xfId="772" builtinId="53" customBuiltin="true"/>
    <cellStyle name="Linked Cell 6" xfId="773" builtinId="53" customBuiltin="true"/>
    <cellStyle name="Linked Cell 6 2" xfId="774" builtinId="53" customBuiltin="true"/>
    <cellStyle name="Neutral 2" xfId="775" builtinId="53" customBuiltin="true"/>
    <cellStyle name="Neutral 2 2" xfId="776" builtinId="53" customBuiltin="true"/>
    <cellStyle name="Neutral 3" xfId="777" builtinId="53" customBuiltin="true"/>
    <cellStyle name="Neutral 3 2" xfId="778" builtinId="53" customBuiltin="true"/>
    <cellStyle name="Neutral 4" xfId="779" builtinId="53" customBuiltin="true"/>
    <cellStyle name="Neutral 4 2" xfId="780" builtinId="53" customBuiltin="true"/>
    <cellStyle name="Neutral 5" xfId="781" builtinId="53" customBuiltin="true"/>
    <cellStyle name="Neutral 5 2" xfId="782" builtinId="53" customBuiltin="true"/>
    <cellStyle name="Neutral 6" xfId="783" builtinId="53" customBuiltin="true"/>
    <cellStyle name="Normal 10" xfId="784" builtinId="53" customBuiltin="true"/>
    <cellStyle name="Normal 11" xfId="785" builtinId="53" customBuiltin="true"/>
    <cellStyle name="Normal 11 2" xfId="786" builtinId="53" customBuiltin="true"/>
    <cellStyle name="Normal 12" xfId="787" builtinId="53" customBuiltin="true"/>
    <cellStyle name="Normal 12 10" xfId="788" builtinId="53" customBuiltin="true"/>
    <cellStyle name="Normal 12 11" xfId="789" builtinId="53" customBuiltin="true"/>
    <cellStyle name="Normal 12 12" xfId="790" builtinId="53" customBuiltin="true"/>
    <cellStyle name="Normal 12 13" xfId="791" builtinId="53" customBuiltin="true"/>
    <cellStyle name="Normal 12 14" xfId="792" builtinId="53" customBuiltin="true"/>
    <cellStyle name="Normal 12 15" xfId="793" builtinId="53" customBuiltin="true"/>
    <cellStyle name="Normal 12 16" xfId="794" builtinId="53" customBuiltin="true"/>
    <cellStyle name="Normal 12 17" xfId="795" builtinId="53" customBuiltin="true"/>
    <cellStyle name="Normal 12 18" xfId="796" builtinId="53" customBuiltin="true"/>
    <cellStyle name="Normal 12 19" xfId="797" builtinId="53" customBuiltin="true"/>
    <cellStyle name="Normal 12 2" xfId="798" builtinId="53" customBuiltin="true"/>
    <cellStyle name="Normal 12 2 2" xfId="799" builtinId="53" customBuiltin="true"/>
    <cellStyle name="Normal 12 20" xfId="800" builtinId="53" customBuiltin="true"/>
    <cellStyle name="Normal 12 21" xfId="801" builtinId="53" customBuiltin="true"/>
    <cellStyle name="Normal 12 22" xfId="802" builtinId="53" customBuiltin="true"/>
    <cellStyle name="Normal 12 23" xfId="803" builtinId="53" customBuiltin="true"/>
    <cellStyle name="Normal 12 24" xfId="804" builtinId="53" customBuiltin="true"/>
    <cellStyle name="Normal 12 25" xfId="805" builtinId="53" customBuiltin="true"/>
    <cellStyle name="Normal 12 26" xfId="806" builtinId="53" customBuiltin="true"/>
    <cellStyle name="Normal 12 27" xfId="807" builtinId="53" customBuiltin="true"/>
    <cellStyle name="Normal 12 28" xfId="808" builtinId="53" customBuiltin="true"/>
    <cellStyle name="Normal 12 29" xfId="809" builtinId="53" customBuiltin="true"/>
    <cellStyle name="Normal 12 3" xfId="810" builtinId="53" customBuiltin="true"/>
    <cellStyle name="Normal 12 30" xfId="811" builtinId="53" customBuiltin="true"/>
    <cellStyle name="Normal 12 31" xfId="812" builtinId="53" customBuiltin="true"/>
    <cellStyle name="Normal 12 32" xfId="813" builtinId="53" customBuiltin="true"/>
    <cellStyle name="Normal 12 33" xfId="814" builtinId="53" customBuiltin="true"/>
    <cellStyle name="Normal 12 34" xfId="815" builtinId="53" customBuiltin="true"/>
    <cellStyle name="Normal 12 35" xfId="816" builtinId="53" customBuiltin="true"/>
    <cellStyle name="Normal 12 36" xfId="817" builtinId="53" customBuiltin="true"/>
    <cellStyle name="Normal 12 37" xfId="818" builtinId="53" customBuiltin="true"/>
    <cellStyle name="Normal 12 38" xfId="819" builtinId="53" customBuiltin="true"/>
    <cellStyle name="Normal 12 39" xfId="820" builtinId="53" customBuiltin="true"/>
    <cellStyle name="Normal 12 4" xfId="821" builtinId="53" customBuiltin="true"/>
    <cellStyle name="Normal 12 40" xfId="822" builtinId="53" customBuiltin="true"/>
    <cellStyle name="Normal 12 41" xfId="823" builtinId="53" customBuiltin="true"/>
    <cellStyle name="Normal 12 42" xfId="824" builtinId="53" customBuiltin="true"/>
    <cellStyle name="Normal 12 43" xfId="825" builtinId="53" customBuiltin="true"/>
    <cellStyle name="Normal 12 44" xfId="826" builtinId="53" customBuiltin="true"/>
    <cellStyle name="Normal 12 45" xfId="827" builtinId="53" customBuiltin="true"/>
    <cellStyle name="Normal 12 46" xfId="828" builtinId="53" customBuiltin="true"/>
    <cellStyle name="Normal 12 47" xfId="829" builtinId="53" customBuiltin="true"/>
    <cellStyle name="Normal 12 48" xfId="830" builtinId="53" customBuiltin="true"/>
    <cellStyle name="Normal 12 49" xfId="831" builtinId="53" customBuiltin="true"/>
    <cellStyle name="Normal 12 5" xfId="832" builtinId="53" customBuiltin="true"/>
    <cellStyle name="Normal 12 50" xfId="833" builtinId="53" customBuiltin="true"/>
    <cellStyle name="Normal 12 6" xfId="834" builtinId="53" customBuiltin="true"/>
    <cellStyle name="Normal 12 7" xfId="835" builtinId="53" customBuiltin="true"/>
    <cellStyle name="Normal 12 8" xfId="836" builtinId="53" customBuiltin="true"/>
    <cellStyle name="Normal 12 9" xfId="837" builtinId="53" customBuiltin="true"/>
    <cellStyle name="Normal 13" xfId="838" builtinId="53" customBuiltin="true"/>
    <cellStyle name="Normal 13 10" xfId="839" builtinId="53" customBuiltin="true"/>
    <cellStyle name="Normal 13 11" xfId="840" builtinId="53" customBuiltin="true"/>
    <cellStyle name="Normal 13 12" xfId="841" builtinId="53" customBuiltin="true"/>
    <cellStyle name="Normal 13 13" xfId="842" builtinId="53" customBuiltin="true"/>
    <cellStyle name="Normal 13 14" xfId="843" builtinId="53" customBuiltin="true"/>
    <cellStyle name="Normal 13 15" xfId="844" builtinId="53" customBuiltin="true"/>
    <cellStyle name="Normal 13 16" xfId="845" builtinId="53" customBuiltin="true"/>
    <cellStyle name="Normal 13 17" xfId="846" builtinId="53" customBuiltin="true"/>
    <cellStyle name="Normal 13 18" xfId="847" builtinId="53" customBuiltin="true"/>
    <cellStyle name="Normal 13 19" xfId="848" builtinId="53" customBuiltin="true"/>
    <cellStyle name="Normal 13 2" xfId="849" builtinId="53" customBuiltin="true"/>
    <cellStyle name="Normal 13 20" xfId="850" builtinId="53" customBuiltin="true"/>
    <cellStyle name="Normal 13 21" xfId="851" builtinId="53" customBuiltin="true"/>
    <cellStyle name="Normal 13 22" xfId="852" builtinId="53" customBuiltin="true"/>
    <cellStyle name="Normal 13 23" xfId="853" builtinId="53" customBuiltin="true"/>
    <cellStyle name="Normal 13 24" xfId="854" builtinId="53" customBuiltin="true"/>
    <cellStyle name="Normal 13 25" xfId="855" builtinId="53" customBuiltin="true"/>
    <cellStyle name="Normal 13 26" xfId="856" builtinId="53" customBuiltin="true"/>
    <cellStyle name="Normal 13 27" xfId="857" builtinId="53" customBuiltin="true"/>
    <cellStyle name="Normal 13 28" xfId="858" builtinId="53" customBuiltin="true"/>
    <cellStyle name="Normal 13 29" xfId="859" builtinId="53" customBuiltin="true"/>
    <cellStyle name="Normal 13 3" xfId="860" builtinId="53" customBuiltin="true"/>
    <cellStyle name="Normal 13 30" xfId="861" builtinId="53" customBuiltin="true"/>
    <cellStyle name="Normal 13 31" xfId="862" builtinId="53" customBuiltin="true"/>
    <cellStyle name="Normal 13 32" xfId="863" builtinId="53" customBuiltin="true"/>
    <cellStyle name="Normal 13 33" xfId="864" builtinId="53" customBuiltin="true"/>
    <cellStyle name="Normal 13 34" xfId="865" builtinId="53" customBuiltin="true"/>
    <cellStyle name="Normal 13 35" xfId="866" builtinId="53" customBuiltin="true"/>
    <cellStyle name="Normal 13 36" xfId="867" builtinId="53" customBuiltin="true"/>
    <cellStyle name="Normal 13 37" xfId="868" builtinId="53" customBuiltin="true"/>
    <cellStyle name="Normal 13 38" xfId="869" builtinId="53" customBuiltin="true"/>
    <cellStyle name="Normal 13 39" xfId="870" builtinId="53" customBuiltin="true"/>
    <cellStyle name="Normal 13 4" xfId="871" builtinId="53" customBuiltin="true"/>
    <cellStyle name="Normal 13 40" xfId="872" builtinId="53" customBuiltin="true"/>
    <cellStyle name="Normal 13 41" xfId="873" builtinId="53" customBuiltin="true"/>
    <cellStyle name="Normal 13 42" xfId="874" builtinId="53" customBuiltin="true"/>
    <cellStyle name="Normal 13 43" xfId="875" builtinId="53" customBuiltin="true"/>
    <cellStyle name="Normal 13 44" xfId="876" builtinId="53" customBuiltin="true"/>
    <cellStyle name="Normal 13 45" xfId="877" builtinId="53" customBuiltin="true"/>
    <cellStyle name="Normal 13 46" xfId="878" builtinId="53" customBuiltin="true"/>
    <cellStyle name="Normal 13 47" xfId="879" builtinId="53" customBuiltin="true"/>
    <cellStyle name="Normal 13 48" xfId="880" builtinId="53" customBuiltin="true"/>
    <cellStyle name="Normal 13 49" xfId="881" builtinId="53" customBuiltin="true"/>
    <cellStyle name="Normal 13 5" xfId="882" builtinId="53" customBuiltin="true"/>
    <cellStyle name="Normal 13 6" xfId="883" builtinId="53" customBuiltin="true"/>
    <cellStyle name="Normal 13 7" xfId="884" builtinId="53" customBuiltin="true"/>
    <cellStyle name="Normal 13 8" xfId="885" builtinId="53" customBuiltin="true"/>
    <cellStyle name="Normal 13 9" xfId="886" builtinId="53" customBuiltin="true"/>
    <cellStyle name="Normal 14" xfId="887" builtinId="53" customBuiltin="true"/>
    <cellStyle name="Normal 14 10" xfId="888" builtinId="53" customBuiltin="true"/>
    <cellStyle name="Normal 14 11" xfId="889" builtinId="53" customBuiltin="true"/>
    <cellStyle name="Normal 14 12" xfId="890" builtinId="53" customBuiltin="true"/>
    <cellStyle name="Normal 14 13" xfId="891" builtinId="53" customBuiltin="true"/>
    <cellStyle name="Normal 14 14" xfId="892" builtinId="53" customBuiltin="true"/>
    <cellStyle name="Normal 14 15" xfId="893" builtinId="53" customBuiltin="true"/>
    <cellStyle name="Normal 14 16" xfId="894" builtinId="53" customBuiltin="true"/>
    <cellStyle name="Normal 14 17" xfId="895" builtinId="53" customBuiltin="true"/>
    <cellStyle name="Normal 14 18" xfId="896" builtinId="53" customBuiltin="true"/>
    <cellStyle name="Normal 14 19" xfId="897" builtinId="53" customBuiltin="true"/>
    <cellStyle name="Normal 14 2" xfId="898" builtinId="53" customBuiltin="true"/>
    <cellStyle name="Normal 14 20" xfId="899" builtinId="53" customBuiltin="true"/>
    <cellStyle name="Normal 14 21" xfId="900" builtinId="53" customBuiltin="true"/>
    <cellStyle name="Normal 14 22" xfId="901" builtinId="53" customBuiltin="true"/>
    <cellStyle name="Normal 14 23" xfId="902" builtinId="53" customBuiltin="true"/>
    <cellStyle name="Normal 14 24" xfId="903" builtinId="53" customBuiltin="true"/>
    <cellStyle name="Normal 14 25" xfId="904" builtinId="53" customBuiltin="true"/>
    <cellStyle name="Normal 14 26" xfId="905" builtinId="53" customBuiltin="true"/>
    <cellStyle name="Normal 14 27" xfId="906" builtinId="53" customBuiltin="true"/>
    <cellStyle name="Normal 14 28" xfId="907" builtinId="53" customBuiltin="true"/>
    <cellStyle name="Normal 14 29" xfId="908" builtinId="53" customBuiltin="true"/>
    <cellStyle name="Normal 14 3" xfId="909" builtinId="53" customBuiltin="true"/>
    <cellStyle name="Normal 14 30" xfId="910" builtinId="53" customBuiltin="true"/>
    <cellStyle name="Normal 14 31" xfId="911" builtinId="53" customBuiltin="true"/>
    <cellStyle name="Normal 14 32" xfId="912" builtinId="53" customBuiltin="true"/>
    <cellStyle name="Normal 14 33" xfId="913" builtinId="53" customBuiltin="true"/>
    <cellStyle name="Normal 14 34" xfId="914" builtinId="53" customBuiltin="true"/>
    <cellStyle name="Normal 14 35" xfId="915" builtinId="53" customBuiltin="true"/>
    <cellStyle name="Normal 14 36" xfId="916" builtinId="53" customBuiltin="true"/>
    <cellStyle name="Normal 14 37" xfId="917" builtinId="53" customBuiltin="true"/>
    <cellStyle name="Normal 14 38" xfId="918" builtinId="53" customBuiltin="true"/>
    <cellStyle name="Normal 14 39" xfId="919" builtinId="53" customBuiltin="true"/>
    <cellStyle name="Normal 14 4" xfId="920" builtinId="53" customBuiltin="true"/>
    <cellStyle name="Normal 14 40" xfId="921" builtinId="53" customBuiltin="true"/>
    <cellStyle name="Normal 14 41" xfId="922" builtinId="53" customBuiltin="true"/>
    <cellStyle name="Normal 14 42" xfId="923" builtinId="53" customBuiltin="true"/>
    <cellStyle name="Normal 14 43" xfId="924" builtinId="53" customBuiltin="true"/>
    <cellStyle name="Normal 14 44" xfId="925" builtinId="53" customBuiltin="true"/>
    <cellStyle name="Normal 14 45" xfId="926" builtinId="53" customBuiltin="true"/>
    <cellStyle name="Normal 14 46" xfId="927" builtinId="53" customBuiltin="true"/>
    <cellStyle name="Normal 14 47" xfId="928" builtinId="53" customBuiltin="true"/>
    <cellStyle name="Normal 14 48" xfId="929" builtinId="53" customBuiltin="true"/>
    <cellStyle name="Normal 14 49" xfId="930" builtinId="53" customBuiltin="true"/>
    <cellStyle name="Normal 14 5" xfId="931" builtinId="53" customBuiltin="true"/>
    <cellStyle name="Normal 14 6" xfId="932" builtinId="53" customBuiltin="true"/>
    <cellStyle name="Normal 14 7" xfId="933" builtinId="53" customBuiltin="true"/>
    <cellStyle name="Normal 14 8" xfId="934" builtinId="53" customBuiltin="true"/>
    <cellStyle name="Normal 14 9" xfId="935" builtinId="53" customBuiltin="true"/>
    <cellStyle name="Normal 15" xfId="936" builtinId="53" customBuiltin="true"/>
    <cellStyle name="Normal 15 10" xfId="937" builtinId="53" customBuiltin="true"/>
    <cellStyle name="Normal 15 11" xfId="938" builtinId="53" customBuiltin="true"/>
    <cellStyle name="Normal 15 12" xfId="939" builtinId="53" customBuiltin="true"/>
    <cellStyle name="Normal 15 13" xfId="940" builtinId="53" customBuiltin="true"/>
    <cellStyle name="Normal 15 14" xfId="941" builtinId="53" customBuiltin="true"/>
    <cellStyle name="Normal 15 15" xfId="942" builtinId="53" customBuiltin="true"/>
    <cellStyle name="Normal 15 16" xfId="943" builtinId="53" customBuiltin="true"/>
    <cellStyle name="Normal 15 17" xfId="944" builtinId="53" customBuiltin="true"/>
    <cellStyle name="Normal 15 18" xfId="945" builtinId="53" customBuiltin="true"/>
    <cellStyle name="Normal 15 19" xfId="946" builtinId="53" customBuiltin="true"/>
    <cellStyle name="Normal 15 2" xfId="947" builtinId="53" customBuiltin="true"/>
    <cellStyle name="Normal 15 20" xfId="948" builtinId="53" customBuiltin="true"/>
    <cellStyle name="Normal 15 21" xfId="949" builtinId="53" customBuiltin="true"/>
    <cellStyle name="Normal 15 22" xfId="950" builtinId="53" customBuiltin="true"/>
    <cellStyle name="Normal 15 23" xfId="951" builtinId="53" customBuiltin="true"/>
    <cellStyle name="Normal 15 24" xfId="952" builtinId="53" customBuiltin="true"/>
    <cellStyle name="Normal 15 25" xfId="953" builtinId="53" customBuiltin="true"/>
    <cellStyle name="Normal 15 26" xfId="954" builtinId="53" customBuiltin="true"/>
    <cellStyle name="Normal 15 27" xfId="955" builtinId="53" customBuiltin="true"/>
    <cellStyle name="Normal 15 28" xfId="956" builtinId="53" customBuiltin="true"/>
    <cellStyle name="Normal 15 29" xfId="957" builtinId="53" customBuiltin="true"/>
    <cellStyle name="Normal 15 3" xfId="958" builtinId="53" customBuiltin="true"/>
    <cellStyle name="Normal 15 30" xfId="959" builtinId="53" customBuiltin="true"/>
    <cellStyle name="Normal 15 31" xfId="960" builtinId="53" customBuiltin="true"/>
    <cellStyle name="Normal 15 32" xfId="961" builtinId="53" customBuiltin="true"/>
    <cellStyle name="Normal 15 33" xfId="962" builtinId="53" customBuiltin="true"/>
    <cellStyle name="Normal 15 34" xfId="963" builtinId="53" customBuiltin="true"/>
    <cellStyle name="Normal 15 35" xfId="964" builtinId="53" customBuiltin="true"/>
    <cellStyle name="Normal 15 36" xfId="965" builtinId="53" customBuiltin="true"/>
    <cellStyle name="Normal 15 37" xfId="966" builtinId="53" customBuiltin="true"/>
    <cellStyle name="Normal 15 38" xfId="967" builtinId="53" customBuiltin="true"/>
    <cellStyle name="Normal 15 39" xfId="968" builtinId="53" customBuiltin="true"/>
    <cellStyle name="Normal 15 4" xfId="969" builtinId="53" customBuiltin="true"/>
    <cellStyle name="Normal 15 40" xfId="970" builtinId="53" customBuiltin="true"/>
    <cellStyle name="Normal 15 41" xfId="971" builtinId="53" customBuiltin="true"/>
    <cellStyle name="Normal 15 42" xfId="972" builtinId="53" customBuiltin="true"/>
    <cellStyle name="Normal 15 43" xfId="973" builtinId="53" customBuiltin="true"/>
    <cellStyle name="Normal 15 44" xfId="974" builtinId="53" customBuiltin="true"/>
    <cellStyle name="Normal 15 45" xfId="975" builtinId="53" customBuiltin="true"/>
    <cellStyle name="Normal 15 46" xfId="976" builtinId="53" customBuiltin="true"/>
    <cellStyle name="Normal 15 47" xfId="977" builtinId="53" customBuiltin="true"/>
    <cellStyle name="Normal 15 48" xfId="978" builtinId="53" customBuiltin="true"/>
    <cellStyle name="Normal 15 49" xfId="979" builtinId="53" customBuiltin="true"/>
    <cellStyle name="Normal 15 5" xfId="980" builtinId="53" customBuiltin="true"/>
    <cellStyle name="Normal 15 6" xfId="981" builtinId="53" customBuiltin="true"/>
    <cellStyle name="Normal 15 7" xfId="982" builtinId="53" customBuiltin="true"/>
    <cellStyle name="Normal 15 8" xfId="983" builtinId="53" customBuiltin="true"/>
    <cellStyle name="Normal 15 9" xfId="984" builtinId="53" customBuiltin="true"/>
    <cellStyle name="Normal 16" xfId="985" builtinId="53" customBuiltin="true"/>
    <cellStyle name="Normal 16 10" xfId="986" builtinId="53" customBuiltin="true"/>
    <cellStyle name="Normal 16 11" xfId="987" builtinId="53" customBuiltin="true"/>
    <cellStyle name="Normal 16 12" xfId="988" builtinId="53" customBuiltin="true"/>
    <cellStyle name="Normal 16 13" xfId="989" builtinId="53" customBuiltin="true"/>
    <cellStyle name="Normal 16 14" xfId="990" builtinId="53" customBuiltin="true"/>
    <cellStyle name="Normal 16 15" xfId="991" builtinId="53" customBuiltin="true"/>
    <cellStyle name="Normal 16 16" xfId="992" builtinId="53" customBuiltin="true"/>
    <cellStyle name="Normal 16 17" xfId="993" builtinId="53" customBuiltin="true"/>
    <cellStyle name="Normal 16 18" xfId="994" builtinId="53" customBuiltin="true"/>
    <cellStyle name="Normal 16 19" xfId="995" builtinId="53" customBuiltin="true"/>
    <cellStyle name="Normal 16 2" xfId="996" builtinId="53" customBuiltin="true"/>
    <cellStyle name="Normal 16 20" xfId="997" builtinId="53" customBuiltin="true"/>
    <cellStyle name="Normal 16 21" xfId="998" builtinId="53" customBuiltin="true"/>
    <cellStyle name="Normal 16 22" xfId="999" builtinId="53" customBuiltin="true"/>
    <cellStyle name="Normal 16 23" xfId="1000" builtinId="53" customBuiltin="true"/>
    <cellStyle name="Normal 16 24" xfId="1001" builtinId="53" customBuiltin="true"/>
    <cellStyle name="Normal 16 25" xfId="1002" builtinId="53" customBuiltin="true"/>
    <cellStyle name="Normal 16 26" xfId="1003" builtinId="53" customBuiltin="true"/>
    <cellStyle name="Normal 16 27" xfId="1004" builtinId="53" customBuiltin="true"/>
    <cellStyle name="Normal 16 28" xfId="1005" builtinId="53" customBuiltin="true"/>
    <cellStyle name="Normal 16 29" xfId="1006" builtinId="53" customBuiltin="true"/>
    <cellStyle name="Normal 16 3" xfId="1007" builtinId="53" customBuiltin="true"/>
    <cellStyle name="Normal 16 30" xfId="1008" builtinId="53" customBuiltin="true"/>
    <cellStyle name="Normal 16 31" xfId="1009" builtinId="53" customBuiltin="true"/>
    <cellStyle name="Normal 16 32" xfId="1010" builtinId="53" customBuiltin="true"/>
    <cellStyle name="Normal 16 33" xfId="1011" builtinId="53" customBuiltin="true"/>
    <cellStyle name="Normal 16 34" xfId="1012" builtinId="53" customBuiltin="true"/>
    <cellStyle name="Normal 16 35" xfId="1013" builtinId="53" customBuiltin="true"/>
    <cellStyle name="Normal 16 36" xfId="1014" builtinId="53" customBuiltin="true"/>
    <cellStyle name="Normal 16 37" xfId="1015" builtinId="53" customBuiltin="true"/>
    <cellStyle name="Normal 16 38" xfId="1016" builtinId="53" customBuiltin="true"/>
    <cellStyle name="Normal 16 39" xfId="1017" builtinId="53" customBuiltin="true"/>
    <cellStyle name="Normal 16 4" xfId="1018" builtinId="53" customBuiltin="true"/>
    <cellStyle name="Normal 16 40" xfId="1019" builtinId="53" customBuiltin="true"/>
    <cellStyle name="Normal 16 41" xfId="1020" builtinId="53" customBuiltin="true"/>
    <cellStyle name="Normal 16 42" xfId="1021" builtinId="53" customBuiltin="true"/>
    <cellStyle name="Normal 16 43" xfId="1022" builtinId="53" customBuiltin="true"/>
    <cellStyle name="Normal 16 44" xfId="1023" builtinId="53" customBuiltin="true"/>
    <cellStyle name="Normal 16 45" xfId="1024" builtinId="53" customBuiltin="true"/>
    <cellStyle name="Normal 16 46" xfId="1025" builtinId="53" customBuiltin="true"/>
    <cellStyle name="Normal 16 47" xfId="1026" builtinId="53" customBuiltin="true"/>
    <cellStyle name="Normal 16 48" xfId="1027" builtinId="53" customBuiltin="true"/>
    <cellStyle name="Normal 16 49" xfId="1028" builtinId="53" customBuiltin="true"/>
    <cellStyle name="Normal 16 5" xfId="1029" builtinId="53" customBuiltin="true"/>
    <cellStyle name="Normal 16 6" xfId="1030" builtinId="53" customBuiltin="true"/>
    <cellStyle name="Normal 16 7" xfId="1031" builtinId="53" customBuiltin="true"/>
    <cellStyle name="Normal 16 8" xfId="1032" builtinId="53" customBuiltin="true"/>
    <cellStyle name="Normal 16 9" xfId="1033" builtinId="53" customBuiltin="true"/>
    <cellStyle name="Normal 17" xfId="1034" builtinId="53" customBuiltin="true"/>
    <cellStyle name="Normal 17 10" xfId="1035" builtinId="53" customBuiltin="true"/>
    <cellStyle name="Normal 17 11" xfId="1036" builtinId="53" customBuiltin="true"/>
    <cellStyle name="Normal 17 12" xfId="1037" builtinId="53" customBuiltin="true"/>
    <cellStyle name="Normal 17 13" xfId="1038" builtinId="53" customBuiltin="true"/>
    <cellStyle name="Normal 17 14" xfId="1039" builtinId="53" customBuiltin="true"/>
    <cellStyle name="Normal 17 15" xfId="1040" builtinId="53" customBuiltin="true"/>
    <cellStyle name="Normal 17 16" xfId="1041" builtinId="53" customBuiltin="true"/>
    <cellStyle name="Normal 17 17" xfId="1042" builtinId="53" customBuiltin="true"/>
    <cellStyle name="Normal 17 18" xfId="1043" builtinId="53" customBuiltin="true"/>
    <cellStyle name="Normal 17 19" xfId="1044" builtinId="53" customBuiltin="true"/>
    <cellStyle name="Normal 17 2" xfId="1045" builtinId="53" customBuiltin="true"/>
    <cellStyle name="Normal 17 20" xfId="1046" builtinId="53" customBuiltin="true"/>
    <cellStyle name="Normal 17 21" xfId="1047" builtinId="53" customBuiltin="true"/>
    <cellStyle name="Normal 17 22" xfId="1048" builtinId="53" customBuiltin="true"/>
    <cellStyle name="Normal 17 23" xfId="1049" builtinId="53" customBuiltin="true"/>
    <cellStyle name="Normal 17 24" xfId="1050" builtinId="53" customBuiltin="true"/>
    <cellStyle name="Normal 17 25" xfId="1051" builtinId="53" customBuiltin="true"/>
    <cellStyle name="Normal 17 26" xfId="1052" builtinId="53" customBuiltin="true"/>
    <cellStyle name="Normal 17 27" xfId="1053" builtinId="53" customBuiltin="true"/>
    <cellStyle name="Normal 17 28" xfId="1054" builtinId="53" customBuiltin="true"/>
    <cellStyle name="Normal 17 29" xfId="1055" builtinId="53" customBuiltin="true"/>
    <cellStyle name="Normal 17 3" xfId="1056" builtinId="53" customBuiltin="true"/>
    <cellStyle name="Normal 17 30" xfId="1057" builtinId="53" customBuiltin="true"/>
    <cellStyle name="Normal 17 31" xfId="1058" builtinId="53" customBuiltin="true"/>
    <cellStyle name="Normal 17 32" xfId="1059" builtinId="53" customBuiltin="true"/>
    <cellStyle name="Normal 17 33" xfId="1060" builtinId="53" customBuiltin="true"/>
    <cellStyle name="Normal 17 34" xfId="1061" builtinId="53" customBuiltin="true"/>
    <cellStyle name="Normal 17 35" xfId="1062" builtinId="53" customBuiltin="true"/>
    <cellStyle name="Normal 17 36" xfId="1063" builtinId="53" customBuiltin="true"/>
    <cellStyle name="Normal 17 37" xfId="1064" builtinId="53" customBuiltin="true"/>
    <cellStyle name="Normal 17 38" xfId="1065" builtinId="53" customBuiltin="true"/>
    <cellStyle name="Normal 17 39" xfId="1066" builtinId="53" customBuiltin="true"/>
    <cellStyle name="Normal 17 4" xfId="1067" builtinId="53" customBuiltin="true"/>
    <cellStyle name="Normal 17 40" xfId="1068" builtinId="53" customBuiltin="true"/>
    <cellStyle name="Normal 17 41" xfId="1069" builtinId="53" customBuiltin="true"/>
    <cellStyle name="Normal 17 42" xfId="1070" builtinId="53" customBuiltin="true"/>
    <cellStyle name="Normal 17 43" xfId="1071" builtinId="53" customBuiltin="true"/>
    <cellStyle name="Normal 17 44" xfId="1072" builtinId="53" customBuiltin="true"/>
    <cellStyle name="Normal 17 45" xfId="1073" builtinId="53" customBuiltin="true"/>
    <cellStyle name="Normal 17 46" xfId="1074" builtinId="53" customBuiltin="true"/>
    <cellStyle name="Normal 17 47" xfId="1075" builtinId="53" customBuiltin="true"/>
    <cellStyle name="Normal 17 48" xfId="1076" builtinId="53" customBuiltin="true"/>
    <cellStyle name="Normal 17 49" xfId="1077" builtinId="53" customBuiltin="true"/>
    <cellStyle name="Normal 17 5" xfId="1078" builtinId="53" customBuiltin="true"/>
    <cellStyle name="Normal 17 6" xfId="1079" builtinId="53" customBuiltin="true"/>
    <cellStyle name="Normal 17 7" xfId="1080" builtinId="53" customBuiltin="true"/>
    <cellStyle name="Normal 17 8" xfId="1081" builtinId="53" customBuiltin="true"/>
    <cellStyle name="Normal 17 9" xfId="1082" builtinId="53" customBuiltin="true"/>
    <cellStyle name="Normal 18" xfId="1083" builtinId="53" customBuiltin="true"/>
    <cellStyle name="Normal 18 10" xfId="1084" builtinId="53" customBuiltin="true"/>
    <cellStyle name="Normal 18 11" xfId="1085" builtinId="53" customBuiltin="true"/>
    <cellStyle name="Normal 18 12" xfId="1086" builtinId="53" customBuiltin="true"/>
    <cellStyle name="Normal 18 13" xfId="1087" builtinId="53" customBuiltin="true"/>
    <cellStyle name="Normal 18 14" xfId="1088" builtinId="53" customBuiltin="true"/>
    <cellStyle name="Normal 18 15" xfId="1089" builtinId="53" customBuiltin="true"/>
    <cellStyle name="Normal 18 16" xfId="1090" builtinId="53" customBuiltin="true"/>
    <cellStyle name="Normal 18 17" xfId="1091" builtinId="53" customBuiltin="true"/>
    <cellStyle name="Normal 18 18" xfId="1092" builtinId="53" customBuiltin="true"/>
    <cellStyle name="Normal 18 19" xfId="1093" builtinId="53" customBuiltin="true"/>
    <cellStyle name="Normal 18 2" xfId="1094" builtinId="53" customBuiltin="true"/>
    <cellStyle name="Normal 18 20" xfId="1095" builtinId="53" customBuiltin="true"/>
    <cellStyle name="Normal 18 21" xfId="1096" builtinId="53" customBuiltin="true"/>
    <cellStyle name="Normal 18 22" xfId="1097" builtinId="53" customBuiltin="true"/>
    <cellStyle name="Normal 18 23" xfId="1098" builtinId="53" customBuiltin="true"/>
    <cellStyle name="Normal 18 24" xfId="1099" builtinId="53" customBuiltin="true"/>
    <cellStyle name="Normal 18 3" xfId="1100" builtinId="53" customBuiltin="true"/>
    <cellStyle name="Normal 18 4" xfId="1101" builtinId="53" customBuiltin="true"/>
    <cellStyle name="Normal 18 5" xfId="1102" builtinId="53" customBuiltin="true"/>
    <cellStyle name="Normal 18 6" xfId="1103" builtinId="53" customBuiltin="true"/>
    <cellStyle name="Normal 18 7" xfId="1104" builtinId="53" customBuiltin="true"/>
    <cellStyle name="Normal 18 8" xfId="1105" builtinId="53" customBuiltin="true"/>
    <cellStyle name="Normal 18 9" xfId="1106" builtinId="53" customBuiltin="true"/>
    <cellStyle name="Normal 19" xfId="1107" builtinId="53" customBuiltin="true"/>
    <cellStyle name="Normal 2" xfId="1108" builtinId="53" customBuiltin="true"/>
    <cellStyle name="Normal 2 10" xfId="1109" builtinId="53" customBuiltin="true"/>
    <cellStyle name="Normal 2 11" xfId="1110" builtinId="53" customBuiltin="true"/>
    <cellStyle name="Normal 2 12" xfId="1111" builtinId="53" customBuiltin="true"/>
    <cellStyle name="Normal 2 13" xfId="1112" builtinId="53" customBuiltin="true"/>
    <cellStyle name="Normal 2 14" xfId="1113" builtinId="53" customBuiltin="true"/>
    <cellStyle name="Normal 2 15" xfId="1114" builtinId="53" customBuiltin="true"/>
    <cellStyle name="Normal 2 16" xfId="1115" builtinId="53" customBuiltin="true"/>
    <cellStyle name="Normal 2 17" xfId="1116" builtinId="53" customBuiltin="true"/>
    <cellStyle name="Normal 2 18" xfId="1117" builtinId="53" customBuiltin="true"/>
    <cellStyle name="Normal 2 19" xfId="1118" builtinId="53" customBuiltin="true"/>
    <cellStyle name="Normal 2 2" xfId="1119" builtinId="53" customBuiltin="true"/>
    <cellStyle name="Normal 2 2 10" xfId="1120" builtinId="53" customBuiltin="true"/>
    <cellStyle name="Normal 2 2 11" xfId="1121" builtinId="53" customBuiltin="true"/>
    <cellStyle name="Normal 2 2 12" xfId="1122" builtinId="53" customBuiltin="true"/>
    <cellStyle name="Normal 2 2 13" xfId="1123" builtinId="53" customBuiltin="true"/>
    <cellStyle name="Normal 2 2 14" xfId="1124" builtinId="53" customBuiltin="true"/>
    <cellStyle name="Normal 2 2 15" xfId="1125" builtinId="53" customBuiltin="true"/>
    <cellStyle name="Normal 2 2 16" xfId="1126" builtinId="53" customBuiltin="true"/>
    <cellStyle name="Normal 2 2 17" xfId="1127" builtinId="53" customBuiltin="true"/>
    <cellStyle name="Normal 2 2 18" xfId="1128" builtinId="53" customBuiltin="true"/>
    <cellStyle name="Normal 2 2 19" xfId="1129" builtinId="53" customBuiltin="true"/>
    <cellStyle name="Normal 2 2 2" xfId="1130" builtinId="53" customBuiltin="true"/>
    <cellStyle name="Normal 2 2 2 10" xfId="1131" builtinId="53" customBuiltin="true"/>
    <cellStyle name="Normal 2 2 2 11" xfId="1132" builtinId="53" customBuiltin="true"/>
    <cellStyle name="Normal 2 2 2 12" xfId="1133" builtinId="53" customBuiltin="true"/>
    <cellStyle name="Normal 2 2 2 13" xfId="1134" builtinId="53" customBuiltin="true"/>
    <cellStyle name="Normal 2 2 2 14" xfId="1135" builtinId="53" customBuiltin="true"/>
    <cellStyle name="Normal 2 2 2 15" xfId="1136" builtinId="53" customBuiltin="true"/>
    <cellStyle name="Normal 2 2 2 16" xfId="1137" builtinId="53" customBuiltin="true"/>
    <cellStyle name="Normal 2 2 2 17" xfId="1138" builtinId="53" customBuiltin="true"/>
    <cellStyle name="Normal 2 2 2 18" xfId="1139" builtinId="53" customBuiltin="true"/>
    <cellStyle name="Normal 2 2 2 19" xfId="1140" builtinId="53" customBuiltin="true"/>
    <cellStyle name="Normal 2 2 2 2" xfId="1141" builtinId="53" customBuiltin="true"/>
    <cellStyle name="Normal 2 2 2 20" xfId="1142" builtinId="53" customBuiltin="true"/>
    <cellStyle name="Normal 2 2 2 21" xfId="1143" builtinId="53" customBuiltin="true"/>
    <cellStyle name="Normal 2 2 2 22" xfId="1144" builtinId="53" customBuiltin="true"/>
    <cellStyle name="Normal 2 2 2 23" xfId="1145" builtinId="53" customBuiltin="true"/>
    <cellStyle name="Normal 2 2 2 24" xfId="1146" builtinId="53" customBuiltin="true"/>
    <cellStyle name="Normal 2 2 2 25" xfId="1147" builtinId="53" customBuiltin="true"/>
    <cellStyle name="Normal 2 2 2 26" xfId="1148" builtinId="53" customBuiltin="true"/>
    <cellStyle name="Normal 2 2 2 27" xfId="1149" builtinId="53" customBuiltin="true"/>
    <cellStyle name="Normal 2 2 2 28" xfId="1150" builtinId="53" customBuiltin="true"/>
    <cellStyle name="Normal 2 2 2 29" xfId="1151" builtinId="53" customBuiltin="true"/>
    <cellStyle name="Normal 2 2 2 3" xfId="1152" builtinId="53" customBuiltin="true"/>
    <cellStyle name="Normal 2 2 2 30" xfId="1153" builtinId="53" customBuiltin="true"/>
    <cellStyle name="Normal 2 2 2 31" xfId="1154" builtinId="53" customBuiltin="true"/>
    <cellStyle name="Normal 2 2 2 32" xfId="1155" builtinId="53" customBuiltin="true"/>
    <cellStyle name="Normal 2 2 2 33" xfId="1156" builtinId="53" customBuiltin="true"/>
    <cellStyle name="Normal 2 2 2 34" xfId="1157" builtinId="53" customBuiltin="true"/>
    <cellStyle name="Normal 2 2 2 35" xfId="1158" builtinId="53" customBuiltin="true"/>
    <cellStyle name="Normal 2 2 2 36" xfId="1159" builtinId="53" customBuiltin="true"/>
    <cellStyle name="Normal 2 2 2 37" xfId="1160" builtinId="53" customBuiltin="true"/>
    <cellStyle name="Normal 2 2 2 4" xfId="1161" builtinId="53" customBuiltin="true"/>
    <cellStyle name="Normal 2 2 2 5" xfId="1162" builtinId="53" customBuiltin="true"/>
    <cellStyle name="Normal 2 2 2 6" xfId="1163" builtinId="53" customBuiltin="true"/>
    <cellStyle name="Normal 2 2 2 7" xfId="1164" builtinId="53" customBuiltin="true"/>
    <cellStyle name="Normal 2 2 2 8" xfId="1165" builtinId="53" customBuiltin="true"/>
    <cellStyle name="Normal 2 2 2 9" xfId="1166" builtinId="53" customBuiltin="true"/>
    <cellStyle name="Normal 2 2 20" xfId="1167" builtinId="53" customBuiltin="true"/>
    <cellStyle name="Normal 2 2 21" xfId="1168" builtinId="53" customBuiltin="true"/>
    <cellStyle name="Normal 2 2 3" xfId="1169" builtinId="53" customBuiltin="true"/>
    <cellStyle name="Normal 2 2 4" xfId="1170" builtinId="53" customBuiltin="true"/>
    <cellStyle name="Normal 2 2 5" xfId="1171" builtinId="53" customBuiltin="true"/>
    <cellStyle name="Normal 2 2 6" xfId="1172" builtinId="53" customBuiltin="true"/>
    <cellStyle name="Normal 2 2 7" xfId="1173" builtinId="53" customBuiltin="true"/>
    <cellStyle name="Normal 2 2 8" xfId="1174" builtinId="53" customBuiltin="true"/>
    <cellStyle name="Normal 2 2 9" xfId="1175" builtinId="53" customBuiltin="true"/>
    <cellStyle name="Normal 2 20" xfId="1176" builtinId="53" customBuiltin="true"/>
    <cellStyle name="Normal 2 21" xfId="1177" builtinId="53" customBuiltin="true"/>
    <cellStyle name="Normal 2 22" xfId="1178" builtinId="53" customBuiltin="true"/>
    <cellStyle name="Normal 2 3" xfId="1179" builtinId="53" customBuiltin="true"/>
    <cellStyle name="Normal 2 4" xfId="1180" builtinId="53" customBuiltin="true"/>
    <cellStyle name="Normal 2 5" xfId="1181" builtinId="53" customBuiltin="true"/>
    <cellStyle name="Normal 2 6" xfId="1182" builtinId="53" customBuiltin="true"/>
    <cellStyle name="Normal 2 7" xfId="1183" builtinId="53" customBuiltin="true"/>
    <cellStyle name="Normal 2 8" xfId="1184" builtinId="53" customBuiltin="true"/>
    <cellStyle name="Normal 2 9" xfId="1185" builtinId="53" customBuiltin="true"/>
    <cellStyle name="Normal 20" xfId="1186" builtinId="53" customBuiltin="true"/>
    <cellStyle name="Normal 21" xfId="1187" builtinId="53" customBuiltin="true"/>
    <cellStyle name="Normal 22" xfId="1188" builtinId="53" customBuiltin="true"/>
    <cellStyle name="Normal 23" xfId="1189" builtinId="53" customBuiltin="true"/>
    <cellStyle name="Normal 24" xfId="1190" builtinId="53" customBuiltin="true"/>
    <cellStyle name="Normal 25" xfId="1191" builtinId="53" customBuiltin="true"/>
    <cellStyle name="Normal 26" xfId="1192" builtinId="53" customBuiltin="true"/>
    <cellStyle name="Normal 27" xfId="1193" builtinId="53" customBuiltin="true"/>
    <cellStyle name="Normal 28" xfId="1194" builtinId="53" customBuiltin="true"/>
    <cellStyle name="Normal 29" xfId="1195" builtinId="53" customBuiltin="true"/>
    <cellStyle name="Normal 2_2011 ES FCR sept 2" xfId="1196" builtinId="53" customBuiltin="true"/>
    <cellStyle name="Normal 3" xfId="1197" builtinId="53" customBuiltin="true"/>
    <cellStyle name="Normal 3 10" xfId="1198" builtinId="53" customBuiltin="true"/>
    <cellStyle name="Normal 3 11" xfId="1199" builtinId="53" customBuiltin="true"/>
    <cellStyle name="Normal 3 12" xfId="1200" builtinId="53" customBuiltin="true"/>
    <cellStyle name="Normal 3 13" xfId="1201" builtinId="53" customBuiltin="true"/>
    <cellStyle name="Normal 3 14" xfId="1202" builtinId="53" customBuiltin="true"/>
    <cellStyle name="Normal 3 15" xfId="1203" builtinId="53" customBuiltin="true"/>
    <cellStyle name="Normal 3 16" xfId="1204" builtinId="53" customBuiltin="true"/>
    <cellStyle name="Normal 3 17" xfId="1205" builtinId="53" customBuiltin="true"/>
    <cellStyle name="Normal 3 18" xfId="1206" builtinId="53" customBuiltin="true"/>
    <cellStyle name="Normal 3 19" xfId="1207" builtinId="53" customBuiltin="true"/>
    <cellStyle name="Normal 3 2" xfId="1208" builtinId="53" customBuiltin="true"/>
    <cellStyle name="Normal 3 2 10" xfId="1209" builtinId="53" customBuiltin="true"/>
    <cellStyle name="Normal 3 2 11" xfId="1210" builtinId="53" customBuiltin="true"/>
    <cellStyle name="Normal 3 2 12" xfId="1211" builtinId="53" customBuiltin="true"/>
    <cellStyle name="Normal 3 2 13" xfId="1212" builtinId="53" customBuiltin="true"/>
    <cellStyle name="Normal 3 2 14" xfId="1213" builtinId="53" customBuiltin="true"/>
    <cellStyle name="Normal 3 2 15" xfId="1214" builtinId="53" customBuiltin="true"/>
    <cellStyle name="Normal 3 2 16" xfId="1215" builtinId="53" customBuiltin="true"/>
    <cellStyle name="Normal 3 2 17" xfId="1216" builtinId="53" customBuiltin="true"/>
    <cellStyle name="Normal 3 2 18" xfId="1217" builtinId="53" customBuiltin="true"/>
    <cellStyle name="Normal 3 2 19" xfId="1218" builtinId="53" customBuiltin="true"/>
    <cellStyle name="Normal 3 2 2" xfId="1219" builtinId="53" customBuiltin="true"/>
    <cellStyle name="Normal 3 2 20" xfId="1220" builtinId="53" customBuiltin="true"/>
    <cellStyle name="Normal 3 2 21" xfId="1221" builtinId="53" customBuiltin="true"/>
    <cellStyle name="Normal 3 2 22" xfId="1222" builtinId="53" customBuiltin="true"/>
    <cellStyle name="Normal 3 2 23" xfId="1223" builtinId="53" customBuiltin="true"/>
    <cellStyle name="Normal 3 2 24" xfId="1224" builtinId="53" customBuiltin="true"/>
    <cellStyle name="Normal 3 2 25" xfId="1225" builtinId="53" customBuiltin="true"/>
    <cellStyle name="Normal 3 2 26" xfId="1226" builtinId="53" customBuiltin="true"/>
    <cellStyle name="Normal 3 2 27" xfId="1227" builtinId="53" customBuiltin="true"/>
    <cellStyle name="Normal 3 2 28" xfId="1228" builtinId="53" customBuiltin="true"/>
    <cellStyle name="Normal 3 2 29" xfId="1229" builtinId="53" customBuiltin="true"/>
    <cellStyle name="Normal 3 2 3" xfId="1230" builtinId="53" customBuiltin="true"/>
    <cellStyle name="Normal 3 2 30" xfId="1231" builtinId="53" customBuiltin="true"/>
    <cellStyle name="Normal 3 2 31" xfId="1232" builtinId="53" customBuiltin="true"/>
    <cellStyle name="Normal 3 2 32" xfId="1233" builtinId="53" customBuiltin="true"/>
    <cellStyle name="Normal 3 2 33" xfId="1234" builtinId="53" customBuiltin="true"/>
    <cellStyle name="Normal 3 2 34" xfId="1235" builtinId="53" customBuiltin="true"/>
    <cellStyle name="Normal 3 2 35" xfId="1236" builtinId="53" customBuiltin="true"/>
    <cellStyle name="Normal 3 2 36" xfId="1237" builtinId="53" customBuiltin="true"/>
    <cellStyle name="Normal 3 2 37" xfId="1238" builtinId="53" customBuiltin="true"/>
    <cellStyle name="Normal 3 2 38" xfId="1239" builtinId="53" customBuiltin="true"/>
    <cellStyle name="Normal 3 2 39" xfId="1240" builtinId="53" customBuiltin="true"/>
    <cellStyle name="Normal 3 2 4" xfId="1241" builtinId="53" customBuiltin="true"/>
    <cellStyle name="Normal 3 2 40" xfId="1242" builtinId="53" customBuiltin="true"/>
    <cellStyle name="Normal 3 2 41" xfId="1243" builtinId="53" customBuiltin="true"/>
    <cellStyle name="Normal 3 2 42" xfId="1244" builtinId="53" customBuiltin="true"/>
    <cellStyle name="Normal 3 2 43" xfId="1245" builtinId="53" customBuiltin="true"/>
    <cellStyle name="Normal 3 2 44" xfId="1246" builtinId="53" customBuiltin="true"/>
    <cellStyle name="Normal 3 2 45" xfId="1247" builtinId="53" customBuiltin="true"/>
    <cellStyle name="Normal 3 2 46" xfId="1248" builtinId="53" customBuiltin="true"/>
    <cellStyle name="Normal 3 2 47" xfId="1249" builtinId="53" customBuiltin="true"/>
    <cellStyle name="Normal 3 2 48" xfId="1250" builtinId="53" customBuiltin="true"/>
    <cellStyle name="Normal 3 2 49" xfId="1251" builtinId="53" customBuiltin="true"/>
    <cellStyle name="Normal 3 2 5" xfId="1252" builtinId="53" customBuiltin="true"/>
    <cellStyle name="Normal 3 2 50" xfId="1253" builtinId="53" customBuiltin="true"/>
    <cellStyle name="Normal 3 2 51" xfId="1254" builtinId="53" customBuiltin="true"/>
    <cellStyle name="Normal 3 2 52" xfId="1255" builtinId="53" customBuiltin="true"/>
    <cellStyle name="Normal 3 2 53" xfId="1256" builtinId="53" customBuiltin="true"/>
    <cellStyle name="Normal 3 2 54" xfId="1257" builtinId="53" customBuiltin="true"/>
    <cellStyle name="Normal 3 2 6" xfId="1258" builtinId="53" customBuiltin="true"/>
    <cellStyle name="Normal 3 2 7" xfId="1259" builtinId="53" customBuiltin="true"/>
    <cellStyle name="Normal 3 2 8" xfId="1260" builtinId="53" customBuiltin="true"/>
    <cellStyle name="Normal 3 2 9" xfId="1261" builtinId="53" customBuiltin="true"/>
    <cellStyle name="Normal 3 20" xfId="1262" builtinId="53" customBuiltin="true"/>
    <cellStyle name="Normal 3 21" xfId="1263" builtinId="53" customBuiltin="true"/>
    <cellStyle name="Normal 3 3" xfId="1264" builtinId="53" customBuiltin="true"/>
    <cellStyle name="Normal 3 4" xfId="1265" builtinId="53" customBuiltin="true"/>
    <cellStyle name="Normal 3 5" xfId="1266" builtinId="53" customBuiltin="true"/>
    <cellStyle name="Normal 3 6" xfId="1267" builtinId="53" customBuiltin="true"/>
    <cellStyle name="Normal 3 7" xfId="1268" builtinId="53" customBuiltin="true"/>
    <cellStyle name="Normal 3 8" xfId="1269" builtinId="53" customBuiltin="true"/>
    <cellStyle name="Normal 3 9" xfId="1270" builtinId="53" customBuiltin="true"/>
    <cellStyle name="Normal 30" xfId="1271" builtinId="53" customBuiltin="true"/>
    <cellStyle name="Normal 31" xfId="1272" builtinId="53" customBuiltin="true"/>
    <cellStyle name="Normal 32" xfId="1273" builtinId="53" customBuiltin="true"/>
    <cellStyle name="Normal 4" xfId="1274" builtinId="53" customBuiltin="true"/>
    <cellStyle name="Normal 4 10" xfId="1275" builtinId="53" customBuiltin="true"/>
    <cellStyle name="Normal 4 11" xfId="1276" builtinId="53" customBuiltin="true"/>
    <cellStyle name="Normal 4 12" xfId="1277" builtinId="53" customBuiltin="true"/>
    <cellStyle name="Normal 4 13" xfId="1278" builtinId="53" customBuiltin="true"/>
    <cellStyle name="Normal 4 14" xfId="1279" builtinId="53" customBuiltin="true"/>
    <cellStyle name="Normal 4 15" xfId="1280" builtinId="53" customBuiltin="true"/>
    <cellStyle name="Normal 4 16" xfId="1281" builtinId="53" customBuiltin="true"/>
    <cellStyle name="Normal 4 17" xfId="1282" builtinId="53" customBuiltin="true"/>
    <cellStyle name="Normal 4 18" xfId="1283" builtinId="53" customBuiltin="true"/>
    <cellStyle name="Normal 4 19" xfId="1284" builtinId="53" customBuiltin="true"/>
    <cellStyle name="Normal 4 2" xfId="1285" builtinId="53" customBuiltin="true"/>
    <cellStyle name="Normal 4 2 10" xfId="1286" builtinId="53" customBuiltin="true"/>
    <cellStyle name="Normal 4 2 10 2" xfId="1287" builtinId="53" customBuiltin="true"/>
    <cellStyle name="Normal 4 2 11" xfId="1288" builtinId="53" customBuiltin="true"/>
    <cellStyle name="Normal 4 2 11 2" xfId="1289" builtinId="53" customBuiltin="true"/>
    <cellStyle name="Normal 4 2 12" xfId="1290" builtinId="53" customBuiltin="true"/>
    <cellStyle name="Normal 4 2 12 2" xfId="1291" builtinId="53" customBuiltin="true"/>
    <cellStyle name="Normal 4 2 13" xfId="1292" builtinId="53" customBuiltin="true"/>
    <cellStyle name="Normal 4 2 13 2" xfId="1293" builtinId="53" customBuiltin="true"/>
    <cellStyle name="Normal 4 2 14" xfId="1294" builtinId="53" customBuiltin="true"/>
    <cellStyle name="Normal 4 2 14 2" xfId="1295" builtinId="53" customBuiltin="true"/>
    <cellStyle name="Normal 4 2 15" xfId="1296" builtinId="53" customBuiltin="true"/>
    <cellStyle name="Normal 4 2 15 2" xfId="1297" builtinId="53" customBuiltin="true"/>
    <cellStyle name="Normal 4 2 16" xfId="1298" builtinId="53" customBuiltin="true"/>
    <cellStyle name="Normal 4 2 16 2" xfId="1299" builtinId="53" customBuiltin="true"/>
    <cellStyle name="Normal 4 2 17" xfId="1300" builtinId="53" customBuiltin="true"/>
    <cellStyle name="Normal 4 2 17 2" xfId="1301" builtinId="53" customBuiltin="true"/>
    <cellStyle name="Normal 4 2 18" xfId="1302" builtinId="53" customBuiltin="true"/>
    <cellStyle name="Normal 4 2 18 2" xfId="1303" builtinId="53" customBuiltin="true"/>
    <cellStyle name="Normal 4 2 19" xfId="1304" builtinId="53" customBuiltin="true"/>
    <cellStyle name="Normal 4 2 19 2" xfId="1305" builtinId="53" customBuiltin="true"/>
    <cellStyle name="Normal 4 2 2" xfId="1306" builtinId="53" customBuiltin="true"/>
    <cellStyle name="Normal 4 2 2 2" xfId="1307" builtinId="53" customBuiltin="true"/>
    <cellStyle name="Normal 4 2 20" xfId="1308" builtinId="53" customBuiltin="true"/>
    <cellStyle name="Normal 4 2 20 2" xfId="1309" builtinId="53" customBuiltin="true"/>
    <cellStyle name="Normal 4 2 21" xfId="1310" builtinId="53" customBuiltin="true"/>
    <cellStyle name="Normal 4 2 21 2" xfId="1311" builtinId="53" customBuiltin="true"/>
    <cellStyle name="Normal 4 2 22" xfId="1312" builtinId="53" customBuiltin="true"/>
    <cellStyle name="Normal 4 2 22 2" xfId="1313" builtinId="53" customBuiltin="true"/>
    <cellStyle name="Normal 4 2 23" xfId="1314" builtinId="53" customBuiltin="true"/>
    <cellStyle name="Normal 4 2 23 2" xfId="1315" builtinId="53" customBuiltin="true"/>
    <cellStyle name="Normal 4 2 24" xfId="1316" builtinId="53" customBuiltin="true"/>
    <cellStyle name="Normal 4 2 24 2" xfId="1317" builtinId="53" customBuiltin="true"/>
    <cellStyle name="Normal 4 2 25" xfId="1318" builtinId="53" customBuiltin="true"/>
    <cellStyle name="Normal 4 2 25 2" xfId="1319" builtinId="53" customBuiltin="true"/>
    <cellStyle name="Normal 4 2 26" xfId="1320" builtinId="53" customBuiltin="true"/>
    <cellStyle name="Normal 4 2 26 2" xfId="1321" builtinId="53" customBuiltin="true"/>
    <cellStyle name="Normal 4 2 27" xfId="1322" builtinId="53" customBuiltin="true"/>
    <cellStyle name="Normal 4 2 27 2" xfId="1323" builtinId="53" customBuiltin="true"/>
    <cellStyle name="Normal 4 2 28" xfId="1324" builtinId="53" customBuiltin="true"/>
    <cellStyle name="Normal 4 2 28 2" xfId="1325" builtinId="53" customBuiltin="true"/>
    <cellStyle name="Normal 4 2 29" xfId="1326" builtinId="53" customBuiltin="true"/>
    <cellStyle name="Normal 4 2 29 2" xfId="1327" builtinId="53" customBuiltin="true"/>
    <cellStyle name="Normal 4 2 3" xfId="1328" builtinId="53" customBuiltin="true"/>
    <cellStyle name="Normal 4 2 3 2" xfId="1329" builtinId="53" customBuiltin="true"/>
    <cellStyle name="Normal 4 2 30" xfId="1330" builtinId="53" customBuiltin="true"/>
    <cellStyle name="Normal 4 2 30 2" xfId="1331" builtinId="53" customBuiltin="true"/>
    <cellStyle name="Normal 4 2 31" xfId="1332" builtinId="53" customBuiltin="true"/>
    <cellStyle name="Normal 4 2 31 2" xfId="1333" builtinId="53" customBuiltin="true"/>
    <cellStyle name="Normal 4 2 32" xfId="1334" builtinId="53" customBuiltin="true"/>
    <cellStyle name="Normal 4 2 32 2" xfId="1335" builtinId="53" customBuiltin="true"/>
    <cellStyle name="Normal 4 2 33" xfId="1336" builtinId="53" customBuiltin="true"/>
    <cellStyle name="Normal 4 2 33 2" xfId="1337" builtinId="53" customBuiltin="true"/>
    <cellStyle name="Normal 4 2 34" xfId="1338" builtinId="53" customBuiltin="true"/>
    <cellStyle name="Normal 4 2 34 2" xfId="1339" builtinId="53" customBuiltin="true"/>
    <cellStyle name="Normal 4 2 35" xfId="1340" builtinId="53" customBuiltin="true"/>
    <cellStyle name="Normal 4 2 35 2" xfId="1341" builtinId="53" customBuiltin="true"/>
    <cellStyle name="Normal 4 2 36" xfId="1342" builtinId="53" customBuiltin="true"/>
    <cellStyle name="Normal 4 2 36 2" xfId="1343" builtinId="53" customBuiltin="true"/>
    <cellStyle name="Normal 4 2 37" xfId="1344" builtinId="53" customBuiltin="true"/>
    <cellStyle name="Normal 4 2 37 2" xfId="1345" builtinId="53" customBuiltin="true"/>
    <cellStyle name="Normal 4 2 38" xfId="1346" builtinId="53" customBuiltin="true"/>
    <cellStyle name="Normal 4 2 38 2" xfId="1347" builtinId="53" customBuiltin="true"/>
    <cellStyle name="Normal 4 2 39" xfId="1348" builtinId="53" customBuiltin="true"/>
    <cellStyle name="Normal 4 2 39 2" xfId="1349" builtinId="53" customBuiltin="true"/>
    <cellStyle name="Normal 4 2 4" xfId="1350" builtinId="53" customBuiltin="true"/>
    <cellStyle name="Normal 4 2 4 2" xfId="1351" builtinId="53" customBuiltin="true"/>
    <cellStyle name="Normal 4 2 40" xfId="1352" builtinId="53" customBuiltin="true"/>
    <cellStyle name="Normal 4 2 40 2" xfId="1353" builtinId="53" customBuiltin="true"/>
    <cellStyle name="Normal 4 2 41" xfId="1354" builtinId="53" customBuiltin="true"/>
    <cellStyle name="Normal 4 2 41 2" xfId="1355" builtinId="53" customBuiltin="true"/>
    <cellStyle name="Normal 4 2 42" xfId="1356" builtinId="53" customBuiltin="true"/>
    <cellStyle name="Normal 4 2 42 2" xfId="1357" builtinId="53" customBuiltin="true"/>
    <cellStyle name="Normal 4 2 43" xfId="1358" builtinId="53" customBuiltin="true"/>
    <cellStyle name="Normal 4 2 43 2" xfId="1359" builtinId="53" customBuiltin="true"/>
    <cellStyle name="Normal 4 2 44" xfId="1360" builtinId="53" customBuiltin="true"/>
    <cellStyle name="Normal 4 2 44 2" xfId="1361" builtinId="53" customBuiltin="true"/>
    <cellStyle name="Normal 4 2 5" xfId="1362" builtinId="53" customBuiltin="true"/>
    <cellStyle name="Normal 4 2 5 2" xfId="1363" builtinId="53" customBuiltin="true"/>
    <cellStyle name="Normal 4 2 6" xfId="1364" builtinId="53" customBuiltin="true"/>
    <cellStyle name="Normal 4 2 6 2" xfId="1365" builtinId="53" customBuiltin="true"/>
    <cellStyle name="Normal 4 2 7" xfId="1366" builtinId="53" customBuiltin="true"/>
    <cellStyle name="Normal 4 2 7 2" xfId="1367" builtinId="53" customBuiltin="true"/>
    <cellStyle name="Normal 4 2 8" xfId="1368" builtinId="53" customBuiltin="true"/>
    <cellStyle name="Normal 4 2 8 2" xfId="1369" builtinId="53" customBuiltin="true"/>
    <cellStyle name="Normal 4 2 9" xfId="1370" builtinId="53" customBuiltin="true"/>
    <cellStyle name="Normal 4 2 9 2" xfId="1371" builtinId="53" customBuiltin="true"/>
    <cellStyle name="Normal 4 20" xfId="1372" builtinId="53" customBuiltin="true"/>
    <cellStyle name="Normal 4 21" xfId="1373" builtinId="53" customBuiltin="true"/>
    <cellStyle name="Normal 4 22" xfId="1374" builtinId="53" customBuiltin="true"/>
    <cellStyle name="Normal 4 23" xfId="1375" builtinId="53" customBuiltin="true"/>
    <cellStyle name="Normal 4 24" xfId="1376" builtinId="53" customBuiltin="true"/>
    <cellStyle name="Normal 4 25" xfId="1377" builtinId="53" customBuiltin="true"/>
    <cellStyle name="Normal 4 26" xfId="1378" builtinId="53" customBuiltin="true"/>
    <cellStyle name="Normal 4 27" xfId="1379" builtinId="53" customBuiltin="true"/>
    <cellStyle name="Normal 4 28" xfId="1380" builtinId="53" customBuiltin="true"/>
    <cellStyle name="Normal 4 29" xfId="1381" builtinId="53" customBuiltin="true"/>
    <cellStyle name="Normal 4 3" xfId="1382" builtinId="53" customBuiltin="true"/>
    <cellStyle name="Normal 4 30" xfId="1383" builtinId="53" customBuiltin="true"/>
    <cellStyle name="Normal 4 31" xfId="1384" builtinId="53" customBuiltin="true"/>
    <cellStyle name="Normal 4 32" xfId="1385" builtinId="53" customBuiltin="true"/>
    <cellStyle name="Normal 4 33" xfId="1386" builtinId="53" customBuiltin="true"/>
    <cellStyle name="Normal 4 34" xfId="1387" builtinId="53" customBuiltin="true"/>
    <cellStyle name="Normal 4 35" xfId="1388" builtinId="53" customBuiltin="true"/>
    <cellStyle name="Normal 4 36" xfId="1389" builtinId="53" customBuiltin="true"/>
    <cellStyle name="Normal 4 37" xfId="1390" builtinId="53" customBuiltin="true"/>
    <cellStyle name="Normal 4 38" xfId="1391" builtinId="53" customBuiltin="true"/>
    <cellStyle name="Normal 4 39" xfId="1392" builtinId="53" customBuiltin="true"/>
    <cellStyle name="Normal 4 4" xfId="1393" builtinId="53" customBuiltin="true"/>
    <cellStyle name="Normal 4 40" xfId="1394" builtinId="53" customBuiltin="true"/>
    <cellStyle name="Normal 4 41" xfId="1395" builtinId="53" customBuiltin="true"/>
    <cellStyle name="Normal 4 42" xfId="1396" builtinId="53" customBuiltin="true"/>
    <cellStyle name="Normal 4 43" xfId="1397" builtinId="53" customBuiltin="true"/>
    <cellStyle name="Normal 4 44" xfId="1398" builtinId="53" customBuiltin="true"/>
    <cellStyle name="Normal 4 5" xfId="1399" builtinId="53" customBuiltin="true"/>
    <cellStyle name="Normal 4 6" xfId="1400" builtinId="53" customBuiltin="true"/>
    <cellStyle name="Normal 4 7" xfId="1401" builtinId="53" customBuiltin="true"/>
    <cellStyle name="Normal 4 8" xfId="1402" builtinId="53" customBuiltin="true"/>
    <cellStyle name="Normal 4 9" xfId="1403" builtinId="53" customBuiltin="true"/>
    <cellStyle name="Normal 45" xfId="1404" builtinId="53" customBuiltin="true"/>
    <cellStyle name="Normal 47" xfId="1405" builtinId="53" customBuiltin="true"/>
    <cellStyle name="Normal 5" xfId="1406" builtinId="53" customBuiltin="true"/>
    <cellStyle name="Normal 5 2" xfId="1407" builtinId="53" customBuiltin="true"/>
    <cellStyle name="Normal 53" xfId="1408" builtinId="53" customBuiltin="true"/>
    <cellStyle name="Normal 6" xfId="1409" builtinId="53" customBuiltin="true"/>
    <cellStyle name="Normal 64" xfId="1410" builtinId="53" customBuiltin="true"/>
    <cellStyle name="Normal 66" xfId="1411" builtinId="53" customBuiltin="true"/>
    <cellStyle name="Normal 67" xfId="1412" builtinId="53" customBuiltin="true"/>
    <cellStyle name="Normal 68" xfId="1413" builtinId="53" customBuiltin="true"/>
    <cellStyle name="Normal 7" xfId="1414" builtinId="53" customBuiltin="true"/>
    <cellStyle name="Normal 7 10" xfId="1415" builtinId="53" customBuiltin="true"/>
    <cellStyle name="Normal 7 2" xfId="1416" builtinId="53" customBuiltin="true"/>
    <cellStyle name="Normal 7 3" xfId="1417" builtinId="53" customBuiltin="true"/>
    <cellStyle name="Normal 7 4" xfId="1418" builtinId="53" customBuiltin="true"/>
    <cellStyle name="Normal 7 5" xfId="1419" builtinId="53" customBuiltin="true"/>
    <cellStyle name="Normal 7 6" xfId="1420" builtinId="53" customBuiltin="true"/>
    <cellStyle name="Normal 7 7" xfId="1421" builtinId="53" customBuiltin="true"/>
    <cellStyle name="Normal 7 8" xfId="1422" builtinId="53" customBuiltin="true"/>
    <cellStyle name="Normal 7 9" xfId="1423" builtinId="53" customBuiltin="true"/>
    <cellStyle name="Normal 70" xfId="1424" builtinId="53" customBuiltin="true"/>
    <cellStyle name="Normal 71" xfId="1425" builtinId="53" customBuiltin="true"/>
    <cellStyle name="Normal 72" xfId="1426" builtinId="53" customBuiltin="true"/>
    <cellStyle name="Normal 73" xfId="1427" builtinId="53" customBuiltin="true"/>
    <cellStyle name="Normal 74" xfId="1428" builtinId="53" customBuiltin="true"/>
    <cellStyle name="Normal 75" xfId="1429" builtinId="53" customBuiltin="true"/>
    <cellStyle name="Normal 76" xfId="1430" builtinId="53" customBuiltin="true"/>
    <cellStyle name="Normal 77" xfId="1431" builtinId="53" customBuiltin="true"/>
    <cellStyle name="Normal 78" xfId="1432" builtinId="53" customBuiltin="true"/>
    <cellStyle name="Normal 79" xfId="1433" builtinId="53" customBuiltin="true"/>
    <cellStyle name="Normal 8" xfId="1434" builtinId="53" customBuiltin="true"/>
    <cellStyle name="Normal 8 10" xfId="1435" builtinId="53" customBuiltin="true"/>
    <cellStyle name="Normal 8 2" xfId="1436" builtinId="53" customBuiltin="true"/>
    <cellStyle name="Normal 8 3" xfId="1437" builtinId="53" customBuiltin="true"/>
    <cellStyle name="Normal 8 4" xfId="1438" builtinId="53" customBuiltin="true"/>
    <cellStyle name="Normal 8 5" xfId="1439" builtinId="53" customBuiltin="true"/>
    <cellStyle name="Normal 8 6" xfId="1440" builtinId="53" customBuiltin="true"/>
    <cellStyle name="Normal 8 7" xfId="1441" builtinId="53" customBuiltin="true"/>
    <cellStyle name="Normal 8 8" xfId="1442" builtinId="53" customBuiltin="true"/>
    <cellStyle name="Normal 8 9" xfId="1443" builtinId="53" customBuiltin="true"/>
    <cellStyle name="Normal 80" xfId="1444" builtinId="53" customBuiltin="true"/>
    <cellStyle name="Normal 81" xfId="1445" builtinId="53" customBuiltin="true"/>
    <cellStyle name="Normal 82" xfId="1446" builtinId="53" customBuiltin="true"/>
    <cellStyle name="Normal 83" xfId="1447" builtinId="53" customBuiltin="true"/>
    <cellStyle name="Normal 84" xfId="1448" builtinId="53" customBuiltin="true"/>
    <cellStyle name="Normal 88" xfId="1449" builtinId="53" customBuiltin="true"/>
    <cellStyle name="Normal 89" xfId="1450" builtinId="53" customBuiltin="true"/>
    <cellStyle name="Normal 9" xfId="1451" builtinId="53" customBuiltin="true"/>
    <cellStyle name="Normal 9 10" xfId="1452" builtinId="53" customBuiltin="true"/>
    <cellStyle name="Normal 9 11" xfId="1453" builtinId="53" customBuiltin="true"/>
    <cellStyle name="Normal 9 12" xfId="1454" builtinId="53" customBuiltin="true"/>
    <cellStyle name="Normal 9 13" xfId="1455" builtinId="53" customBuiltin="true"/>
    <cellStyle name="Normal 9 14" xfId="1456" builtinId="53" customBuiltin="true"/>
    <cellStyle name="Normal 9 15" xfId="1457" builtinId="53" customBuiltin="true"/>
    <cellStyle name="Normal 9 16" xfId="1458" builtinId="53" customBuiltin="true"/>
    <cellStyle name="Normal 9 17" xfId="1459" builtinId="53" customBuiltin="true"/>
    <cellStyle name="Normal 9 18" xfId="1460" builtinId="53" customBuiltin="true"/>
    <cellStyle name="Normal 9 19" xfId="1461" builtinId="53" customBuiltin="true"/>
    <cellStyle name="Normal 9 2" xfId="1462" builtinId="53" customBuiltin="true"/>
    <cellStyle name="Normal 9 20" xfId="1463" builtinId="53" customBuiltin="true"/>
    <cellStyle name="Normal 9 21" xfId="1464" builtinId="53" customBuiltin="true"/>
    <cellStyle name="Normal 9 22" xfId="1465" builtinId="53" customBuiltin="true"/>
    <cellStyle name="Normal 9 23" xfId="1466" builtinId="53" customBuiltin="true"/>
    <cellStyle name="Normal 9 24" xfId="1467" builtinId="53" customBuiltin="true"/>
    <cellStyle name="Normal 9 25" xfId="1468" builtinId="53" customBuiltin="true"/>
    <cellStyle name="Normal 9 26" xfId="1469" builtinId="53" customBuiltin="true"/>
    <cellStyle name="Normal 9 27" xfId="1470" builtinId="53" customBuiltin="true"/>
    <cellStyle name="Normal 9 28" xfId="1471" builtinId="53" customBuiltin="true"/>
    <cellStyle name="Normal 9 29" xfId="1472" builtinId="53" customBuiltin="true"/>
    <cellStyle name="Normal 9 3" xfId="1473" builtinId="53" customBuiltin="true"/>
    <cellStyle name="Normal 9 30" xfId="1474" builtinId="53" customBuiltin="true"/>
    <cellStyle name="Normal 9 31" xfId="1475" builtinId="53" customBuiltin="true"/>
    <cellStyle name="Normal 9 32" xfId="1476" builtinId="53" customBuiltin="true"/>
    <cellStyle name="Normal 9 33" xfId="1477" builtinId="53" customBuiltin="true"/>
    <cellStyle name="Normal 9 34" xfId="1478" builtinId="53" customBuiltin="true"/>
    <cellStyle name="Normal 9 35" xfId="1479" builtinId="53" customBuiltin="true"/>
    <cellStyle name="Normal 9 36" xfId="1480" builtinId="53" customBuiltin="true"/>
    <cellStyle name="Normal 9 37" xfId="1481" builtinId="53" customBuiltin="true"/>
    <cellStyle name="Normal 9 38" xfId="1482" builtinId="53" customBuiltin="true"/>
    <cellStyle name="Normal 9 39" xfId="1483" builtinId="53" customBuiltin="true"/>
    <cellStyle name="Normal 9 4" xfId="1484" builtinId="53" customBuiltin="true"/>
    <cellStyle name="Normal 9 40" xfId="1485" builtinId="53" customBuiltin="true"/>
    <cellStyle name="Normal 9 41" xfId="1486" builtinId="53" customBuiltin="true"/>
    <cellStyle name="Normal 9 42" xfId="1487" builtinId="53" customBuiltin="true"/>
    <cellStyle name="Normal 9 43" xfId="1488" builtinId="53" customBuiltin="true"/>
    <cellStyle name="Normal 9 44" xfId="1489" builtinId="53" customBuiltin="true"/>
    <cellStyle name="Normal 9 5" xfId="1490" builtinId="53" customBuiltin="true"/>
    <cellStyle name="Normal 9 6" xfId="1491" builtinId="53" customBuiltin="true"/>
    <cellStyle name="Normal 9 7" xfId="1492" builtinId="53" customBuiltin="true"/>
    <cellStyle name="Normal 9 8" xfId="1493" builtinId="53" customBuiltin="true"/>
    <cellStyle name="Normal 9 9" xfId="1494" builtinId="53" customBuiltin="true"/>
    <cellStyle name="Normal 91" xfId="1495" builtinId="53" customBuiltin="true"/>
    <cellStyle name="Normal 92" xfId="1496" builtinId="53" customBuiltin="true"/>
    <cellStyle name="Normal 93" xfId="1497" builtinId="53" customBuiltin="true"/>
    <cellStyle name="Normal 94" xfId="1498" builtinId="53" customBuiltin="true"/>
    <cellStyle name="Normal 95" xfId="1499" builtinId="53" customBuiltin="true"/>
    <cellStyle name="Normal 98" xfId="1500" builtinId="53" customBuiltin="true"/>
    <cellStyle name="Note 10" xfId="1501" builtinId="53" customBuiltin="true"/>
    <cellStyle name="Note 11" xfId="1502" builtinId="53" customBuiltin="true"/>
    <cellStyle name="Note 12" xfId="1503" builtinId="53" customBuiltin="true"/>
    <cellStyle name="Note 13" xfId="1504" builtinId="53" customBuiltin="true"/>
    <cellStyle name="Note 14" xfId="1505" builtinId="53" customBuiltin="true"/>
    <cellStyle name="Note 15" xfId="1506" builtinId="53" customBuiltin="true"/>
    <cellStyle name="Note 16" xfId="1507" builtinId="53" customBuiltin="true"/>
    <cellStyle name="Note 17" xfId="1508" builtinId="53" customBuiltin="true"/>
    <cellStyle name="Note 18" xfId="1509" builtinId="53" customBuiltin="true"/>
    <cellStyle name="Note 19" xfId="1510" builtinId="53" customBuiltin="true"/>
    <cellStyle name="Note 2" xfId="1511" builtinId="53" customBuiltin="true"/>
    <cellStyle name="Note 2 10" xfId="1512" builtinId="53" customBuiltin="true"/>
    <cellStyle name="Note 2 10 2" xfId="1513" builtinId="53" customBuiltin="true"/>
    <cellStyle name="Note 2 11" xfId="1514" builtinId="53" customBuiltin="true"/>
    <cellStyle name="Note 2 11 2" xfId="1515" builtinId="53" customBuiltin="true"/>
    <cellStyle name="Note 2 12" xfId="1516" builtinId="53" customBuiltin="true"/>
    <cellStyle name="Note 2 12 2" xfId="1517" builtinId="53" customBuiltin="true"/>
    <cellStyle name="Note 2 13" xfId="1518" builtinId="53" customBuiltin="true"/>
    <cellStyle name="Note 2 13 2" xfId="1519" builtinId="53" customBuiltin="true"/>
    <cellStyle name="Note 2 14" xfId="1520" builtinId="53" customBuiltin="true"/>
    <cellStyle name="Note 2 14 2" xfId="1521" builtinId="53" customBuiltin="true"/>
    <cellStyle name="Note 2 15" xfId="1522" builtinId="53" customBuiltin="true"/>
    <cellStyle name="Note 2 15 2" xfId="1523" builtinId="53" customBuiltin="true"/>
    <cellStyle name="Note 2 16" xfId="1524" builtinId="53" customBuiltin="true"/>
    <cellStyle name="Note 2 16 2" xfId="1525" builtinId="53" customBuiltin="true"/>
    <cellStyle name="Note 2 17" xfId="1526" builtinId="53" customBuiltin="true"/>
    <cellStyle name="Note 2 17 2" xfId="1527" builtinId="53" customBuiltin="true"/>
    <cellStyle name="Note 2 18" xfId="1528" builtinId="53" customBuiltin="true"/>
    <cellStyle name="Note 2 18 2" xfId="1529" builtinId="53" customBuiltin="true"/>
    <cellStyle name="Note 2 19" xfId="1530" builtinId="53" customBuiltin="true"/>
    <cellStyle name="Note 2 19 2" xfId="1531" builtinId="53" customBuiltin="true"/>
    <cellStyle name="Note 2 2" xfId="1532" builtinId="53" customBuiltin="true"/>
    <cellStyle name="Note 2 2 2" xfId="1533" builtinId="53" customBuiltin="true"/>
    <cellStyle name="Note 2 20" xfId="1534" builtinId="53" customBuiltin="true"/>
    <cellStyle name="Note 2 20 2" xfId="1535" builtinId="53" customBuiltin="true"/>
    <cellStyle name="Note 2 21" xfId="1536" builtinId="53" customBuiltin="true"/>
    <cellStyle name="Note 2 21 2" xfId="1537" builtinId="53" customBuiltin="true"/>
    <cellStyle name="Note 2 22" xfId="1538" builtinId="53" customBuiltin="true"/>
    <cellStyle name="Note 2 22 2" xfId="1539" builtinId="53" customBuiltin="true"/>
    <cellStyle name="Note 2 23" xfId="1540" builtinId="53" customBuiltin="true"/>
    <cellStyle name="Note 2 23 2" xfId="1541" builtinId="53" customBuiltin="true"/>
    <cellStyle name="Note 2 24" xfId="1542" builtinId="53" customBuiltin="true"/>
    <cellStyle name="Note 2 24 2" xfId="1543" builtinId="53" customBuiltin="true"/>
    <cellStyle name="Note 2 25" xfId="1544" builtinId="53" customBuiltin="true"/>
    <cellStyle name="Note 2 25 2" xfId="1545" builtinId="53" customBuiltin="true"/>
    <cellStyle name="Note 2 26" xfId="1546" builtinId="53" customBuiltin="true"/>
    <cellStyle name="Note 2 26 2" xfId="1547" builtinId="53" customBuiltin="true"/>
    <cellStyle name="Note 2 27" xfId="1548" builtinId="53" customBuiltin="true"/>
    <cellStyle name="Note 2 27 2" xfId="1549" builtinId="53" customBuiltin="true"/>
    <cellStyle name="Note 2 28" xfId="1550" builtinId="53" customBuiltin="true"/>
    <cellStyle name="Note 2 28 2" xfId="1551" builtinId="53" customBuiltin="true"/>
    <cellStyle name="Note 2 29" xfId="1552" builtinId="53" customBuiltin="true"/>
    <cellStyle name="Note 2 29 2" xfId="1553" builtinId="53" customBuiltin="true"/>
    <cellStyle name="Note 2 3" xfId="1554" builtinId="53" customBuiltin="true"/>
    <cellStyle name="Note 2 3 2" xfId="1555" builtinId="53" customBuiltin="true"/>
    <cellStyle name="Note 2 30" xfId="0" builtinId="53" customBuiltin="true"/>
    <cellStyle name="Note 2 30 2" xfId="0" builtinId="53" customBuiltin="true"/>
    <cellStyle name="Note 2 31" xfId="0" builtinId="53" customBuiltin="true"/>
    <cellStyle name="Note 2 31 2" xfId="0" builtinId="53" customBuiltin="true"/>
    <cellStyle name="Note 2 32" xfId="0" builtinId="53" customBuiltin="true"/>
    <cellStyle name="Note 2 32 2" xfId="0" builtinId="53" customBuiltin="true"/>
    <cellStyle name="Note 2 33" xfId="0" builtinId="53" customBuiltin="true"/>
    <cellStyle name="Note 2 33 2" xfId="0" builtinId="53" customBuiltin="true"/>
    <cellStyle name="Note 2 34" xfId="0" builtinId="53" customBuiltin="true"/>
    <cellStyle name="Note 2 34 2" xfId="0" builtinId="53" customBuiltin="true"/>
    <cellStyle name="Note 2 35" xfId="0" builtinId="53" customBuiltin="true"/>
    <cellStyle name="Note 2 35 2" xfId="0" builtinId="53" customBuiltin="true"/>
    <cellStyle name="Note 2 36" xfId="0" builtinId="53" customBuiltin="true"/>
    <cellStyle name="Note 2 36 2" xfId="0" builtinId="53" customBuiltin="true"/>
    <cellStyle name="Note 2 37" xfId="0" builtinId="53" customBuiltin="true"/>
    <cellStyle name="Note 2 37 2" xfId="0" builtinId="53" customBuiltin="true"/>
    <cellStyle name="Note 2 38" xfId="0" builtinId="53" customBuiltin="true"/>
    <cellStyle name="Note 2 38 2" xfId="0" builtinId="53" customBuiltin="true"/>
    <cellStyle name="Note 2 39" xfId="0" builtinId="53" customBuiltin="true"/>
    <cellStyle name="Note 2 39 2" xfId="0" builtinId="53" customBuiltin="true"/>
    <cellStyle name="Note 2 4" xfId="0" builtinId="53" customBuiltin="true"/>
    <cellStyle name="Note 2 4 2" xfId="0" builtinId="53" customBuiltin="true"/>
    <cellStyle name="Note 2 40" xfId="0" builtinId="53" customBuiltin="true"/>
    <cellStyle name="Note 2 40 2" xfId="0" builtinId="53" customBuiltin="true"/>
    <cellStyle name="Note 2 41" xfId="0" builtinId="53" customBuiltin="true"/>
    <cellStyle name="Note 2 41 2" xfId="0" builtinId="53" customBuiltin="true"/>
    <cellStyle name="Note 2 42" xfId="0" builtinId="53" customBuiltin="true"/>
    <cellStyle name="Note 2 42 2" xfId="0" builtinId="53" customBuiltin="true"/>
    <cellStyle name="Note 2 43" xfId="0" builtinId="53" customBuiltin="true"/>
    <cellStyle name="Note 2 43 2" xfId="0" builtinId="53" customBuiltin="true"/>
    <cellStyle name="Note 2 44" xfId="0" builtinId="53" customBuiltin="true"/>
    <cellStyle name="Note 2 44 2" xfId="0" builtinId="53" customBuiltin="true"/>
    <cellStyle name="Note 2 5" xfId="0" builtinId="53" customBuiltin="true"/>
    <cellStyle name="Note 2 5 2" xfId="0" builtinId="53" customBuiltin="true"/>
    <cellStyle name="Note 2 6" xfId="0" builtinId="53" customBuiltin="true"/>
    <cellStyle name="Note 2 6 2" xfId="0" builtinId="53" customBuiltin="true"/>
    <cellStyle name="Note 2 7" xfId="0" builtinId="53" customBuiltin="true"/>
    <cellStyle name="Note 2 7 2" xfId="0" builtinId="53" customBuiltin="true"/>
    <cellStyle name="Note 2 8" xfId="0" builtinId="53" customBuiltin="true"/>
    <cellStyle name="Note 2 8 2" xfId="0" builtinId="53" customBuiltin="true"/>
    <cellStyle name="Note 2 9" xfId="0" builtinId="53" customBuiltin="true"/>
    <cellStyle name="Note 2 9 2" xfId="0" builtinId="53" customBuiltin="true"/>
    <cellStyle name="Note 20" xfId="0" builtinId="53" customBuiltin="true"/>
    <cellStyle name="Note 21" xfId="0" builtinId="53" customBuiltin="true"/>
    <cellStyle name="Note 22" xfId="0" builtinId="53" customBuiltin="true"/>
    <cellStyle name="Note 23" xfId="0" builtinId="53" customBuiltin="true"/>
    <cellStyle name="Note 24" xfId="0" builtinId="53" customBuiltin="true"/>
    <cellStyle name="Note 25" xfId="0" builtinId="53" customBuiltin="true"/>
    <cellStyle name="Note 26" xfId="0" builtinId="53" customBuiltin="true"/>
    <cellStyle name="Note 27" xfId="0" builtinId="53" customBuiltin="true"/>
    <cellStyle name="Note 28" xfId="0" builtinId="53" customBuiltin="true"/>
    <cellStyle name="Note 29" xfId="0" builtinId="53" customBuiltin="true"/>
    <cellStyle name="Note 3" xfId="0" builtinId="53" customBuiltin="true"/>
    <cellStyle name="Note 3 2" xfId="0" builtinId="53" customBuiltin="true"/>
    <cellStyle name="Note 30" xfId="0" builtinId="53" customBuiltin="true"/>
    <cellStyle name="Note 31" xfId="0" builtinId="53" customBuiltin="true"/>
    <cellStyle name="Note 32" xfId="0" builtinId="53" customBuiltin="true"/>
    <cellStyle name="Note 33" xfId="0" builtinId="53" customBuiltin="true"/>
    <cellStyle name="Note 34" xfId="0" builtinId="53" customBuiltin="true"/>
    <cellStyle name="Note 35" xfId="0" builtinId="53" customBuiltin="true"/>
    <cellStyle name="Note 36" xfId="0" builtinId="53" customBuiltin="true"/>
    <cellStyle name="Note 37" xfId="0" builtinId="53" customBuiltin="true"/>
    <cellStyle name="Note 38" xfId="0" builtinId="53" customBuiltin="true"/>
    <cellStyle name="Note 39" xfId="0" builtinId="53" customBuiltin="true"/>
    <cellStyle name="Note 4" xfId="0" builtinId="53" customBuiltin="true"/>
    <cellStyle name="Note 4 2" xfId="0" builtinId="53" customBuiltin="true"/>
    <cellStyle name="Note 40" xfId="0" builtinId="53" customBuiltin="true"/>
    <cellStyle name="Note 41" xfId="0" builtinId="53" customBuiltin="true"/>
    <cellStyle name="Note 5" xfId="0" builtinId="53" customBuiltin="true"/>
    <cellStyle name="Note 5 2" xfId="0" builtinId="53" customBuiltin="true"/>
    <cellStyle name="Note 6" xfId="0" builtinId="53" customBuiltin="true"/>
    <cellStyle name="Note 7" xfId="0" builtinId="53" customBuiltin="true"/>
    <cellStyle name="Note 8" xfId="0" builtinId="53" customBuiltin="true"/>
    <cellStyle name="Note 9" xfId="0" builtinId="53" customBuiltin="true"/>
    <cellStyle name="Output 2" xfId="0" builtinId="53" customBuiltin="true"/>
    <cellStyle name="Output 2 2" xfId="0" builtinId="53" customBuiltin="true"/>
    <cellStyle name="Output 3" xfId="0" builtinId="53" customBuiltin="true"/>
    <cellStyle name="Output 3 2" xfId="0" builtinId="53" customBuiltin="true"/>
    <cellStyle name="Output 4" xfId="0" builtinId="53" customBuiltin="true"/>
    <cellStyle name="Output 4 2" xfId="0" builtinId="53" customBuiltin="true"/>
    <cellStyle name="Output 5" xfId="0" builtinId="53" customBuiltin="true"/>
    <cellStyle name="Output 5 2" xfId="0" builtinId="53" customBuiltin="true"/>
    <cellStyle name="Output 6" xfId="0" builtinId="53" customBuiltin="true"/>
    <cellStyle name="Percent 10" xfId="0" builtinId="53" customBuiltin="true"/>
    <cellStyle name="Percent 11" xfId="0" builtinId="53" customBuiltin="true"/>
    <cellStyle name="Percent 12" xfId="0" builtinId="53" customBuiltin="true"/>
    <cellStyle name="Percent 13" xfId="0" builtinId="53" customBuiltin="true"/>
    <cellStyle name="Percent 17" xfId="0" builtinId="53" customBuiltin="true"/>
    <cellStyle name="Percent 2" xfId="0" builtinId="53" customBuiltin="true"/>
    <cellStyle name="Percent 2 2" xfId="0" builtinId="53" customBuiltin="true"/>
    <cellStyle name="Percent 2 3" xfId="0" builtinId="53" customBuiltin="true"/>
    <cellStyle name="Percent 2 4" xfId="0" builtinId="53" customBuiltin="true"/>
    <cellStyle name="Percent 2 5" xfId="0" builtinId="53" customBuiltin="true"/>
    <cellStyle name="Percent 2 6" xfId="0" builtinId="53" customBuiltin="true"/>
    <cellStyle name="Percent 2 7" xfId="0" builtinId="53" customBuiltin="true"/>
    <cellStyle name="Percent 2 8" xfId="0" builtinId="53" customBuiltin="true"/>
    <cellStyle name="Percent 24" xfId="0" builtinId="53" customBuiltin="true"/>
    <cellStyle name="Percent 25" xfId="0" builtinId="53" customBuiltin="true"/>
    <cellStyle name="Percent 28" xfId="0" builtinId="53" customBuiltin="true"/>
    <cellStyle name="Percent 3" xfId="0" builtinId="53" customBuiltin="true"/>
    <cellStyle name="Percent 3 10" xfId="0" builtinId="53" customBuiltin="true"/>
    <cellStyle name="Percent 3 10 2" xfId="0" builtinId="53" customBuiltin="true"/>
    <cellStyle name="Percent 3 11" xfId="0" builtinId="53" customBuiltin="true"/>
    <cellStyle name="Percent 3 11 2" xfId="0" builtinId="53" customBuiltin="true"/>
    <cellStyle name="Percent 3 12" xfId="0" builtinId="53" customBuiltin="true"/>
    <cellStyle name="Percent 3 12 2" xfId="0" builtinId="53" customBuiltin="true"/>
    <cellStyle name="Percent 3 13" xfId="0" builtinId="53" customBuiltin="true"/>
    <cellStyle name="Percent 3 13 2" xfId="0" builtinId="53" customBuiltin="true"/>
    <cellStyle name="Percent 3 14" xfId="0" builtinId="53" customBuiltin="true"/>
    <cellStyle name="Percent 3 14 2" xfId="0" builtinId="53" customBuiltin="true"/>
    <cellStyle name="Percent 3 15" xfId="0" builtinId="53" customBuiltin="true"/>
    <cellStyle name="Percent 3 15 2" xfId="0" builtinId="53" customBuiltin="true"/>
    <cellStyle name="Percent 3 16" xfId="0" builtinId="53" customBuiltin="true"/>
    <cellStyle name="Percent 3 16 2" xfId="0" builtinId="53" customBuiltin="true"/>
    <cellStyle name="Percent 3 17" xfId="0" builtinId="53" customBuiltin="true"/>
    <cellStyle name="Percent 3 17 2" xfId="0" builtinId="53" customBuiltin="true"/>
    <cellStyle name="Percent 3 18" xfId="0" builtinId="53" customBuiltin="true"/>
    <cellStyle name="Percent 3 18 2" xfId="0" builtinId="53" customBuiltin="true"/>
    <cellStyle name="Percent 3 19" xfId="0" builtinId="53" customBuiltin="true"/>
    <cellStyle name="Percent 3 19 2" xfId="0" builtinId="53" customBuiltin="true"/>
    <cellStyle name="Percent 3 2" xfId="0" builtinId="53" customBuiltin="true"/>
    <cellStyle name="Percent 3 2 2" xfId="0" builtinId="53" customBuiltin="true"/>
    <cellStyle name="Percent 3 20" xfId="0" builtinId="53" customBuiltin="true"/>
    <cellStyle name="Percent 3 20 2" xfId="0" builtinId="53" customBuiltin="true"/>
    <cellStyle name="Percent 3 21" xfId="0" builtinId="53" customBuiltin="true"/>
    <cellStyle name="Percent 3 21 2" xfId="0" builtinId="53" customBuiltin="true"/>
    <cellStyle name="Percent 3 22" xfId="0" builtinId="53" customBuiltin="true"/>
    <cellStyle name="Percent 3 22 2" xfId="0" builtinId="53" customBuiltin="true"/>
    <cellStyle name="Percent 3 23" xfId="0" builtinId="53" customBuiltin="true"/>
    <cellStyle name="Percent 3 23 2" xfId="0" builtinId="53" customBuiltin="true"/>
    <cellStyle name="Percent 3 24" xfId="0" builtinId="53" customBuiltin="true"/>
    <cellStyle name="Percent 3 24 2" xfId="0" builtinId="53" customBuiltin="true"/>
    <cellStyle name="Percent 3 25" xfId="0" builtinId="53" customBuiltin="true"/>
    <cellStyle name="Percent 3 25 2" xfId="0" builtinId="53" customBuiltin="true"/>
    <cellStyle name="Percent 3 26" xfId="0" builtinId="53" customBuiltin="true"/>
    <cellStyle name="Percent 3 26 2" xfId="0" builtinId="53" customBuiltin="true"/>
    <cellStyle name="Percent 3 27" xfId="0" builtinId="53" customBuiltin="true"/>
    <cellStyle name="Percent 3 27 2" xfId="0" builtinId="53" customBuiltin="true"/>
    <cellStyle name="Percent 3 28" xfId="0" builtinId="53" customBuiltin="true"/>
    <cellStyle name="Percent 3 28 2" xfId="0" builtinId="53" customBuiltin="true"/>
    <cellStyle name="Percent 3 29" xfId="0" builtinId="53" customBuiltin="true"/>
    <cellStyle name="Percent 3 29 2" xfId="0" builtinId="53" customBuiltin="true"/>
    <cellStyle name="Percent 3 3" xfId="0" builtinId="53" customBuiltin="true"/>
    <cellStyle name="Percent 3 3 2" xfId="0" builtinId="53" customBuiltin="true"/>
    <cellStyle name="Percent 3 30" xfId="0" builtinId="53" customBuiltin="true"/>
    <cellStyle name="Percent 3 30 2" xfId="0" builtinId="53" customBuiltin="true"/>
    <cellStyle name="Percent 3 31" xfId="0" builtinId="53" customBuiltin="true"/>
    <cellStyle name="Percent 3 31 2" xfId="0" builtinId="53" customBuiltin="true"/>
    <cellStyle name="Percent 3 32" xfId="0" builtinId="53" customBuiltin="true"/>
    <cellStyle name="Percent 3 32 2" xfId="0" builtinId="53" customBuiltin="true"/>
    <cellStyle name="Percent 3 33" xfId="0" builtinId="53" customBuiltin="true"/>
    <cellStyle name="Percent 3 33 2" xfId="0" builtinId="53" customBuiltin="true"/>
    <cellStyle name="Percent 3 34" xfId="0" builtinId="53" customBuiltin="true"/>
    <cellStyle name="Percent 3 34 2" xfId="0" builtinId="53" customBuiltin="true"/>
    <cellStyle name="Percent 3 35" xfId="0" builtinId="53" customBuiltin="true"/>
    <cellStyle name="Percent 3 35 2" xfId="0" builtinId="53" customBuiltin="true"/>
    <cellStyle name="Percent 3 36" xfId="0" builtinId="53" customBuiltin="true"/>
    <cellStyle name="Percent 3 36 2" xfId="0" builtinId="53" customBuiltin="true"/>
    <cellStyle name="Percent 3 37" xfId="0" builtinId="53" customBuiltin="true"/>
    <cellStyle name="Percent 3 37 2" xfId="0" builtinId="53" customBuiltin="true"/>
    <cellStyle name="Percent 3 4" xfId="0" builtinId="53" customBuiltin="true"/>
    <cellStyle name="Percent 3 4 2" xfId="0" builtinId="53" customBuiltin="true"/>
    <cellStyle name="Percent 3 5" xfId="0" builtinId="53" customBuiltin="true"/>
    <cellStyle name="Percent 3 5 2" xfId="0" builtinId="53" customBuiltin="true"/>
    <cellStyle name="Percent 3 6" xfId="0" builtinId="53" customBuiltin="true"/>
    <cellStyle name="Percent 3 6 2" xfId="0" builtinId="53" customBuiltin="true"/>
    <cellStyle name="Percent 3 7" xfId="0" builtinId="53" customBuiltin="true"/>
    <cellStyle name="Percent 3 7 2" xfId="0" builtinId="53" customBuiltin="true"/>
    <cellStyle name="Percent 3 8" xfId="0" builtinId="53" customBuiltin="true"/>
    <cellStyle name="Percent 3 8 2" xfId="0" builtinId="53" customBuiltin="true"/>
    <cellStyle name="Percent 3 9" xfId="0" builtinId="53" customBuiltin="true"/>
    <cellStyle name="Percent 3 9 2" xfId="0" builtinId="53" customBuiltin="true"/>
    <cellStyle name="Percent 4" xfId="0" builtinId="53" customBuiltin="true"/>
    <cellStyle name="Percent 4 10" xfId="0" builtinId="53" customBuiltin="true"/>
    <cellStyle name="Percent 4 11" xfId="0" builtinId="53" customBuiltin="true"/>
    <cellStyle name="Percent 4 12" xfId="0" builtinId="53" customBuiltin="true"/>
    <cellStyle name="Percent 4 13" xfId="0" builtinId="53" customBuiltin="true"/>
    <cellStyle name="Percent 4 14" xfId="0" builtinId="53" customBuiltin="true"/>
    <cellStyle name="Percent 4 15" xfId="0" builtinId="53" customBuiltin="true"/>
    <cellStyle name="Percent 4 16" xfId="0" builtinId="53" customBuiltin="true"/>
    <cellStyle name="Percent 4 17" xfId="0" builtinId="53" customBuiltin="true"/>
    <cellStyle name="Percent 4 18" xfId="0" builtinId="53" customBuiltin="true"/>
    <cellStyle name="Percent 4 19" xfId="0" builtinId="53" customBuiltin="true"/>
    <cellStyle name="Percent 4 2" xfId="0" builtinId="53" customBuiltin="true"/>
    <cellStyle name="Percent 4 20" xfId="0" builtinId="53" customBuiltin="true"/>
    <cellStyle name="Percent 4 21" xfId="0" builtinId="53" customBuiltin="true"/>
    <cellStyle name="Percent 4 22" xfId="0" builtinId="53" customBuiltin="true"/>
    <cellStyle name="Percent 4 23" xfId="0" builtinId="53" customBuiltin="true"/>
    <cellStyle name="Percent 4 24" xfId="0" builtinId="53" customBuiltin="true"/>
    <cellStyle name="Percent 4 25" xfId="0" builtinId="53" customBuiltin="true"/>
    <cellStyle name="Percent 4 26" xfId="0" builtinId="53" customBuiltin="true"/>
    <cellStyle name="Percent 4 27" xfId="0" builtinId="53" customBuiltin="true"/>
    <cellStyle name="Percent 4 28" xfId="0" builtinId="53" customBuiltin="true"/>
    <cellStyle name="Percent 4 29" xfId="0" builtinId="53" customBuiltin="true"/>
    <cellStyle name="Percent 4 3" xfId="0" builtinId="53" customBuiltin="true"/>
    <cellStyle name="Percent 4 30" xfId="0" builtinId="53" customBuiltin="true"/>
    <cellStyle name="Percent 4 31" xfId="0" builtinId="53" customBuiltin="true"/>
    <cellStyle name="Percent 4 32" xfId="0" builtinId="53" customBuiltin="true"/>
    <cellStyle name="Percent 4 33" xfId="0" builtinId="53" customBuiltin="true"/>
    <cellStyle name="Percent 4 34" xfId="0" builtinId="53" customBuiltin="true"/>
    <cellStyle name="Percent 4 35" xfId="0" builtinId="53" customBuiltin="true"/>
    <cellStyle name="Percent 4 36" xfId="0" builtinId="53" customBuiltin="true"/>
    <cellStyle name="Percent 4 37" xfId="0" builtinId="53" customBuiltin="true"/>
    <cellStyle name="Percent 4 4" xfId="0" builtinId="53" customBuiltin="true"/>
    <cellStyle name="Percent 4 5" xfId="0" builtinId="53" customBuiltin="true"/>
    <cellStyle name="Percent 4 6" xfId="0" builtinId="53" customBuiltin="true"/>
    <cellStyle name="Percent 4 7" xfId="0" builtinId="53" customBuiltin="true"/>
    <cellStyle name="Percent 4 8" xfId="0" builtinId="53" customBuiltin="true"/>
    <cellStyle name="Percent 4 9" xfId="0" builtinId="53" customBuiltin="true"/>
    <cellStyle name="Percent 7" xfId="0" builtinId="53" customBuiltin="true"/>
    <cellStyle name="Title 2" xfId="0" builtinId="53" customBuiltin="true"/>
    <cellStyle name="Title 2 2" xfId="0" builtinId="53" customBuiltin="true"/>
    <cellStyle name="Title 3" xfId="0" builtinId="53" customBuiltin="true"/>
    <cellStyle name="Title 3 2" xfId="0" builtinId="53" customBuiltin="true"/>
    <cellStyle name="Title 4" xfId="0" builtinId="53" customBuiltin="true"/>
    <cellStyle name="Title 4 2" xfId="0" builtinId="53" customBuiltin="true"/>
    <cellStyle name="Title 5" xfId="0" builtinId="53" customBuiltin="true"/>
    <cellStyle name="Title 5 2" xfId="0" builtinId="53" customBuiltin="true"/>
    <cellStyle name="Title 6" xfId="0" builtinId="53" customBuiltin="true"/>
    <cellStyle name="Total 2" xfId="0" builtinId="53" customBuiltin="true"/>
    <cellStyle name="Total 2 2" xfId="0" builtinId="53" customBuiltin="true"/>
    <cellStyle name="Total 3" xfId="0" builtinId="53" customBuiltin="true"/>
    <cellStyle name="Total 3 2" xfId="0" builtinId="53" customBuiltin="true"/>
    <cellStyle name="Total 4" xfId="0" builtinId="53" customBuiltin="true"/>
    <cellStyle name="Total 4 2" xfId="0" builtinId="53" customBuiltin="true"/>
    <cellStyle name="Total 5" xfId="0" builtinId="53" customBuiltin="true"/>
    <cellStyle name="Total 5 2" xfId="0" builtinId="53" customBuiltin="true"/>
    <cellStyle name="Total 6" xfId="0" builtinId="53" customBuiltin="true"/>
    <cellStyle name="Warning Text 2" xfId="0" builtinId="53" customBuiltin="true"/>
    <cellStyle name="Warning Text 2 2" xfId="0" builtinId="53" customBuiltin="true"/>
    <cellStyle name="Warning Text 3" xfId="0" builtinId="53" customBuiltin="true"/>
    <cellStyle name="Warning Text 3 2" xfId="0" builtinId="53" customBuiltin="true"/>
    <cellStyle name="Warning Text 4" xfId="0" builtinId="53" customBuiltin="true"/>
    <cellStyle name="Warning Text 4 2" xfId="0" builtinId="53" customBuiltin="true"/>
    <cellStyle name="Warning Text 5" xfId="0" builtinId="53" customBuiltin="true"/>
    <cellStyle name="Warning Text 5 2" xfId="0" builtinId="53" customBuiltin="true"/>
    <cellStyle name="Warning Text 6" xfId="0" builtinId="53" customBuiltin="true"/>
  </cellStyles>
  <colors>
    <indexedColors>
      <rgbColor rgb="FF000000"/>
      <rgbColor rgb="FFFFFFFF"/>
      <rgbColor rgb="FFFF0000"/>
      <rgbColor rgb="FF00FF00"/>
      <rgbColor rgb="FF0000FF"/>
      <rgbColor rgb="FFE5F6D8"/>
      <rgbColor rgb="FFEA157A"/>
      <rgbColor rgb="FFF2F2F2"/>
      <rgbColor rgb="FF800000"/>
      <rgbColor rgb="FF008000"/>
      <rgbColor rgb="FF000080"/>
      <rgbColor rgb="FF5FA326"/>
      <rgbColor rgb="FF800080"/>
      <rgbColor rgb="FF3F6D19"/>
      <rgbColor rgb="FFC0C0C0"/>
      <rgbColor rgb="FF808080"/>
      <rgbColor rgb="FFBFBFBF"/>
      <rgbColor rgb="FFF273AF"/>
      <rgbColor rgb="FFFFFFCC"/>
      <rgbColor rgb="FFCCFFFF"/>
      <rgbColor rgb="FF660066"/>
      <rgbColor rgb="FFFF8080"/>
      <rgbColor rgb="FF0066CC"/>
      <rgbColor rgb="FFCCCCFF"/>
      <rgbColor rgb="FF000080"/>
      <rgbColor rgb="FFFF00FF"/>
      <rgbColor rgb="FFC6EFCE"/>
      <rgbColor rgb="FF00FFFF"/>
      <rgbColor rgb="FF800080"/>
      <rgbColor rgb="FF800000"/>
      <rgbColor rgb="FF008080"/>
      <rgbColor rgb="FF0000FF"/>
      <rgbColor rgb="FF00ADDC"/>
      <rgbColor rgb="FFE0F1FC"/>
      <rgbColor rgb="FFCCFFCC"/>
      <rgbColor rgb="FFFFFF99"/>
      <rgbColor rgb="FF99CCFF"/>
      <rgbColor rgb="FFFF99CC"/>
      <rgbColor rgb="FFCC99FF"/>
      <rgbColor rgb="FFFFCC99"/>
      <rgbColor rgb="FF3366FF"/>
      <rgbColor rgb="FF33CCCC"/>
      <rgbColor rgb="FFC58D01"/>
      <rgbColor rgb="FFFFCC00"/>
      <rgbColor rgb="FFFF9900"/>
      <rgbColor rgb="FFFF6600"/>
      <rgbColor rgb="FF4E5B6F"/>
      <rgbColor rgb="FF969696"/>
      <rgbColor rgb="FF003366"/>
      <rgbColor rgb="FF339966"/>
      <rgbColor rgb="FF006100"/>
      <rgbColor rgb="FF3B4453"/>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91.jpeg"/><Relationship Id="rId2" Type="http://schemas.openxmlformats.org/officeDocument/2006/relationships/image" Target="../media/image92.jpeg"/>
</Relationships>
</file>

<file path=xl/drawings/_rels/drawing10.xml.rels><?xml version="1.0" encoding="UTF-8"?>
<Relationships xmlns="http://schemas.openxmlformats.org/package/2006/relationships"><Relationship Id="rId1" Type="http://schemas.openxmlformats.org/officeDocument/2006/relationships/image" Target="../media/image101.jpeg"/>
</Relationships>
</file>

<file path=xl/drawings/_rels/drawing11.xml.rels><?xml version="1.0" encoding="UTF-8"?>
<Relationships xmlns="http://schemas.openxmlformats.org/package/2006/relationships"><Relationship Id="rId1" Type="http://schemas.openxmlformats.org/officeDocument/2006/relationships/image" Target="../media/image102.jpeg"/>
</Relationships>
</file>

<file path=xl/drawings/_rels/drawing12.xml.rels><?xml version="1.0" encoding="UTF-8"?>
<Relationships xmlns="http://schemas.openxmlformats.org/package/2006/relationships"><Relationship Id="rId1" Type="http://schemas.openxmlformats.org/officeDocument/2006/relationships/image" Target="../media/image103.jpeg"/>
</Relationships>
</file>

<file path=xl/drawings/_rels/drawing13.xml.rels><?xml version="1.0" encoding="UTF-8"?>
<Relationships xmlns="http://schemas.openxmlformats.org/package/2006/relationships"><Relationship Id="rId1" Type="http://schemas.openxmlformats.org/officeDocument/2006/relationships/image" Target="../media/image104.jpeg"/>
</Relationships>
</file>

<file path=xl/drawings/_rels/drawing14.xml.rels><?xml version="1.0" encoding="UTF-8"?>
<Relationships xmlns="http://schemas.openxmlformats.org/package/2006/relationships"><Relationship Id="rId1" Type="http://schemas.openxmlformats.org/officeDocument/2006/relationships/image" Target="../media/image105.jpeg"/>
</Relationships>
</file>

<file path=xl/drawings/_rels/drawing15.xml.rels><?xml version="1.0" encoding="UTF-8"?>
<Relationships xmlns="http://schemas.openxmlformats.org/package/2006/relationships"><Relationship Id="rId1" Type="http://schemas.openxmlformats.org/officeDocument/2006/relationships/image" Target="../media/image106.jpeg"/>
</Relationships>
</file>

<file path=xl/drawings/_rels/drawing16.xml.rels><?xml version="1.0" encoding="UTF-8"?>
<Relationships xmlns="http://schemas.openxmlformats.org/package/2006/relationships"><Relationship Id="rId1" Type="http://schemas.openxmlformats.org/officeDocument/2006/relationships/image" Target="../media/image107.jpeg"/>
</Relationships>
</file>

<file path=xl/drawings/_rels/drawing17.xml.rels><?xml version="1.0" encoding="UTF-8"?>
<Relationships xmlns="http://schemas.openxmlformats.org/package/2006/relationships"><Relationship Id="rId1" Type="http://schemas.openxmlformats.org/officeDocument/2006/relationships/image" Target="../media/image108.jpeg"/>
</Relationships>
</file>

<file path=xl/drawings/_rels/drawing2.xml.rels><?xml version="1.0" encoding="UTF-8"?>
<Relationships xmlns="http://schemas.openxmlformats.org/package/2006/relationships"><Relationship Id="rId1" Type="http://schemas.openxmlformats.org/officeDocument/2006/relationships/image" Target="../media/image93.jpeg"/>
</Relationships>
</file>

<file path=xl/drawings/_rels/drawing3.xml.rels><?xml version="1.0" encoding="UTF-8"?>
<Relationships xmlns="http://schemas.openxmlformats.org/package/2006/relationships"><Relationship Id="rId1" Type="http://schemas.openxmlformats.org/officeDocument/2006/relationships/image" Target="../media/image94.jpeg"/>
</Relationships>
</file>

<file path=xl/drawings/_rels/drawing4.xml.rels><?xml version="1.0" encoding="UTF-8"?>
<Relationships xmlns="http://schemas.openxmlformats.org/package/2006/relationships"><Relationship Id="rId1" Type="http://schemas.openxmlformats.org/officeDocument/2006/relationships/image" Target="../media/image95.jpeg"/>
</Relationships>
</file>

<file path=xl/drawings/_rels/drawing5.xml.rels><?xml version="1.0" encoding="UTF-8"?>
<Relationships xmlns="http://schemas.openxmlformats.org/package/2006/relationships"><Relationship Id="rId1" Type="http://schemas.openxmlformats.org/officeDocument/2006/relationships/image" Target="../media/image96.jpeg"/>
</Relationships>
</file>

<file path=xl/drawings/_rels/drawing6.xml.rels><?xml version="1.0" encoding="UTF-8"?>
<Relationships xmlns="http://schemas.openxmlformats.org/package/2006/relationships"><Relationship Id="rId1" Type="http://schemas.openxmlformats.org/officeDocument/2006/relationships/image" Target="../media/image97.jpeg"/>
</Relationships>
</file>

<file path=xl/drawings/_rels/drawing7.xml.rels><?xml version="1.0" encoding="UTF-8"?>
<Relationships xmlns="http://schemas.openxmlformats.org/package/2006/relationships"><Relationship Id="rId1" Type="http://schemas.openxmlformats.org/officeDocument/2006/relationships/image" Target="../media/image98.jpeg"/>
</Relationships>
</file>

<file path=xl/drawings/_rels/drawing8.xml.rels><?xml version="1.0" encoding="UTF-8"?>
<Relationships xmlns="http://schemas.openxmlformats.org/package/2006/relationships"><Relationship Id="rId1" Type="http://schemas.openxmlformats.org/officeDocument/2006/relationships/image" Target="../media/image99.jpeg"/>
</Relationships>
</file>

<file path=xl/drawings/_rels/drawing9.xml.rels><?xml version="1.0" encoding="UTF-8"?>
<Relationships xmlns="http://schemas.openxmlformats.org/package/2006/relationships"><Relationship Id="rId1" Type="http://schemas.openxmlformats.org/officeDocument/2006/relationships/image" Target="../media/image100.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487800</xdr:colOff>
      <xdr:row>41</xdr:row>
      <xdr:rowOff>270360</xdr:rowOff>
    </xdr:from>
    <xdr:to>
      <xdr:col>1</xdr:col>
      <xdr:colOff>672120</xdr:colOff>
      <xdr:row>43</xdr:row>
      <xdr:rowOff>29880</xdr:rowOff>
    </xdr:to>
    <xdr:sp>
      <xdr:nvSpPr>
        <xdr:cNvPr id="0" name="CustomShape 1"/>
        <xdr:cNvSpPr/>
      </xdr:nvSpPr>
      <xdr:spPr>
        <a:xfrm>
          <a:off x="1325880" y="9480960"/>
          <a:ext cx="184320" cy="264240"/>
        </a:xfrm>
        <a:prstGeom prst="rect">
          <a:avLst/>
        </a:prstGeom>
        <a:noFill/>
        <a:ln>
          <a:noFill/>
        </a:ln>
      </xdr:spPr>
      <xdr:style>
        <a:lnRef idx="0"/>
        <a:fillRef idx="0"/>
        <a:effectRef idx="0"/>
        <a:fontRef idx="minor"/>
      </xdr:style>
    </xdr:sp>
    <xdr:clientData/>
  </xdr:twoCellAnchor>
  <xdr:twoCellAnchor editAs="oneCell">
    <xdr:from>
      <xdr:col>0</xdr:col>
      <xdr:colOff>182880</xdr:colOff>
      <xdr:row>40</xdr:row>
      <xdr:rowOff>225000</xdr:rowOff>
    </xdr:from>
    <xdr:to>
      <xdr:col>0</xdr:col>
      <xdr:colOff>517680</xdr:colOff>
      <xdr:row>41</xdr:row>
      <xdr:rowOff>64440</xdr:rowOff>
    </xdr:to>
    <xdr:sp>
      <xdr:nvSpPr>
        <xdr:cNvPr id="1" name="CustomShape 1"/>
        <xdr:cNvSpPr/>
      </xdr:nvSpPr>
      <xdr:spPr>
        <a:xfrm>
          <a:off x="182880" y="9123120"/>
          <a:ext cx="334800" cy="151920"/>
        </a:xfrm>
        <a:prstGeom prst="rect">
          <a:avLst/>
        </a:prstGeom>
        <a:ln>
          <a:round/>
        </a:ln>
      </xdr:spPr>
      <xdr:style>
        <a:lnRef idx="2">
          <a:schemeClr val="accent1"/>
        </a:lnRef>
        <a:fillRef idx="1">
          <a:schemeClr val="lt1"/>
        </a:fillRef>
        <a:effectRef idx="0">
          <a:schemeClr val="accent1"/>
        </a:effectRef>
        <a:fontRef idx="minor"/>
      </xdr:style>
    </xdr:sp>
    <xdr:clientData/>
  </xdr:twoCellAnchor>
  <xdr:twoCellAnchor editAs="oneCell">
    <xdr:from>
      <xdr:col>0</xdr:col>
      <xdr:colOff>175320</xdr:colOff>
      <xdr:row>41</xdr:row>
      <xdr:rowOff>155880</xdr:rowOff>
    </xdr:from>
    <xdr:to>
      <xdr:col>0</xdr:col>
      <xdr:colOff>510120</xdr:colOff>
      <xdr:row>42</xdr:row>
      <xdr:rowOff>30240</xdr:rowOff>
    </xdr:to>
    <xdr:sp>
      <xdr:nvSpPr>
        <xdr:cNvPr id="2" name="CustomShape 1"/>
        <xdr:cNvSpPr/>
      </xdr:nvSpPr>
      <xdr:spPr>
        <a:xfrm>
          <a:off x="175320" y="9366480"/>
          <a:ext cx="334800" cy="159840"/>
        </a:xfrm>
        <a:prstGeom prst="rect">
          <a:avLst/>
        </a:prstGeom>
        <a:ln>
          <a:round/>
        </a:ln>
      </xdr:spPr>
      <xdr:style>
        <a:lnRef idx="2">
          <a:schemeClr val="accent1"/>
        </a:lnRef>
        <a:fillRef idx="1">
          <a:schemeClr val="lt1"/>
        </a:fillRef>
        <a:effectRef idx="0">
          <a:schemeClr val="accent1"/>
        </a:effectRef>
        <a:fontRef idx="minor"/>
      </xdr:style>
    </xdr:sp>
    <xdr:clientData/>
  </xdr:twoCellAnchor>
  <xdr:twoCellAnchor editAs="oneCell">
    <xdr:from>
      <xdr:col>7</xdr:col>
      <xdr:colOff>678240</xdr:colOff>
      <xdr:row>0</xdr:row>
      <xdr:rowOff>0</xdr:rowOff>
    </xdr:from>
    <xdr:to>
      <xdr:col>8</xdr:col>
      <xdr:colOff>464400</xdr:colOff>
      <xdr:row>4</xdr:row>
      <xdr:rowOff>144360</xdr:rowOff>
    </xdr:to>
    <xdr:pic>
      <xdr:nvPicPr>
        <xdr:cNvPr id="3" name="Picture 7" descr=""/>
        <xdr:cNvPicPr/>
      </xdr:nvPicPr>
      <xdr:blipFill>
        <a:blip r:embed="rId1"/>
        <a:stretch/>
      </xdr:blipFill>
      <xdr:spPr>
        <a:xfrm>
          <a:off x="10746000" y="0"/>
          <a:ext cx="1081440" cy="782280"/>
        </a:xfrm>
        <a:prstGeom prst="rect">
          <a:avLst/>
        </a:prstGeom>
        <a:ln>
          <a:noFill/>
        </a:ln>
      </xdr:spPr>
    </xdr:pic>
    <xdr:clientData/>
  </xdr:twoCellAnchor>
  <xdr:twoCellAnchor editAs="oneCell">
    <xdr:from>
      <xdr:col>0</xdr:col>
      <xdr:colOff>0</xdr:colOff>
      <xdr:row>0</xdr:row>
      <xdr:rowOff>0</xdr:rowOff>
    </xdr:from>
    <xdr:to>
      <xdr:col>1</xdr:col>
      <xdr:colOff>380520</xdr:colOff>
      <xdr:row>4</xdr:row>
      <xdr:rowOff>183240</xdr:rowOff>
    </xdr:to>
    <xdr:pic>
      <xdr:nvPicPr>
        <xdr:cNvPr id="4" name="Picture 6" descr=""/>
        <xdr:cNvPicPr/>
      </xdr:nvPicPr>
      <xdr:blipFill>
        <a:blip r:embed="rId2"/>
        <a:stretch/>
      </xdr:blipFill>
      <xdr:spPr>
        <a:xfrm>
          <a:off x="0" y="0"/>
          <a:ext cx="1218600" cy="821160"/>
        </a:xfrm>
        <a:prstGeom prst="rect">
          <a:avLst/>
        </a:prstGeom>
        <a:ln>
          <a:noFill/>
        </a:ln>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83880</xdr:colOff>
      <xdr:row>0</xdr:row>
      <xdr:rowOff>45720</xdr:rowOff>
    </xdr:from>
    <xdr:to>
      <xdr:col>2</xdr:col>
      <xdr:colOff>213120</xdr:colOff>
      <xdr:row>5</xdr:row>
      <xdr:rowOff>136800</xdr:rowOff>
    </xdr:to>
    <xdr:pic>
      <xdr:nvPicPr>
        <xdr:cNvPr id="16" name="Picture 1" descr=""/>
        <xdr:cNvPicPr/>
      </xdr:nvPicPr>
      <xdr:blipFill>
        <a:blip r:embed="rId1"/>
        <a:stretch/>
      </xdr:blipFill>
      <xdr:spPr>
        <a:xfrm>
          <a:off x="874440" y="45720"/>
          <a:ext cx="1329120" cy="1167120"/>
        </a:xfrm>
        <a:prstGeom prst="rect">
          <a:avLst/>
        </a:prstGeom>
        <a:ln>
          <a:noFill/>
        </a:ln>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306720</xdr:colOff>
      <xdr:row>0</xdr:row>
      <xdr:rowOff>61200</xdr:rowOff>
    </xdr:from>
    <xdr:to>
      <xdr:col>1</xdr:col>
      <xdr:colOff>679680</xdr:colOff>
      <xdr:row>5</xdr:row>
      <xdr:rowOff>121680</xdr:rowOff>
    </xdr:to>
    <xdr:pic>
      <xdr:nvPicPr>
        <xdr:cNvPr id="17" name="Picture 1" descr=""/>
        <xdr:cNvPicPr/>
      </xdr:nvPicPr>
      <xdr:blipFill>
        <a:blip r:embed="rId1"/>
        <a:stretch/>
      </xdr:blipFill>
      <xdr:spPr>
        <a:xfrm>
          <a:off x="306720" y="61200"/>
          <a:ext cx="1211040" cy="1136520"/>
        </a:xfrm>
        <a:prstGeom prst="rect">
          <a:avLst/>
        </a:prstGeom>
        <a:ln>
          <a:noFill/>
        </a:ln>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343080</xdr:colOff>
      <xdr:row>9</xdr:row>
      <xdr:rowOff>66600</xdr:rowOff>
    </xdr:from>
    <xdr:to>
      <xdr:col>0</xdr:col>
      <xdr:colOff>523800</xdr:colOff>
      <xdr:row>14</xdr:row>
      <xdr:rowOff>66240</xdr:rowOff>
    </xdr:to>
    <xdr:sp>
      <xdr:nvSpPr>
        <xdr:cNvPr id="18" name="CustomShape 1"/>
        <xdr:cNvSpPr/>
      </xdr:nvSpPr>
      <xdr:spPr>
        <a:xfrm>
          <a:off x="343080" y="2333520"/>
          <a:ext cx="180720" cy="1904400"/>
        </a:xfrm>
        <a:prstGeom prst="downArrow">
          <a:avLst>
            <a:gd name="adj1" fmla="val 50000"/>
            <a:gd name="adj2" fmla="val 50000"/>
          </a:avLst>
        </a:prstGeom>
        <a:ln>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0</xdr:col>
      <xdr:colOff>525960</xdr:colOff>
      <xdr:row>0</xdr:row>
      <xdr:rowOff>53280</xdr:rowOff>
    </xdr:from>
    <xdr:to>
      <xdr:col>2</xdr:col>
      <xdr:colOff>457200</xdr:colOff>
      <xdr:row>5</xdr:row>
      <xdr:rowOff>113760</xdr:rowOff>
    </xdr:to>
    <xdr:pic>
      <xdr:nvPicPr>
        <xdr:cNvPr id="19" name="Picture 2" descr=""/>
        <xdr:cNvPicPr/>
      </xdr:nvPicPr>
      <xdr:blipFill>
        <a:blip r:embed="rId1"/>
        <a:stretch/>
      </xdr:blipFill>
      <xdr:spPr>
        <a:xfrm>
          <a:off x="525960" y="53280"/>
          <a:ext cx="1340640" cy="1136520"/>
        </a:xfrm>
        <a:prstGeom prst="rect">
          <a:avLst/>
        </a:prstGeom>
        <a:ln>
          <a:noFill/>
        </a:ln>
      </xdr:spPr>
    </xdr:pic>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83880</xdr:colOff>
      <xdr:row>0</xdr:row>
      <xdr:rowOff>45720</xdr:rowOff>
    </xdr:from>
    <xdr:to>
      <xdr:col>2</xdr:col>
      <xdr:colOff>213120</xdr:colOff>
      <xdr:row>5</xdr:row>
      <xdr:rowOff>136800</xdr:rowOff>
    </xdr:to>
    <xdr:pic>
      <xdr:nvPicPr>
        <xdr:cNvPr id="20" name="Picture 1" descr=""/>
        <xdr:cNvPicPr/>
      </xdr:nvPicPr>
      <xdr:blipFill>
        <a:blip r:embed="rId1"/>
        <a:stretch/>
      </xdr:blipFill>
      <xdr:spPr>
        <a:xfrm>
          <a:off x="874440" y="45720"/>
          <a:ext cx="1329120" cy="1167120"/>
        </a:xfrm>
        <a:prstGeom prst="rect">
          <a:avLst/>
        </a:prstGeom>
        <a:ln>
          <a:noFill/>
        </a:ln>
      </xdr:spPr>
    </xdr:pic>
    <xdr:clientData/>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306720</xdr:colOff>
      <xdr:row>0</xdr:row>
      <xdr:rowOff>61200</xdr:rowOff>
    </xdr:from>
    <xdr:to>
      <xdr:col>1</xdr:col>
      <xdr:colOff>679680</xdr:colOff>
      <xdr:row>5</xdr:row>
      <xdr:rowOff>121680</xdr:rowOff>
    </xdr:to>
    <xdr:pic>
      <xdr:nvPicPr>
        <xdr:cNvPr id="21" name="Picture 1" descr=""/>
        <xdr:cNvPicPr/>
      </xdr:nvPicPr>
      <xdr:blipFill>
        <a:blip r:embed="rId1"/>
        <a:stretch/>
      </xdr:blipFill>
      <xdr:spPr>
        <a:xfrm>
          <a:off x="306720" y="61200"/>
          <a:ext cx="1211040" cy="1136520"/>
        </a:xfrm>
        <a:prstGeom prst="rect">
          <a:avLst/>
        </a:prstGeom>
        <a:ln>
          <a:noFill/>
        </a:ln>
      </xdr:spPr>
    </xdr:pic>
    <xdr:clientData/>
  </xdr:twoCellAnchor>
</xdr:wsDr>
</file>

<file path=xl/drawings/drawing1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343080</xdr:colOff>
      <xdr:row>9</xdr:row>
      <xdr:rowOff>66600</xdr:rowOff>
    </xdr:from>
    <xdr:to>
      <xdr:col>0</xdr:col>
      <xdr:colOff>523800</xdr:colOff>
      <xdr:row>14</xdr:row>
      <xdr:rowOff>66240</xdr:rowOff>
    </xdr:to>
    <xdr:sp>
      <xdr:nvSpPr>
        <xdr:cNvPr id="22" name="CustomShape 1"/>
        <xdr:cNvSpPr/>
      </xdr:nvSpPr>
      <xdr:spPr>
        <a:xfrm>
          <a:off x="343080" y="2333520"/>
          <a:ext cx="180720" cy="1904400"/>
        </a:xfrm>
        <a:prstGeom prst="downArrow">
          <a:avLst>
            <a:gd name="adj1" fmla="val 50000"/>
            <a:gd name="adj2" fmla="val 50000"/>
          </a:avLst>
        </a:prstGeom>
        <a:ln>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0</xdr:col>
      <xdr:colOff>525960</xdr:colOff>
      <xdr:row>0</xdr:row>
      <xdr:rowOff>53280</xdr:rowOff>
    </xdr:from>
    <xdr:to>
      <xdr:col>2</xdr:col>
      <xdr:colOff>457200</xdr:colOff>
      <xdr:row>5</xdr:row>
      <xdr:rowOff>113760</xdr:rowOff>
    </xdr:to>
    <xdr:pic>
      <xdr:nvPicPr>
        <xdr:cNvPr id="23" name="Picture 2" descr=""/>
        <xdr:cNvPicPr/>
      </xdr:nvPicPr>
      <xdr:blipFill>
        <a:blip r:embed="rId1"/>
        <a:stretch/>
      </xdr:blipFill>
      <xdr:spPr>
        <a:xfrm>
          <a:off x="525960" y="53280"/>
          <a:ext cx="1340640" cy="1136520"/>
        </a:xfrm>
        <a:prstGeom prst="rect">
          <a:avLst/>
        </a:prstGeom>
        <a:ln>
          <a:noFill/>
        </a:ln>
      </xdr:spPr>
    </xdr:pic>
    <xdr:clientData/>
  </xdr:twoCellAnchor>
</xdr:wsDr>
</file>

<file path=xl/drawings/drawing1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83880</xdr:colOff>
      <xdr:row>0</xdr:row>
      <xdr:rowOff>45720</xdr:rowOff>
    </xdr:from>
    <xdr:to>
      <xdr:col>2</xdr:col>
      <xdr:colOff>213120</xdr:colOff>
      <xdr:row>5</xdr:row>
      <xdr:rowOff>136800</xdr:rowOff>
    </xdr:to>
    <xdr:pic>
      <xdr:nvPicPr>
        <xdr:cNvPr id="24" name="Picture 1" descr=""/>
        <xdr:cNvPicPr/>
      </xdr:nvPicPr>
      <xdr:blipFill>
        <a:blip r:embed="rId1"/>
        <a:stretch/>
      </xdr:blipFill>
      <xdr:spPr>
        <a:xfrm>
          <a:off x="874440" y="45720"/>
          <a:ext cx="1329120" cy="1167120"/>
        </a:xfrm>
        <a:prstGeom prst="rect">
          <a:avLst/>
        </a:prstGeom>
        <a:ln>
          <a:noFill/>
        </a:ln>
      </xdr:spPr>
    </xdr:pic>
    <xdr:clientData/>
  </xdr:twoCellAnchor>
</xdr:wsDr>
</file>

<file path=xl/drawings/drawing17.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198000</xdr:colOff>
      <xdr:row>1</xdr:row>
      <xdr:rowOff>0</xdr:rowOff>
    </xdr:from>
    <xdr:to>
      <xdr:col>1</xdr:col>
      <xdr:colOff>1218600</xdr:colOff>
      <xdr:row>5</xdr:row>
      <xdr:rowOff>182520</xdr:rowOff>
    </xdr:to>
    <xdr:pic>
      <xdr:nvPicPr>
        <xdr:cNvPr id="25" name="Picture 3" descr=""/>
        <xdr:cNvPicPr/>
      </xdr:nvPicPr>
      <xdr:blipFill>
        <a:blip r:embed="rId1"/>
        <a:stretch/>
      </xdr:blipFill>
      <xdr:spPr>
        <a:xfrm>
          <a:off x="293040" y="218880"/>
          <a:ext cx="1020600" cy="11253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306720</xdr:colOff>
      <xdr:row>0</xdr:row>
      <xdr:rowOff>61200</xdr:rowOff>
    </xdr:from>
    <xdr:to>
      <xdr:col>1</xdr:col>
      <xdr:colOff>679680</xdr:colOff>
      <xdr:row>5</xdr:row>
      <xdr:rowOff>121680</xdr:rowOff>
    </xdr:to>
    <xdr:pic>
      <xdr:nvPicPr>
        <xdr:cNvPr id="5" name="Picture 3" descr=""/>
        <xdr:cNvPicPr/>
      </xdr:nvPicPr>
      <xdr:blipFill>
        <a:blip r:embed="rId1"/>
        <a:stretch/>
      </xdr:blipFill>
      <xdr:spPr>
        <a:xfrm>
          <a:off x="306720" y="61200"/>
          <a:ext cx="1211040" cy="11365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343080</xdr:colOff>
      <xdr:row>9</xdr:row>
      <xdr:rowOff>66600</xdr:rowOff>
    </xdr:from>
    <xdr:to>
      <xdr:col>0</xdr:col>
      <xdr:colOff>523800</xdr:colOff>
      <xdr:row>14</xdr:row>
      <xdr:rowOff>66240</xdr:rowOff>
    </xdr:to>
    <xdr:sp>
      <xdr:nvSpPr>
        <xdr:cNvPr id="6" name="CustomShape 1"/>
        <xdr:cNvSpPr/>
      </xdr:nvSpPr>
      <xdr:spPr>
        <a:xfrm>
          <a:off x="343080" y="2333520"/>
          <a:ext cx="180720" cy="1904400"/>
        </a:xfrm>
        <a:prstGeom prst="downArrow">
          <a:avLst>
            <a:gd name="adj1" fmla="val 50000"/>
            <a:gd name="adj2" fmla="val 50000"/>
          </a:avLst>
        </a:prstGeom>
        <a:ln>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0</xdr:col>
      <xdr:colOff>525960</xdr:colOff>
      <xdr:row>0</xdr:row>
      <xdr:rowOff>53280</xdr:rowOff>
    </xdr:from>
    <xdr:to>
      <xdr:col>2</xdr:col>
      <xdr:colOff>457200</xdr:colOff>
      <xdr:row>5</xdr:row>
      <xdr:rowOff>113760</xdr:rowOff>
    </xdr:to>
    <xdr:pic>
      <xdr:nvPicPr>
        <xdr:cNvPr id="7" name="Picture 3" descr=""/>
        <xdr:cNvPicPr/>
      </xdr:nvPicPr>
      <xdr:blipFill>
        <a:blip r:embed="rId1"/>
        <a:stretch/>
      </xdr:blipFill>
      <xdr:spPr>
        <a:xfrm>
          <a:off x="525960" y="53280"/>
          <a:ext cx="1340640" cy="113652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83880</xdr:colOff>
      <xdr:row>0</xdr:row>
      <xdr:rowOff>45720</xdr:rowOff>
    </xdr:from>
    <xdr:to>
      <xdr:col>2</xdr:col>
      <xdr:colOff>213120</xdr:colOff>
      <xdr:row>5</xdr:row>
      <xdr:rowOff>136800</xdr:rowOff>
    </xdr:to>
    <xdr:pic>
      <xdr:nvPicPr>
        <xdr:cNvPr id="8" name="Picture 2" descr=""/>
        <xdr:cNvPicPr/>
      </xdr:nvPicPr>
      <xdr:blipFill>
        <a:blip r:embed="rId1"/>
        <a:stretch/>
      </xdr:blipFill>
      <xdr:spPr>
        <a:xfrm>
          <a:off x="874440" y="45720"/>
          <a:ext cx="1329120" cy="116712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306720</xdr:colOff>
      <xdr:row>0</xdr:row>
      <xdr:rowOff>61200</xdr:rowOff>
    </xdr:from>
    <xdr:to>
      <xdr:col>1</xdr:col>
      <xdr:colOff>679680</xdr:colOff>
      <xdr:row>5</xdr:row>
      <xdr:rowOff>121680</xdr:rowOff>
    </xdr:to>
    <xdr:pic>
      <xdr:nvPicPr>
        <xdr:cNvPr id="9" name="Picture 1" descr=""/>
        <xdr:cNvPicPr/>
      </xdr:nvPicPr>
      <xdr:blipFill>
        <a:blip r:embed="rId1"/>
        <a:stretch/>
      </xdr:blipFill>
      <xdr:spPr>
        <a:xfrm>
          <a:off x="306720" y="61200"/>
          <a:ext cx="1211040" cy="113652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343080</xdr:colOff>
      <xdr:row>9</xdr:row>
      <xdr:rowOff>66600</xdr:rowOff>
    </xdr:from>
    <xdr:to>
      <xdr:col>0</xdr:col>
      <xdr:colOff>523800</xdr:colOff>
      <xdr:row>14</xdr:row>
      <xdr:rowOff>66240</xdr:rowOff>
    </xdr:to>
    <xdr:sp>
      <xdr:nvSpPr>
        <xdr:cNvPr id="10" name="CustomShape 1"/>
        <xdr:cNvSpPr/>
      </xdr:nvSpPr>
      <xdr:spPr>
        <a:xfrm>
          <a:off x="343080" y="2333520"/>
          <a:ext cx="180720" cy="1904400"/>
        </a:xfrm>
        <a:prstGeom prst="downArrow">
          <a:avLst>
            <a:gd name="adj1" fmla="val 50000"/>
            <a:gd name="adj2" fmla="val 50000"/>
          </a:avLst>
        </a:prstGeom>
        <a:ln>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0</xdr:col>
      <xdr:colOff>525960</xdr:colOff>
      <xdr:row>0</xdr:row>
      <xdr:rowOff>53280</xdr:rowOff>
    </xdr:from>
    <xdr:to>
      <xdr:col>2</xdr:col>
      <xdr:colOff>457200</xdr:colOff>
      <xdr:row>5</xdr:row>
      <xdr:rowOff>113760</xdr:rowOff>
    </xdr:to>
    <xdr:pic>
      <xdr:nvPicPr>
        <xdr:cNvPr id="11" name="Picture 2" descr=""/>
        <xdr:cNvPicPr/>
      </xdr:nvPicPr>
      <xdr:blipFill>
        <a:blip r:embed="rId1"/>
        <a:stretch/>
      </xdr:blipFill>
      <xdr:spPr>
        <a:xfrm>
          <a:off x="525960" y="53280"/>
          <a:ext cx="1340640" cy="113652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83880</xdr:colOff>
      <xdr:row>0</xdr:row>
      <xdr:rowOff>45720</xdr:rowOff>
    </xdr:from>
    <xdr:to>
      <xdr:col>2</xdr:col>
      <xdr:colOff>213120</xdr:colOff>
      <xdr:row>5</xdr:row>
      <xdr:rowOff>136800</xdr:rowOff>
    </xdr:to>
    <xdr:pic>
      <xdr:nvPicPr>
        <xdr:cNvPr id="12" name="Picture 1" descr=""/>
        <xdr:cNvPicPr/>
      </xdr:nvPicPr>
      <xdr:blipFill>
        <a:blip r:embed="rId1"/>
        <a:stretch/>
      </xdr:blipFill>
      <xdr:spPr>
        <a:xfrm>
          <a:off x="874440" y="45720"/>
          <a:ext cx="1329120" cy="116712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306720</xdr:colOff>
      <xdr:row>0</xdr:row>
      <xdr:rowOff>61200</xdr:rowOff>
    </xdr:from>
    <xdr:to>
      <xdr:col>1</xdr:col>
      <xdr:colOff>679680</xdr:colOff>
      <xdr:row>5</xdr:row>
      <xdr:rowOff>121680</xdr:rowOff>
    </xdr:to>
    <xdr:pic>
      <xdr:nvPicPr>
        <xdr:cNvPr id="13" name="Picture 1" descr=""/>
        <xdr:cNvPicPr/>
      </xdr:nvPicPr>
      <xdr:blipFill>
        <a:blip r:embed="rId1"/>
        <a:stretch/>
      </xdr:blipFill>
      <xdr:spPr>
        <a:xfrm>
          <a:off x="306720" y="61200"/>
          <a:ext cx="1211040" cy="113652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343080</xdr:colOff>
      <xdr:row>9</xdr:row>
      <xdr:rowOff>66600</xdr:rowOff>
    </xdr:from>
    <xdr:to>
      <xdr:col>0</xdr:col>
      <xdr:colOff>523800</xdr:colOff>
      <xdr:row>14</xdr:row>
      <xdr:rowOff>66240</xdr:rowOff>
    </xdr:to>
    <xdr:sp>
      <xdr:nvSpPr>
        <xdr:cNvPr id="14" name="CustomShape 1"/>
        <xdr:cNvSpPr/>
      </xdr:nvSpPr>
      <xdr:spPr>
        <a:xfrm>
          <a:off x="343080" y="2333520"/>
          <a:ext cx="180720" cy="1904400"/>
        </a:xfrm>
        <a:prstGeom prst="downArrow">
          <a:avLst>
            <a:gd name="adj1" fmla="val 50000"/>
            <a:gd name="adj2" fmla="val 50000"/>
          </a:avLst>
        </a:prstGeom>
        <a:ln>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0</xdr:col>
      <xdr:colOff>525960</xdr:colOff>
      <xdr:row>0</xdr:row>
      <xdr:rowOff>53280</xdr:rowOff>
    </xdr:from>
    <xdr:to>
      <xdr:col>2</xdr:col>
      <xdr:colOff>457200</xdr:colOff>
      <xdr:row>5</xdr:row>
      <xdr:rowOff>113760</xdr:rowOff>
    </xdr:to>
    <xdr:pic>
      <xdr:nvPicPr>
        <xdr:cNvPr id="15" name="Picture 2" descr=""/>
        <xdr:cNvPicPr/>
      </xdr:nvPicPr>
      <xdr:blipFill>
        <a:blip r:embed="rId1"/>
        <a:stretch/>
      </xdr:blipFill>
      <xdr:spPr>
        <a:xfrm>
          <a:off x="525960" y="53280"/>
          <a:ext cx="1340640" cy="11365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11.xml.rels><?xml version="1.0" encoding="UTF-8"?>
<Relationships xmlns="http://schemas.openxmlformats.org/package/2006/relationships"><Relationship Id="rId1" Type="http://schemas.openxmlformats.org/officeDocument/2006/relationships/drawing" Target="../drawings/drawing11.xml"/>
</Relationships>
</file>

<file path=xl/worksheets/_rels/sheet12.xml.rels><?xml version="1.0" encoding="UTF-8"?>
<Relationships xmlns="http://schemas.openxmlformats.org/package/2006/relationships"><Relationship Id="rId1" Type="http://schemas.openxmlformats.org/officeDocument/2006/relationships/drawing" Target="../drawings/drawing12.xml"/>
</Relationships>
</file>

<file path=xl/worksheets/_rels/sheet13.xml.rels><?xml version="1.0" encoding="UTF-8"?>
<Relationships xmlns="http://schemas.openxmlformats.org/package/2006/relationships"><Relationship Id="rId1" Type="http://schemas.openxmlformats.org/officeDocument/2006/relationships/drawing" Target="../drawings/drawing13.xml"/>
</Relationships>
</file>

<file path=xl/worksheets/_rels/sheet14.xml.rels><?xml version="1.0" encoding="UTF-8"?>
<Relationships xmlns="http://schemas.openxmlformats.org/package/2006/relationships"><Relationship Id="rId1" Type="http://schemas.openxmlformats.org/officeDocument/2006/relationships/drawing" Target="../drawings/drawing14.xml"/>
</Relationships>
</file>

<file path=xl/worksheets/_rels/sheet15.xml.rels><?xml version="1.0" encoding="UTF-8"?>
<Relationships xmlns="http://schemas.openxmlformats.org/package/2006/relationships"><Relationship Id="rId1" Type="http://schemas.openxmlformats.org/officeDocument/2006/relationships/drawing" Target="../drawings/drawing15.xml"/>
</Relationships>
</file>

<file path=xl/worksheets/_rels/sheet16.xml.rels><?xml version="1.0" encoding="UTF-8"?>
<Relationships xmlns="http://schemas.openxmlformats.org/package/2006/relationships"><Relationship Id="rId1" Type="http://schemas.openxmlformats.org/officeDocument/2006/relationships/drawing" Target="../drawings/drawing16.xml"/>
</Relationships>
</file>

<file path=xl/worksheets/_rels/sheet17.xml.rels><?xml version="1.0" encoding="UTF-8"?>
<Relationships xmlns="http://schemas.openxmlformats.org/package/2006/relationships"><Relationship Id="rId1" Type="http://schemas.openxmlformats.org/officeDocument/2006/relationships/drawing" Target="../drawings/drawing17.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1:58"/>
  <sheetViews>
    <sheetView windowProtection="false" showFormulas="false" showGridLines="false" showRowColHeaders="true" showZeros="true" rightToLeft="false" tabSelected="false" showOutlineSymbols="true" defaultGridColor="true" view="normal" topLeftCell="A28" colorId="64" zoomScale="100" zoomScaleNormal="100" zoomScalePageLayoutView="100" workbookViewId="0">
      <selection pane="topLeft" activeCell="D21" activeCellId="0" sqref="D21"/>
    </sheetView>
  </sheetViews>
  <sheetFormatPr defaultRowHeight="16.5"/>
  <cols>
    <col collapsed="false" hidden="false" max="1" min="1" style="1" width="9.4251012145749"/>
    <col collapsed="false" hidden="false" max="2" min="2" style="2" width="21.5303643724696"/>
    <col collapsed="false" hidden="false" max="3" min="3" style="2" width="35.1336032388664"/>
    <col collapsed="false" hidden="false" max="4" min="4" style="2" width="10.9271255060729"/>
    <col collapsed="false" hidden="false" max="5" min="5" style="2" width="9.31983805668016"/>
    <col collapsed="false" hidden="false" max="6" min="6" style="3" width="9.31983805668016"/>
    <col collapsed="false" hidden="false" max="7" min="7" style="2" width="17.5668016194332"/>
    <col collapsed="false" hidden="false" max="8" min="8" style="2" width="14.5668016194332"/>
    <col collapsed="false" hidden="false" max="9" min="9" style="2" width="17.246963562753"/>
    <col collapsed="false" hidden="false" max="10" min="10" style="2" width="16.497975708502"/>
    <col collapsed="false" hidden="false" max="17" min="11" style="2" width="8.89068825910931"/>
    <col collapsed="false" hidden="false" max="18" min="18" style="4" width="8.89068825910931"/>
    <col collapsed="false" hidden="false" max="36" min="19" style="5" width="8.89068825910931"/>
    <col collapsed="false" hidden="false" max="37" min="37" style="6" width="8.89068825910931"/>
    <col collapsed="false" hidden="false" max="1025" min="38" style="2" width="8.89068825910931"/>
  </cols>
  <sheetData>
    <row r="1" customFormat="false" ht="6" hidden="false" customHeight="true" outlineLevel="0" collapsed="false">
      <c r="A1" s="0"/>
      <c r="B1" s="5"/>
      <c r="C1" s="5"/>
      <c r="D1" s="5"/>
      <c r="E1" s="5"/>
      <c r="F1" s="7"/>
      <c r="G1" s="5"/>
      <c r="H1" s="5"/>
      <c r="I1" s="5"/>
      <c r="J1" s="5"/>
      <c r="K1" s="5"/>
      <c r="L1" s="5"/>
      <c r="M1" s="5"/>
      <c r="N1" s="5"/>
      <c r="O1" s="5"/>
      <c r="P1" s="5"/>
      <c r="Q1" s="5"/>
      <c r="R1" s="8"/>
      <c r="S1" s="9"/>
      <c r="T1" s="9"/>
      <c r="U1" s="9"/>
      <c r="V1" s="9"/>
      <c r="W1" s="9"/>
      <c r="X1" s="9"/>
      <c r="Y1" s="9"/>
      <c r="Z1" s="9"/>
      <c r="AA1" s="9"/>
      <c r="AB1" s="9"/>
      <c r="AC1" s="9"/>
      <c r="AD1" s="9"/>
      <c r="AE1" s="9"/>
      <c r="AF1" s="9"/>
      <c r="AG1" s="9"/>
      <c r="AH1" s="9"/>
      <c r="AI1" s="9"/>
      <c r="AJ1" s="9"/>
      <c r="AK1" s="1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11" t="s">
        <v>0</v>
      </c>
      <c r="B2" s="11"/>
      <c r="C2" s="11"/>
      <c r="D2" s="11"/>
      <c r="E2" s="11"/>
      <c r="F2" s="11"/>
      <c r="G2" s="11"/>
      <c r="H2" s="11"/>
      <c r="I2" s="11"/>
      <c r="J2" s="5"/>
      <c r="K2" s="5"/>
      <c r="L2" s="5"/>
      <c r="M2" s="5"/>
      <c r="N2" s="5"/>
      <c r="O2" s="5"/>
      <c r="P2" s="5"/>
      <c r="Q2" s="5"/>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8.25" hidden="false" customHeight="true" outlineLevel="0" collapsed="false">
      <c r="A3" s="0"/>
      <c r="B3" s="5"/>
      <c r="C3" s="5"/>
      <c r="D3" s="5"/>
      <c r="E3" s="5"/>
      <c r="F3" s="7"/>
      <c r="G3" s="5"/>
      <c r="H3" s="5"/>
      <c r="I3" s="5"/>
      <c r="J3" s="5"/>
      <c r="K3" s="5"/>
      <c r="L3" s="5"/>
      <c r="M3" s="5"/>
      <c r="N3" s="5"/>
      <c r="O3" s="5"/>
      <c r="P3" s="5"/>
      <c r="Q3" s="5"/>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21" hidden="false" customHeight="false" outlineLevel="0" collapsed="false">
      <c r="A4" s="12" t="s">
        <v>1</v>
      </c>
      <c r="B4" s="12"/>
      <c r="C4" s="12"/>
      <c r="D4" s="12"/>
      <c r="E4" s="12"/>
      <c r="F4" s="12"/>
      <c r="G4" s="12"/>
      <c r="H4" s="12"/>
      <c r="I4" s="12"/>
      <c r="J4" s="5"/>
      <c r="K4" s="5"/>
      <c r="L4" s="5"/>
      <c r="M4" s="0"/>
      <c r="N4" s="5"/>
      <c r="O4" s="0"/>
      <c r="P4" s="5"/>
      <c r="Q4" s="4"/>
      <c r="R4" s="5"/>
      <c r="S4" s="0"/>
      <c r="T4" s="0"/>
      <c r="U4" s="0"/>
      <c r="V4" s="0"/>
      <c r="W4" s="0"/>
      <c r="X4" s="0"/>
      <c r="Y4" s="0"/>
      <c r="Z4" s="0"/>
      <c r="AA4" s="0"/>
      <c r="AB4" s="0"/>
      <c r="AC4" s="0"/>
      <c r="AD4" s="0"/>
      <c r="AE4" s="0"/>
      <c r="AF4" s="0"/>
      <c r="AG4" s="0"/>
      <c r="AH4" s="0"/>
      <c r="AI4" s="0"/>
      <c r="AJ4" s="6"/>
      <c r="AK4" s="2"/>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7.25" hidden="false" customHeight="false" outlineLevel="0" collapsed="false">
      <c r="A5" s="13"/>
      <c r="B5" s="5"/>
      <c r="C5" s="14"/>
      <c r="D5" s="5"/>
      <c r="E5" s="5"/>
      <c r="F5" s="7"/>
      <c r="G5" s="5"/>
      <c r="H5" s="15"/>
      <c r="I5" s="15"/>
      <c r="J5" s="5"/>
      <c r="K5" s="5"/>
      <c r="L5" s="5"/>
      <c r="M5" s="5"/>
      <c r="N5" s="5"/>
      <c r="O5" s="5"/>
      <c r="P5" s="5"/>
      <c r="Q5" s="4"/>
      <c r="R5" s="5"/>
      <c r="S5" s="0"/>
      <c r="T5" s="0"/>
      <c r="U5" s="0"/>
      <c r="V5" s="0"/>
      <c r="W5" s="0"/>
      <c r="X5" s="0"/>
      <c r="Y5" s="0"/>
      <c r="Z5" s="0"/>
      <c r="AA5" s="0"/>
      <c r="AB5" s="0"/>
      <c r="AC5" s="0"/>
      <c r="AD5" s="0"/>
      <c r="AE5" s="0"/>
      <c r="AF5" s="0"/>
      <c r="AG5" s="0"/>
      <c r="AH5" s="0"/>
      <c r="AI5" s="0"/>
      <c r="AJ5" s="6"/>
      <c r="AK5" s="2"/>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75" hidden="false" customHeight="true" outlineLevel="0" collapsed="false">
      <c r="A6" s="13"/>
      <c r="B6" s="5"/>
      <c r="C6" s="14"/>
      <c r="D6" s="5"/>
      <c r="E6" s="5"/>
      <c r="F6" s="7"/>
      <c r="G6" s="5"/>
      <c r="H6" s="16" t="s">
        <v>2</v>
      </c>
      <c r="I6" s="16"/>
      <c r="J6" s="5"/>
      <c r="K6" s="5"/>
      <c r="L6" s="5"/>
      <c r="M6" s="5"/>
      <c r="N6" s="5"/>
      <c r="O6" s="5"/>
      <c r="P6" s="5"/>
      <c r="Q6" s="4"/>
      <c r="R6" s="5"/>
      <c r="S6" s="0"/>
      <c r="T6" s="0"/>
      <c r="U6" s="0"/>
      <c r="V6" s="0"/>
      <c r="W6" s="0"/>
      <c r="X6" s="0"/>
      <c r="Y6" s="0"/>
      <c r="Z6" s="0"/>
      <c r="AA6" s="0"/>
      <c r="AB6" s="0"/>
      <c r="AC6" s="0"/>
      <c r="AD6" s="0"/>
      <c r="AE6" s="0"/>
      <c r="AF6" s="0"/>
      <c r="AG6" s="0"/>
      <c r="AH6" s="0"/>
      <c r="AI6" s="0"/>
      <c r="AJ6" s="6"/>
      <c r="AK6" s="2"/>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1.25" hidden="false" customHeight="true" outlineLevel="0" collapsed="false">
      <c r="A7" s="13"/>
      <c r="B7" s="5"/>
      <c r="C7" s="5"/>
      <c r="D7" s="5"/>
      <c r="E7" s="5"/>
      <c r="F7" s="7"/>
      <c r="G7" s="5"/>
      <c r="H7" s="5"/>
      <c r="I7" s="5"/>
      <c r="J7" s="5"/>
      <c r="K7" s="5"/>
      <c r="L7" s="5"/>
      <c r="M7" s="5"/>
      <c r="N7" s="5"/>
      <c r="O7" s="5"/>
      <c r="P7" s="5"/>
      <c r="Q7" s="4"/>
      <c r="R7" s="5"/>
      <c r="S7" s="0"/>
      <c r="T7" s="0"/>
      <c r="U7" s="0"/>
      <c r="V7" s="0"/>
      <c r="W7" s="0"/>
      <c r="X7" s="0"/>
      <c r="Y7" s="0"/>
      <c r="Z7" s="0"/>
      <c r="AA7" s="0"/>
      <c r="AB7" s="0"/>
      <c r="AC7" s="0"/>
      <c r="AD7" s="0"/>
      <c r="AE7" s="0"/>
      <c r="AF7" s="0"/>
      <c r="AG7" s="0"/>
      <c r="AH7" s="0"/>
      <c r="AI7" s="0"/>
      <c r="AJ7" s="6"/>
      <c r="AK7" s="2"/>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0"/>
      <c r="B8" s="17" t="s">
        <v>3</v>
      </c>
      <c r="C8" s="18" t="s">
        <v>4</v>
      </c>
      <c r="D8" s="19"/>
      <c r="E8" s="0"/>
      <c r="F8" s="0"/>
      <c r="G8" s="20" t="s">
        <v>5</v>
      </c>
      <c r="H8" s="21" t="s">
        <v>6</v>
      </c>
      <c r="I8" s="22"/>
      <c r="J8" s="5"/>
      <c r="K8" s="5"/>
      <c r="L8" s="5"/>
      <c r="M8" s="5"/>
      <c r="N8" s="5"/>
      <c r="O8" s="5"/>
      <c r="P8" s="5"/>
      <c r="Q8" s="4"/>
      <c r="R8" s="5"/>
      <c r="S8" s="0"/>
      <c r="T8" s="0"/>
      <c r="U8" s="0"/>
      <c r="V8" s="0"/>
      <c r="W8" s="0"/>
      <c r="X8" s="0"/>
      <c r="Y8" s="0"/>
      <c r="Z8" s="0"/>
      <c r="AA8" s="0"/>
      <c r="AB8" s="0"/>
      <c r="AC8" s="0"/>
      <c r="AD8" s="0"/>
      <c r="AE8" s="0"/>
      <c r="AF8" s="0"/>
      <c r="AG8" s="0"/>
      <c r="AH8" s="0"/>
      <c r="AI8" s="0"/>
      <c r="AJ8" s="6"/>
      <c r="AK8" s="2"/>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0"/>
      <c r="B9" s="17" t="s">
        <v>7</v>
      </c>
      <c r="C9" s="23" t="s">
        <v>8</v>
      </c>
      <c r="D9" s="19"/>
      <c r="E9" s="0"/>
      <c r="F9" s="0"/>
      <c r="G9" s="24" t="s">
        <v>9</v>
      </c>
      <c r="H9" s="25" t="s">
        <v>10</v>
      </c>
      <c r="I9" s="26"/>
      <c r="J9" s="5"/>
      <c r="K9" s="5"/>
      <c r="L9" s="5"/>
      <c r="M9" s="5"/>
      <c r="N9" s="5"/>
      <c r="O9" s="5"/>
      <c r="P9" s="5"/>
      <c r="Q9" s="4"/>
      <c r="R9" s="5"/>
      <c r="S9" s="0"/>
      <c r="T9" s="0"/>
      <c r="U9" s="0"/>
      <c r="V9" s="0"/>
      <c r="W9" s="0"/>
      <c r="X9" s="0"/>
      <c r="Y9" s="0"/>
      <c r="Z9" s="0"/>
      <c r="AA9" s="0"/>
      <c r="AB9" s="0"/>
      <c r="AC9" s="0"/>
      <c r="AD9" s="0"/>
      <c r="AE9" s="0"/>
      <c r="AF9" s="0"/>
      <c r="AG9" s="0"/>
      <c r="AH9" s="0"/>
      <c r="AI9" s="0"/>
      <c r="AJ9" s="6"/>
      <c r="AK9" s="2"/>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0"/>
      <c r="B10" s="27"/>
      <c r="C10" s="28"/>
      <c r="D10" s="29"/>
      <c r="E10" s="0"/>
      <c r="F10" s="0"/>
      <c r="G10" s="30" t="s">
        <v>11</v>
      </c>
      <c r="H10" s="31" t="n">
        <v>42541</v>
      </c>
      <c r="I10" s="26"/>
      <c r="J10" s="5"/>
      <c r="K10" s="5"/>
      <c r="L10" s="5"/>
      <c r="M10" s="5"/>
      <c r="N10" s="5"/>
      <c r="O10" s="5"/>
      <c r="P10" s="5"/>
      <c r="Q10" s="4"/>
      <c r="R10" s="5"/>
      <c r="S10" s="0"/>
      <c r="T10" s="0"/>
      <c r="U10" s="0"/>
      <c r="V10" s="0"/>
      <c r="W10" s="0"/>
      <c r="X10" s="0"/>
      <c r="Y10" s="0"/>
      <c r="Z10" s="0"/>
      <c r="AA10" s="0"/>
      <c r="AB10" s="0"/>
      <c r="AC10" s="0"/>
      <c r="AD10" s="0"/>
      <c r="AE10" s="0"/>
      <c r="AF10" s="0"/>
      <c r="AG10" s="0"/>
      <c r="AH10" s="0"/>
      <c r="AI10" s="0"/>
      <c r="AJ10" s="6"/>
      <c r="AK10" s="2"/>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75" hidden="false" customHeight="true" outlineLevel="0" collapsed="false">
      <c r="A11" s="0"/>
      <c r="B11" s="32" t="s">
        <v>12</v>
      </c>
      <c r="C11" s="18" t="s">
        <v>13</v>
      </c>
      <c r="D11" s="19"/>
      <c r="E11" s="33"/>
      <c r="F11" s="34"/>
      <c r="G11" s="33"/>
      <c r="H11" s="35"/>
      <c r="I11" s="5"/>
      <c r="J11" s="5"/>
      <c r="K11" s="5"/>
      <c r="L11" s="5"/>
      <c r="M11" s="5"/>
      <c r="N11" s="5"/>
      <c r="O11" s="5"/>
      <c r="P11" s="5"/>
      <c r="Q11" s="4"/>
      <c r="R11" s="5"/>
      <c r="S11" s="0"/>
      <c r="T11" s="0"/>
      <c r="U11" s="0"/>
      <c r="V11" s="0"/>
      <c r="W11" s="0"/>
      <c r="X11" s="0"/>
      <c r="Y11" s="0"/>
      <c r="Z11" s="0"/>
      <c r="AA11" s="0"/>
      <c r="AB11" s="0"/>
      <c r="AC11" s="0"/>
      <c r="AD11" s="0"/>
      <c r="AE11" s="0"/>
      <c r="AF11" s="0"/>
      <c r="AG11" s="0"/>
      <c r="AH11" s="0"/>
      <c r="AI11" s="0"/>
      <c r="AJ11" s="6"/>
      <c r="AK11" s="2"/>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5" hidden="false" customHeight="true" outlineLevel="0" collapsed="false">
      <c r="A12" s="0"/>
      <c r="B12" s="36"/>
      <c r="C12" s="0"/>
      <c r="D12" s="36"/>
      <c r="E12" s="36"/>
      <c r="F12" s="37"/>
      <c r="G12" s="38"/>
      <c r="H12" s="39"/>
      <c r="I12" s="36"/>
      <c r="J12" s="36"/>
      <c r="K12" s="36"/>
      <c r="L12" s="36"/>
      <c r="M12" s="36"/>
      <c r="N12" s="5"/>
      <c r="O12" s="5"/>
      <c r="P12" s="5"/>
      <c r="Q12" s="4"/>
      <c r="R12" s="5"/>
      <c r="S12" s="0"/>
      <c r="T12" s="0"/>
      <c r="U12" s="0"/>
      <c r="V12" s="0"/>
      <c r="W12" s="0"/>
      <c r="X12" s="0"/>
      <c r="Y12" s="0"/>
      <c r="Z12" s="0"/>
      <c r="AA12" s="0"/>
      <c r="AB12" s="0"/>
      <c r="AC12" s="0"/>
      <c r="AD12" s="0"/>
      <c r="AE12" s="0"/>
      <c r="AF12" s="0"/>
      <c r="AG12" s="0"/>
      <c r="AH12" s="0"/>
      <c r="AI12" s="0"/>
      <c r="AJ12" s="6"/>
      <c r="AK12" s="2"/>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58.5" hidden="false" customHeight="true" outlineLevel="0" collapsed="false">
      <c r="A13" s="40" t="s">
        <v>14</v>
      </c>
      <c r="B13" s="40"/>
      <c r="C13" s="40"/>
      <c r="D13" s="40"/>
      <c r="E13" s="40"/>
      <c r="F13" s="40"/>
      <c r="G13" s="40"/>
      <c r="H13" s="40"/>
      <c r="I13" s="40"/>
      <c r="J13" s="5"/>
      <c r="K13" s="5"/>
      <c r="L13" s="5"/>
      <c r="M13" s="5"/>
      <c r="N13" s="5"/>
      <c r="O13" s="5"/>
      <c r="P13" s="5"/>
      <c r="Q13" s="0"/>
      <c r="R13" s="2"/>
      <c r="S13" s="2"/>
      <c r="T13" s="2"/>
      <c r="U13" s="2"/>
      <c r="V13" s="2"/>
      <c r="W13" s="2"/>
      <c r="X13" s="2"/>
      <c r="Y13" s="2"/>
      <c r="Z13" s="2"/>
      <c r="AA13" s="2"/>
      <c r="AB13" s="2"/>
      <c r="AC13" s="2"/>
      <c r="AD13" s="2"/>
      <c r="AE13" s="2"/>
      <c r="AF13" s="2"/>
      <c r="AG13" s="2"/>
      <c r="AH13" s="2"/>
      <c r="AI13" s="2"/>
      <c r="AJ13" s="2"/>
      <c r="AK13" s="2"/>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49" customFormat="true" ht="48" hidden="false" customHeight="true" outlineLevel="0" collapsed="false">
      <c r="A14" s="41" t="s">
        <v>15</v>
      </c>
      <c r="B14" s="41" t="s">
        <v>16</v>
      </c>
      <c r="C14" s="41"/>
      <c r="D14" s="41" t="s">
        <v>17</v>
      </c>
      <c r="E14" s="42" t="s">
        <v>18</v>
      </c>
      <c r="F14" s="43"/>
      <c r="G14" s="44" t="s">
        <v>19</v>
      </c>
      <c r="H14" s="45"/>
      <c r="I14" s="41" t="s">
        <v>20</v>
      </c>
      <c r="J14" s="46"/>
      <c r="K14" s="46"/>
      <c r="L14" s="46"/>
      <c r="M14" s="36"/>
      <c r="N14" s="46"/>
      <c r="O14" s="46"/>
      <c r="P14" s="46"/>
      <c r="Q14" s="46"/>
      <c r="R14" s="47"/>
      <c r="S14" s="46"/>
      <c r="T14" s="46"/>
      <c r="U14" s="46"/>
      <c r="V14" s="46"/>
      <c r="W14" s="46"/>
      <c r="X14" s="46"/>
      <c r="Y14" s="46"/>
      <c r="Z14" s="46"/>
      <c r="AA14" s="46"/>
      <c r="AB14" s="46"/>
      <c r="AC14" s="46"/>
      <c r="AD14" s="46"/>
      <c r="AE14" s="46"/>
      <c r="AF14" s="46"/>
      <c r="AG14" s="46"/>
      <c r="AH14" s="46"/>
      <c r="AI14" s="46"/>
      <c r="AJ14" s="46"/>
      <c r="AK14" s="48"/>
    </row>
    <row r="15" customFormat="false" ht="16.5" hidden="false" customHeight="true" outlineLevel="0" collapsed="false">
      <c r="A15" s="50"/>
      <c r="B15" s="50"/>
      <c r="C15" s="50"/>
      <c r="D15" s="50"/>
      <c r="E15" s="51"/>
      <c r="F15" s="52" t="s">
        <v>21</v>
      </c>
      <c r="G15" s="53"/>
      <c r="H15" s="50"/>
      <c r="I15" s="50"/>
      <c r="J15" s="5"/>
      <c r="K15" s="5"/>
      <c r="L15" s="5"/>
      <c r="M15" s="5"/>
      <c r="N15" s="5"/>
      <c r="O15" s="5"/>
      <c r="P15" s="5"/>
      <c r="Q15" s="5"/>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6.5" hidden="false" customHeight="true" outlineLevel="0" collapsed="false">
      <c r="A16" s="54"/>
      <c r="B16" s="55"/>
      <c r="C16" s="55"/>
      <c r="D16" s="56"/>
      <c r="E16" s="57"/>
      <c r="F16" s="52"/>
      <c r="G16" s="53"/>
      <c r="H16" s="38"/>
      <c r="I16" s="58"/>
      <c r="J16" s="5"/>
      <c r="K16" s="5"/>
      <c r="L16" s="5"/>
      <c r="M16" s="5"/>
      <c r="N16" s="5"/>
      <c r="O16" s="5"/>
      <c r="P16" s="5"/>
      <c r="Q16" s="5"/>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6.5" hidden="false" customHeight="true" outlineLevel="0" collapsed="false">
      <c r="A17" s="59" t="s">
        <v>22</v>
      </c>
      <c r="B17" s="60" t="s">
        <v>23</v>
      </c>
      <c r="C17" s="55"/>
      <c r="D17" s="61"/>
      <c r="E17" s="62" t="n">
        <f aca="false">G17/94</f>
        <v>4.73404255319149</v>
      </c>
      <c r="F17" s="63"/>
      <c r="G17" s="64" t="n">
        <v>445</v>
      </c>
      <c r="H17" s="65"/>
      <c r="I17" s="66" t="str">
        <f aca="false">IF(G17*F17=0, " ", G17*F17)</f>
        <v> </v>
      </c>
      <c r="J17" s="5"/>
      <c r="K17" s="5"/>
      <c r="L17" s="5"/>
      <c r="M17" s="5"/>
      <c r="N17" s="5"/>
      <c r="O17" s="5"/>
      <c r="P17" s="5"/>
      <c r="Q17" s="5"/>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6.5" hidden="false" customHeight="true" outlineLevel="0" collapsed="false">
      <c r="A18" s="67" t="s">
        <v>24</v>
      </c>
      <c r="B18" s="68" t="s">
        <v>25</v>
      </c>
      <c r="C18" s="68"/>
      <c r="D18" s="69"/>
      <c r="E18" s="62" t="n">
        <v>4.73</v>
      </c>
      <c r="F18" s="70"/>
      <c r="G18" s="64" t="n">
        <v>445</v>
      </c>
      <c r="H18" s="65"/>
      <c r="I18" s="71" t="str">
        <f aca="false">IF(G18*F18=0, " ", G18*F18)</f>
        <v> </v>
      </c>
      <c r="J18" s="5"/>
      <c r="K18" s="5"/>
      <c r="L18" s="5"/>
      <c r="M18" s="5"/>
      <c r="N18" s="5"/>
      <c r="O18" s="5"/>
      <c r="P18" s="5"/>
      <c r="Q18" s="5"/>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6.5" hidden="false" customHeight="true" outlineLevel="0" collapsed="false">
      <c r="A19" s="67"/>
      <c r="B19" s="68"/>
      <c r="C19" s="68"/>
      <c r="D19" s="72"/>
      <c r="E19" s="73"/>
      <c r="F19" s="74"/>
      <c r="G19" s="73"/>
      <c r="H19" s="38"/>
      <c r="I19" s="75"/>
      <c r="J19" s="5"/>
      <c r="K19" s="5"/>
      <c r="L19" s="5"/>
      <c r="M19" s="5"/>
      <c r="N19" s="5"/>
      <c r="O19" s="5"/>
      <c r="P19" s="5"/>
      <c r="Q19" s="5"/>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6.5" hidden="false" customHeight="true" outlineLevel="0" collapsed="false">
      <c r="A20" s="67"/>
      <c r="B20" s="76"/>
      <c r="C20" s="77"/>
      <c r="D20" s="78"/>
      <c r="E20" s="79"/>
      <c r="F20" s="80"/>
      <c r="G20" s="79"/>
      <c r="H20" s="81"/>
      <c r="I20" s="82"/>
      <c r="J20" s="5"/>
      <c r="K20" s="5"/>
      <c r="L20" s="5"/>
      <c r="M20" s="5"/>
      <c r="N20" s="5"/>
      <c r="O20" s="5"/>
      <c r="P20" s="5"/>
      <c r="Q20" s="5"/>
      <c r="R20" s="38"/>
      <c r="S20" s="38"/>
      <c r="T20" s="38"/>
      <c r="U20" s="38"/>
      <c r="V20" s="38"/>
      <c r="W20" s="38"/>
      <c r="X20" s="38"/>
      <c r="Y20" s="38"/>
      <c r="Z20" s="38"/>
      <c r="AA20" s="38"/>
      <c r="AB20" s="38"/>
      <c r="AC20" s="38"/>
      <c r="AD20" s="38"/>
      <c r="AE20" s="38"/>
      <c r="AF20" s="38"/>
      <c r="AG20" s="38"/>
      <c r="AH20" s="38"/>
      <c r="AI20" s="38"/>
      <c r="AJ20" s="38"/>
      <c r="AK20" s="38"/>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5" customFormat="true" ht="16.5" hidden="false" customHeight="true" outlineLevel="0" collapsed="false">
      <c r="A21" s="67" t="s">
        <v>26</v>
      </c>
      <c r="B21" s="83" t="s">
        <v>27</v>
      </c>
      <c r="C21" s="83"/>
      <c r="D21" s="61" t="n">
        <v>94</v>
      </c>
      <c r="E21" s="64" t="n">
        <f aca="false">G21/94</f>
        <v>35.1595744680851</v>
      </c>
      <c r="F21" s="84" t="n">
        <f aca="false">D21/94</f>
        <v>1</v>
      </c>
      <c r="G21" s="64" t="n">
        <v>3305</v>
      </c>
      <c r="H21" s="65"/>
      <c r="I21" s="85" t="n">
        <f aca="false">IF(D21=0," ",MROUND(IF(D21=0," ",D21*E21),5))</f>
        <v>3305</v>
      </c>
    </row>
    <row r="22" customFormat="false" ht="16.5" hidden="false" customHeight="true" outlineLevel="0" collapsed="false">
      <c r="A22" s="67"/>
      <c r="B22" s="29"/>
      <c r="C22" s="19"/>
      <c r="D22" s="86"/>
      <c r="E22" s="87"/>
      <c r="F22" s="88"/>
      <c r="G22" s="87"/>
      <c r="H22" s="89"/>
      <c r="I22" s="9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6.5" hidden="false" customHeight="true" outlineLevel="0" collapsed="false">
      <c r="A23" s="67"/>
      <c r="B23" s="91" t="s">
        <v>28</v>
      </c>
      <c r="C23" s="91"/>
      <c r="D23" s="6"/>
      <c r="E23" s="87"/>
      <c r="F23" s="92"/>
      <c r="G23" s="57"/>
      <c r="H23" s="93"/>
      <c r="I23" s="90"/>
      <c r="J23" s="5"/>
      <c r="K23" s="5"/>
      <c r="L23" s="5"/>
      <c r="M23" s="5"/>
      <c r="N23" s="5"/>
      <c r="O23" s="5"/>
      <c r="P23" s="5"/>
      <c r="Q23" s="5"/>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6.5" hidden="false" customHeight="true" outlineLevel="0" collapsed="false">
      <c r="A24" s="67" t="s">
        <v>29</v>
      </c>
      <c r="B24" s="94" t="s">
        <v>30</v>
      </c>
      <c r="C24" s="94"/>
      <c r="D24" s="61"/>
      <c r="E24" s="62" t="n">
        <f aca="false">G24/94</f>
        <v>16.3829787234043</v>
      </c>
      <c r="F24" s="84" t="n">
        <f aca="false">D24/94</f>
        <v>0</v>
      </c>
      <c r="G24" s="64" t="n">
        <v>1540</v>
      </c>
      <c r="H24" s="65"/>
      <c r="I24" s="85" t="str">
        <f aca="false">IF(D24=0," ",MROUND(IF(D24=0," ",D24*E24),5))</f>
        <v> </v>
      </c>
      <c r="J24" s="5"/>
      <c r="K24" s="5"/>
      <c r="L24" s="5"/>
      <c r="M24" s="5"/>
      <c r="N24" s="5"/>
      <c r="O24" s="5"/>
      <c r="P24" s="5"/>
      <c r="Q24" s="5"/>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6.5" hidden="false" customHeight="true" outlineLevel="0" collapsed="false">
      <c r="A25" s="67"/>
      <c r="B25" s="95"/>
      <c r="C25" s="96"/>
      <c r="D25" s="97"/>
      <c r="E25" s="62"/>
      <c r="F25" s="98"/>
      <c r="G25" s="99" t="s">
        <v>31</v>
      </c>
      <c r="H25" s="99"/>
      <c r="I25" s="100"/>
      <c r="J25" s="5"/>
      <c r="K25" s="5"/>
      <c r="L25" s="5"/>
      <c r="M25" s="5"/>
      <c r="N25" s="5"/>
      <c r="O25" s="5"/>
      <c r="P25" s="5"/>
      <c r="Q25" s="5"/>
    </row>
    <row r="26" customFormat="false" ht="16.5" hidden="false" customHeight="true" outlineLevel="0" collapsed="false">
      <c r="A26" s="59" t="s">
        <v>32</v>
      </c>
      <c r="B26" s="95" t="s">
        <v>33</v>
      </c>
      <c r="C26" s="95"/>
      <c r="D26" s="101"/>
      <c r="E26" s="62"/>
      <c r="F26" s="98"/>
      <c r="G26" s="102"/>
      <c r="H26" s="64" t="n">
        <v>210</v>
      </c>
      <c r="I26" s="100" t="str">
        <f aca="false">IF(G26="Yes",+H26,IF(D26*E26=0,""))</f>
        <v/>
      </c>
      <c r="J26" s="5"/>
      <c r="K26" s="5"/>
      <c r="L26" s="5"/>
      <c r="M26" s="5"/>
      <c r="N26" s="5"/>
      <c r="O26" s="5"/>
      <c r="P26" s="5"/>
      <c r="Q26" s="5"/>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6.5" hidden="false" customHeight="true" outlineLevel="0" collapsed="false">
      <c r="A27" s="59" t="s">
        <v>34</v>
      </c>
      <c r="B27" s="95" t="s">
        <v>35</v>
      </c>
      <c r="C27" s="95"/>
      <c r="D27" s="101"/>
      <c r="E27" s="62"/>
      <c r="F27" s="98"/>
      <c r="G27" s="103"/>
      <c r="H27" s="64" t="n">
        <v>305</v>
      </c>
      <c r="I27" s="100" t="str">
        <f aca="false">IF(G27="Yes",+H27,IF(D27*E27=0,"",))</f>
        <v/>
      </c>
      <c r="J27" s="5"/>
      <c r="K27" s="5"/>
      <c r="L27" s="5"/>
      <c r="M27" s="5"/>
      <c r="N27" s="5"/>
      <c r="O27" s="5"/>
      <c r="P27" s="5"/>
      <c r="Q27" s="5"/>
      <c r="R27" s="38"/>
      <c r="S27" s="38"/>
      <c r="T27" s="38"/>
      <c r="U27" s="38"/>
      <c r="V27" s="38"/>
      <c r="W27" s="38"/>
      <c r="X27" s="38"/>
      <c r="Y27" s="38"/>
      <c r="Z27" s="38"/>
      <c r="AA27" s="38"/>
      <c r="AB27" s="38"/>
      <c r="AC27" s="38"/>
      <c r="AD27" s="38"/>
      <c r="AE27" s="38"/>
      <c r="AF27" s="38"/>
      <c r="AG27" s="38"/>
      <c r="AH27" s="38"/>
      <c r="AI27" s="38"/>
      <c r="AJ27" s="38"/>
      <c r="AK27" s="38"/>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5" customFormat="true" ht="16.5" hidden="false" customHeight="true" outlineLevel="0" collapsed="false">
      <c r="A28" s="67"/>
      <c r="B28" s="29"/>
      <c r="C28" s="19"/>
      <c r="D28" s="10"/>
      <c r="E28" s="87"/>
      <c r="F28" s="104"/>
      <c r="G28" s="87"/>
      <c r="H28" s="105"/>
      <c r="I28" s="106"/>
    </row>
    <row r="29" customFormat="false" ht="16.5" hidden="false" customHeight="true" outlineLevel="0" collapsed="false">
      <c r="A29" s="67"/>
      <c r="B29" s="107"/>
      <c r="C29" s="107"/>
      <c r="D29" s="108"/>
      <c r="E29" s="87"/>
      <c r="F29" s="109"/>
      <c r="G29" s="87"/>
      <c r="H29" s="110"/>
      <c r="I29" s="106"/>
      <c r="J29" s="5"/>
      <c r="K29" s="5"/>
      <c r="L29" s="5"/>
      <c r="M29" s="5"/>
      <c r="N29" s="5"/>
      <c r="O29" s="5"/>
      <c r="P29" s="5"/>
      <c r="Q29" s="5"/>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6.5" hidden="false" customHeight="true" outlineLevel="0" collapsed="false">
      <c r="A30" s="67" t="s">
        <v>36</v>
      </c>
      <c r="B30" s="94" t="s">
        <v>37</v>
      </c>
      <c r="C30" s="94"/>
      <c r="D30" s="61"/>
      <c r="E30" s="62" t="n">
        <f aca="false">G30/188</f>
        <v>6.72872340425532</v>
      </c>
      <c r="F30" s="84" t="n">
        <f aca="false">D30/94</f>
        <v>0</v>
      </c>
      <c r="G30" s="64" t="n">
        <v>1265</v>
      </c>
      <c r="H30" s="111"/>
      <c r="I30" s="112" t="str">
        <f aca="false">IF(D30=0," ",MROUND(IF(D30=0," ",D30*E30),5))</f>
        <v> </v>
      </c>
      <c r="J30" s="5"/>
      <c r="K30" s="5"/>
      <c r="L30" s="5"/>
      <c r="M30" s="5"/>
      <c r="N30" s="5"/>
      <c r="O30" s="5"/>
      <c r="P30" s="5"/>
      <c r="Q30" s="5"/>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6.5" hidden="false" customHeight="true" outlineLevel="0" collapsed="false">
      <c r="A31" s="67"/>
      <c r="B31" s="95"/>
      <c r="C31" s="96"/>
      <c r="D31" s="97"/>
      <c r="E31" s="62"/>
      <c r="F31" s="98"/>
      <c r="G31" s="113" t="s">
        <v>31</v>
      </c>
      <c r="H31" s="113"/>
      <c r="I31" s="114"/>
      <c r="J31" s="38"/>
      <c r="K31" s="5"/>
      <c r="L31" s="5"/>
      <c r="M31" s="5"/>
      <c r="N31" s="5"/>
      <c r="O31" s="5"/>
      <c r="P31" s="5"/>
      <c r="Q31" s="5"/>
    </row>
    <row r="32" customFormat="false" ht="16.5" hidden="false" customHeight="true" outlineLevel="0" collapsed="false">
      <c r="A32" s="59" t="s">
        <v>38</v>
      </c>
      <c r="B32" s="95" t="s">
        <v>39</v>
      </c>
      <c r="C32" s="95"/>
      <c r="D32" s="101"/>
      <c r="E32" s="62"/>
      <c r="F32" s="98"/>
      <c r="G32" s="115"/>
      <c r="H32" s="64" t="n">
        <v>75</v>
      </c>
      <c r="I32" s="100" t="str">
        <f aca="false">IF(G32="Yes",+H32,IF(D32*E32=0,""))</f>
        <v/>
      </c>
      <c r="J32" s="0"/>
      <c r="K32" s="5"/>
      <c r="L32" s="5"/>
      <c r="M32" s="5"/>
      <c r="N32" s="5"/>
      <c r="O32" s="5"/>
      <c r="P32" s="5"/>
      <c r="Q32" s="5"/>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 customFormat="true" ht="16.5" hidden="false" customHeight="true" outlineLevel="0" collapsed="false">
      <c r="A33" s="59" t="s">
        <v>40</v>
      </c>
      <c r="B33" s="95" t="s">
        <v>41</v>
      </c>
      <c r="C33" s="95"/>
      <c r="D33" s="101"/>
      <c r="E33" s="62"/>
      <c r="F33" s="98"/>
      <c r="G33" s="102"/>
      <c r="H33" s="64" t="n">
        <v>125</v>
      </c>
      <c r="I33" s="116"/>
    </row>
    <row r="34" s="38" customFormat="true" ht="16.5" hidden="false" customHeight="true" outlineLevel="0" collapsed="false">
      <c r="A34" s="67"/>
      <c r="B34" s="117"/>
      <c r="C34" s="118"/>
      <c r="D34" s="101"/>
      <c r="E34" s="62"/>
      <c r="F34" s="98"/>
      <c r="G34" s="119"/>
      <c r="H34" s="65"/>
      <c r="I34" s="65"/>
      <c r="J34" s="4"/>
      <c r="K34" s="9"/>
      <c r="L34" s="9"/>
      <c r="M34" s="9"/>
      <c r="N34" s="9"/>
      <c r="O34" s="9"/>
      <c r="P34" s="9"/>
      <c r="Q34" s="9"/>
    </row>
    <row r="35" s="38" customFormat="true" ht="16.5" hidden="false" customHeight="true" outlineLevel="0" collapsed="false">
      <c r="A35" s="59" t="s">
        <v>42</v>
      </c>
      <c r="B35" s="117" t="s">
        <v>43</v>
      </c>
      <c r="C35" s="120"/>
      <c r="D35" s="121"/>
      <c r="E35" s="62" t="n">
        <f aca="false">G35/94</f>
        <v>49.1489361702128</v>
      </c>
      <c r="F35" s="84" t="n">
        <f aca="false">D35/94</f>
        <v>0</v>
      </c>
      <c r="G35" s="64" t="n">
        <v>4620</v>
      </c>
      <c r="H35" s="65"/>
      <c r="I35" s="114" t="str">
        <f aca="false">IF(E35*D35=0, " ", D35*E35)</f>
        <v> </v>
      </c>
      <c r="J35" s="5"/>
      <c r="K35" s="9"/>
      <c r="L35" s="9"/>
      <c r="M35" s="9"/>
      <c r="N35" s="9"/>
      <c r="O35" s="9"/>
      <c r="P35" s="9"/>
      <c r="Q35" s="9"/>
    </row>
    <row r="36" s="38" customFormat="true" ht="16.5" hidden="false" customHeight="true" outlineLevel="0" collapsed="false">
      <c r="A36" s="67"/>
      <c r="B36" s="81"/>
      <c r="C36" s="81"/>
      <c r="E36" s="122"/>
      <c r="F36" s="98"/>
      <c r="G36" s="123"/>
      <c r="J36" s="5"/>
      <c r="K36" s="9"/>
      <c r="L36" s="9"/>
      <c r="M36" s="9"/>
      <c r="N36" s="9"/>
      <c r="O36" s="9"/>
      <c r="P36" s="9"/>
      <c r="Q36" s="9"/>
    </row>
    <row r="37" customFormat="false" ht="16.5" hidden="false" customHeight="true" outlineLevel="0" collapsed="false">
      <c r="A37" s="67"/>
      <c r="B37" s="81"/>
      <c r="C37" s="81"/>
      <c r="D37" s="38"/>
      <c r="E37" s="0"/>
      <c r="F37" s="37"/>
      <c r="G37" s="0"/>
      <c r="H37" s="0"/>
      <c r="I37" s="0"/>
      <c r="J37" s="5"/>
      <c r="K37" s="9"/>
      <c r="L37" s="9"/>
      <c r="M37" s="9"/>
      <c r="N37" s="9"/>
      <c r="O37" s="9"/>
      <c r="P37" s="9"/>
      <c r="Q37" s="9"/>
      <c r="R37" s="0"/>
      <c r="S37" s="0"/>
      <c r="T37" s="0"/>
      <c r="U37" s="0"/>
      <c r="V37" s="0"/>
      <c r="W37" s="0"/>
      <c r="X37" s="0"/>
      <c r="Y37" s="0"/>
      <c r="Z37" s="0"/>
      <c r="AA37" s="0"/>
      <c r="AB37" s="0"/>
      <c r="AC37" s="0"/>
      <c r="AD37" s="0"/>
      <c r="AE37" s="0"/>
      <c r="AF37" s="0"/>
      <c r="AG37" s="0"/>
      <c r="AH37" s="0"/>
      <c r="AI37" s="0"/>
      <c r="AJ37" s="0"/>
      <c r="AK37" s="0"/>
    </row>
    <row r="38" customFormat="false" ht="16.5" hidden="false" customHeight="true" outlineLevel="0" collapsed="false">
      <c r="A38" s="124"/>
      <c r="B38" s="125"/>
      <c r="C38" s="126"/>
      <c r="D38" s="127"/>
      <c r="E38" s="128"/>
      <c r="F38" s="129"/>
      <c r="G38" s="128"/>
      <c r="H38" s="128"/>
      <c r="I38" s="127"/>
      <c r="J38" s="5"/>
      <c r="K38" s="9"/>
      <c r="L38" s="9"/>
      <c r="M38" s="9"/>
      <c r="N38" s="9"/>
      <c r="O38" s="9"/>
      <c r="P38" s="9"/>
      <c r="Q38" s="9"/>
      <c r="R38" s="8"/>
      <c r="S38" s="9"/>
      <c r="T38" s="9"/>
      <c r="U38" s="9"/>
      <c r="V38" s="9"/>
      <c r="W38" s="9"/>
      <c r="X38" s="9"/>
      <c r="Y38" s="9"/>
      <c r="Z38" s="9"/>
      <c r="AA38" s="9"/>
      <c r="AB38" s="9"/>
      <c r="AC38" s="9"/>
      <c r="AD38" s="9"/>
      <c r="AE38" s="9"/>
      <c r="AF38" s="9"/>
      <c r="AG38" s="9"/>
      <c r="AH38" s="9"/>
      <c r="AI38" s="9"/>
      <c r="AJ38" s="9"/>
      <c r="AK38" s="10"/>
    </row>
    <row r="39" customFormat="false" ht="18" hidden="false" customHeight="false" outlineLevel="0" collapsed="false">
      <c r="A39" s="67"/>
      <c r="B39" s="130"/>
      <c r="C39" s="131"/>
      <c r="D39" s="132"/>
      <c r="E39" s="133"/>
      <c r="F39" s="133"/>
      <c r="G39" s="133"/>
      <c r="H39" s="134" t="s">
        <v>44</v>
      </c>
      <c r="I39" s="135" t="n">
        <f aca="false">IF(SUM(I17:I35)=0, " ", SUM(I17:I35))</f>
        <v>3305</v>
      </c>
      <c r="J39" s="5"/>
      <c r="K39" s="0"/>
      <c r="L39" s="9"/>
      <c r="M39" s="0"/>
      <c r="N39" s="0"/>
      <c r="O39" s="0"/>
      <c r="P39" s="0"/>
      <c r="Q39" s="0"/>
    </row>
    <row r="40" customFormat="false" ht="18" hidden="false" customHeight="false" outlineLevel="0" collapsed="false">
      <c r="A40" s="67"/>
      <c r="B40" s="130"/>
      <c r="C40" s="131"/>
      <c r="D40" s="136"/>
      <c r="E40" s="137"/>
      <c r="F40" s="137"/>
      <c r="G40" s="137"/>
      <c r="H40" s="138"/>
      <c r="I40" s="139"/>
      <c r="J40" s="0"/>
      <c r="K40" s="0"/>
      <c r="L40" s="9"/>
      <c r="M40" s="0"/>
      <c r="N40" s="0"/>
      <c r="O40" s="0"/>
      <c r="P40" s="0"/>
      <c r="Q40" s="0"/>
    </row>
    <row r="41" customFormat="false" ht="24.6" hidden="false" customHeight="true" outlineLevel="0" collapsed="false">
      <c r="A41" s="67"/>
      <c r="B41" s="140" t="s">
        <v>45</v>
      </c>
      <c r="C41" s="140"/>
      <c r="D41" s="141"/>
      <c r="E41" s="142"/>
      <c r="F41" s="143"/>
      <c r="G41" s="144"/>
      <c r="H41" s="138"/>
      <c r="I41" s="138"/>
      <c r="J41" s="5"/>
      <c r="K41" s="5"/>
      <c r="L41" s="9"/>
      <c r="M41" s="5"/>
      <c r="N41" s="5"/>
      <c r="O41" s="5"/>
      <c r="P41" s="5"/>
      <c r="Q41" s="5"/>
    </row>
    <row r="42" customFormat="false" ht="22.5" hidden="false" customHeight="false" outlineLevel="0" collapsed="false">
      <c r="A42" s="67"/>
      <c r="B42" s="145" t="s">
        <v>46</v>
      </c>
      <c r="C42" s="146"/>
      <c r="D42" s="146"/>
      <c r="E42" s="142"/>
      <c r="F42" s="143"/>
      <c r="G42" s="144"/>
      <c r="H42" s="144"/>
      <c r="I42" s="144"/>
      <c r="J42" s="5"/>
      <c r="K42" s="5"/>
      <c r="L42" s="5"/>
      <c r="M42" s="5"/>
      <c r="N42" s="5"/>
      <c r="O42" s="5"/>
      <c r="P42" s="5"/>
      <c r="Q42" s="5"/>
    </row>
    <row r="43" customFormat="false" ht="17.25" hidden="false" customHeight="false" outlineLevel="0" collapsed="false">
      <c r="A43" s="67"/>
      <c r="B43" s="147"/>
      <c r="C43" s="144"/>
      <c r="D43" s="144"/>
      <c r="E43" s="5"/>
      <c r="F43" s="7"/>
      <c r="G43" s="5"/>
      <c r="H43" s="5"/>
      <c r="I43" s="5"/>
      <c r="J43" s="5"/>
      <c r="K43" s="5"/>
      <c r="L43" s="5"/>
      <c r="M43" s="5"/>
      <c r="N43" s="5"/>
      <c r="O43" s="5"/>
      <c r="P43" s="5"/>
      <c r="Q43" s="5"/>
    </row>
    <row r="44" customFormat="false" ht="16.5" hidden="false" customHeight="false" outlineLevel="0" collapsed="false">
      <c r="A44" s="67"/>
      <c r="B44" s="148"/>
      <c r="C44" s="36"/>
      <c r="D44" s="36"/>
      <c r="E44" s="36"/>
      <c r="F44" s="149"/>
      <c r="G44" s="36"/>
      <c r="H44" s="36"/>
      <c r="I44" s="36"/>
      <c r="J44" s="5"/>
      <c r="K44" s="5"/>
      <c r="L44" s="5"/>
      <c r="M44" s="5"/>
      <c r="N44" s="5"/>
      <c r="O44" s="5"/>
      <c r="P44" s="5"/>
      <c r="Q44" s="5"/>
    </row>
    <row r="45" customFormat="false" ht="16.5" hidden="false" customHeight="false" outlineLevel="0" collapsed="false">
      <c r="A45" s="67"/>
      <c r="B45" s="4"/>
      <c r="C45" s="5"/>
      <c r="D45" s="5"/>
      <c r="E45" s="5"/>
      <c r="F45" s="7"/>
      <c r="G45" s="5"/>
      <c r="H45" s="5"/>
      <c r="I45" s="5"/>
      <c r="J45" s="5"/>
      <c r="K45" s="5"/>
      <c r="L45" s="5"/>
      <c r="M45" s="5"/>
      <c r="N45" s="5"/>
      <c r="O45" s="5"/>
      <c r="P45" s="5"/>
      <c r="Q45" s="5"/>
    </row>
    <row r="46" customFormat="false" ht="16.5" hidden="false" customHeight="false" outlineLevel="0" collapsed="false">
      <c r="A46" s="67"/>
      <c r="B46" s="4"/>
      <c r="C46" s="5"/>
      <c r="D46" s="5"/>
      <c r="E46" s="5"/>
      <c r="F46" s="7"/>
      <c r="G46" s="5"/>
      <c r="H46" s="5"/>
      <c r="I46" s="5"/>
      <c r="J46" s="5"/>
      <c r="K46" s="5"/>
      <c r="L46" s="5"/>
      <c r="M46" s="5"/>
      <c r="N46" s="5"/>
      <c r="O46" s="5"/>
      <c r="P46" s="5"/>
      <c r="Q46" s="5"/>
    </row>
    <row r="47" customFormat="false" ht="16.5" hidden="false" customHeight="false" outlineLevel="0" collapsed="false">
      <c r="A47" s="67"/>
      <c r="B47" s="4"/>
      <c r="C47" s="5"/>
      <c r="D47" s="5"/>
      <c r="E47" s="5"/>
      <c r="F47" s="7"/>
      <c r="G47" s="5"/>
      <c r="H47" s="5"/>
      <c r="I47" s="5"/>
      <c r="J47" s="148"/>
      <c r="K47" s="36"/>
      <c r="L47" s="36"/>
      <c r="M47" s="36"/>
      <c r="N47" s="36"/>
      <c r="O47" s="36"/>
      <c r="P47" s="36"/>
      <c r="Q47" s="36"/>
    </row>
    <row r="48" customFormat="false" ht="16.5" hidden="false" customHeight="false" outlineLevel="0" collapsed="false">
      <c r="A48" s="67"/>
      <c r="B48" s="4"/>
      <c r="C48" s="5"/>
      <c r="D48" s="5"/>
      <c r="E48" s="5"/>
      <c r="F48" s="7"/>
      <c r="G48" s="5"/>
      <c r="H48" s="5"/>
      <c r="I48" s="5"/>
      <c r="J48" s="5"/>
      <c r="K48" s="5"/>
      <c r="L48" s="5"/>
      <c r="M48" s="5"/>
      <c r="N48" s="5"/>
      <c r="O48" s="5"/>
      <c r="P48" s="5"/>
      <c r="Q48" s="5"/>
    </row>
    <row r="49" customFormat="false" ht="16.5" hidden="false" customHeight="false" outlineLevel="0" collapsed="false">
      <c r="A49" s="67"/>
      <c r="B49" s="4"/>
      <c r="C49" s="5"/>
      <c r="D49" s="5"/>
      <c r="E49" s="5"/>
      <c r="F49" s="7"/>
      <c r="G49" s="5"/>
      <c r="H49" s="5"/>
      <c r="I49" s="5"/>
      <c r="J49" s="5"/>
      <c r="K49" s="5"/>
      <c r="L49" s="5"/>
      <c r="M49" s="5"/>
      <c r="N49" s="5"/>
      <c r="O49" s="5"/>
      <c r="P49" s="5"/>
      <c r="Q49" s="5"/>
    </row>
    <row r="50" customFormat="false" ht="16.5" hidden="false" customHeight="false" outlineLevel="0" collapsed="false">
      <c r="A50" s="67"/>
      <c r="B50" s="4"/>
      <c r="C50" s="5"/>
      <c r="D50" s="5"/>
      <c r="E50" s="5"/>
      <c r="F50" s="7"/>
      <c r="G50" s="5"/>
      <c r="H50" s="5"/>
      <c r="I50" s="5"/>
      <c r="J50" s="5"/>
      <c r="K50" s="5"/>
      <c r="L50" s="5"/>
      <c r="M50" s="5"/>
      <c r="N50" s="5"/>
      <c r="O50" s="5"/>
      <c r="P50" s="5"/>
      <c r="Q50" s="5"/>
    </row>
    <row r="51" customFormat="false" ht="16.5" hidden="false" customHeight="false" outlineLevel="0" collapsed="false">
      <c r="A51" s="67"/>
      <c r="B51" s="4"/>
      <c r="C51" s="5"/>
      <c r="D51" s="5"/>
      <c r="E51" s="5"/>
      <c r="F51" s="7"/>
      <c r="G51" s="5"/>
      <c r="H51" s="5"/>
      <c r="I51" s="5"/>
      <c r="J51" s="5"/>
      <c r="K51" s="5"/>
      <c r="L51" s="5"/>
      <c r="M51" s="5"/>
      <c r="N51" s="5"/>
      <c r="O51" s="5"/>
      <c r="P51" s="5"/>
      <c r="Q51" s="5"/>
    </row>
    <row r="52" customFormat="false" ht="16.5" hidden="false" customHeight="false" outlineLevel="0" collapsed="false">
      <c r="A52" s="67"/>
      <c r="B52" s="4"/>
      <c r="C52" s="5"/>
      <c r="D52" s="5"/>
      <c r="E52" s="5"/>
      <c r="F52" s="7"/>
      <c r="G52" s="5"/>
      <c r="H52" s="5"/>
      <c r="I52" s="5"/>
      <c r="J52" s="5"/>
      <c r="K52" s="5"/>
      <c r="L52" s="5"/>
      <c r="M52" s="5"/>
      <c r="N52" s="5"/>
      <c r="O52" s="5"/>
      <c r="P52" s="5"/>
      <c r="Q52" s="5"/>
    </row>
    <row r="53" customFormat="false" ht="16.5" hidden="false" customHeight="false" outlineLevel="0" collapsed="false">
      <c r="A53" s="67"/>
      <c r="B53" s="4"/>
      <c r="C53" s="5"/>
      <c r="D53" s="5"/>
      <c r="E53" s="5"/>
      <c r="F53" s="7"/>
      <c r="G53" s="5"/>
      <c r="H53" s="5"/>
      <c r="I53" s="5"/>
      <c r="J53" s="5"/>
      <c r="K53" s="5"/>
      <c r="L53" s="5"/>
      <c r="M53" s="5"/>
      <c r="N53" s="5"/>
      <c r="O53" s="5"/>
      <c r="P53" s="5"/>
      <c r="Q53" s="5"/>
    </row>
    <row r="54" customFormat="false" ht="16.5" hidden="false" customHeight="false" outlineLevel="0" collapsed="false">
      <c r="A54" s="67"/>
      <c r="B54" s="4"/>
      <c r="C54" s="5"/>
      <c r="D54" s="5"/>
      <c r="E54" s="5"/>
      <c r="F54" s="7"/>
      <c r="G54" s="5"/>
      <c r="H54" s="5"/>
      <c r="I54" s="5"/>
      <c r="J54" s="5"/>
      <c r="K54" s="5"/>
      <c r="L54" s="5"/>
      <c r="M54" s="5"/>
      <c r="N54" s="5"/>
      <c r="O54" s="5"/>
      <c r="P54" s="5"/>
      <c r="Q54" s="5"/>
    </row>
    <row r="55" customFormat="false" ht="16.5" hidden="false" customHeight="false" outlineLevel="0" collapsed="false">
      <c r="A55" s="67"/>
      <c r="B55" s="4"/>
      <c r="C55" s="5"/>
      <c r="D55" s="5"/>
      <c r="E55" s="5"/>
      <c r="F55" s="7"/>
      <c r="G55" s="5"/>
      <c r="H55" s="5"/>
      <c r="I55" s="5"/>
      <c r="J55" s="5"/>
      <c r="K55" s="5"/>
      <c r="L55" s="5"/>
      <c r="M55" s="5"/>
      <c r="N55" s="5"/>
      <c r="O55" s="5"/>
      <c r="P55" s="5"/>
      <c r="Q55" s="5"/>
    </row>
    <row r="56" customFormat="false" ht="16.5" hidden="false" customHeight="false" outlineLevel="0" collapsed="false">
      <c r="A56" s="67"/>
      <c r="B56" s="4"/>
      <c r="C56" s="5"/>
      <c r="D56" s="5"/>
      <c r="E56" s="5"/>
      <c r="F56" s="7"/>
      <c r="G56" s="5"/>
      <c r="H56" s="5"/>
      <c r="I56" s="5"/>
      <c r="J56" s="5"/>
      <c r="K56" s="5"/>
      <c r="L56" s="5"/>
      <c r="M56" s="5"/>
      <c r="N56" s="5"/>
      <c r="O56" s="5"/>
      <c r="P56" s="5"/>
      <c r="Q56" s="5"/>
    </row>
    <row r="57" customFormat="false" ht="16.5" hidden="false" customHeight="false" outlineLevel="0" collapsed="false">
      <c r="A57" s="67"/>
      <c r="B57" s="4"/>
      <c r="C57" s="5"/>
      <c r="D57" s="5"/>
      <c r="E57" s="5"/>
      <c r="F57" s="7"/>
      <c r="G57" s="5"/>
      <c r="H57" s="5"/>
      <c r="I57" s="5"/>
      <c r="J57" s="5"/>
      <c r="K57" s="5"/>
      <c r="L57" s="5"/>
      <c r="M57" s="5"/>
      <c r="N57" s="5"/>
      <c r="O57" s="5"/>
      <c r="P57" s="5"/>
      <c r="Q57" s="5"/>
    </row>
    <row r="58" customFormat="false" ht="16.5" hidden="false" customHeight="false" outlineLevel="0" collapsed="false">
      <c r="A58" s="67"/>
      <c r="B58" s="4"/>
      <c r="C58" s="5"/>
      <c r="D58" s="5"/>
      <c r="E58" s="5"/>
      <c r="F58" s="7"/>
      <c r="G58" s="5"/>
      <c r="H58" s="5"/>
      <c r="I58" s="5"/>
      <c r="J58" s="5"/>
      <c r="K58" s="5"/>
      <c r="L58" s="5"/>
      <c r="M58" s="5"/>
      <c r="N58" s="5"/>
      <c r="O58" s="5"/>
      <c r="P58" s="5"/>
      <c r="Q58" s="5"/>
    </row>
  </sheetData>
  <sheetProtection sheet="true" password="de4e" objects="true" scenarios="true" selectLockedCells="true"/>
  <mergeCells count="21">
    <mergeCell ref="A2:I2"/>
    <mergeCell ref="A4:I4"/>
    <mergeCell ref="H5:I5"/>
    <mergeCell ref="H6:I6"/>
    <mergeCell ref="A13:I13"/>
    <mergeCell ref="B14:C14"/>
    <mergeCell ref="F15:F16"/>
    <mergeCell ref="G15:G16"/>
    <mergeCell ref="B18:C19"/>
    <mergeCell ref="B21:C21"/>
    <mergeCell ref="B23:C23"/>
    <mergeCell ref="B24:C24"/>
    <mergeCell ref="G25:H25"/>
    <mergeCell ref="B26:C26"/>
    <mergeCell ref="B27:C27"/>
    <mergeCell ref="B30:C30"/>
    <mergeCell ref="G31:H31"/>
    <mergeCell ref="B32:C32"/>
    <mergeCell ref="B33:C33"/>
    <mergeCell ref="E39:G39"/>
    <mergeCell ref="E40:G40"/>
  </mergeCells>
  <dataValidations count="5">
    <dataValidation allowBlank="true" operator="between" showDropDown="false" showErrorMessage="true" showInputMessage="true" sqref="G26:G27 G32:G33" type="list">
      <formula1>YESNO</formula1>
      <formula2>0</formula2>
    </dataValidation>
    <dataValidation allowBlank="true" operator="between" showDropDown="false" showErrorMessage="true" showInputMessage="true" sqref="F17:F18" type="list">
      <formula1>PolymS</formula1>
      <formula2>0</formula2>
    </dataValidation>
    <dataValidation allowBlank="true" operator="between" showDropDown="false" showErrorMessage="true" showInputMessage="true" sqref="D17:D18 D24:D25 D35" type="list">
      <formula1>DNAextraction</formula1>
      <formula2>0</formula2>
    </dataValidation>
    <dataValidation allowBlank="true" operator="between" showDropDown="false" showErrorMessage="true" showInputMessage="true" sqref="D30:D31" type="list">
      <formula1>fluidigm188</formula1>
      <formula2>0</formula2>
    </dataValidation>
    <dataValidation allowBlank="true" operator="between" showDropDown="false" showErrorMessage="true" showInputMessage="true" sqref="D21" type="list">
      <formula1>Infiniumchip</formula1>
      <formula2>0</formula2>
    </dataValidation>
  </dataValidations>
  <printOptions headings="false" gridLines="false" gridLinesSet="true" horizontalCentered="false" verticalCentered="false"/>
  <pageMargins left="0.25" right="0.25" top="0.75" bottom="0.75" header="0.511805555555555" footer="0.511805555555555"/>
  <pageSetup paperSize="1" scale="100" firstPageNumber="0" fitToWidth="2"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tabColor rgb="FFEA157A"/>
    <pageSetUpPr fitToPage="false"/>
  </sheetPr>
  <dimension ref="1:24"/>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6.5"/>
  <cols>
    <col collapsed="false" hidden="false" max="1" min="1" style="190" width="8.89068825910931"/>
    <col collapsed="false" hidden="false" max="2" min="2" style="190" width="13.497975708502"/>
    <col collapsed="false" hidden="false" max="1025" min="3" style="190" width="8.89068825910931"/>
  </cols>
  <sheetData>
    <row r="1" customFormat="false" ht="16.5" hidden="false" customHeight="false" outlineLevel="0" collapsed="false">
      <c r="A1" s="0"/>
      <c r="B1" s="217"/>
      <c r="C1" s="217"/>
      <c r="D1" s="217"/>
      <c r="E1" s="217"/>
      <c r="F1" s="217"/>
      <c r="G1" s="218"/>
      <c r="H1" s="217"/>
      <c r="I1" s="216"/>
      <c r="J1" s="216"/>
      <c r="K1" s="216"/>
      <c r="L1" s="216"/>
      <c r="M1" s="216"/>
      <c r="N1" s="216"/>
      <c r="O1" s="216"/>
      <c r="P1" s="216"/>
      <c r="Q1" s="216"/>
      <c r="R1" s="216"/>
      <c r="S1" s="216"/>
      <c r="T1" s="216"/>
      <c r="U1" s="216"/>
      <c r="V1" s="216"/>
      <c r="W1" s="216"/>
      <c r="X1" s="216"/>
      <c r="Y1" s="216"/>
      <c r="Z1" s="216"/>
      <c r="AA1" s="216"/>
      <c r="AB1" s="216"/>
      <c r="AC1" s="216"/>
      <c r="AD1" s="216"/>
      <c r="AE1" s="216"/>
      <c r="AF1" s="216"/>
      <c r="AG1" s="216"/>
      <c r="AH1" s="216"/>
      <c r="AI1" s="216"/>
      <c r="AJ1" s="216"/>
      <c r="AK1" s="216"/>
      <c r="AL1" s="216"/>
      <c r="AM1" s="216"/>
      <c r="AN1" s="216"/>
      <c r="AO1" s="216"/>
      <c r="AP1" s="216"/>
      <c r="AQ1" s="216"/>
      <c r="AR1" s="216"/>
      <c r="AS1" s="216"/>
      <c r="AT1" s="216"/>
      <c r="AU1" s="216"/>
      <c r="AV1" s="216"/>
      <c r="AW1" s="216"/>
      <c r="AX1" s="216"/>
      <c r="AY1" s="216"/>
      <c r="AZ1" s="216"/>
      <c r="BA1" s="216"/>
      <c r="BB1" s="216"/>
      <c r="BC1" s="216"/>
      <c r="BD1" s="216"/>
      <c r="BE1" s="216"/>
      <c r="BF1" s="216"/>
      <c r="BG1" s="216"/>
      <c r="BH1" s="216"/>
      <c r="BI1" s="216"/>
      <c r="BJ1" s="216"/>
      <c r="BK1" s="216"/>
      <c r="BL1" s="216"/>
      <c r="BM1" s="216"/>
      <c r="BN1" s="216"/>
      <c r="BO1" s="216"/>
      <c r="BP1" s="216"/>
      <c r="BQ1" s="216"/>
      <c r="BR1" s="216"/>
      <c r="BS1" s="216"/>
      <c r="BT1" s="216"/>
      <c r="BU1" s="216"/>
      <c r="BV1" s="216"/>
      <c r="BW1" s="216"/>
      <c r="BX1" s="216"/>
      <c r="BY1" s="216"/>
      <c r="BZ1" s="216"/>
      <c r="CA1" s="216"/>
      <c r="CB1" s="216"/>
      <c r="CC1" s="216"/>
      <c r="CD1" s="216"/>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75" hidden="false" customHeight="false" outlineLevel="0" collapsed="false">
      <c r="A2" s="0"/>
      <c r="B2" s="219" t="s">
        <v>0</v>
      </c>
      <c r="C2" s="219"/>
      <c r="D2" s="219"/>
      <c r="E2" s="219"/>
      <c r="F2" s="219"/>
      <c r="G2" s="219"/>
      <c r="H2" s="219"/>
      <c r="I2" s="219"/>
      <c r="J2" s="219"/>
      <c r="K2" s="219"/>
      <c r="L2" s="219"/>
      <c r="M2" s="219"/>
      <c r="N2" s="219"/>
      <c r="O2" s="219"/>
      <c r="P2" s="216"/>
      <c r="Q2" s="216"/>
      <c r="R2" s="216"/>
      <c r="S2" s="216"/>
      <c r="T2" s="216"/>
      <c r="U2" s="216"/>
      <c r="V2" s="216"/>
      <c r="W2" s="216"/>
      <c r="X2" s="216"/>
      <c r="Y2" s="216"/>
      <c r="Z2" s="216"/>
      <c r="AA2" s="216"/>
      <c r="AB2" s="216"/>
      <c r="AC2" s="216"/>
      <c r="AD2" s="216"/>
      <c r="AE2" s="216"/>
      <c r="AF2" s="216"/>
      <c r="AG2" s="216"/>
      <c r="AH2" s="216"/>
      <c r="AI2" s="216"/>
      <c r="AJ2" s="216"/>
      <c r="AK2" s="216"/>
      <c r="AL2" s="216"/>
      <c r="AM2" s="216"/>
      <c r="AN2" s="216"/>
      <c r="AO2" s="216"/>
      <c r="AP2" s="216"/>
      <c r="AQ2" s="216"/>
      <c r="AR2" s="216"/>
      <c r="AS2" s="216"/>
      <c r="AT2" s="216"/>
      <c r="AU2" s="216"/>
      <c r="AV2" s="216"/>
      <c r="AW2" s="216"/>
      <c r="AX2" s="216"/>
      <c r="AY2" s="216"/>
      <c r="AZ2" s="216"/>
      <c r="BA2" s="216"/>
      <c r="BB2" s="216"/>
      <c r="BC2" s="216"/>
      <c r="BD2" s="216"/>
      <c r="BE2" s="216"/>
      <c r="BF2" s="216"/>
      <c r="BG2" s="216"/>
      <c r="BH2" s="216"/>
      <c r="BI2" s="216"/>
      <c r="BJ2" s="216"/>
      <c r="BK2" s="216"/>
      <c r="BL2" s="216"/>
      <c r="BM2" s="216"/>
      <c r="BN2" s="216"/>
      <c r="BO2" s="216"/>
      <c r="BP2" s="216"/>
      <c r="BQ2" s="216"/>
      <c r="BR2" s="216"/>
      <c r="BS2" s="216"/>
      <c r="BT2" s="216"/>
      <c r="BU2" s="216"/>
      <c r="BV2" s="216"/>
      <c r="BW2" s="216"/>
      <c r="BX2" s="216"/>
      <c r="BY2" s="216"/>
      <c r="BZ2" s="216"/>
      <c r="CA2" s="216"/>
      <c r="CB2" s="216"/>
      <c r="CC2" s="216"/>
      <c r="CD2" s="216"/>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6.5" hidden="false" customHeight="false" outlineLevel="0" collapsed="false">
      <c r="A3" s="0"/>
      <c r="B3" s="217"/>
      <c r="C3" s="217"/>
      <c r="D3" s="217"/>
      <c r="E3" s="217"/>
      <c r="F3" s="217"/>
      <c r="G3" s="218"/>
      <c r="H3" s="217"/>
      <c r="I3" s="220"/>
      <c r="J3" s="220"/>
      <c r="K3" s="216"/>
      <c r="L3" s="216"/>
      <c r="M3" s="216"/>
      <c r="N3" s="216"/>
      <c r="O3" s="216"/>
      <c r="P3" s="216"/>
      <c r="Q3" s="216"/>
      <c r="R3" s="216"/>
      <c r="S3" s="216"/>
      <c r="T3" s="216"/>
      <c r="U3" s="216"/>
      <c r="V3" s="216"/>
      <c r="W3" s="216"/>
      <c r="X3" s="216"/>
      <c r="Y3" s="216"/>
      <c r="Z3" s="216"/>
      <c r="AA3" s="216"/>
      <c r="AB3" s="216"/>
      <c r="AC3" s="216"/>
      <c r="AD3" s="216"/>
      <c r="AE3" s="216"/>
      <c r="AF3" s="216"/>
      <c r="AG3" s="216"/>
      <c r="AH3" s="216"/>
      <c r="AI3" s="216"/>
      <c r="AJ3" s="216"/>
      <c r="AK3" s="216"/>
      <c r="AL3" s="216"/>
      <c r="AM3" s="216"/>
      <c r="AN3" s="216"/>
      <c r="AO3" s="216"/>
      <c r="AP3" s="216"/>
      <c r="AQ3" s="216"/>
      <c r="AR3" s="216"/>
      <c r="AS3" s="216"/>
      <c r="AT3" s="216"/>
      <c r="AU3" s="216"/>
      <c r="AV3" s="216"/>
      <c r="AW3" s="216"/>
      <c r="AX3" s="216"/>
      <c r="AY3" s="216"/>
      <c r="AZ3" s="216"/>
      <c r="BA3" s="216"/>
      <c r="BB3" s="216"/>
      <c r="BC3" s="216"/>
      <c r="BD3" s="216"/>
      <c r="BE3" s="216"/>
      <c r="BF3" s="216"/>
      <c r="BG3" s="216"/>
      <c r="BH3" s="216"/>
      <c r="BI3" s="216"/>
      <c r="BJ3" s="216"/>
      <c r="BK3" s="216"/>
      <c r="BL3" s="216"/>
      <c r="BM3" s="216"/>
      <c r="BN3" s="216"/>
      <c r="BO3" s="216"/>
      <c r="BP3" s="216"/>
      <c r="BQ3" s="216"/>
      <c r="BR3" s="216"/>
      <c r="BS3" s="216"/>
      <c r="BT3" s="216"/>
      <c r="BU3" s="216"/>
      <c r="BV3" s="216"/>
      <c r="BW3" s="216"/>
      <c r="BX3" s="216"/>
      <c r="BY3" s="216"/>
      <c r="BZ3" s="216"/>
      <c r="CA3" s="216"/>
      <c r="CB3" s="216"/>
      <c r="CC3" s="216"/>
      <c r="CD3" s="216"/>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6.5" hidden="false" customHeight="false" outlineLevel="0" collapsed="false">
      <c r="A4" s="0"/>
      <c r="B4" s="221" t="s">
        <v>369</v>
      </c>
      <c r="C4" s="221"/>
      <c r="D4" s="221"/>
      <c r="E4" s="221"/>
      <c r="F4" s="221"/>
      <c r="G4" s="221"/>
      <c r="H4" s="221"/>
      <c r="I4" s="221"/>
      <c r="J4" s="221"/>
      <c r="K4" s="221"/>
      <c r="L4" s="221"/>
      <c r="M4" s="221"/>
      <c r="N4" s="221"/>
      <c r="O4" s="221"/>
      <c r="P4" s="216"/>
      <c r="Q4" s="216"/>
      <c r="R4" s="216"/>
      <c r="S4" s="216"/>
      <c r="T4" s="216"/>
      <c r="U4" s="216"/>
      <c r="V4" s="216"/>
      <c r="W4" s="216"/>
      <c r="X4" s="216"/>
      <c r="Y4" s="216"/>
      <c r="Z4" s="216"/>
      <c r="AA4" s="216"/>
      <c r="AB4" s="216"/>
      <c r="AC4" s="216"/>
      <c r="AD4" s="216"/>
      <c r="AE4" s="216"/>
      <c r="AF4" s="216"/>
      <c r="AG4" s="216"/>
      <c r="AH4" s="216"/>
      <c r="AI4" s="216"/>
      <c r="AJ4" s="216"/>
      <c r="AK4" s="216"/>
      <c r="AL4" s="216"/>
      <c r="AM4" s="216"/>
      <c r="AN4" s="216"/>
      <c r="AO4" s="216"/>
      <c r="AP4" s="216"/>
      <c r="AQ4" s="216"/>
      <c r="AR4" s="216"/>
      <c r="AS4" s="216"/>
      <c r="AT4" s="216"/>
      <c r="AU4" s="216"/>
      <c r="AV4" s="216"/>
      <c r="AW4" s="216"/>
      <c r="AX4" s="216"/>
      <c r="AY4" s="216"/>
      <c r="AZ4" s="216"/>
      <c r="BA4" s="216"/>
      <c r="BB4" s="216"/>
      <c r="BC4" s="216"/>
      <c r="BD4" s="216"/>
      <c r="BE4" s="216"/>
      <c r="BF4" s="216"/>
      <c r="BG4" s="216"/>
      <c r="BH4" s="216"/>
      <c r="BI4" s="216"/>
      <c r="BJ4" s="216"/>
      <c r="BK4" s="216"/>
      <c r="BL4" s="216"/>
      <c r="BM4" s="216"/>
      <c r="BN4" s="216"/>
      <c r="BO4" s="216"/>
      <c r="BP4" s="216"/>
      <c r="BQ4" s="216"/>
      <c r="BR4" s="216"/>
      <c r="BS4" s="216"/>
      <c r="BT4" s="216"/>
      <c r="BU4" s="216"/>
      <c r="BV4" s="216"/>
      <c r="BW4" s="216"/>
      <c r="BX4" s="216"/>
      <c r="BY4" s="216"/>
      <c r="BZ4" s="216"/>
      <c r="CA4" s="216"/>
      <c r="CB4" s="216"/>
      <c r="CC4" s="216"/>
      <c r="CD4" s="216"/>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6.5" hidden="false" customHeight="false" outlineLevel="0" collapsed="false">
      <c r="A5" s="0"/>
      <c r="B5" s="217"/>
      <c r="C5" s="217"/>
      <c r="D5" s="217"/>
      <c r="E5" s="222"/>
      <c r="F5" s="222"/>
      <c r="G5" s="223"/>
      <c r="H5" s="216"/>
      <c r="I5" s="220"/>
      <c r="J5" s="220"/>
      <c r="K5" s="216"/>
      <c r="L5" s="216"/>
      <c r="M5" s="216"/>
      <c r="N5" s="216"/>
      <c r="O5" s="216"/>
      <c r="P5" s="216"/>
      <c r="Q5" s="216"/>
      <c r="R5" s="216"/>
      <c r="S5" s="216"/>
      <c r="T5" s="216"/>
      <c r="U5" s="216"/>
      <c r="V5" s="216"/>
      <c r="W5" s="216"/>
      <c r="X5" s="216"/>
      <c r="Y5" s="216"/>
      <c r="Z5" s="216"/>
      <c r="AA5" s="216"/>
      <c r="AB5" s="216"/>
      <c r="AC5" s="216"/>
      <c r="AD5" s="216"/>
      <c r="AE5" s="216"/>
      <c r="AF5" s="216"/>
      <c r="AG5" s="216"/>
      <c r="AH5" s="216"/>
      <c r="AI5" s="216"/>
      <c r="AJ5" s="216"/>
      <c r="AK5" s="216"/>
      <c r="AL5" s="216"/>
      <c r="AM5" s="216"/>
      <c r="AN5" s="216"/>
      <c r="AO5" s="216"/>
      <c r="AP5" s="216"/>
      <c r="AQ5" s="216"/>
      <c r="AR5" s="216"/>
      <c r="AS5" s="216"/>
      <c r="AT5" s="216"/>
      <c r="AU5" s="216"/>
      <c r="AV5" s="216"/>
      <c r="AW5" s="216"/>
      <c r="AX5" s="216"/>
      <c r="AY5" s="216"/>
      <c r="AZ5" s="216"/>
      <c r="BA5" s="216"/>
      <c r="BB5" s="216"/>
      <c r="BC5" s="216"/>
      <c r="BD5" s="216"/>
      <c r="BE5" s="216"/>
      <c r="BF5" s="216"/>
      <c r="BG5" s="216"/>
      <c r="BH5" s="216"/>
      <c r="BI5" s="216"/>
      <c r="BJ5" s="216"/>
      <c r="BK5" s="216"/>
      <c r="BL5" s="216"/>
      <c r="BM5" s="216"/>
      <c r="BN5" s="216"/>
      <c r="BO5" s="216"/>
      <c r="BP5" s="216"/>
      <c r="BQ5" s="216"/>
      <c r="BR5" s="216"/>
      <c r="BS5" s="216"/>
      <c r="BT5" s="216"/>
      <c r="BU5" s="216"/>
      <c r="BV5" s="216"/>
      <c r="BW5" s="216"/>
      <c r="BX5" s="216"/>
      <c r="BY5" s="216"/>
      <c r="BZ5" s="216"/>
      <c r="CA5" s="216"/>
      <c r="CB5" s="216"/>
      <c r="CC5" s="216"/>
      <c r="CD5" s="216"/>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6.5" hidden="false" customHeight="false" outlineLevel="0" collapsed="false">
      <c r="A6" s="0"/>
      <c r="B6" s="224"/>
      <c r="C6" s="224"/>
      <c r="D6" s="224"/>
      <c r="E6" s="224"/>
      <c r="F6" s="224"/>
      <c r="G6" s="225"/>
      <c r="H6" s="224"/>
      <c r="I6" s="226"/>
      <c r="J6" s="227"/>
      <c r="K6" s="228"/>
      <c r="L6" s="228"/>
      <c r="M6" s="228"/>
      <c r="N6" s="228"/>
      <c r="O6" s="228"/>
      <c r="P6" s="228"/>
      <c r="Q6" s="228"/>
      <c r="R6" s="228"/>
      <c r="S6" s="228"/>
      <c r="T6" s="228"/>
      <c r="U6" s="228"/>
      <c r="V6" s="228"/>
      <c r="W6" s="228"/>
      <c r="X6" s="228"/>
      <c r="Y6" s="228"/>
      <c r="Z6" s="228"/>
      <c r="AA6" s="228"/>
      <c r="AB6" s="228"/>
      <c r="AC6" s="228"/>
      <c r="AD6" s="228"/>
      <c r="AE6" s="228"/>
      <c r="AF6" s="228"/>
      <c r="AG6" s="228"/>
      <c r="AH6" s="228"/>
      <c r="AI6" s="228"/>
      <c r="AJ6" s="228"/>
      <c r="AK6" s="228"/>
      <c r="AL6" s="228"/>
      <c r="AM6" s="228"/>
      <c r="AN6" s="228"/>
      <c r="AO6" s="228"/>
      <c r="AP6" s="228"/>
      <c r="AQ6" s="228"/>
      <c r="AR6" s="228"/>
      <c r="AS6" s="228"/>
      <c r="AT6" s="228"/>
      <c r="AU6" s="228"/>
      <c r="AV6" s="228"/>
      <c r="AW6" s="228"/>
      <c r="AX6" s="228"/>
      <c r="AY6" s="228"/>
      <c r="AZ6" s="228"/>
      <c r="BA6" s="228"/>
      <c r="BB6" s="228"/>
      <c r="BC6" s="228"/>
      <c r="BD6" s="228"/>
      <c r="BE6" s="228"/>
      <c r="BF6" s="228"/>
      <c r="BG6" s="228"/>
      <c r="BH6" s="228"/>
      <c r="BI6" s="228"/>
      <c r="BJ6" s="228"/>
      <c r="BK6" s="228"/>
      <c r="BL6" s="228"/>
      <c r="BM6" s="228"/>
      <c r="BN6" s="228"/>
      <c r="BO6" s="228"/>
      <c r="BP6" s="228"/>
      <c r="BQ6" s="228"/>
      <c r="BR6" s="228"/>
      <c r="BS6" s="228"/>
      <c r="BT6" s="228"/>
      <c r="BU6" s="228"/>
      <c r="BV6" s="228"/>
      <c r="BW6" s="228"/>
      <c r="BX6" s="228"/>
      <c r="BY6" s="228"/>
      <c r="BZ6" s="228"/>
      <c r="CA6" s="228"/>
      <c r="CB6" s="228"/>
      <c r="CC6" s="228"/>
      <c r="CD6" s="228"/>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238" customFormat="true" ht="16.5" hidden="false" customHeight="false" outlineLevel="0" collapsed="false">
      <c r="B7" s="239" t="s">
        <v>370</v>
      </c>
      <c r="C7" s="239"/>
      <c r="D7" s="239"/>
      <c r="E7" s="239"/>
      <c r="F7" s="239"/>
      <c r="G7" s="239"/>
      <c r="H7" s="239"/>
      <c r="I7" s="239" t="s">
        <v>371</v>
      </c>
      <c r="J7" s="239"/>
      <c r="K7" s="239"/>
    </row>
    <row r="8" customFormat="false" ht="17.25" hidden="false" customHeight="false" outlineLevel="0" collapsed="false">
      <c r="A8" s="0"/>
      <c r="B8" s="240"/>
      <c r="C8" s="240"/>
      <c r="D8" s="240"/>
      <c r="E8" s="240"/>
      <c r="F8" s="240"/>
      <c r="G8" s="240"/>
      <c r="H8" s="240"/>
      <c r="I8" s="240"/>
      <c r="J8" s="240"/>
      <c r="K8" s="24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6.5" hidden="false" customHeight="false" outlineLevel="0" collapsed="false">
      <c r="B9" s="241" t="s">
        <v>372</v>
      </c>
      <c r="C9" s="241" t="s">
        <v>373</v>
      </c>
      <c r="D9" s="242" t="s">
        <v>374</v>
      </c>
      <c r="E9" s="242"/>
      <c r="F9" s="241"/>
      <c r="G9" s="243"/>
      <c r="H9" s="243"/>
      <c r="I9" s="244"/>
      <c r="J9" s="245"/>
      <c r="K9" s="245"/>
      <c r="L9" s="246"/>
      <c r="M9" s="246"/>
      <c r="N9" s="246"/>
      <c r="O9" s="247"/>
    </row>
    <row r="10" customFormat="false" ht="16.5" hidden="false" customHeight="false" outlineLevel="0" collapsed="false">
      <c r="I10" s="248"/>
      <c r="J10" s="249"/>
      <c r="K10" s="249"/>
      <c r="L10" s="249"/>
      <c r="M10" s="249"/>
      <c r="N10" s="249"/>
      <c r="O10" s="250"/>
    </row>
    <row r="11" customFormat="false" ht="16.5" hidden="false" customHeight="false" outlineLevel="0" collapsed="false">
      <c r="I11" s="248"/>
      <c r="J11" s="249"/>
      <c r="K11" s="249"/>
      <c r="L11" s="249"/>
      <c r="M11" s="249"/>
      <c r="N11" s="249"/>
      <c r="O11" s="250"/>
    </row>
    <row r="12" customFormat="false" ht="16.5" hidden="false" customHeight="false" outlineLevel="0" collapsed="false">
      <c r="I12" s="248"/>
      <c r="J12" s="249"/>
      <c r="K12" s="249"/>
      <c r="L12" s="249"/>
      <c r="M12" s="249"/>
      <c r="N12" s="249"/>
      <c r="O12" s="250"/>
    </row>
    <row r="13" customFormat="false" ht="18.75" hidden="false" customHeight="false" outlineLevel="0" collapsed="false">
      <c r="I13" s="248"/>
      <c r="J13" s="251" t="s">
        <v>382</v>
      </c>
      <c r="K13" s="252"/>
      <c r="L13" s="252"/>
      <c r="M13" s="252"/>
      <c r="N13" s="252"/>
      <c r="O13" s="250"/>
    </row>
    <row r="14" customFormat="false" ht="16.5" hidden="false" customHeight="false" outlineLevel="0" collapsed="false">
      <c r="I14" s="248"/>
      <c r="J14" s="249"/>
      <c r="K14" s="249"/>
      <c r="L14" s="249"/>
      <c r="M14" s="249"/>
      <c r="N14" s="249"/>
      <c r="O14" s="250"/>
    </row>
    <row r="15" customFormat="false" ht="16.5" hidden="false" customHeight="false" outlineLevel="0" collapsed="false">
      <c r="I15" s="248"/>
      <c r="J15" s="249"/>
      <c r="K15" s="249"/>
      <c r="L15" s="249"/>
      <c r="M15" s="249"/>
      <c r="N15" s="249"/>
      <c r="O15" s="250"/>
    </row>
    <row r="16" customFormat="false" ht="16.5" hidden="false" customHeight="false" outlineLevel="0" collapsed="false">
      <c r="I16" s="248"/>
      <c r="J16" s="249"/>
      <c r="K16" s="249"/>
      <c r="L16" s="249"/>
      <c r="M16" s="249"/>
      <c r="N16" s="249"/>
      <c r="O16" s="250"/>
    </row>
    <row r="17" customFormat="false" ht="16.5" hidden="false" customHeight="false" outlineLevel="0" collapsed="false">
      <c r="I17" s="248"/>
      <c r="J17" s="249"/>
      <c r="K17" s="249"/>
      <c r="L17" s="249"/>
      <c r="M17" s="249"/>
      <c r="N17" s="249"/>
      <c r="O17" s="250"/>
    </row>
    <row r="18" customFormat="false" ht="16.5" hidden="false" customHeight="false" outlineLevel="0" collapsed="false">
      <c r="I18" s="248"/>
      <c r="J18" s="249"/>
      <c r="K18" s="249"/>
      <c r="L18" s="249"/>
      <c r="M18" s="249"/>
      <c r="N18" s="249"/>
      <c r="O18" s="250"/>
    </row>
    <row r="19" customFormat="false" ht="16.5" hidden="false" customHeight="false" outlineLevel="0" collapsed="false">
      <c r="I19" s="248"/>
      <c r="J19" s="249"/>
      <c r="K19" s="249"/>
      <c r="L19" s="249"/>
      <c r="M19" s="249"/>
      <c r="N19" s="249"/>
      <c r="O19" s="250"/>
    </row>
    <row r="20" customFormat="false" ht="16.5" hidden="false" customHeight="false" outlineLevel="0" collapsed="false">
      <c r="I20" s="248"/>
      <c r="J20" s="249"/>
      <c r="K20" s="249"/>
      <c r="L20" s="249"/>
      <c r="M20" s="249"/>
      <c r="N20" s="249"/>
      <c r="O20" s="250"/>
    </row>
    <row r="21" customFormat="false" ht="16.5" hidden="false" customHeight="false" outlineLevel="0" collapsed="false">
      <c r="I21" s="248"/>
      <c r="J21" s="249"/>
      <c r="K21" s="249"/>
      <c r="L21" s="249"/>
      <c r="M21" s="249"/>
      <c r="N21" s="249"/>
      <c r="O21" s="250"/>
    </row>
    <row r="22" customFormat="false" ht="16.5" hidden="false" customHeight="false" outlineLevel="0" collapsed="false">
      <c r="I22" s="248"/>
      <c r="J22" s="249"/>
      <c r="K22" s="249"/>
      <c r="L22" s="249"/>
      <c r="M22" s="249"/>
      <c r="N22" s="249"/>
      <c r="O22" s="250"/>
    </row>
    <row r="23" customFormat="false" ht="16.5" hidden="false" customHeight="false" outlineLevel="0" collapsed="false">
      <c r="I23" s="248"/>
      <c r="J23" s="249"/>
      <c r="K23" s="249"/>
      <c r="L23" s="249"/>
      <c r="M23" s="249"/>
      <c r="N23" s="249"/>
      <c r="O23" s="250"/>
    </row>
    <row r="24" customFormat="false" ht="17.25" hidden="false" customHeight="false" outlineLevel="0" collapsed="false">
      <c r="I24" s="253"/>
      <c r="J24" s="254"/>
      <c r="K24" s="254"/>
      <c r="L24" s="254"/>
      <c r="M24" s="254"/>
      <c r="N24" s="254"/>
      <c r="O24" s="255"/>
    </row>
  </sheetData>
  <mergeCells count="5">
    <mergeCell ref="B2:O2"/>
    <mergeCell ref="B4:O4"/>
    <mergeCell ref="B7:E7"/>
    <mergeCell ref="I7:K7"/>
    <mergeCell ref="D9:E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tabColor rgb="FF00ADDC"/>
    <pageSetUpPr fitToPage="false"/>
  </sheetPr>
  <dimension ref="1:16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6.5"/>
  <cols>
    <col collapsed="false" hidden="false" max="1" min="1" style="150" width="9.4251012145749"/>
    <col collapsed="false" hidden="false" max="2" min="2" style="151" width="17.0323886639676"/>
    <col collapsed="false" hidden="false" max="3" min="3" style="152" width="34.2793522267206"/>
    <col collapsed="false" hidden="false" max="4" min="4" style="152" width="15.4251012145749"/>
    <col collapsed="false" hidden="false" max="6" min="5" style="152" width="14.9959514170041"/>
    <col collapsed="false" hidden="false" max="7" min="7" style="152" width="14.5668016194332"/>
    <col collapsed="false" hidden="false" max="20" min="8" style="153" width="8.89068825910931"/>
    <col collapsed="false" hidden="true" max="22" min="21" style="153" width="0"/>
    <col collapsed="false" hidden="false" max="82" min="23" style="153" width="8.89068825910931"/>
    <col collapsed="false" hidden="false" max="1025" min="83" style="152" width="9.10526315789474"/>
  </cols>
  <sheetData>
    <row r="1" s="153" customFormat="true" ht="16.5" hidden="false" customHeight="false" outlineLevel="0" collapsed="false">
      <c r="A1" s="154"/>
      <c r="B1" s="155"/>
      <c r="C1" s="156"/>
      <c r="D1" s="156"/>
      <c r="E1" s="156"/>
      <c r="F1" s="157"/>
      <c r="G1" s="157"/>
      <c r="H1" s="156"/>
    </row>
    <row r="2" customFormat="false" ht="18.75" hidden="false" customHeight="false" outlineLevel="0" collapsed="false">
      <c r="A2" s="158" t="s">
        <v>0</v>
      </c>
      <c r="B2" s="158"/>
      <c r="C2" s="158"/>
      <c r="D2" s="158"/>
      <c r="E2" s="158"/>
      <c r="F2" s="158"/>
      <c r="G2" s="158"/>
      <c r="H2" s="156"/>
      <c r="I2" s="159"/>
      <c r="J2" s="159"/>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6.5" hidden="false" customHeight="false" outlineLevel="0" collapsed="false">
      <c r="A3" s="154"/>
      <c r="B3" s="155"/>
      <c r="C3" s="156"/>
      <c r="D3" s="156"/>
      <c r="E3" s="156"/>
      <c r="F3" s="157"/>
      <c r="G3" s="157"/>
      <c r="H3" s="156"/>
      <c r="I3" s="159"/>
      <c r="J3" s="159"/>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6.5" hidden="false" customHeight="false" outlineLevel="0" collapsed="false">
      <c r="A4" s="160" t="s">
        <v>47</v>
      </c>
      <c r="B4" s="160"/>
      <c r="C4" s="160"/>
      <c r="D4" s="160"/>
      <c r="E4" s="160"/>
      <c r="F4" s="160"/>
      <c r="G4" s="160"/>
      <c r="H4" s="156"/>
      <c r="I4" s="159"/>
      <c r="J4" s="159"/>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6.5" hidden="false" customHeight="false" outlineLevel="0" collapsed="false">
      <c r="A5" s="154"/>
      <c r="B5" s="155"/>
      <c r="C5" s="156"/>
      <c r="D5" s="161"/>
      <c r="E5" s="161"/>
      <c r="F5" s="162"/>
      <c r="G5" s="163"/>
      <c r="H5" s="0"/>
      <c r="I5" s="159"/>
      <c r="J5" s="159"/>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6.5" hidden="false" customHeight="false" outlineLevel="0" collapsed="false">
      <c r="A6" s="154"/>
      <c r="B6" s="155"/>
      <c r="C6" s="156"/>
      <c r="D6" s="156"/>
      <c r="E6" s="156"/>
      <c r="F6" s="156"/>
      <c r="G6" s="164"/>
      <c r="H6" s="156"/>
      <c r="I6" s="159"/>
      <c r="J6" s="165"/>
      <c r="K6" s="0"/>
      <c r="L6" s="0"/>
      <c r="M6" s="0"/>
      <c r="N6" s="0"/>
      <c r="O6" s="0"/>
      <c r="P6" s="0"/>
      <c r="Q6" s="0"/>
      <c r="R6" s="0"/>
      <c r="S6" s="0"/>
      <c r="T6" s="0"/>
      <c r="U6" s="153" t="s">
        <v>48</v>
      </c>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6.5" hidden="false" customHeight="false" outlineLevel="0" collapsed="false">
      <c r="A7" s="166" t="s">
        <v>49</v>
      </c>
      <c r="B7" s="166"/>
      <c r="C7" s="167"/>
      <c r="D7" s="168"/>
      <c r="E7" s="169" t="s">
        <v>50</v>
      </c>
      <c r="F7" s="170"/>
      <c r="G7" s="171"/>
      <c r="H7" s="0"/>
      <c r="I7" s="172"/>
      <c r="J7" s="0"/>
      <c r="K7" s="0"/>
      <c r="L7" s="0"/>
      <c r="M7" s="0"/>
      <c r="N7" s="0"/>
      <c r="O7" s="0"/>
      <c r="P7" s="0"/>
      <c r="Q7" s="0"/>
      <c r="R7" s="0"/>
      <c r="S7" s="0"/>
      <c r="T7" s="0"/>
      <c r="U7" s="153" t="s">
        <v>52</v>
      </c>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6.5" hidden="false" customHeight="false" outlineLevel="0" collapsed="false">
      <c r="A8" s="166" t="s">
        <v>53</v>
      </c>
      <c r="B8" s="166"/>
      <c r="C8" s="173"/>
      <c r="D8" s="168"/>
      <c r="E8" s="174" t="s">
        <v>55</v>
      </c>
      <c r="F8" s="170"/>
      <c r="G8" s="175"/>
      <c r="H8" s="0"/>
      <c r="I8" s="172"/>
      <c r="J8" s="0"/>
      <c r="K8" s="0"/>
      <c r="L8" s="0"/>
      <c r="M8" s="0"/>
      <c r="N8" s="0"/>
      <c r="O8" s="0"/>
      <c r="P8" s="0"/>
      <c r="Q8" s="0"/>
      <c r="R8" s="0"/>
      <c r="S8" s="0"/>
      <c r="T8" s="0"/>
      <c r="U8" s="153" t="s">
        <v>57</v>
      </c>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true" outlineLevel="0" collapsed="false">
      <c r="A9" s="176" t="s">
        <v>58</v>
      </c>
      <c r="B9" s="176"/>
      <c r="C9" s="173"/>
      <c r="D9" s="156"/>
      <c r="E9" s="156"/>
      <c r="F9" s="157"/>
      <c r="G9" s="157"/>
      <c r="H9" s="156"/>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61.5" hidden="false" customHeight="true" outlineLevel="0" collapsed="false">
      <c r="A10" s="177" t="s">
        <v>59</v>
      </c>
      <c r="B10" s="177"/>
      <c r="C10" s="177"/>
      <c r="D10" s="177"/>
      <c r="E10" s="177"/>
      <c r="F10" s="177"/>
      <c r="G10" s="177"/>
      <c r="H10" s="178"/>
      <c r="I10" s="179" t="s">
        <v>60</v>
      </c>
      <c r="J10" s="179"/>
      <c r="K10" s="179"/>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8" customFormat="true" ht="32.45" hidden="false" customHeight="true" outlineLevel="0" collapsed="false">
      <c r="A11" s="180" t="s">
        <v>61</v>
      </c>
      <c r="B11" s="181" t="s">
        <v>62</v>
      </c>
      <c r="C11" s="182" t="s">
        <v>63</v>
      </c>
      <c r="D11" s="182" t="s">
        <v>64</v>
      </c>
      <c r="E11" s="183" t="s">
        <v>65</v>
      </c>
      <c r="F11" s="184" t="s">
        <v>66</v>
      </c>
      <c r="G11" s="183" t="s">
        <v>67</v>
      </c>
      <c r="H11" s="185"/>
      <c r="I11" s="186"/>
      <c r="J11" s="186"/>
      <c r="K11" s="186"/>
      <c r="L11" s="186"/>
      <c r="M11" s="186"/>
      <c r="N11" s="186"/>
      <c r="O11" s="186"/>
      <c r="P11" s="186"/>
      <c r="Q11" s="186"/>
      <c r="R11" s="186"/>
      <c r="S11" s="186"/>
      <c r="T11" s="186"/>
      <c r="U11" s="186"/>
      <c r="V11" s="186"/>
      <c r="W11" s="186"/>
      <c r="X11" s="186"/>
      <c r="Y11" s="186"/>
      <c r="Z11" s="186"/>
      <c r="AA11" s="186"/>
      <c r="AB11" s="186"/>
      <c r="AC11" s="186"/>
      <c r="AD11" s="186"/>
      <c r="AE11" s="186"/>
      <c r="AF11" s="186"/>
      <c r="AG11" s="186"/>
      <c r="AH11" s="186"/>
      <c r="AI11" s="186"/>
      <c r="AJ11" s="186"/>
      <c r="AK11" s="186"/>
      <c r="AL11" s="186"/>
      <c r="AM11" s="186"/>
      <c r="AN11" s="186"/>
      <c r="AO11" s="186"/>
      <c r="AP11" s="186"/>
      <c r="AQ11" s="186"/>
      <c r="AR11" s="186"/>
      <c r="AS11" s="186"/>
      <c r="AT11" s="186"/>
      <c r="AU11" s="186"/>
      <c r="AV11" s="186"/>
      <c r="AW11" s="186"/>
      <c r="AX11" s="186"/>
      <c r="AY11" s="187"/>
      <c r="AZ11" s="187"/>
      <c r="BA11" s="187"/>
      <c r="BB11" s="187"/>
      <c r="BC11" s="187"/>
      <c r="BD11" s="187"/>
      <c r="BE11" s="187"/>
      <c r="BF11" s="187"/>
      <c r="BG11" s="187"/>
      <c r="BH11" s="187"/>
      <c r="BI11" s="187"/>
      <c r="BJ11" s="187"/>
      <c r="BK11" s="187"/>
      <c r="BL11" s="187"/>
      <c r="BM11" s="187"/>
      <c r="BN11" s="187"/>
      <c r="BO11" s="187"/>
      <c r="BP11" s="187"/>
      <c r="BQ11" s="187"/>
      <c r="BR11" s="187"/>
      <c r="BS11" s="187"/>
      <c r="BT11" s="187"/>
      <c r="BU11" s="187"/>
      <c r="BV11" s="187"/>
      <c r="BW11" s="187"/>
      <c r="BX11" s="187"/>
      <c r="BY11" s="187"/>
      <c r="BZ11" s="187"/>
      <c r="CA11" s="187"/>
      <c r="CB11" s="187"/>
      <c r="CC11" s="187"/>
    </row>
    <row r="12" s="153" customFormat="true" ht="17.25" hidden="false" customHeight="false" outlineLevel="0" collapsed="false">
      <c r="A12" s="189" t="s">
        <v>68</v>
      </c>
      <c r="B12" s="195"/>
      <c r="C12" s="191"/>
      <c r="D12" s="191"/>
      <c r="E12" s="191"/>
      <c r="F12" s="191"/>
      <c r="G12" s="191"/>
      <c r="H12" s="192"/>
      <c r="I12" s="193"/>
      <c r="J12" s="193"/>
      <c r="K12" s="193"/>
      <c r="L12" s="193"/>
      <c r="M12" s="193"/>
      <c r="N12" s="193"/>
      <c r="O12" s="193"/>
      <c r="P12" s="193"/>
      <c r="Q12" s="193"/>
      <c r="R12" s="193"/>
      <c r="S12" s="193"/>
      <c r="T12" s="193"/>
      <c r="U12" s="193"/>
      <c r="V12" s="193"/>
      <c r="W12" s="193"/>
      <c r="X12" s="193"/>
      <c r="Y12" s="193"/>
      <c r="Z12" s="193"/>
      <c r="AA12" s="193"/>
      <c r="AB12" s="193"/>
      <c r="AC12" s="193"/>
      <c r="AD12" s="193"/>
      <c r="AE12" s="193"/>
      <c r="AF12" s="193"/>
      <c r="AG12" s="193"/>
      <c r="AH12" s="193"/>
      <c r="AI12" s="193"/>
      <c r="AJ12" s="193"/>
      <c r="AK12" s="193"/>
      <c r="AL12" s="193"/>
      <c r="AM12" s="193"/>
      <c r="AN12" s="193"/>
      <c r="AO12" s="193"/>
      <c r="AP12" s="193"/>
      <c r="AQ12" s="193"/>
      <c r="AR12" s="193"/>
      <c r="AS12" s="193"/>
      <c r="AT12" s="193"/>
      <c r="AU12" s="193"/>
      <c r="AV12" s="193"/>
      <c r="AW12" s="193"/>
      <c r="AX12" s="193"/>
      <c r="AY12" s="193"/>
    </row>
    <row r="13" customFormat="false" ht="16.5" hidden="false" customHeight="false" outlineLevel="0" collapsed="false">
      <c r="A13" s="189" t="s">
        <v>73</v>
      </c>
      <c r="B13" s="195"/>
      <c r="C13" s="191"/>
      <c r="D13" s="191"/>
      <c r="E13" s="191"/>
      <c r="F13" s="191"/>
      <c r="G13" s="191"/>
      <c r="H13" s="194"/>
      <c r="I13" s="193"/>
      <c r="J13" s="193"/>
      <c r="K13" s="193"/>
      <c r="L13" s="193"/>
      <c r="M13" s="193"/>
      <c r="N13" s="193"/>
      <c r="O13" s="193"/>
      <c r="P13" s="193"/>
      <c r="Q13" s="193"/>
      <c r="R13" s="193"/>
      <c r="S13" s="193"/>
      <c r="T13" s="193"/>
      <c r="U13" s="193"/>
      <c r="V13" s="193"/>
      <c r="W13" s="193"/>
      <c r="X13" s="193"/>
      <c r="Y13" s="193"/>
      <c r="Z13" s="193"/>
      <c r="AA13" s="193"/>
      <c r="AB13" s="193"/>
      <c r="AC13" s="193"/>
      <c r="AD13" s="193"/>
      <c r="AE13" s="193"/>
      <c r="AF13" s="193"/>
      <c r="AG13" s="193"/>
      <c r="AH13" s="193"/>
      <c r="AI13" s="193"/>
      <c r="AJ13" s="193"/>
      <c r="AK13" s="193"/>
      <c r="AL13" s="193"/>
      <c r="AM13" s="193"/>
      <c r="AN13" s="193"/>
      <c r="AO13" s="193"/>
      <c r="AP13" s="193"/>
      <c r="AQ13" s="193"/>
      <c r="AR13" s="193"/>
      <c r="AS13" s="193"/>
      <c r="AT13" s="193"/>
      <c r="AU13" s="193"/>
      <c r="AV13" s="193"/>
      <c r="AW13" s="193"/>
      <c r="AX13" s="193"/>
      <c r="AY13" s="193"/>
    </row>
    <row r="14" customFormat="false" ht="16.5" hidden="false" customHeight="false" outlineLevel="0" collapsed="false">
      <c r="A14" s="189" t="s">
        <v>76</v>
      </c>
      <c r="B14" s="195"/>
      <c r="C14" s="191"/>
      <c r="D14" s="191"/>
      <c r="E14" s="191"/>
      <c r="F14" s="191"/>
      <c r="G14" s="191"/>
      <c r="H14" s="194"/>
    </row>
    <row r="15" customFormat="false" ht="16.5" hidden="false" customHeight="false" outlineLevel="0" collapsed="false">
      <c r="A15" s="189" t="s">
        <v>79</v>
      </c>
      <c r="B15" s="195"/>
      <c r="C15" s="191"/>
      <c r="D15" s="191"/>
      <c r="E15" s="191"/>
      <c r="F15" s="191"/>
      <c r="G15" s="191"/>
      <c r="H15" s="194"/>
    </row>
    <row r="16" customFormat="false" ht="16.5" hidden="false" customHeight="false" outlineLevel="0" collapsed="false">
      <c r="A16" s="189" t="s">
        <v>82</v>
      </c>
      <c r="B16" s="195"/>
      <c r="C16" s="191"/>
      <c r="D16" s="191"/>
      <c r="E16" s="191"/>
      <c r="F16" s="191"/>
      <c r="G16" s="191"/>
      <c r="H16" s="194"/>
    </row>
    <row r="17" customFormat="false" ht="16.5" hidden="false" customHeight="false" outlineLevel="0" collapsed="false">
      <c r="A17" s="189" t="s">
        <v>85</v>
      </c>
      <c r="B17" s="195"/>
      <c r="C17" s="191"/>
      <c r="D17" s="191"/>
      <c r="E17" s="191"/>
      <c r="F17" s="191"/>
      <c r="G17" s="191"/>
      <c r="H17" s="194"/>
    </row>
    <row r="18" customFormat="false" ht="16.5" hidden="false" customHeight="false" outlineLevel="0" collapsed="false">
      <c r="A18" s="189" t="s">
        <v>88</v>
      </c>
      <c r="B18" s="195"/>
      <c r="C18" s="191"/>
      <c r="D18" s="191"/>
      <c r="E18" s="191"/>
      <c r="F18" s="191"/>
      <c r="G18" s="191"/>
      <c r="H18" s="194"/>
    </row>
    <row r="19" customFormat="false" ht="16.5" hidden="false" customHeight="false" outlineLevel="0" collapsed="false">
      <c r="A19" s="189" t="s">
        <v>91</v>
      </c>
      <c r="B19" s="195"/>
      <c r="C19" s="191"/>
      <c r="D19" s="191"/>
      <c r="E19" s="191"/>
      <c r="F19" s="191"/>
      <c r="G19" s="191"/>
      <c r="H19" s="194"/>
    </row>
    <row r="20" customFormat="false" ht="16.5" hidden="false" customHeight="false" outlineLevel="0" collapsed="false">
      <c r="A20" s="189" t="s">
        <v>94</v>
      </c>
      <c r="B20" s="195"/>
      <c r="C20" s="191"/>
      <c r="D20" s="191"/>
      <c r="E20" s="191"/>
      <c r="F20" s="191"/>
      <c r="G20" s="191"/>
      <c r="H20" s="194"/>
    </row>
    <row r="21" customFormat="false" ht="16.5" hidden="false" customHeight="false" outlineLevel="0" collapsed="false">
      <c r="A21" s="189" t="s">
        <v>97</v>
      </c>
      <c r="B21" s="195"/>
      <c r="C21" s="191"/>
      <c r="D21" s="191"/>
      <c r="E21" s="191"/>
      <c r="F21" s="191"/>
      <c r="G21" s="191"/>
      <c r="H21" s="194"/>
    </row>
    <row r="22" customFormat="false" ht="16.5" hidden="false" customHeight="false" outlineLevel="0" collapsed="false">
      <c r="A22" s="189" t="s">
        <v>100</v>
      </c>
      <c r="B22" s="195"/>
      <c r="C22" s="191"/>
      <c r="D22" s="191"/>
      <c r="E22" s="191"/>
      <c r="F22" s="191"/>
      <c r="G22" s="191"/>
      <c r="H22" s="194"/>
    </row>
    <row r="23" customFormat="false" ht="16.5" hidden="false" customHeight="false" outlineLevel="0" collapsed="false">
      <c r="A23" s="189" t="s">
        <v>103</v>
      </c>
      <c r="B23" s="195"/>
      <c r="C23" s="191"/>
      <c r="D23" s="191"/>
      <c r="E23" s="191"/>
      <c r="F23" s="191"/>
      <c r="G23" s="191"/>
      <c r="H23" s="194"/>
    </row>
    <row r="24" customFormat="false" ht="16.5" hidden="false" customHeight="false" outlineLevel="0" collapsed="false">
      <c r="A24" s="189" t="s">
        <v>106</v>
      </c>
      <c r="B24" s="195"/>
      <c r="C24" s="191"/>
      <c r="D24" s="191"/>
      <c r="E24" s="191"/>
      <c r="F24" s="191"/>
      <c r="G24" s="191"/>
      <c r="H24" s="194"/>
    </row>
    <row r="25" customFormat="false" ht="16.5" hidden="false" customHeight="false" outlineLevel="0" collapsed="false">
      <c r="A25" s="189" t="s">
        <v>109</v>
      </c>
      <c r="B25" s="195"/>
      <c r="C25" s="191"/>
      <c r="D25" s="191"/>
      <c r="E25" s="191"/>
      <c r="F25" s="191"/>
      <c r="G25" s="191"/>
      <c r="H25" s="194"/>
    </row>
    <row r="26" customFormat="false" ht="16.5" hidden="false" customHeight="false" outlineLevel="0" collapsed="false">
      <c r="A26" s="189" t="s">
        <v>112</v>
      </c>
      <c r="B26" s="195"/>
      <c r="C26" s="191"/>
      <c r="D26" s="191"/>
      <c r="E26" s="191"/>
      <c r="F26" s="191"/>
      <c r="G26" s="191"/>
      <c r="H26" s="194"/>
    </row>
    <row r="27" customFormat="false" ht="16.5" hidden="false" customHeight="false" outlineLevel="0" collapsed="false">
      <c r="A27" s="189" t="s">
        <v>115</v>
      </c>
      <c r="B27" s="195"/>
      <c r="C27" s="191"/>
      <c r="D27" s="191"/>
      <c r="E27" s="191"/>
      <c r="F27" s="191"/>
      <c r="G27" s="191"/>
      <c r="H27" s="194"/>
    </row>
    <row r="28" customFormat="false" ht="16.5" hidden="false" customHeight="false" outlineLevel="0" collapsed="false">
      <c r="A28" s="189" t="s">
        <v>118</v>
      </c>
      <c r="B28" s="195"/>
      <c r="C28" s="191"/>
      <c r="D28" s="191"/>
      <c r="E28" s="191"/>
      <c r="F28" s="191"/>
      <c r="G28" s="191"/>
      <c r="H28" s="194"/>
    </row>
    <row r="29" customFormat="false" ht="16.5" hidden="false" customHeight="false" outlineLevel="0" collapsed="false">
      <c r="A29" s="189" t="s">
        <v>121</v>
      </c>
      <c r="B29" s="195"/>
      <c r="C29" s="191"/>
      <c r="D29" s="191"/>
      <c r="E29" s="191"/>
      <c r="F29" s="191"/>
      <c r="G29" s="191"/>
      <c r="H29" s="194"/>
    </row>
    <row r="30" customFormat="false" ht="16.5" hidden="false" customHeight="false" outlineLevel="0" collapsed="false">
      <c r="A30" s="189" t="s">
        <v>124</v>
      </c>
      <c r="B30" s="195"/>
      <c r="C30" s="191"/>
      <c r="D30" s="191"/>
      <c r="E30" s="191"/>
      <c r="F30" s="191"/>
      <c r="G30" s="191"/>
      <c r="H30" s="194"/>
    </row>
    <row r="31" customFormat="false" ht="16.5" hidden="false" customHeight="false" outlineLevel="0" collapsed="false">
      <c r="A31" s="189" t="s">
        <v>127</v>
      </c>
      <c r="B31" s="195"/>
      <c r="C31" s="191"/>
      <c r="D31" s="191"/>
      <c r="E31" s="191"/>
      <c r="F31" s="191"/>
      <c r="G31" s="191"/>
      <c r="H31" s="194"/>
    </row>
    <row r="32" customFormat="false" ht="16.5" hidden="false" customHeight="false" outlineLevel="0" collapsed="false">
      <c r="A32" s="189" t="s">
        <v>130</v>
      </c>
      <c r="B32" s="195"/>
      <c r="C32" s="191"/>
      <c r="D32" s="191"/>
      <c r="E32" s="191"/>
      <c r="F32" s="191"/>
      <c r="G32" s="191"/>
      <c r="H32" s="194"/>
    </row>
    <row r="33" customFormat="false" ht="16.5" hidden="false" customHeight="false" outlineLevel="0" collapsed="false">
      <c r="A33" s="189" t="s">
        <v>133</v>
      </c>
      <c r="B33" s="195"/>
      <c r="C33" s="191"/>
      <c r="D33" s="191"/>
      <c r="E33" s="191"/>
      <c r="F33" s="191"/>
      <c r="G33" s="191"/>
      <c r="H33" s="194"/>
    </row>
    <row r="34" customFormat="false" ht="16.5" hidden="false" customHeight="false" outlineLevel="0" collapsed="false">
      <c r="A34" s="189" t="s">
        <v>136</v>
      </c>
      <c r="B34" s="195"/>
      <c r="C34" s="191"/>
      <c r="D34" s="191"/>
      <c r="E34" s="191"/>
      <c r="F34" s="191"/>
      <c r="G34" s="191"/>
      <c r="H34" s="194"/>
    </row>
    <row r="35" customFormat="false" ht="16.5" hidden="false" customHeight="false" outlineLevel="0" collapsed="false">
      <c r="A35" s="189" t="s">
        <v>139</v>
      </c>
      <c r="B35" s="195"/>
      <c r="C35" s="191"/>
      <c r="D35" s="191"/>
      <c r="E35" s="191"/>
      <c r="F35" s="191"/>
      <c r="G35" s="191"/>
      <c r="H35" s="194"/>
    </row>
    <row r="36" customFormat="false" ht="16.5" hidden="false" customHeight="false" outlineLevel="0" collapsed="false">
      <c r="A36" s="189" t="s">
        <v>142</v>
      </c>
      <c r="B36" s="195"/>
      <c r="C36" s="191"/>
      <c r="D36" s="191"/>
      <c r="E36" s="191"/>
      <c r="F36" s="191"/>
      <c r="G36" s="191"/>
      <c r="H36" s="194"/>
    </row>
    <row r="37" customFormat="false" ht="16.5" hidden="false" customHeight="false" outlineLevel="0" collapsed="false">
      <c r="A37" s="189" t="s">
        <v>145</v>
      </c>
      <c r="B37" s="195"/>
      <c r="C37" s="191"/>
      <c r="D37" s="191"/>
      <c r="E37" s="191"/>
      <c r="F37" s="191"/>
      <c r="G37" s="191"/>
      <c r="H37" s="194"/>
    </row>
    <row r="38" customFormat="false" ht="16.5" hidden="false" customHeight="false" outlineLevel="0" collapsed="false">
      <c r="A38" s="189" t="s">
        <v>148</v>
      </c>
      <c r="B38" s="195"/>
      <c r="C38" s="191"/>
      <c r="D38" s="191"/>
      <c r="E38" s="191"/>
      <c r="F38" s="191"/>
      <c r="G38" s="191"/>
      <c r="H38" s="194"/>
    </row>
    <row r="39" customFormat="false" ht="16.5" hidden="false" customHeight="false" outlineLevel="0" collapsed="false">
      <c r="A39" s="189" t="s">
        <v>151</v>
      </c>
      <c r="B39" s="195"/>
      <c r="C39" s="191"/>
      <c r="D39" s="191"/>
      <c r="E39" s="191"/>
      <c r="F39" s="191"/>
      <c r="G39" s="191"/>
      <c r="H39" s="194"/>
    </row>
    <row r="40" customFormat="false" ht="16.5" hidden="false" customHeight="false" outlineLevel="0" collapsed="false">
      <c r="A40" s="189" t="s">
        <v>154</v>
      </c>
      <c r="B40" s="195"/>
      <c r="C40" s="191"/>
      <c r="D40" s="191"/>
      <c r="E40" s="191"/>
      <c r="F40" s="191"/>
      <c r="G40" s="191"/>
      <c r="H40" s="194"/>
    </row>
    <row r="41" customFormat="false" ht="16.5" hidden="false" customHeight="false" outlineLevel="0" collapsed="false">
      <c r="A41" s="189" t="s">
        <v>157</v>
      </c>
      <c r="B41" s="195"/>
      <c r="C41" s="191"/>
      <c r="D41" s="191"/>
      <c r="E41" s="191"/>
      <c r="F41" s="191"/>
      <c r="G41" s="191"/>
      <c r="H41" s="194"/>
    </row>
    <row r="42" customFormat="false" ht="16.5" hidden="false" customHeight="false" outlineLevel="0" collapsed="false">
      <c r="A42" s="189" t="s">
        <v>160</v>
      </c>
      <c r="B42" s="195"/>
      <c r="C42" s="191"/>
      <c r="D42" s="191"/>
      <c r="E42" s="191"/>
      <c r="F42" s="191"/>
      <c r="G42" s="191"/>
      <c r="H42" s="194"/>
    </row>
    <row r="43" customFormat="false" ht="16.5" hidden="false" customHeight="false" outlineLevel="0" collapsed="false">
      <c r="A43" s="189" t="s">
        <v>163</v>
      </c>
      <c r="B43" s="195"/>
      <c r="C43" s="191"/>
      <c r="D43" s="191"/>
      <c r="E43" s="191"/>
      <c r="F43" s="191"/>
      <c r="G43" s="191"/>
      <c r="H43" s="194"/>
    </row>
    <row r="44" customFormat="false" ht="16.5" hidden="false" customHeight="false" outlineLevel="0" collapsed="false">
      <c r="A44" s="189" t="s">
        <v>166</v>
      </c>
      <c r="B44" s="195"/>
      <c r="C44" s="191"/>
      <c r="D44" s="191"/>
      <c r="E44" s="191"/>
      <c r="F44" s="191"/>
      <c r="G44" s="191"/>
      <c r="H44" s="194"/>
    </row>
    <row r="45" customFormat="false" ht="16.5" hidden="false" customHeight="false" outlineLevel="0" collapsed="false">
      <c r="A45" s="189" t="s">
        <v>169</v>
      </c>
      <c r="B45" s="195"/>
      <c r="C45" s="191"/>
      <c r="D45" s="191"/>
      <c r="E45" s="191"/>
      <c r="F45" s="191"/>
      <c r="G45" s="191"/>
      <c r="H45" s="194"/>
    </row>
    <row r="46" customFormat="false" ht="16.5" hidden="false" customHeight="false" outlineLevel="0" collapsed="false">
      <c r="A46" s="189" t="s">
        <v>172</v>
      </c>
      <c r="B46" s="195"/>
      <c r="C46" s="191"/>
      <c r="D46" s="191"/>
      <c r="E46" s="191"/>
      <c r="F46" s="191"/>
      <c r="G46" s="191"/>
      <c r="H46" s="194"/>
    </row>
    <row r="47" customFormat="false" ht="16.5" hidden="false" customHeight="false" outlineLevel="0" collapsed="false">
      <c r="A47" s="189" t="s">
        <v>175</v>
      </c>
      <c r="B47" s="195"/>
      <c r="C47" s="191"/>
      <c r="D47" s="191"/>
      <c r="E47" s="191"/>
      <c r="F47" s="191"/>
      <c r="G47" s="191"/>
      <c r="H47" s="194"/>
    </row>
    <row r="48" customFormat="false" ht="16.5" hidden="false" customHeight="false" outlineLevel="0" collapsed="false">
      <c r="A48" s="189" t="s">
        <v>178</v>
      </c>
      <c r="B48" s="195"/>
      <c r="C48" s="191"/>
      <c r="D48" s="191"/>
      <c r="E48" s="191"/>
      <c r="F48" s="191"/>
      <c r="G48" s="191"/>
      <c r="H48" s="194"/>
    </row>
    <row r="49" customFormat="false" ht="16.5" hidden="false" customHeight="false" outlineLevel="0" collapsed="false">
      <c r="A49" s="189" t="s">
        <v>181</v>
      </c>
      <c r="B49" s="195"/>
      <c r="C49" s="191"/>
      <c r="D49" s="191"/>
      <c r="E49" s="191"/>
      <c r="F49" s="191"/>
      <c r="G49" s="191"/>
      <c r="H49" s="194"/>
    </row>
    <row r="50" customFormat="false" ht="16.5" hidden="false" customHeight="false" outlineLevel="0" collapsed="false">
      <c r="A50" s="189" t="s">
        <v>184</v>
      </c>
      <c r="B50" s="195"/>
      <c r="C50" s="191"/>
      <c r="D50" s="191"/>
      <c r="E50" s="191"/>
      <c r="F50" s="191"/>
      <c r="G50" s="191"/>
      <c r="H50" s="194"/>
    </row>
    <row r="51" customFormat="false" ht="16.5" hidden="false" customHeight="false" outlineLevel="0" collapsed="false">
      <c r="A51" s="189" t="s">
        <v>187</v>
      </c>
      <c r="B51" s="195"/>
      <c r="C51" s="191"/>
      <c r="D51" s="191"/>
      <c r="E51" s="191"/>
      <c r="F51" s="191"/>
      <c r="G51" s="191"/>
      <c r="H51" s="194"/>
    </row>
    <row r="52" customFormat="false" ht="16.5" hidden="false" customHeight="false" outlineLevel="0" collapsed="false">
      <c r="A52" s="189" t="s">
        <v>190</v>
      </c>
      <c r="B52" s="195"/>
      <c r="C52" s="191"/>
      <c r="D52" s="191"/>
      <c r="E52" s="191"/>
      <c r="F52" s="191"/>
      <c r="G52" s="191"/>
      <c r="H52" s="194"/>
    </row>
    <row r="53" customFormat="false" ht="16.5" hidden="false" customHeight="false" outlineLevel="0" collapsed="false">
      <c r="A53" s="189" t="s">
        <v>193</v>
      </c>
      <c r="B53" s="195"/>
      <c r="C53" s="191"/>
      <c r="D53" s="191"/>
      <c r="E53" s="191"/>
      <c r="F53" s="191"/>
      <c r="G53" s="191"/>
      <c r="H53" s="194"/>
    </row>
    <row r="54" customFormat="false" ht="16.5" hidden="false" customHeight="false" outlineLevel="0" collapsed="false">
      <c r="A54" s="189" t="s">
        <v>196</v>
      </c>
      <c r="B54" s="195"/>
      <c r="C54" s="191"/>
      <c r="D54" s="191"/>
      <c r="E54" s="191"/>
      <c r="F54" s="191"/>
      <c r="G54" s="191"/>
      <c r="H54" s="194"/>
    </row>
    <row r="55" customFormat="false" ht="16.5" hidden="false" customHeight="false" outlineLevel="0" collapsed="false">
      <c r="A55" s="189" t="s">
        <v>199</v>
      </c>
      <c r="B55" s="195"/>
      <c r="C55" s="191"/>
      <c r="D55" s="191"/>
      <c r="E55" s="191"/>
      <c r="F55" s="191"/>
      <c r="G55" s="191"/>
      <c r="H55" s="194"/>
    </row>
    <row r="56" customFormat="false" ht="16.5" hidden="false" customHeight="false" outlineLevel="0" collapsed="false">
      <c r="A56" s="189" t="s">
        <v>202</v>
      </c>
      <c r="B56" s="195"/>
      <c r="C56" s="191"/>
      <c r="D56" s="191"/>
      <c r="E56" s="191"/>
      <c r="F56" s="191"/>
      <c r="G56" s="191"/>
      <c r="H56" s="194"/>
    </row>
    <row r="57" customFormat="false" ht="16.5" hidden="false" customHeight="false" outlineLevel="0" collapsed="false">
      <c r="A57" s="189" t="s">
        <v>205</v>
      </c>
      <c r="B57" s="195"/>
      <c r="C57" s="191"/>
      <c r="D57" s="191"/>
      <c r="E57" s="191"/>
      <c r="F57" s="191"/>
      <c r="G57" s="191"/>
      <c r="H57" s="194"/>
    </row>
    <row r="58" customFormat="false" ht="16.5" hidden="false" customHeight="false" outlineLevel="0" collapsed="false">
      <c r="A58" s="189" t="s">
        <v>208</v>
      </c>
      <c r="B58" s="195"/>
      <c r="C58" s="191"/>
      <c r="D58" s="191"/>
      <c r="E58" s="191"/>
      <c r="F58" s="191"/>
      <c r="G58" s="191"/>
      <c r="H58" s="194"/>
    </row>
    <row r="59" customFormat="false" ht="16.5" hidden="false" customHeight="false" outlineLevel="0" collapsed="false">
      <c r="A59" s="189" t="s">
        <v>211</v>
      </c>
      <c r="B59" s="195"/>
      <c r="C59" s="191"/>
      <c r="D59" s="191"/>
      <c r="E59" s="191"/>
      <c r="F59" s="191"/>
      <c r="G59" s="191"/>
      <c r="H59" s="194"/>
    </row>
    <row r="60" customFormat="false" ht="16.5" hidden="false" customHeight="false" outlineLevel="0" collapsed="false">
      <c r="A60" s="189" t="s">
        <v>214</v>
      </c>
      <c r="B60" s="195"/>
      <c r="C60" s="191"/>
      <c r="D60" s="191"/>
      <c r="E60" s="191"/>
      <c r="F60" s="191"/>
      <c r="G60" s="191"/>
      <c r="H60" s="194"/>
    </row>
    <row r="61" customFormat="false" ht="16.5" hidden="false" customHeight="false" outlineLevel="0" collapsed="false">
      <c r="A61" s="189" t="s">
        <v>217</v>
      </c>
      <c r="B61" s="195"/>
      <c r="C61" s="191"/>
      <c r="D61" s="191"/>
      <c r="E61" s="191"/>
      <c r="F61" s="191"/>
      <c r="G61" s="191"/>
      <c r="H61" s="194"/>
    </row>
    <row r="62" customFormat="false" ht="16.5" hidden="false" customHeight="false" outlineLevel="0" collapsed="false">
      <c r="A62" s="189" t="s">
        <v>220</v>
      </c>
      <c r="B62" s="195"/>
      <c r="C62" s="191"/>
      <c r="D62" s="191"/>
      <c r="E62" s="191"/>
      <c r="F62" s="191"/>
      <c r="G62" s="191"/>
      <c r="H62" s="194"/>
    </row>
    <row r="63" customFormat="false" ht="16.5" hidden="false" customHeight="false" outlineLevel="0" collapsed="false">
      <c r="A63" s="189" t="s">
        <v>223</v>
      </c>
      <c r="B63" s="195"/>
      <c r="C63" s="191"/>
      <c r="D63" s="191"/>
      <c r="E63" s="191"/>
      <c r="F63" s="191"/>
      <c r="G63" s="191"/>
      <c r="H63" s="194"/>
    </row>
    <row r="64" customFormat="false" ht="16.5" hidden="false" customHeight="false" outlineLevel="0" collapsed="false">
      <c r="A64" s="189" t="s">
        <v>226</v>
      </c>
      <c r="B64" s="195"/>
      <c r="C64" s="191"/>
      <c r="D64" s="191"/>
      <c r="E64" s="191"/>
      <c r="F64" s="191"/>
      <c r="G64" s="191"/>
      <c r="H64" s="194"/>
    </row>
    <row r="65" customFormat="false" ht="16.5" hidden="false" customHeight="false" outlineLevel="0" collapsed="false">
      <c r="A65" s="189" t="s">
        <v>71</v>
      </c>
      <c r="B65" s="195"/>
      <c r="C65" s="191"/>
      <c r="D65" s="191"/>
      <c r="E65" s="191"/>
      <c r="F65" s="191"/>
      <c r="G65" s="191"/>
      <c r="H65" s="194"/>
    </row>
    <row r="66" customFormat="false" ht="16.5" hidden="false" customHeight="false" outlineLevel="0" collapsed="false">
      <c r="A66" s="189" t="s">
        <v>231</v>
      </c>
      <c r="B66" s="195"/>
      <c r="C66" s="191"/>
      <c r="D66" s="191"/>
      <c r="E66" s="191"/>
      <c r="F66" s="191"/>
      <c r="G66" s="191"/>
      <c r="H66" s="194"/>
    </row>
    <row r="67" customFormat="false" ht="16.5" hidden="false" customHeight="false" outlineLevel="0" collapsed="false">
      <c r="A67" s="189" t="s">
        <v>234</v>
      </c>
      <c r="B67" s="195"/>
      <c r="C67" s="191"/>
      <c r="D67" s="191"/>
      <c r="E67" s="191"/>
      <c r="F67" s="191"/>
      <c r="G67" s="191"/>
      <c r="H67" s="194"/>
    </row>
    <row r="68" customFormat="false" ht="16.5" hidden="false" customHeight="false" outlineLevel="0" collapsed="false">
      <c r="A68" s="189" t="s">
        <v>237</v>
      </c>
      <c r="B68" s="195"/>
      <c r="C68" s="191"/>
      <c r="D68" s="191"/>
      <c r="E68" s="191"/>
      <c r="F68" s="191"/>
      <c r="G68" s="191"/>
      <c r="H68" s="194"/>
    </row>
    <row r="69" customFormat="false" ht="16.5" hidden="false" customHeight="false" outlineLevel="0" collapsed="false">
      <c r="A69" s="189" t="s">
        <v>240</v>
      </c>
      <c r="B69" s="195"/>
      <c r="C69" s="191"/>
      <c r="D69" s="191"/>
      <c r="E69" s="191"/>
      <c r="F69" s="191"/>
      <c r="G69" s="191"/>
      <c r="H69" s="194"/>
    </row>
    <row r="70" customFormat="false" ht="16.5" hidden="false" customHeight="false" outlineLevel="0" collapsed="false">
      <c r="A70" s="189" t="s">
        <v>243</v>
      </c>
      <c r="B70" s="195"/>
      <c r="C70" s="191"/>
      <c r="D70" s="191"/>
      <c r="E70" s="191"/>
      <c r="F70" s="191"/>
      <c r="G70" s="191"/>
      <c r="H70" s="194"/>
    </row>
    <row r="71" customFormat="false" ht="16.5" hidden="false" customHeight="false" outlineLevel="0" collapsed="false">
      <c r="A71" s="189" t="s">
        <v>246</v>
      </c>
      <c r="B71" s="195"/>
      <c r="C71" s="191"/>
      <c r="D71" s="191"/>
      <c r="E71" s="191"/>
      <c r="F71" s="191"/>
      <c r="G71" s="191"/>
      <c r="H71" s="194"/>
    </row>
    <row r="72" customFormat="false" ht="16.5" hidden="false" customHeight="false" outlineLevel="0" collapsed="false">
      <c r="A72" s="189" t="s">
        <v>249</v>
      </c>
      <c r="B72" s="195"/>
      <c r="C72" s="191"/>
      <c r="D72" s="191"/>
      <c r="E72" s="191"/>
      <c r="F72" s="191"/>
      <c r="G72" s="191"/>
      <c r="H72" s="194"/>
    </row>
    <row r="73" customFormat="false" ht="16.5" hidden="false" customHeight="false" outlineLevel="0" collapsed="false">
      <c r="A73" s="189" t="s">
        <v>252</v>
      </c>
      <c r="B73" s="195"/>
      <c r="C73" s="191"/>
      <c r="D73" s="191"/>
      <c r="E73" s="191"/>
      <c r="F73" s="191"/>
      <c r="G73" s="191"/>
      <c r="H73" s="194"/>
    </row>
    <row r="74" customFormat="false" ht="16.5" hidden="false" customHeight="false" outlineLevel="0" collapsed="false">
      <c r="A74" s="189" t="s">
        <v>255</v>
      </c>
      <c r="B74" s="195"/>
      <c r="C74" s="191"/>
      <c r="D74" s="191"/>
      <c r="E74" s="191"/>
      <c r="F74" s="191"/>
      <c r="G74" s="191"/>
      <c r="H74" s="194"/>
    </row>
    <row r="75" customFormat="false" ht="16.5" hidden="false" customHeight="false" outlineLevel="0" collapsed="false">
      <c r="A75" s="189" t="s">
        <v>258</v>
      </c>
      <c r="B75" s="195"/>
      <c r="C75" s="191"/>
      <c r="D75" s="191"/>
      <c r="E75" s="191"/>
      <c r="F75" s="191"/>
      <c r="G75" s="191"/>
      <c r="H75" s="194"/>
    </row>
    <row r="76" customFormat="false" ht="16.5" hidden="false" customHeight="false" outlineLevel="0" collapsed="false">
      <c r="A76" s="189" t="s">
        <v>261</v>
      </c>
      <c r="B76" s="195"/>
      <c r="C76" s="191"/>
      <c r="D76" s="191"/>
      <c r="E76" s="191"/>
      <c r="F76" s="191"/>
      <c r="G76" s="191"/>
      <c r="H76" s="194"/>
    </row>
    <row r="77" customFormat="false" ht="16.5" hidden="false" customHeight="false" outlineLevel="0" collapsed="false">
      <c r="A77" s="189" t="s">
        <v>264</v>
      </c>
      <c r="B77" s="195"/>
      <c r="C77" s="191"/>
      <c r="D77" s="191"/>
      <c r="E77" s="191"/>
      <c r="F77" s="191"/>
      <c r="G77" s="191"/>
      <c r="H77" s="194"/>
    </row>
    <row r="78" customFormat="false" ht="16.5" hidden="false" customHeight="false" outlineLevel="0" collapsed="false">
      <c r="A78" s="189" t="s">
        <v>267</v>
      </c>
      <c r="B78" s="195"/>
      <c r="C78" s="191"/>
      <c r="D78" s="191"/>
      <c r="E78" s="191"/>
      <c r="F78" s="191"/>
      <c r="G78" s="191"/>
      <c r="H78" s="194"/>
    </row>
    <row r="79" customFormat="false" ht="16.5" hidden="false" customHeight="false" outlineLevel="0" collapsed="false">
      <c r="A79" s="189" t="s">
        <v>270</v>
      </c>
      <c r="B79" s="195"/>
      <c r="C79" s="191"/>
      <c r="D79" s="191"/>
      <c r="E79" s="191"/>
      <c r="F79" s="191"/>
      <c r="G79" s="191"/>
      <c r="H79" s="194"/>
    </row>
    <row r="80" customFormat="false" ht="16.5" hidden="false" customHeight="false" outlineLevel="0" collapsed="false">
      <c r="A80" s="189" t="s">
        <v>273</v>
      </c>
      <c r="B80" s="195"/>
      <c r="C80" s="191"/>
      <c r="D80" s="191"/>
      <c r="E80" s="191"/>
      <c r="F80" s="191"/>
      <c r="G80" s="191"/>
      <c r="H80" s="194"/>
    </row>
    <row r="81" customFormat="false" ht="16.5" hidden="false" customHeight="false" outlineLevel="0" collapsed="false">
      <c r="A81" s="189" t="s">
        <v>276</v>
      </c>
      <c r="B81" s="195"/>
      <c r="C81" s="191"/>
      <c r="D81" s="191"/>
      <c r="E81" s="191"/>
      <c r="F81" s="191"/>
      <c r="G81" s="191"/>
      <c r="H81" s="194"/>
    </row>
    <row r="82" customFormat="false" ht="16.5" hidden="false" customHeight="false" outlineLevel="0" collapsed="false">
      <c r="A82" s="189" t="s">
        <v>279</v>
      </c>
      <c r="B82" s="195"/>
      <c r="C82" s="191"/>
      <c r="D82" s="191"/>
      <c r="E82" s="191"/>
      <c r="F82" s="191"/>
      <c r="G82" s="191"/>
      <c r="H82" s="194"/>
    </row>
    <row r="83" customFormat="false" ht="16.5" hidden="false" customHeight="false" outlineLevel="0" collapsed="false">
      <c r="A83" s="189" t="s">
        <v>282</v>
      </c>
      <c r="B83" s="195"/>
      <c r="C83" s="191"/>
      <c r="D83" s="191"/>
      <c r="E83" s="191"/>
      <c r="F83" s="191"/>
      <c r="G83" s="191"/>
      <c r="H83" s="194"/>
    </row>
    <row r="84" customFormat="false" ht="16.5" hidden="false" customHeight="false" outlineLevel="0" collapsed="false">
      <c r="A84" s="189" t="s">
        <v>285</v>
      </c>
      <c r="B84" s="195"/>
      <c r="C84" s="191"/>
      <c r="D84" s="191"/>
      <c r="E84" s="191"/>
      <c r="F84" s="191"/>
      <c r="G84" s="191"/>
      <c r="H84" s="194"/>
    </row>
    <row r="85" customFormat="false" ht="16.5" hidden="false" customHeight="false" outlineLevel="0" collapsed="false">
      <c r="A85" s="189" t="s">
        <v>288</v>
      </c>
      <c r="B85" s="195"/>
      <c r="C85" s="191"/>
      <c r="D85" s="191"/>
      <c r="E85" s="191"/>
      <c r="F85" s="191"/>
      <c r="G85" s="191"/>
      <c r="H85" s="194"/>
    </row>
    <row r="86" customFormat="false" ht="16.5" hidden="false" customHeight="false" outlineLevel="0" collapsed="false">
      <c r="A86" s="189" t="s">
        <v>291</v>
      </c>
      <c r="B86" s="195"/>
      <c r="C86" s="191"/>
      <c r="D86" s="191"/>
      <c r="E86" s="191"/>
      <c r="F86" s="191"/>
      <c r="G86" s="191"/>
      <c r="H86" s="194"/>
    </row>
    <row r="87" customFormat="false" ht="16.5" hidden="false" customHeight="false" outlineLevel="0" collapsed="false">
      <c r="A87" s="189" t="s">
        <v>294</v>
      </c>
      <c r="B87" s="195"/>
      <c r="C87" s="191"/>
      <c r="D87" s="191"/>
      <c r="E87" s="191"/>
      <c r="F87" s="191"/>
      <c r="G87" s="191"/>
      <c r="H87" s="194"/>
    </row>
    <row r="88" customFormat="false" ht="16.5" hidden="false" customHeight="false" outlineLevel="0" collapsed="false">
      <c r="A88" s="189" t="s">
        <v>297</v>
      </c>
      <c r="B88" s="195"/>
      <c r="C88" s="191"/>
      <c r="D88" s="191"/>
      <c r="E88" s="191"/>
      <c r="F88" s="191"/>
      <c r="G88" s="191"/>
      <c r="H88" s="194"/>
    </row>
    <row r="89" customFormat="false" ht="16.5" hidden="false" customHeight="false" outlineLevel="0" collapsed="false">
      <c r="A89" s="189" t="s">
        <v>300</v>
      </c>
      <c r="B89" s="195"/>
      <c r="C89" s="191"/>
      <c r="D89" s="191"/>
      <c r="E89" s="191"/>
      <c r="F89" s="191"/>
      <c r="G89" s="191"/>
      <c r="H89" s="194"/>
    </row>
    <row r="90" customFormat="false" ht="16.5" hidden="false" customHeight="false" outlineLevel="0" collapsed="false">
      <c r="A90" s="189" t="s">
        <v>303</v>
      </c>
      <c r="B90" s="195"/>
      <c r="C90" s="191"/>
      <c r="D90" s="191"/>
      <c r="E90" s="191"/>
      <c r="F90" s="191"/>
      <c r="G90" s="191"/>
      <c r="H90" s="194"/>
    </row>
    <row r="91" customFormat="false" ht="16.5" hidden="false" customHeight="false" outlineLevel="0" collapsed="false">
      <c r="A91" s="189" t="s">
        <v>306</v>
      </c>
      <c r="B91" s="195"/>
      <c r="C91" s="191"/>
      <c r="D91" s="191"/>
      <c r="E91" s="191"/>
      <c r="F91" s="191"/>
      <c r="G91" s="191"/>
      <c r="H91" s="194"/>
    </row>
    <row r="92" customFormat="false" ht="16.5" hidden="false" customHeight="false" outlineLevel="0" collapsed="false">
      <c r="A92" s="189" t="s">
        <v>309</v>
      </c>
      <c r="B92" s="195"/>
      <c r="C92" s="191"/>
      <c r="D92" s="191"/>
      <c r="E92" s="191"/>
      <c r="F92" s="191"/>
      <c r="G92" s="191"/>
      <c r="H92" s="194"/>
    </row>
    <row r="93" customFormat="false" ht="16.5" hidden="false" customHeight="false" outlineLevel="0" collapsed="false">
      <c r="A93" s="189" t="s">
        <v>312</v>
      </c>
      <c r="B93" s="195"/>
      <c r="C93" s="191"/>
      <c r="D93" s="191"/>
      <c r="E93" s="191"/>
      <c r="F93" s="191"/>
      <c r="G93" s="191"/>
      <c r="H93" s="194"/>
    </row>
    <row r="94" customFormat="false" ht="16.5" hidden="false" customHeight="false" outlineLevel="0" collapsed="false">
      <c r="A94" s="189" t="s">
        <v>315</v>
      </c>
      <c r="B94" s="195"/>
      <c r="C94" s="191"/>
      <c r="D94" s="191"/>
      <c r="E94" s="191"/>
      <c r="F94" s="191"/>
      <c r="G94" s="191"/>
      <c r="H94" s="194"/>
    </row>
    <row r="95" customFormat="false" ht="16.5" hidden="false" customHeight="false" outlineLevel="0" collapsed="false">
      <c r="A95" s="189" t="s">
        <v>318</v>
      </c>
      <c r="B95" s="195"/>
      <c r="C95" s="191"/>
      <c r="D95" s="191"/>
      <c r="E95" s="191"/>
      <c r="F95" s="191"/>
      <c r="G95" s="191"/>
      <c r="H95" s="194"/>
    </row>
    <row r="96" customFormat="false" ht="16.5" hidden="false" customHeight="false" outlineLevel="0" collapsed="false">
      <c r="A96" s="189" t="s">
        <v>321</v>
      </c>
      <c r="B96" s="195"/>
      <c r="C96" s="191"/>
      <c r="D96" s="191"/>
      <c r="E96" s="191"/>
      <c r="F96" s="191"/>
      <c r="G96" s="191"/>
      <c r="H96" s="194"/>
    </row>
    <row r="97" customFormat="false" ht="16.5" hidden="false" customHeight="false" outlineLevel="0" collapsed="false">
      <c r="A97" s="189" t="s">
        <v>324</v>
      </c>
      <c r="B97" s="195"/>
      <c r="C97" s="191"/>
      <c r="D97" s="191"/>
      <c r="E97" s="191"/>
      <c r="F97" s="191"/>
      <c r="G97" s="191"/>
      <c r="H97" s="194"/>
    </row>
    <row r="98" customFormat="false" ht="16.5" hidden="false" customHeight="false" outlineLevel="0" collapsed="false">
      <c r="A98" s="189" t="s">
        <v>327</v>
      </c>
      <c r="B98" s="195"/>
      <c r="C98" s="191"/>
      <c r="D98" s="191"/>
      <c r="E98" s="191"/>
      <c r="F98" s="191"/>
      <c r="G98" s="191"/>
      <c r="H98" s="194"/>
    </row>
    <row r="99" customFormat="false" ht="16.5" hidden="false" customHeight="false" outlineLevel="0" collapsed="false">
      <c r="A99" s="189" t="s">
        <v>330</v>
      </c>
      <c r="B99" s="195"/>
      <c r="C99" s="191"/>
      <c r="D99" s="191"/>
      <c r="E99" s="191"/>
      <c r="F99" s="191"/>
      <c r="G99" s="191"/>
      <c r="H99" s="194"/>
    </row>
    <row r="100" customFormat="false" ht="16.5" hidden="false" customHeight="false" outlineLevel="0" collapsed="false">
      <c r="A100" s="189" t="s">
        <v>333</v>
      </c>
      <c r="B100" s="195"/>
      <c r="C100" s="191"/>
      <c r="D100" s="191"/>
      <c r="E100" s="191"/>
      <c r="F100" s="191"/>
      <c r="G100" s="191"/>
      <c r="H100" s="194"/>
    </row>
    <row r="101" customFormat="false" ht="16.5" hidden="false" customHeight="false" outlineLevel="0" collapsed="false">
      <c r="A101" s="189" t="s">
        <v>336</v>
      </c>
      <c r="B101" s="195"/>
      <c r="C101" s="191"/>
      <c r="D101" s="191"/>
      <c r="E101" s="191"/>
      <c r="F101" s="191"/>
      <c r="G101" s="191"/>
      <c r="H101" s="194"/>
    </row>
    <row r="102" customFormat="false" ht="16.5" hidden="false" customHeight="false" outlineLevel="0" collapsed="false">
      <c r="A102" s="189" t="s">
        <v>339</v>
      </c>
      <c r="B102" s="195"/>
      <c r="C102" s="191"/>
      <c r="D102" s="191"/>
      <c r="E102" s="191"/>
      <c r="F102" s="191"/>
      <c r="G102" s="191"/>
      <c r="H102" s="194"/>
    </row>
    <row r="103" customFormat="false" ht="16.5" hidden="false" customHeight="false" outlineLevel="0" collapsed="false">
      <c r="A103" s="189" t="s">
        <v>342</v>
      </c>
      <c r="B103" s="195"/>
      <c r="C103" s="191"/>
      <c r="D103" s="191"/>
      <c r="E103" s="191"/>
      <c r="F103" s="191"/>
      <c r="G103" s="191"/>
      <c r="H103" s="194"/>
    </row>
    <row r="104" customFormat="false" ht="16.5" hidden="false" customHeight="false" outlineLevel="0" collapsed="false">
      <c r="A104" s="189" t="s">
        <v>345</v>
      </c>
      <c r="B104" s="195"/>
      <c r="C104" s="191"/>
      <c r="D104" s="191"/>
      <c r="E104" s="191"/>
      <c r="F104" s="191"/>
      <c r="G104" s="191"/>
      <c r="H104" s="194"/>
    </row>
    <row r="105" customFormat="false" ht="16.5" hidden="false" customHeight="false" outlineLevel="0" collapsed="false">
      <c r="A105" s="189" t="s">
        <v>348</v>
      </c>
      <c r="B105" s="195"/>
      <c r="C105" s="191"/>
      <c r="D105" s="191"/>
      <c r="E105" s="191"/>
      <c r="F105" s="191"/>
      <c r="G105" s="191"/>
      <c r="H105" s="194"/>
    </row>
    <row r="106" customFormat="false" ht="16.5" hidden="false" customHeight="false" outlineLevel="0" collapsed="false">
      <c r="A106" s="189" t="s">
        <v>351</v>
      </c>
      <c r="B106" s="195"/>
      <c r="C106" s="191"/>
      <c r="D106" s="191"/>
      <c r="E106" s="191"/>
      <c r="F106" s="191"/>
      <c r="G106" s="191"/>
      <c r="H106" s="194"/>
    </row>
    <row r="107" customFormat="false" ht="16.5" hidden="false" customHeight="false" outlineLevel="0" collapsed="false">
      <c r="A107" s="189" t="s">
        <v>352</v>
      </c>
      <c r="B107" s="195"/>
      <c r="C107" s="191"/>
      <c r="D107" s="191"/>
      <c r="E107" s="191"/>
      <c r="F107" s="191"/>
      <c r="G107" s="191"/>
      <c r="H107" s="194"/>
    </row>
    <row r="108" customFormat="false" ht="16.5" hidden="false" customHeight="false" outlineLevel="0" collapsed="false">
      <c r="A108" s="189"/>
      <c r="B108" s="195"/>
      <c r="C108" s="191"/>
      <c r="D108" s="191"/>
      <c r="E108" s="191"/>
      <c r="F108" s="191"/>
      <c r="G108" s="191"/>
      <c r="H108" s="194"/>
    </row>
    <row r="109" customFormat="false" ht="16.5" hidden="false" customHeight="false" outlineLevel="0" collapsed="false">
      <c r="A109" s="189"/>
      <c r="B109" s="195"/>
      <c r="C109" s="191"/>
      <c r="D109" s="191"/>
      <c r="E109" s="191"/>
      <c r="F109" s="191"/>
      <c r="G109" s="191"/>
      <c r="H109" s="194"/>
    </row>
    <row r="110" customFormat="false" ht="16.5" hidden="false" customHeight="false" outlineLevel="0" collapsed="false">
      <c r="A110" s="189"/>
      <c r="B110" s="195"/>
      <c r="C110" s="191"/>
      <c r="D110" s="191"/>
      <c r="E110" s="191"/>
      <c r="F110" s="191"/>
      <c r="G110" s="191"/>
      <c r="H110" s="194"/>
    </row>
    <row r="111" customFormat="false" ht="16.5" hidden="false" customHeight="false" outlineLevel="0" collapsed="false">
      <c r="A111" s="189"/>
      <c r="B111" s="195"/>
      <c r="C111" s="191"/>
      <c r="D111" s="191"/>
      <c r="E111" s="191"/>
      <c r="F111" s="191"/>
      <c r="G111" s="191"/>
      <c r="H111" s="194"/>
    </row>
    <row r="112" customFormat="false" ht="16.5" hidden="false" customHeight="false" outlineLevel="0" collapsed="false">
      <c r="A112" s="189"/>
      <c r="B112" s="195"/>
      <c r="C112" s="191"/>
      <c r="D112" s="191"/>
      <c r="E112" s="191"/>
      <c r="F112" s="191"/>
      <c r="G112" s="191"/>
      <c r="H112" s="194"/>
    </row>
    <row r="113" customFormat="false" ht="16.5" hidden="false" customHeight="false" outlineLevel="0" collapsed="false">
      <c r="A113" s="189"/>
      <c r="B113" s="195"/>
      <c r="C113" s="191"/>
      <c r="D113" s="191"/>
      <c r="E113" s="191"/>
      <c r="F113" s="191"/>
      <c r="G113" s="191"/>
      <c r="H113" s="194"/>
    </row>
    <row r="114" customFormat="false" ht="16.5" hidden="false" customHeight="false" outlineLevel="0" collapsed="false">
      <c r="A114" s="189"/>
      <c r="B114" s="195"/>
      <c r="C114" s="191"/>
      <c r="D114" s="191"/>
      <c r="E114" s="191"/>
      <c r="F114" s="191"/>
      <c r="G114" s="191"/>
      <c r="H114" s="194"/>
    </row>
    <row r="115" customFormat="false" ht="16.5" hidden="false" customHeight="false" outlineLevel="0" collapsed="false">
      <c r="A115" s="189"/>
      <c r="B115" s="195"/>
      <c r="C115" s="191"/>
      <c r="D115" s="191"/>
      <c r="E115" s="191"/>
      <c r="F115" s="191"/>
      <c r="G115" s="191"/>
      <c r="H115" s="194"/>
    </row>
    <row r="116" customFormat="false" ht="16.5" hidden="false" customHeight="false" outlineLevel="0" collapsed="false">
      <c r="A116" s="189"/>
      <c r="B116" s="195"/>
      <c r="C116" s="191"/>
      <c r="D116" s="191"/>
      <c r="E116" s="191"/>
      <c r="F116" s="191"/>
      <c r="G116" s="191"/>
      <c r="H116" s="194"/>
    </row>
    <row r="117" customFormat="false" ht="16.5" hidden="false" customHeight="false" outlineLevel="0" collapsed="false">
      <c r="A117" s="189"/>
      <c r="B117" s="195"/>
      <c r="C117" s="191"/>
      <c r="D117" s="191"/>
      <c r="E117" s="191"/>
      <c r="F117" s="191"/>
      <c r="G117" s="191"/>
      <c r="H117" s="194"/>
    </row>
    <row r="118" customFormat="false" ht="16.5" hidden="false" customHeight="false" outlineLevel="0" collapsed="false">
      <c r="A118" s="189"/>
      <c r="B118" s="195"/>
      <c r="C118" s="191"/>
      <c r="D118" s="191"/>
      <c r="E118" s="191"/>
      <c r="F118" s="191"/>
      <c r="G118" s="191"/>
      <c r="H118" s="194"/>
    </row>
    <row r="119" customFormat="false" ht="16.5" hidden="false" customHeight="false" outlineLevel="0" collapsed="false">
      <c r="A119" s="189"/>
      <c r="B119" s="195"/>
      <c r="C119" s="191"/>
      <c r="D119" s="191"/>
      <c r="E119" s="191"/>
      <c r="F119" s="191"/>
      <c r="G119" s="191"/>
      <c r="H119" s="194"/>
    </row>
    <row r="120" customFormat="false" ht="16.5" hidden="false" customHeight="false" outlineLevel="0" collapsed="false">
      <c r="A120" s="189"/>
      <c r="B120" s="195"/>
      <c r="C120" s="191"/>
      <c r="D120" s="191"/>
      <c r="E120" s="191"/>
      <c r="F120" s="191"/>
      <c r="G120" s="191"/>
      <c r="H120" s="194"/>
    </row>
    <row r="121" customFormat="false" ht="16.5" hidden="false" customHeight="false" outlineLevel="0" collapsed="false">
      <c r="A121" s="189"/>
      <c r="B121" s="195"/>
      <c r="C121" s="191"/>
      <c r="D121" s="191"/>
      <c r="E121" s="191"/>
      <c r="F121" s="191"/>
      <c r="G121" s="191"/>
      <c r="H121" s="194"/>
    </row>
    <row r="122" customFormat="false" ht="16.5" hidden="false" customHeight="false" outlineLevel="0" collapsed="false">
      <c r="A122" s="189"/>
      <c r="B122" s="195"/>
      <c r="C122" s="191"/>
      <c r="D122" s="191"/>
      <c r="E122" s="191"/>
      <c r="F122" s="191"/>
      <c r="G122" s="191"/>
      <c r="H122" s="194"/>
    </row>
    <row r="123" customFormat="false" ht="16.5" hidden="false" customHeight="false" outlineLevel="0" collapsed="false">
      <c r="A123" s="189"/>
      <c r="B123" s="195"/>
      <c r="C123" s="191"/>
      <c r="D123" s="191"/>
      <c r="E123" s="191"/>
      <c r="F123" s="191"/>
      <c r="G123" s="191"/>
      <c r="H123" s="194"/>
    </row>
    <row r="124" customFormat="false" ht="16.5" hidden="false" customHeight="false" outlineLevel="0" collapsed="false">
      <c r="A124" s="189"/>
      <c r="B124" s="195"/>
      <c r="C124" s="191"/>
      <c r="D124" s="191"/>
      <c r="E124" s="191"/>
      <c r="F124" s="191"/>
      <c r="G124" s="191"/>
      <c r="H124" s="194"/>
    </row>
    <row r="125" customFormat="false" ht="16.5" hidden="false" customHeight="false" outlineLevel="0" collapsed="false">
      <c r="A125" s="189"/>
      <c r="B125" s="195"/>
      <c r="C125" s="191"/>
      <c r="D125" s="191"/>
      <c r="E125" s="191"/>
      <c r="F125" s="191"/>
      <c r="G125" s="191"/>
      <c r="H125" s="194"/>
    </row>
    <row r="126" customFormat="false" ht="16.5" hidden="false" customHeight="false" outlineLevel="0" collapsed="false">
      <c r="A126" s="189"/>
      <c r="B126" s="195"/>
      <c r="C126" s="191"/>
      <c r="D126" s="191"/>
      <c r="E126" s="191"/>
      <c r="F126" s="191"/>
      <c r="G126" s="191"/>
      <c r="H126" s="194"/>
    </row>
    <row r="127" customFormat="false" ht="16.5" hidden="false" customHeight="false" outlineLevel="0" collapsed="false">
      <c r="A127" s="189"/>
      <c r="B127" s="195"/>
      <c r="C127" s="191"/>
      <c r="D127" s="191"/>
      <c r="E127" s="191"/>
      <c r="F127" s="191"/>
      <c r="G127" s="191"/>
      <c r="H127" s="194"/>
    </row>
    <row r="128" customFormat="false" ht="16.5" hidden="false" customHeight="false" outlineLevel="0" collapsed="false">
      <c r="A128" s="189"/>
      <c r="B128" s="195"/>
      <c r="C128" s="191"/>
      <c r="D128" s="191"/>
      <c r="E128" s="191"/>
      <c r="F128" s="191"/>
      <c r="G128" s="191"/>
      <c r="H128" s="194"/>
    </row>
    <row r="129" customFormat="false" ht="16.5" hidden="false" customHeight="false" outlineLevel="0" collapsed="false">
      <c r="A129" s="189"/>
      <c r="B129" s="195"/>
      <c r="C129" s="191"/>
      <c r="D129" s="191"/>
      <c r="E129" s="191"/>
      <c r="F129" s="191"/>
      <c r="G129" s="191"/>
      <c r="H129" s="194"/>
    </row>
    <row r="130" customFormat="false" ht="16.5" hidden="false" customHeight="false" outlineLevel="0" collapsed="false">
      <c r="A130" s="189"/>
      <c r="B130" s="195"/>
      <c r="C130" s="191"/>
      <c r="D130" s="191"/>
      <c r="E130" s="191"/>
      <c r="F130" s="191"/>
      <c r="G130" s="191"/>
      <c r="H130" s="194"/>
    </row>
    <row r="131" customFormat="false" ht="16.5" hidden="false" customHeight="false" outlineLevel="0" collapsed="false">
      <c r="A131" s="189"/>
      <c r="B131" s="195"/>
      <c r="C131" s="191"/>
      <c r="D131" s="191"/>
      <c r="E131" s="191"/>
      <c r="F131" s="191"/>
      <c r="G131" s="191"/>
      <c r="H131" s="194"/>
    </row>
    <row r="132" customFormat="false" ht="16.5" hidden="false" customHeight="false" outlineLevel="0" collapsed="false">
      <c r="A132" s="189"/>
      <c r="B132" s="195"/>
      <c r="C132" s="191"/>
      <c r="D132" s="191"/>
      <c r="E132" s="191"/>
      <c r="F132" s="191"/>
      <c r="G132" s="191"/>
      <c r="H132" s="194"/>
    </row>
    <row r="133" customFormat="false" ht="16.5" hidden="false" customHeight="false" outlineLevel="0" collapsed="false">
      <c r="A133" s="189"/>
      <c r="B133" s="195"/>
      <c r="C133" s="191"/>
      <c r="D133" s="191"/>
      <c r="E133" s="191"/>
      <c r="F133" s="191"/>
      <c r="G133" s="191"/>
      <c r="H133" s="194"/>
    </row>
    <row r="134" customFormat="false" ht="16.5" hidden="false" customHeight="false" outlineLevel="0" collapsed="false">
      <c r="A134" s="189"/>
      <c r="B134" s="195"/>
      <c r="C134" s="191"/>
      <c r="D134" s="191"/>
      <c r="E134" s="191"/>
      <c r="F134" s="191"/>
      <c r="G134" s="191"/>
      <c r="H134" s="194"/>
    </row>
    <row r="135" customFormat="false" ht="16.5" hidden="false" customHeight="false" outlineLevel="0" collapsed="false">
      <c r="A135" s="189"/>
      <c r="B135" s="195"/>
      <c r="C135" s="191"/>
      <c r="D135" s="191"/>
      <c r="E135" s="191"/>
      <c r="F135" s="191"/>
      <c r="G135" s="191"/>
      <c r="H135" s="194"/>
    </row>
    <row r="136" customFormat="false" ht="16.5" hidden="false" customHeight="false" outlineLevel="0" collapsed="false">
      <c r="A136" s="189"/>
      <c r="B136" s="195"/>
      <c r="C136" s="191"/>
      <c r="D136" s="191"/>
      <c r="E136" s="191"/>
      <c r="F136" s="191"/>
      <c r="G136" s="191"/>
      <c r="H136" s="194"/>
    </row>
    <row r="137" customFormat="false" ht="16.5" hidden="false" customHeight="false" outlineLevel="0" collapsed="false">
      <c r="A137" s="189"/>
      <c r="B137" s="195"/>
      <c r="C137" s="191"/>
      <c r="D137" s="191"/>
      <c r="E137" s="191"/>
      <c r="F137" s="191"/>
      <c r="G137" s="191"/>
      <c r="H137" s="194"/>
    </row>
    <row r="138" customFormat="false" ht="16.5" hidden="false" customHeight="false" outlineLevel="0" collapsed="false">
      <c r="A138" s="189"/>
      <c r="B138" s="195"/>
      <c r="C138" s="191"/>
      <c r="D138" s="191"/>
      <c r="E138" s="191"/>
      <c r="F138" s="191"/>
      <c r="G138" s="191"/>
      <c r="H138" s="194"/>
    </row>
    <row r="139" customFormat="false" ht="16.5" hidden="false" customHeight="false" outlineLevel="0" collapsed="false">
      <c r="A139" s="189"/>
      <c r="B139" s="195"/>
      <c r="C139" s="196"/>
      <c r="D139" s="196"/>
      <c r="E139" s="196"/>
      <c r="F139" s="196"/>
      <c r="G139" s="196"/>
      <c r="H139" s="193"/>
    </row>
    <row r="140" customFormat="false" ht="16.5" hidden="false" customHeight="false" outlineLevel="0" collapsed="false">
      <c r="A140" s="189"/>
      <c r="B140" s="195"/>
      <c r="C140" s="196"/>
      <c r="D140" s="196"/>
      <c r="E140" s="196"/>
      <c r="F140" s="196"/>
      <c r="G140" s="196"/>
      <c r="H140" s="193"/>
    </row>
    <row r="141" customFormat="false" ht="16.5" hidden="false" customHeight="false" outlineLevel="0" collapsed="false">
      <c r="A141" s="189"/>
      <c r="B141" s="195"/>
      <c r="C141" s="196"/>
      <c r="D141" s="196"/>
      <c r="E141" s="196"/>
      <c r="F141" s="196"/>
      <c r="G141" s="196"/>
      <c r="H141" s="193"/>
    </row>
    <row r="142" customFormat="false" ht="16.5" hidden="false" customHeight="false" outlineLevel="0" collapsed="false">
      <c r="A142" s="189"/>
      <c r="B142" s="195"/>
      <c r="C142" s="196"/>
      <c r="D142" s="196"/>
      <c r="E142" s="196"/>
      <c r="F142" s="196"/>
      <c r="G142" s="196"/>
      <c r="H142" s="193"/>
    </row>
    <row r="143" customFormat="false" ht="16.5" hidden="false" customHeight="false" outlineLevel="0" collapsed="false">
      <c r="A143" s="189"/>
      <c r="B143" s="195"/>
      <c r="C143" s="196"/>
      <c r="D143" s="196"/>
      <c r="E143" s="196"/>
      <c r="F143" s="196"/>
      <c r="G143" s="196"/>
      <c r="H143" s="193"/>
    </row>
    <row r="144" customFormat="false" ht="16.5" hidden="false" customHeight="false" outlineLevel="0" collapsed="false">
      <c r="A144" s="189"/>
      <c r="B144" s="195"/>
      <c r="C144" s="196"/>
      <c r="D144" s="196"/>
      <c r="E144" s="196"/>
      <c r="F144" s="196"/>
      <c r="G144" s="196"/>
      <c r="H144" s="193"/>
    </row>
    <row r="145" customFormat="false" ht="16.5" hidden="false" customHeight="false" outlineLevel="0" collapsed="false">
      <c r="A145" s="189"/>
      <c r="B145" s="195"/>
      <c r="C145" s="196"/>
      <c r="D145" s="196"/>
      <c r="E145" s="196"/>
      <c r="F145" s="196"/>
      <c r="G145" s="196"/>
      <c r="H145" s="193"/>
    </row>
    <row r="146" customFormat="false" ht="16.5" hidden="false" customHeight="false" outlineLevel="0" collapsed="false">
      <c r="A146" s="189"/>
      <c r="B146" s="195"/>
      <c r="C146" s="196"/>
      <c r="D146" s="196"/>
      <c r="E146" s="196"/>
      <c r="F146" s="196"/>
      <c r="G146" s="196"/>
      <c r="H146" s="193"/>
    </row>
    <row r="147" customFormat="false" ht="16.5" hidden="false" customHeight="false" outlineLevel="0" collapsed="false">
      <c r="A147" s="189"/>
      <c r="B147" s="195"/>
      <c r="C147" s="196"/>
      <c r="D147" s="196"/>
      <c r="E147" s="196"/>
      <c r="F147" s="196"/>
      <c r="G147" s="196"/>
      <c r="H147" s="193"/>
    </row>
    <row r="148" customFormat="false" ht="16.5" hidden="false" customHeight="false" outlineLevel="0" collapsed="false">
      <c r="A148" s="189"/>
      <c r="B148" s="195"/>
      <c r="C148" s="196"/>
      <c r="D148" s="196"/>
      <c r="E148" s="196"/>
      <c r="F148" s="196"/>
      <c r="G148" s="196"/>
      <c r="H148" s="193"/>
    </row>
    <row r="149" customFormat="false" ht="16.5" hidden="false" customHeight="false" outlineLevel="0" collapsed="false">
      <c r="A149" s="189"/>
      <c r="B149" s="195"/>
      <c r="C149" s="196"/>
      <c r="D149" s="196"/>
      <c r="E149" s="196"/>
      <c r="F149" s="196"/>
      <c r="G149" s="196"/>
      <c r="H149" s="193"/>
    </row>
    <row r="150" customFormat="false" ht="16.5" hidden="false" customHeight="false" outlineLevel="0" collapsed="false">
      <c r="A150" s="189"/>
      <c r="B150" s="195"/>
      <c r="C150" s="196"/>
      <c r="D150" s="196"/>
      <c r="E150" s="196"/>
      <c r="F150" s="196"/>
      <c r="G150" s="196"/>
      <c r="H150" s="193"/>
    </row>
    <row r="151" customFormat="false" ht="16.5" hidden="false" customHeight="false" outlineLevel="0" collapsed="false">
      <c r="A151" s="189"/>
      <c r="B151" s="195"/>
      <c r="C151" s="196"/>
      <c r="D151" s="196"/>
      <c r="E151" s="196"/>
      <c r="F151" s="196"/>
      <c r="G151" s="196"/>
      <c r="H151" s="193"/>
    </row>
    <row r="152" customFormat="false" ht="16.5" hidden="false" customHeight="false" outlineLevel="0" collapsed="false">
      <c r="A152" s="189"/>
      <c r="B152" s="195"/>
      <c r="C152" s="196"/>
      <c r="D152" s="196"/>
      <c r="E152" s="196"/>
      <c r="F152" s="196"/>
      <c r="G152" s="196"/>
      <c r="H152" s="193"/>
    </row>
    <row r="153" customFormat="false" ht="16.5" hidden="false" customHeight="false" outlineLevel="0" collapsed="false">
      <c r="A153" s="189"/>
      <c r="B153" s="195"/>
      <c r="C153" s="196"/>
      <c r="D153" s="196"/>
      <c r="E153" s="196"/>
      <c r="F153" s="196"/>
      <c r="G153" s="196"/>
      <c r="H153" s="193"/>
    </row>
    <row r="154" customFormat="false" ht="16.5" hidden="false" customHeight="false" outlineLevel="0" collapsed="false">
      <c r="A154" s="189"/>
      <c r="B154" s="195"/>
      <c r="C154" s="196"/>
      <c r="D154" s="196"/>
      <c r="E154" s="196"/>
      <c r="F154" s="196"/>
      <c r="G154" s="196"/>
      <c r="H154" s="193"/>
    </row>
    <row r="155" customFormat="false" ht="16.5" hidden="false" customHeight="false" outlineLevel="0" collapsed="false">
      <c r="A155" s="189"/>
      <c r="B155" s="195"/>
      <c r="C155" s="196"/>
      <c r="D155" s="196"/>
      <c r="E155" s="196"/>
      <c r="F155" s="196"/>
      <c r="G155" s="196"/>
      <c r="H155" s="193"/>
    </row>
    <row r="156" customFormat="false" ht="16.5" hidden="false" customHeight="false" outlineLevel="0" collapsed="false">
      <c r="A156" s="189"/>
      <c r="B156" s="195"/>
      <c r="C156" s="196"/>
      <c r="D156" s="196"/>
      <c r="E156" s="196"/>
      <c r="F156" s="196"/>
      <c r="G156" s="196"/>
      <c r="H156" s="193"/>
    </row>
    <row r="157" customFormat="false" ht="17.25" hidden="false" customHeight="false" outlineLevel="0" collapsed="false">
      <c r="A157" s="197"/>
      <c r="B157" s="198"/>
      <c r="C157" s="199"/>
      <c r="D157" s="200" t="s">
        <v>353</v>
      </c>
      <c r="E157" s="199"/>
      <c r="F157" s="201"/>
      <c r="G157" s="201"/>
    </row>
    <row r="158" customFormat="false" ht="16.5" hidden="false" customHeight="false" outlineLevel="0" collapsed="false">
      <c r="A158" s="202"/>
      <c r="B158" s="203"/>
      <c r="C158" s="204"/>
      <c r="D158" s="205"/>
      <c r="E158" s="204"/>
      <c r="F158" s="206"/>
      <c r="G158" s="206"/>
    </row>
    <row r="159" customFormat="false" ht="16.5" hidden="false" customHeight="false" outlineLevel="0" collapsed="false">
      <c r="A159" s="202"/>
      <c r="B159" s="207" t="s">
        <v>354</v>
      </c>
      <c r="C159" s="208"/>
      <c r="D159" s="209"/>
      <c r="E159" s="210" t="s">
        <v>355</v>
      </c>
      <c r="F159" s="211"/>
      <c r="G159" s="212"/>
    </row>
    <row r="160" customFormat="false" ht="16.5" hidden="false" customHeight="false" outlineLevel="0" collapsed="false">
      <c r="B160" s="155" t="s">
        <v>356</v>
      </c>
      <c r="C160" s="213"/>
      <c r="E160" s="172" t="s">
        <v>357</v>
      </c>
      <c r="F160" s="211"/>
      <c r="G160" s="214"/>
    </row>
    <row r="161" customFormat="false" ht="16.5" hidden="false" customHeight="false" outlineLevel="0" collapsed="false">
      <c r="B161" s="155" t="s">
        <v>358</v>
      </c>
      <c r="C161" s="213"/>
      <c r="E161" s="172" t="s">
        <v>359</v>
      </c>
      <c r="F161" s="211"/>
      <c r="G161" s="214"/>
    </row>
  </sheetData>
  <mergeCells count="7">
    <mergeCell ref="A2:G2"/>
    <mergeCell ref="A4:G4"/>
    <mergeCell ref="A7:B7"/>
    <mergeCell ref="A8:B8"/>
    <mergeCell ref="A9:B9"/>
    <mergeCell ref="A10:G10"/>
    <mergeCell ref="I10:K1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C17"/>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RowHeight="16.5"/>
  <cols>
    <col collapsed="false" hidden="false" max="1" min="1" style="216" width="8.89068825910931"/>
    <col collapsed="false" hidden="false" max="14" min="2" style="216" width="6.96356275303644"/>
    <col collapsed="false" hidden="false" max="1025" min="15" style="216" width="8.89068825910931"/>
  </cols>
  <sheetData>
    <row r="1" s="190" customFormat="true" ht="16.5" hidden="false" customHeight="false" outlineLevel="0" collapsed="false">
      <c r="A1" s="217"/>
      <c r="B1" s="217"/>
      <c r="C1" s="217"/>
      <c r="D1" s="217"/>
      <c r="E1" s="217"/>
      <c r="F1" s="218"/>
      <c r="G1" s="217"/>
      <c r="H1" s="216"/>
      <c r="I1" s="216"/>
      <c r="J1" s="216"/>
      <c r="K1" s="216"/>
      <c r="L1" s="216"/>
      <c r="M1" s="216"/>
      <c r="N1" s="216"/>
      <c r="O1" s="216"/>
      <c r="P1" s="216"/>
      <c r="Q1" s="216"/>
      <c r="R1" s="216"/>
      <c r="S1" s="216"/>
      <c r="T1" s="216"/>
      <c r="U1" s="216"/>
      <c r="V1" s="216"/>
      <c r="W1" s="216"/>
      <c r="X1" s="216"/>
      <c r="Y1" s="216"/>
      <c r="Z1" s="216"/>
      <c r="AA1" s="216"/>
      <c r="AB1" s="216"/>
      <c r="AC1" s="216"/>
      <c r="AD1" s="216"/>
      <c r="AE1" s="216"/>
      <c r="AF1" s="216"/>
      <c r="AG1" s="216"/>
      <c r="AH1" s="216"/>
      <c r="AI1" s="216"/>
      <c r="AJ1" s="216"/>
      <c r="AK1" s="216"/>
      <c r="AL1" s="216"/>
      <c r="AM1" s="216"/>
      <c r="AN1" s="216"/>
      <c r="AO1" s="216"/>
      <c r="AP1" s="216"/>
      <c r="AQ1" s="216"/>
      <c r="AR1" s="216"/>
      <c r="AS1" s="216"/>
      <c r="AT1" s="216"/>
      <c r="AU1" s="216"/>
      <c r="AV1" s="216"/>
      <c r="AW1" s="216"/>
      <c r="AX1" s="216"/>
      <c r="AY1" s="216"/>
      <c r="AZ1" s="216"/>
      <c r="BA1" s="216"/>
      <c r="BB1" s="216"/>
      <c r="BC1" s="216"/>
      <c r="BD1" s="216"/>
      <c r="BE1" s="216"/>
      <c r="BF1" s="216"/>
      <c r="BG1" s="216"/>
      <c r="BH1" s="216"/>
      <c r="BI1" s="216"/>
      <c r="BJ1" s="216"/>
      <c r="BK1" s="216"/>
      <c r="BL1" s="216"/>
      <c r="BM1" s="216"/>
      <c r="BN1" s="216"/>
      <c r="BO1" s="216"/>
      <c r="BP1" s="216"/>
      <c r="BQ1" s="216"/>
      <c r="BR1" s="216"/>
      <c r="BS1" s="216"/>
      <c r="BT1" s="216"/>
      <c r="BU1" s="216"/>
      <c r="BV1" s="216"/>
      <c r="BW1" s="216"/>
      <c r="BX1" s="216"/>
      <c r="BY1" s="216"/>
      <c r="BZ1" s="216"/>
      <c r="CA1" s="216"/>
      <c r="CB1" s="216"/>
      <c r="CC1" s="216"/>
    </row>
    <row r="2" customFormat="false" ht="18.75" hidden="false" customHeight="false" outlineLevel="0" collapsed="false">
      <c r="A2" s="219" t="s">
        <v>0</v>
      </c>
      <c r="B2" s="219"/>
      <c r="C2" s="219"/>
      <c r="D2" s="219"/>
      <c r="E2" s="219"/>
      <c r="F2" s="219"/>
      <c r="G2" s="219"/>
      <c r="H2" s="219"/>
      <c r="I2" s="219"/>
      <c r="J2" s="219"/>
      <c r="K2" s="219"/>
      <c r="L2" s="219"/>
      <c r="M2" s="219"/>
      <c r="N2" s="219"/>
    </row>
    <row r="3" customFormat="false" ht="16.5" hidden="false" customHeight="false" outlineLevel="0" collapsed="false">
      <c r="A3" s="217"/>
      <c r="B3" s="217"/>
      <c r="C3" s="217"/>
      <c r="D3" s="217"/>
      <c r="E3" s="217"/>
      <c r="F3" s="218"/>
      <c r="G3" s="217"/>
      <c r="H3" s="220"/>
      <c r="I3" s="220"/>
    </row>
    <row r="4" customFormat="false" ht="16.5" hidden="false" customHeight="false" outlineLevel="0" collapsed="false">
      <c r="A4" s="221" t="s">
        <v>360</v>
      </c>
      <c r="B4" s="221"/>
      <c r="C4" s="221"/>
      <c r="D4" s="221"/>
      <c r="E4" s="221"/>
      <c r="F4" s="221"/>
      <c r="G4" s="221"/>
      <c r="H4" s="221"/>
      <c r="I4" s="221"/>
      <c r="J4" s="221"/>
      <c r="K4" s="221"/>
      <c r="L4" s="221"/>
      <c r="M4" s="221"/>
      <c r="N4" s="221"/>
    </row>
    <row r="5" customFormat="false" ht="16.5" hidden="false" customHeight="false" outlineLevel="0" collapsed="false">
      <c r="A5" s="217"/>
      <c r="B5" s="217"/>
      <c r="C5" s="217"/>
      <c r="D5" s="222"/>
      <c r="E5" s="222"/>
      <c r="F5" s="223"/>
      <c r="H5" s="220"/>
      <c r="I5" s="220"/>
    </row>
    <row r="6" customFormat="false" ht="16.5" hidden="false" customHeight="false" outlineLevel="0" collapsed="false">
      <c r="A6" s="224"/>
      <c r="B6" s="224"/>
      <c r="C6" s="224"/>
      <c r="D6" s="224"/>
      <c r="E6" s="224"/>
      <c r="F6" s="225"/>
      <c r="G6" s="224"/>
      <c r="H6" s="226"/>
      <c r="I6" s="227"/>
      <c r="J6" s="228"/>
      <c r="K6" s="228"/>
      <c r="L6" s="228"/>
      <c r="M6" s="228"/>
      <c r="N6" s="228"/>
      <c r="O6" s="228"/>
      <c r="P6" s="228"/>
      <c r="Q6" s="228"/>
      <c r="R6" s="228"/>
      <c r="S6" s="228"/>
      <c r="T6" s="228"/>
      <c r="U6" s="228"/>
      <c r="V6" s="228"/>
      <c r="W6" s="228"/>
      <c r="X6" s="228"/>
      <c r="Y6" s="228"/>
      <c r="Z6" s="228"/>
      <c r="AA6" s="228"/>
      <c r="AB6" s="228"/>
      <c r="AC6" s="228"/>
      <c r="AD6" s="228"/>
      <c r="AE6" s="228"/>
      <c r="AF6" s="228"/>
      <c r="AG6" s="228"/>
      <c r="AH6" s="228"/>
      <c r="AI6" s="228"/>
      <c r="AJ6" s="228"/>
      <c r="AK6" s="228"/>
      <c r="AL6" s="228"/>
      <c r="AM6" s="228"/>
      <c r="AN6" s="228"/>
      <c r="AO6" s="228"/>
      <c r="AP6" s="228"/>
      <c r="AQ6" s="228"/>
      <c r="AR6" s="228"/>
      <c r="AS6" s="228"/>
      <c r="AT6" s="228"/>
      <c r="AU6" s="228"/>
      <c r="AV6" s="228"/>
      <c r="AW6" s="228"/>
      <c r="AX6" s="228"/>
      <c r="AY6" s="228"/>
      <c r="AZ6" s="228"/>
      <c r="BA6" s="228"/>
      <c r="BB6" s="228"/>
      <c r="BC6" s="228"/>
      <c r="BD6" s="228"/>
      <c r="BE6" s="228"/>
      <c r="BF6" s="228"/>
      <c r="BG6" s="228"/>
      <c r="BH6" s="228"/>
      <c r="BI6" s="228"/>
      <c r="BJ6" s="228"/>
      <c r="BK6" s="228"/>
      <c r="BL6" s="228"/>
      <c r="BM6" s="228"/>
      <c r="BN6" s="228"/>
      <c r="BO6" s="228"/>
      <c r="BP6" s="228"/>
      <c r="BQ6" s="228"/>
      <c r="BR6" s="228"/>
      <c r="BS6" s="228"/>
      <c r="BT6" s="228"/>
      <c r="BU6" s="228"/>
      <c r="BV6" s="228"/>
      <c r="BW6" s="228"/>
      <c r="BX6" s="228"/>
      <c r="BY6" s="228"/>
      <c r="BZ6" s="228"/>
      <c r="CA6" s="228"/>
      <c r="CB6" s="228"/>
      <c r="CC6" s="228"/>
    </row>
    <row r="7" customFormat="false" ht="17.25" hidden="false" customHeight="false" outlineLevel="0" collapsed="false">
      <c r="A7" s="228"/>
      <c r="B7" s="228"/>
      <c r="C7" s="228"/>
      <c r="D7" s="228"/>
      <c r="E7" s="228"/>
      <c r="F7" s="228"/>
      <c r="G7" s="228"/>
      <c r="H7" s="228"/>
      <c r="I7" s="228"/>
      <c r="J7" s="228"/>
      <c r="K7" s="228"/>
      <c r="L7" s="228"/>
      <c r="M7" s="228"/>
      <c r="N7" s="228"/>
      <c r="O7" s="0"/>
    </row>
    <row r="8" customFormat="false" ht="30" hidden="false" customHeight="true" outlineLevel="0" collapsed="false">
      <c r="A8" s="229"/>
      <c r="B8" s="230"/>
      <c r="C8" s="231" t="n">
        <v>1</v>
      </c>
      <c r="D8" s="231" t="n">
        <v>2</v>
      </c>
      <c r="E8" s="231" t="n">
        <v>3</v>
      </c>
      <c r="F8" s="231" t="n">
        <v>4</v>
      </c>
      <c r="G8" s="231" t="n">
        <v>5</v>
      </c>
      <c r="H8" s="231" t="n">
        <v>6</v>
      </c>
      <c r="I8" s="231" t="n">
        <v>7</v>
      </c>
      <c r="J8" s="231" t="n">
        <v>8</v>
      </c>
      <c r="K8" s="231" t="n">
        <v>9</v>
      </c>
      <c r="L8" s="231" t="n">
        <v>10</v>
      </c>
      <c r="M8" s="231" t="n">
        <v>11</v>
      </c>
      <c r="N8" s="232" t="n">
        <v>12</v>
      </c>
      <c r="O8" s="233"/>
    </row>
    <row r="9" customFormat="false" ht="30" hidden="false" customHeight="true" outlineLevel="0" collapsed="false">
      <c r="A9" s="229"/>
      <c r="B9" s="234" t="s">
        <v>361</v>
      </c>
      <c r="C9" s="256" t="n">
        <f aca="false">'Samples Plate 4'!B12</f>
        <v>0</v>
      </c>
      <c r="D9" s="256" t="n">
        <f aca="false">'Samples Plate 4'!B20</f>
        <v>0</v>
      </c>
      <c r="E9" s="256" t="n">
        <f aca="false">'Samples Plate 4'!B28</f>
        <v>0</v>
      </c>
      <c r="F9" s="256" t="n">
        <f aca="false">'Samples Plate 4'!B36</f>
        <v>0</v>
      </c>
      <c r="G9" s="256" t="n">
        <f aca="false">'Samples Plate 4'!B44</f>
        <v>0</v>
      </c>
      <c r="H9" s="256" t="n">
        <f aca="false">'Samples Plate 4'!B52</f>
        <v>0</v>
      </c>
      <c r="I9" s="256" t="n">
        <f aca="false">'Samples Plate 4'!B60</f>
        <v>0</v>
      </c>
      <c r="J9" s="256" t="n">
        <f aca="false">'Samples Plate 4'!B68</f>
        <v>0</v>
      </c>
      <c r="K9" s="256" t="n">
        <f aca="false">'Samples Plate 4'!B76</f>
        <v>0</v>
      </c>
      <c r="L9" s="256" t="n">
        <f aca="false">'Samples Plate 4'!B84</f>
        <v>0</v>
      </c>
      <c r="M9" s="256" t="n">
        <f aca="false">'Samples Plate 4'!B92</f>
        <v>0</v>
      </c>
      <c r="N9" s="256" t="n">
        <f aca="false">'Samples Plate 4'!B100</f>
        <v>0</v>
      </c>
      <c r="O9" s="233"/>
    </row>
    <row r="10" customFormat="false" ht="30" hidden="false" customHeight="true" outlineLevel="0" collapsed="false">
      <c r="A10" s="229"/>
      <c r="B10" s="234" t="s">
        <v>362</v>
      </c>
      <c r="C10" s="256" t="n">
        <f aca="false">'Samples Plate 4'!B13</f>
        <v>0</v>
      </c>
      <c r="D10" s="256" t="n">
        <f aca="false">'Samples Plate 4'!B21</f>
        <v>0</v>
      </c>
      <c r="E10" s="256" t="n">
        <f aca="false">'Samples Plate 4'!B29</f>
        <v>0</v>
      </c>
      <c r="F10" s="256" t="n">
        <f aca="false">'Samples Plate 4'!B37</f>
        <v>0</v>
      </c>
      <c r="G10" s="256" t="n">
        <f aca="false">'Samples Plate 4'!B45</f>
        <v>0</v>
      </c>
      <c r="H10" s="256" t="n">
        <f aca="false">'Samples Plate 4'!B53</f>
        <v>0</v>
      </c>
      <c r="I10" s="256" t="n">
        <f aca="false">'Samples Plate 4'!B61</f>
        <v>0</v>
      </c>
      <c r="J10" s="256" t="n">
        <f aca="false">'Samples Plate 4'!B69</f>
        <v>0</v>
      </c>
      <c r="K10" s="256" t="n">
        <f aca="false">'Samples Plate 4'!B77</f>
        <v>0</v>
      </c>
      <c r="L10" s="256" t="n">
        <f aca="false">'Samples Plate 4'!B85</f>
        <v>0</v>
      </c>
      <c r="M10" s="256" t="n">
        <f aca="false">'Samples Plate 4'!B93</f>
        <v>0</v>
      </c>
      <c r="N10" s="256" t="n">
        <f aca="false">'Samples Plate 4'!B101</f>
        <v>0</v>
      </c>
      <c r="O10" s="233"/>
    </row>
    <row r="11" customFormat="false" ht="30" hidden="false" customHeight="true" outlineLevel="0" collapsed="false">
      <c r="A11" s="229"/>
      <c r="B11" s="234" t="s">
        <v>363</v>
      </c>
      <c r="C11" s="256" t="n">
        <f aca="false">'Samples Plate 4'!B14</f>
        <v>0</v>
      </c>
      <c r="D11" s="256" t="n">
        <f aca="false">'Samples Plate 4'!B22</f>
        <v>0</v>
      </c>
      <c r="E11" s="256" t="n">
        <f aca="false">'Samples Plate 4'!B30</f>
        <v>0</v>
      </c>
      <c r="F11" s="256" t="n">
        <f aca="false">'Samples Plate 4'!B38</f>
        <v>0</v>
      </c>
      <c r="G11" s="256" t="n">
        <f aca="false">'Samples Plate 4'!B46</f>
        <v>0</v>
      </c>
      <c r="H11" s="256" t="n">
        <f aca="false">'Samples Plate 4'!B54</f>
        <v>0</v>
      </c>
      <c r="I11" s="256" t="n">
        <f aca="false">'Samples Plate 4'!B62</f>
        <v>0</v>
      </c>
      <c r="J11" s="256" t="n">
        <f aca="false">'Samples Plate 4'!B70</f>
        <v>0</v>
      </c>
      <c r="K11" s="256" t="n">
        <f aca="false">'Samples Plate 4'!B78</f>
        <v>0</v>
      </c>
      <c r="L11" s="256" t="n">
        <f aca="false">'Samples Plate 4'!B86</f>
        <v>0</v>
      </c>
      <c r="M11" s="256" t="n">
        <f aca="false">'Samples Plate 4'!B94</f>
        <v>0</v>
      </c>
      <c r="N11" s="256" t="n">
        <f aca="false">'Samples Plate 4'!B102</f>
        <v>0</v>
      </c>
      <c r="O11" s="233"/>
    </row>
    <row r="12" customFormat="false" ht="30" hidden="false" customHeight="true" outlineLevel="0" collapsed="false">
      <c r="A12" s="229"/>
      <c r="B12" s="234" t="s">
        <v>364</v>
      </c>
      <c r="C12" s="256" t="n">
        <f aca="false">'Samples Plate 4'!B15</f>
        <v>0</v>
      </c>
      <c r="D12" s="256" t="n">
        <f aca="false">'Samples Plate 4'!B23</f>
        <v>0</v>
      </c>
      <c r="E12" s="256" t="n">
        <f aca="false">'Samples Plate 4'!B31</f>
        <v>0</v>
      </c>
      <c r="F12" s="256" t="n">
        <f aca="false">'Samples Plate 4'!B39</f>
        <v>0</v>
      </c>
      <c r="G12" s="256" t="n">
        <f aca="false">'Samples Plate 4'!B47</f>
        <v>0</v>
      </c>
      <c r="H12" s="256" t="n">
        <f aca="false">'Samples Plate 4'!B55</f>
        <v>0</v>
      </c>
      <c r="I12" s="256" t="n">
        <f aca="false">'Samples Plate 4'!B63</f>
        <v>0</v>
      </c>
      <c r="J12" s="256" t="n">
        <f aca="false">'Samples Plate 4'!B71</f>
        <v>0</v>
      </c>
      <c r="K12" s="256" t="n">
        <f aca="false">'Samples Plate 4'!B79</f>
        <v>0</v>
      </c>
      <c r="L12" s="256" t="n">
        <f aca="false">'Samples Plate 4'!B87</f>
        <v>0</v>
      </c>
      <c r="M12" s="256" t="n">
        <f aca="false">'Samples Plate 4'!B95</f>
        <v>0</v>
      </c>
      <c r="N12" s="256" t="n">
        <f aca="false">'Samples Plate 4'!B103</f>
        <v>0</v>
      </c>
      <c r="O12" s="233"/>
    </row>
    <row r="13" customFormat="false" ht="30" hidden="false" customHeight="true" outlineLevel="0" collapsed="false">
      <c r="A13" s="229"/>
      <c r="B13" s="234" t="s">
        <v>365</v>
      </c>
      <c r="C13" s="256" t="n">
        <f aca="false">'Samples Plate 4'!B16</f>
        <v>0</v>
      </c>
      <c r="D13" s="256" t="n">
        <f aca="false">'Samples Plate 4'!B24</f>
        <v>0</v>
      </c>
      <c r="E13" s="256" t="n">
        <f aca="false">'Samples Plate 4'!B32</f>
        <v>0</v>
      </c>
      <c r="F13" s="256" t="n">
        <f aca="false">'Samples Plate 4'!B40</f>
        <v>0</v>
      </c>
      <c r="G13" s="256" t="n">
        <f aca="false">'Samples Plate 4'!B48</f>
        <v>0</v>
      </c>
      <c r="H13" s="256" t="n">
        <f aca="false">'Samples Plate 4'!B56</f>
        <v>0</v>
      </c>
      <c r="I13" s="256" t="n">
        <f aca="false">'Samples Plate 4'!B64</f>
        <v>0</v>
      </c>
      <c r="J13" s="256" t="n">
        <f aca="false">'Samples Plate 4'!B72</f>
        <v>0</v>
      </c>
      <c r="K13" s="256" t="n">
        <f aca="false">'Samples Plate 4'!B80</f>
        <v>0</v>
      </c>
      <c r="L13" s="256" t="n">
        <f aca="false">'Samples Plate 4'!B88</f>
        <v>0</v>
      </c>
      <c r="M13" s="256" t="n">
        <f aca="false">'Samples Plate 4'!B96</f>
        <v>0</v>
      </c>
      <c r="N13" s="256" t="n">
        <f aca="false">'Samples Plate 4'!B104</f>
        <v>0</v>
      </c>
      <c r="O13" s="233"/>
    </row>
    <row r="14" customFormat="false" ht="30" hidden="false" customHeight="true" outlineLevel="0" collapsed="false">
      <c r="A14" s="229"/>
      <c r="B14" s="234" t="s">
        <v>366</v>
      </c>
      <c r="C14" s="256" t="n">
        <f aca="false">'Samples Plate 4'!B17</f>
        <v>0</v>
      </c>
      <c r="D14" s="256" t="n">
        <f aca="false">'Samples Plate 4'!B25</f>
        <v>0</v>
      </c>
      <c r="E14" s="256" t="n">
        <f aca="false">'Samples Plate 4'!B33</f>
        <v>0</v>
      </c>
      <c r="F14" s="256" t="n">
        <f aca="false">'Samples Plate 4'!B41</f>
        <v>0</v>
      </c>
      <c r="G14" s="256" t="n">
        <f aca="false">'Samples Plate 4'!B49</f>
        <v>0</v>
      </c>
      <c r="H14" s="256" t="n">
        <f aca="false">'Samples Plate 4'!B57</f>
        <v>0</v>
      </c>
      <c r="I14" s="256" t="n">
        <f aca="false">'Samples Plate 4'!B65</f>
        <v>0</v>
      </c>
      <c r="J14" s="256" t="n">
        <f aca="false">'Samples Plate 4'!B73</f>
        <v>0</v>
      </c>
      <c r="K14" s="256" t="n">
        <f aca="false">'Samples Plate 4'!B81</f>
        <v>0</v>
      </c>
      <c r="L14" s="256" t="n">
        <f aca="false">'Samples Plate 4'!B89</f>
        <v>0</v>
      </c>
      <c r="M14" s="256" t="n">
        <f aca="false">'Samples Plate 4'!B97</f>
        <v>0</v>
      </c>
      <c r="N14" s="256" t="n">
        <f aca="false">'Samples Plate 4'!B105</f>
        <v>0</v>
      </c>
      <c r="O14" s="233"/>
    </row>
    <row r="15" customFormat="false" ht="30" hidden="false" customHeight="true" outlineLevel="0" collapsed="false">
      <c r="A15" s="229"/>
      <c r="B15" s="234" t="s">
        <v>367</v>
      </c>
      <c r="C15" s="256" t="n">
        <f aca="false">'Samples Plate 4'!B18</f>
        <v>0</v>
      </c>
      <c r="D15" s="256" t="n">
        <f aca="false">'Samples Plate 4'!B26</f>
        <v>0</v>
      </c>
      <c r="E15" s="256" t="n">
        <f aca="false">'Samples Plate 4'!B34</f>
        <v>0</v>
      </c>
      <c r="F15" s="256" t="n">
        <f aca="false">'Samples Plate 4'!B42</f>
        <v>0</v>
      </c>
      <c r="G15" s="256" t="n">
        <f aca="false">'Samples Plate 4'!B50</f>
        <v>0</v>
      </c>
      <c r="H15" s="256" t="n">
        <f aca="false">'Samples Plate 4'!B58</f>
        <v>0</v>
      </c>
      <c r="I15" s="256" t="n">
        <f aca="false">'Samples Plate 4'!B66</f>
        <v>0</v>
      </c>
      <c r="J15" s="256" t="n">
        <f aca="false">'Samples Plate 4'!B74</f>
        <v>0</v>
      </c>
      <c r="K15" s="256" t="n">
        <f aca="false">'Samples Plate 4'!B82</f>
        <v>0</v>
      </c>
      <c r="L15" s="256" t="n">
        <f aca="false">'Samples Plate 4'!B90</f>
        <v>0</v>
      </c>
      <c r="M15" s="256" t="n">
        <f aca="false">'Samples Plate 4'!B98</f>
        <v>0</v>
      </c>
      <c r="N15" s="256" t="n">
        <f aca="false">'Samples Plate 4'!B106</f>
        <v>0</v>
      </c>
      <c r="O15" s="233"/>
    </row>
    <row r="16" customFormat="false" ht="30" hidden="false" customHeight="true" outlineLevel="0" collapsed="false">
      <c r="A16" s="229"/>
      <c r="B16" s="236" t="s">
        <v>368</v>
      </c>
      <c r="C16" s="256" t="n">
        <f aca="false">'Samples Plate 4'!B19</f>
        <v>0</v>
      </c>
      <c r="D16" s="256" t="n">
        <f aca="false">'Samples Plate 4'!B27</f>
        <v>0</v>
      </c>
      <c r="E16" s="256" t="n">
        <f aca="false">'Samples Plate 4'!B35</f>
        <v>0</v>
      </c>
      <c r="F16" s="256" t="n">
        <f aca="false">'Samples Plate 4'!B43</f>
        <v>0</v>
      </c>
      <c r="G16" s="256" t="n">
        <f aca="false">'Samples Plate 4'!B51</f>
        <v>0</v>
      </c>
      <c r="H16" s="256" t="n">
        <f aca="false">'Samples Plate 4'!B59</f>
        <v>0</v>
      </c>
      <c r="I16" s="256" t="n">
        <f aca="false">'Samples Plate 4'!B67</f>
        <v>0</v>
      </c>
      <c r="J16" s="256" t="n">
        <f aca="false">'Samples Plate 4'!B75</f>
        <v>0</v>
      </c>
      <c r="K16" s="256" t="n">
        <f aca="false">'Samples Plate 4'!B83</f>
        <v>0</v>
      </c>
      <c r="L16" s="256" t="n">
        <f aca="false">'Samples Plate 4'!B91</f>
        <v>0</v>
      </c>
      <c r="M16" s="256" t="n">
        <f aca="false">'Samples Plate 4'!B99</f>
        <v>0</v>
      </c>
      <c r="N16" s="256" t="n">
        <f aca="false">'Samples Plate 4'!B107</f>
        <v>0</v>
      </c>
      <c r="O16" s="233"/>
    </row>
    <row r="17" customFormat="false" ht="17.25" hidden="false" customHeight="false" outlineLevel="0" collapsed="false">
      <c r="A17" s="237"/>
      <c r="B17" s="237"/>
      <c r="C17" s="237"/>
      <c r="D17" s="237"/>
      <c r="E17" s="237"/>
      <c r="F17" s="237"/>
      <c r="G17" s="237"/>
      <c r="H17" s="237"/>
      <c r="I17" s="237"/>
      <c r="J17" s="237"/>
      <c r="K17" s="237"/>
      <c r="L17" s="237"/>
      <c r="M17" s="237"/>
      <c r="N17" s="237"/>
    </row>
  </sheetData>
  <sheetProtection sheet="true" password="de4e" objects="true" scenarios="true"/>
  <mergeCells count="2">
    <mergeCell ref="A2:N2"/>
    <mergeCell ref="A4:N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tabColor rgb="FF00ADDC"/>
    <pageSetUpPr fitToPage="false"/>
  </sheetPr>
  <dimension ref="1:24"/>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RowHeight="16.5"/>
  <cols>
    <col collapsed="false" hidden="false" max="1" min="1" style="190" width="8.89068825910931"/>
    <col collapsed="false" hidden="false" max="2" min="2" style="190" width="13.497975708502"/>
    <col collapsed="false" hidden="false" max="1025" min="3" style="190" width="8.89068825910931"/>
  </cols>
  <sheetData>
    <row r="1" customFormat="false" ht="16.5" hidden="false" customHeight="false" outlineLevel="0" collapsed="false">
      <c r="A1" s="0"/>
      <c r="B1" s="217"/>
      <c r="C1" s="217"/>
      <c r="D1" s="217"/>
      <c r="E1" s="217"/>
      <c r="F1" s="217"/>
      <c r="G1" s="218"/>
      <c r="H1" s="217"/>
      <c r="I1" s="216"/>
      <c r="J1" s="216"/>
      <c r="K1" s="216"/>
      <c r="L1" s="216"/>
      <c r="M1" s="216"/>
      <c r="N1" s="216"/>
      <c r="O1" s="216"/>
      <c r="P1" s="216"/>
      <c r="Q1" s="216"/>
      <c r="R1" s="216"/>
      <c r="S1" s="216"/>
      <c r="T1" s="216"/>
      <c r="U1" s="216"/>
      <c r="V1" s="216"/>
      <c r="W1" s="216"/>
      <c r="X1" s="216"/>
      <c r="Y1" s="216"/>
      <c r="Z1" s="216"/>
      <c r="AA1" s="216"/>
      <c r="AB1" s="216"/>
      <c r="AC1" s="216"/>
      <c r="AD1" s="216"/>
      <c r="AE1" s="216"/>
      <c r="AF1" s="216"/>
      <c r="AG1" s="216"/>
      <c r="AH1" s="216"/>
      <c r="AI1" s="216"/>
      <c r="AJ1" s="216"/>
      <c r="AK1" s="216"/>
      <c r="AL1" s="216"/>
      <c r="AM1" s="216"/>
      <c r="AN1" s="216"/>
      <c r="AO1" s="216"/>
      <c r="AP1" s="216"/>
      <c r="AQ1" s="216"/>
      <c r="AR1" s="216"/>
      <c r="AS1" s="216"/>
      <c r="AT1" s="216"/>
      <c r="AU1" s="216"/>
      <c r="AV1" s="216"/>
      <c r="AW1" s="216"/>
      <c r="AX1" s="216"/>
      <c r="AY1" s="216"/>
      <c r="AZ1" s="216"/>
      <c r="BA1" s="216"/>
      <c r="BB1" s="216"/>
      <c r="BC1" s="216"/>
      <c r="BD1" s="216"/>
      <c r="BE1" s="216"/>
      <c r="BF1" s="216"/>
      <c r="BG1" s="216"/>
      <c r="BH1" s="216"/>
      <c r="BI1" s="216"/>
      <c r="BJ1" s="216"/>
      <c r="BK1" s="216"/>
      <c r="BL1" s="216"/>
      <c r="BM1" s="216"/>
      <c r="BN1" s="216"/>
      <c r="BO1" s="216"/>
      <c r="BP1" s="216"/>
      <c r="BQ1" s="216"/>
      <c r="BR1" s="216"/>
      <c r="BS1" s="216"/>
      <c r="BT1" s="216"/>
      <c r="BU1" s="216"/>
      <c r="BV1" s="216"/>
      <c r="BW1" s="216"/>
      <c r="BX1" s="216"/>
      <c r="BY1" s="216"/>
      <c r="BZ1" s="216"/>
      <c r="CA1" s="216"/>
      <c r="CB1" s="216"/>
      <c r="CC1" s="216"/>
      <c r="CD1" s="216"/>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75" hidden="false" customHeight="false" outlineLevel="0" collapsed="false">
      <c r="A2" s="0"/>
      <c r="B2" s="219" t="s">
        <v>0</v>
      </c>
      <c r="C2" s="219"/>
      <c r="D2" s="219"/>
      <c r="E2" s="219"/>
      <c r="F2" s="219"/>
      <c r="G2" s="219"/>
      <c r="H2" s="219"/>
      <c r="I2" s="219"/>
      <c r="J2" s="219"/>
      <c r="K2" s="219"/>
      <c r="L2" s="219"/>
      <c r="M2" s="219"/>
      <c r="N2" s="219"/>
      <c r="O2" s="219"/>
      <c r="P2" s="216"/>
      <c r="Q2" s="216"/>
      <c r="R2" s="216"/>
      <c r="S2" s="216"/>
      <c r="T2" s="216"/>
      <c r="U2" s="216"/>
      <c r="V2" s="216"/>
      <c r="W2" s="216"/>
      <c r="X2" s="216"/>
      <c r="Y2" s="216"/>
      <c r="Z2" s="216"/>
      <c r="AA2" s="216"/>
      <c r="AB2" s="216"/>
      <c r="AC2" s="216"/>
      <c r="AD2" s="216"/>
      <c r="AE2" s="216"/>
      <c r="AF2" s="216"/>
      <c r="AG2" s="216"/>
      <c r="AH2" s="216"/>
      <c r="AI2" s="216"/>
      <c r="AJ2" s="216"/>
      <c r="AK2" s="216"/>
      <c r="AL2" s="216"/>
      <c r="AM2" s="216"/>
      <c r="AN2" s="216"/>
      <c r="AO2" s="216"/>
      <c r="AP2" s="216"/>
      <c r="AQ2" s="216"/>
      <c r="AR2" s="216"/>
      <c r="AS2" s="216"/>
      <c r="AT2" s="216"/>
      <c r="AU2" s="216"/>
      <c r="AV2" s="216"/>
      <c r="AW2" s="216"/>
      <c r="AX2" s="216"/>
      <c r="AY2" s="216"/>
      <c r="AZ2" s="216"/>
      <c r="BA2" s="216"/>
      <c r="BB2" s="216"/>
      <c r="BC2" s="216"/>
      <c r="BD2" s="216"/>
      <c r="BE2" s="216"/>
      <c r="BF2" s="216"/>
      <c r="BG2" s="216"/>
      <c r="BH2" s="216"/>
      <c r="BI2" s="216"/>
      <c r="BJ2" s="216"/>
      <c r="BK2" s="216"/>
      <c r="BL2" s="216"/>
      <c r="BM2" s="216"/>
      <c r="BN2" s="216"/>
      <c r="BO2" s="216"/>
      <c r="BP2" s="216"/>
      <c r="BQ2" s="216"/>
      <c r="BR2" s="216"/>
      <c r="BS2" s="216"/>
      <c r="BT2" s="216"/>
      <c r="BU2" s="216"/>
      <c r="BV2" s="216"/>
      <c r="BW2" s="216"/>
      <c r="BX2" s="216"/>
      <c r="BY2" s="216"/>
      <c r="BZ2" s="216"/>
      <c r="CA2" s="216"/>
      <c r="CB2" s="216"/>
      <c r="CC2" s="216"/>
      <c r="CD2" s="216"/>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6.5" hidden="false" customHeight="false" outlineLevel="0" collapsed="false">
      <c r="A3" s="0"/>
      <c r="B3" s="217"/>
      <c r="C3" s="217"/>
      <c r="D3" s="217"/>
      <c r="E3" s="217"/>
      <c r="F3" s="217"/>
      <c r="G3" s="218"/>
      <c r="H3" s="217"/>
      <c r="I3" s="220"/>
      <c r="J3" s="220"/>
      <c r="K3" s="216"/>
      <c r="L3" s="216"/>
      <c r="M3" s="216"/>
      <c r="N3" s="216"/>
      <c r="O3" s="216"/>
      <c r="P3" s="216"/>
      <c r="Q3" s="216"/>
      <c r="R3" s="216"/>
      <c r="S3" s="216"/>
      <c r="T3" s="216"/>
      <c r="U3" s="216"/>
      <c r="V3" s="216"/>
      <c r="W3" s="216"/>
      <c r="X3" s="216"/>
      <c r="Y3" s="216"/>
      <c r="Z3" s="216"/>
      <c r="AA3" s="216"/>
      <c r="AB3" s="216"/>
      <c r="AC3" s="216"/>
      <c r="AD3" s="216"/>
      <c r="AE3" s="216"/>
      <c r="AF3" s="216"/>
      <c r="AG3" s="216"/>
      <c r="AH3" s="216"/>
      <c r="AI3" s="216"/>
      <c r="AJ3" s="216"/>
      <c r="AK3" s="216"/>
      <c r="AL3" s="216"/>
      <c r="AM3" s="216"/>
      <c r="AN3" s="216"/>
      <c r="AO3" s="216"/>
      <c r="AP3" s="216"/>
      <c r="AQ3" s="216"/>
      <c r="AR3" s="216"/>
      <c r="AS3" s="216"/>
      <c r="AT3" s="216"/>
      <c r="AU3" s="216"/>
      <c r="AV3" s="216"/>
      <c r="AW3" s="216"/>
      <c r="AX3" s="216"/>
      <c r="AY3" s="216"/>
      <c r="AZ3" s="216"/>
      <c r="BA3" s="216"/>
      <c r="BB3" s="216"/>
      <c r="BC3" s="216"/>
      <c r="BD3" s="216"/>
      <c r="BE3" s="216"/>
      <c r="BF3" s="216"/>
      <c r="BG3" s="216"/>
      <c r="BH3" s="216"/>
      <c r="BI3" s="216"/>
      <c r="BJ3" s="216"/>
      <c r="BK3" s="216"/>
      <c r="BL3" s="216"/>
      <c r="BM3" s="216"/>
      <c r="BN3" s="216"/>
      <c r="BO3" s="216"/>
      <c r="BP3" s="216"/>
      <c r="BQ3" s="216"/>
      <c r="BR3" s="216"/>
      <c r="BS3" s="216"/>
      <c r="BT3" s="216"/>
      <c r="BU3" s="216"/>
      <c r="BV3" s="216"/>
      <c r="BW3" s="216"/>
      <c r="BX3" s="216"/>
      <c r="BY3" s="216"/>
      <c r="BZ3" s="216"/>
      <c r="CA3" s="216"/>
      <c r="CB3" s="216"/>
      <c r="CC3" s="216"/>
      <c r="CD3" s="216"/>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6.5" hidden="false" customHeight="false" outlineLevel="0" collapsed="false">
      <c r="A4" s="0"/>
      <c r="B4" s="221" t="s">
        <v>369</v>
      </c>
      <c r="C4" s="221"/>
      <c r="D4" s="221"/>
      <c r="E4" s="221"/>
      <c r="F4" s="221"/>
      <c r="G4" s="221"/>
      <c r="H4" s="221"/>
      <c r="I4" s="221"/>
      <c r="J4" s="221"/>
      <c r="K4" s="221"/>
      <c r="L4" s="221"/>
      <c r="M4" s="221"/>
      <c r="N4" s="221"/>
      <c r="O4" s="221"/>
      <c r="P4" s="216"/>
      <c r="Q4" s="216"/>
      <c r="R4" s="216"/>
      <c r="S4" s="216"/>
      <c r="T4" s="216"/>
      <c r="U4" s="216"/>
      <c r="V4" s="216"/>
      <c r="W4" s="216"/>
      <c r="X4" s="216"/>
      <c r="Y4" s="216"/>
      <c r="Z4" s="216"/>
      <c r="AA4" s="216"/>
      <c r="AB4" s="216"/>
      <c r="AC4" s="216"/>
      <c r="AD4" s="216"/>
      <c r="AE4" s="216"/>
      <c r="AF4" s="216"/>
      <c r="AG4" s="216"/>
      <c r="AH4" s="216"/>
      <c r="AI4" s="216"/>
      <c r="AJ4" s="216"/>
      <c r="AK4" s="216"/>
      <c r="AL4" s="216"/>
      <c r="AM4" s="216"/>
      <c r="AN4" s="216"/>
      <c r="AO4" s="216"/>
      <c r="AP4" s="216"/>
      <c r="AQ4" s="216"/>
      <c r="AR4" s="216"/>
      <c r="AS4" s="216"/>
      <c r="AT4" s="216"/>
      <c r="AU4" s="216"/>
      <c r="AV4" s="216"/>
      <c r="AW4" s="216"/>
      <c r="AX4" s="216"/>
      <c r="AY4" s="216"/>
      <c r="AZ4" s="216"/>
      <c r="BA4" s="216"/>
      <c r="BB4" s="216"/>
      <c r="BC4" s="216"/>
      <c r="BD4" s="216"/>
      <c r="BE4" s="216"/>
      <c r="BF4" s="216"/>
      <c r="BG4" s="216"/>
      <c r="BH4" s="216"/>
      <c r="BI4" s="216"/>
      <c r="BJ4" s="216"/>
      <c r="BK4" s="216"/>
      <c r="BL4" s="216"/>
      <c r="BM4" s="216"/>
      <c r="BN4" s="216"/>
      <c r="BO4" s="216"/>
      <c r="BP4" s="216"/>
      <c r="BQ4" s="216"/>
      <c r="BR4" s="216"/>
      <c r="BS4" s="216"/>
      <c r="BT4" s="216"/>
      <c r="BU4" s="216"/>
      <c r="BV4" s="216"/>
      <c r="BW4" s="216"/>
      <c r="BX4" s="216"/>
      <c r="BY4" s="216"/>
      <c r="BZ4" s="216"/>
      <c r="CA4" s="216"/>
      <c r="CB4" s="216"/>
      <c r="CC4" s="216"/>
      <c r="CD4" s="216"/>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6.5" hidden="false" customHeight="false" outlineLevel="0" collapsed="false">
      <c r="A5" s="0"/>
      <c r="B5" s="217"/>
      <c r="C5" s="217"/>
      <c r="D5" s="217"/>
      <c r="E5" s="222"/>
      <c r="F5" s="222"/>
      <c r="G5" s="223"/>
      <c r="H5" s="216"/>
      <c r="I5" s="220"/>
      <c r="J5" s="220"/>
      <c r="K5" s="216"/>
      <c r="L5" s="216"/>
      <c r="M5" s="216"/>
      <c r="N5" s="216"/>
      <c r="O5" s="216"/>
      <c r="P5" s="216"/>
      <c r="Q5" s="216"/>
      <c r="R5" s="216"/>
      <c r="S5" s="216"/>
      <c r="T5" s="216"/>
      <c r="U5" s="216"/>
      <c r="V5" s="216"/>
      <c r="W5" s="216"/>
      <c r="X5" s="216"/>
      <c r="Y5" s="216"/>
      <c r="Z5" s="216"/>
      <c r="AA5" s="216"/>
      <c r="AB5" s="216"/>
      <c r="AC5" s="216"/>
      <c r="AD5" s="216"/>
      <c r="AE5" s="216"/>
      <c r="AF5" s="216"/>
      <c r="AG5" s="216"/>
      <c r="AH5" s="216"/>
      <c r="AI5" s="216"/>
      <c r="AJ5" s="216"/>
      <c r="AK5" s="216"/>
      <c r="AL5" s="216"/>
      <c r="AM5" s="216"/>
      <c r="AN5" s="216"/>
      <c r="AO5" s="216"/>
      <c r="AP5" s="216"/>
      <c r="AQ5" s="216"/>
      <c r="AR5" s="216"/>
      <c r="AS5" s="216"/>
      <c r="AT5" s="216"/>
      <c r="AU5" s="216"/>
      <c r="AV5" s="216"/>
      <c r="AW5" s="216"/>
      <c r="AX5" s="216"/>
      <c r="AY5" s="216"/>
      <c r="AZ5" s="216"/>
      <c r="BA5" s="216"/>
      <c r="BB5" s="216"/>
      <c r="BC5" s="216"/>
      <c r="BD5" s="216"/>
      <c r="BE5" s="216"/>
      <c r="BF5" s="216"/>
      <c r="BG5" s="216"/>
      <c r="BH5" s="216"/>
      <c r="BI5" s="216"/>
      <c r="BJ5" s="216"/>
      <c r="BK5" s="216"/>
      <c r="BL5" s="216"/>
      <c r="BM5" s="216"/>
      <c r="BN5" s="216"/>
      <c r="BO5" s="216"/>
      <c r="BP5" s="216"/>
      <c r="BQ5" s="216"/>
      <c r="BR5" s="216"/>
      <c r="BS5" s="216"/>
      <c r="BT5" s="216"/>
      <c r="BU5" s="216"/>
      <c r="BV5" s="216"/>
      <c r="BW5" s="216"/>
      <c r="BX5" s="216"/>
      <c r="BY5" s="216"/>
      <c r="BZ5" s="216"/>
      <c r="CA5" s="216"/>
      <c r="CB5" s="216"/>
      <c r="CC5" s="216"/>
      <c r="CD5" s="216"/>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6.5" hidden="false" customHeight="false" outlineLevel="0" collapsed="false">
      <c r="A6" s="0"/>
      <c r="B6" s="224"/>
      <c r="C6" s="224"/>
      <c r="D6" s="224"/>
      <c r="E6" s="224"/>
      <c r="F6" s="224"/>
      <c r="G6" s="225"/>
      <c r="H6" s="224"/>
      <c r="I6" s="226"/>
      <c r="J6" s="227"/>
      <c r="K6" s="228"/>
      <c r="L6" s="228"/>
      <c r="M6" s="228"/>
      <c r="N6" s="228"/>
      <c r="O6" s="228"/>
      <c r="P6" s="228"/>
      <c r="Q6" s="228"/>
      <c r="R6" s="228"/>
      <c r="S6" s="228"/>
      <c r="T6" s="228"/>
      <c r="U6" s="228"/>
      <c r="V6" s="228"/>
      <c r="W6" s="228"/>
      <c r="X6" s="228"/>
      <c r="Y6" s="228"/>
      <c r="Z6" s="228"/>
      <c r="AA6" s="228"/>
      <c r="AB6" s="228"/>
      <c r="AC6" s="228"/>
      <c r="AD6" s="228"/>
      <c r="AE6" s="228"/>
      <c r="AF6" s="228"/>
      <c r="AG6" s="228"/>
      <c r="AH6" s="228"/>
      <c r="AI6" s="228"/>
      <c r="AJ6" s="228"/>
      <c r="AK6" s="228"/>
      <c r="AL6" s="228"/>
      <c r="AM6" s="228"/>
      <c r="AN6" s="228"/>
      <c r="AO6" s="228"/>
      <c r="AP6" s="228"/>
      <c r="AQ6" s="228"/>
      <c r="AR6" s="228"/>
      <c r="AS6" s="228"/>
      <c r="AT6" s="228"/>
      <c r="AU6" s="228"/>
      <c r="AV6" s="228"/>
      <c r="AW6" s="228"/>
      <c r="AX6" s="228"/>
      <c r="AY6" s="228"/>
      <c r="AZ6" s="228"/>
      <c r="BA6" s="228"/>
      <c r="BB6" s="228"/>
      <c r="BC6" s="228"/>
      <c r="BD6" s="228"/>
      <c r="BE6" s="228"/>
      <c r="BF6" s="228"/>
      <c r="BG6" s="228"/>
      <c r="BH6" s="228"/>
      <c r="BI6" s="228"/>
      <c r="BJ6" s="228"/>
      <c r="BK6" s="228"/>
      <c r="BL6" s="228"/>
      <c r="BM6" s="228"/>
      <c r="BN6" s="228"/>
      <c r="BO6" s="228"/>
      <c r="BP6" s="228"/>
      <c r="BQ6" s="228"/>
      <c r="BR6" s="228"/>
      <c r="BS6" s="228"/>
      <c r="BT6" s="228"/>
      <c r="BU6" s="228"/>
      <c r="BV6" s="228"/>
      <c r="BW6" s="228"/>
      <c r="BX6" s="228"/>
      <c r="BY6" s="228"/>
      <c r="BZ6" s="228"/>
      <c r="CA6" s="228"/>
      <c r="CB6" s="228"/>
      <c r="CC6" s="228"/>
      <c r="CD6" s="228"/>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238" customFormat="true" ht="16.5" hidden="false" customHeight="false" outlineLevel="0" collapsed="false">
      <c r="B7" s="239" t="s">
        <v>370</v>
      </c>
      <c r="C7" s="239"/>
      <c r="D7" s="239"/>
      <c r="E7" s="239"/>
      <c r="F7" s="239"/>
      <c r="G7" s="239"/>
      <c r="H7" s="239"/>
      <c r="I7" s="239" t="s">
        <v>371</v>
      </c>
      <c r="J7" s="239"/>
      <c r="K7" s="239"/>
    </row>
    <row r="8" customFormat="false" ht="17.25" hidden="false" customHeight="false" outlineLevel="0" collapsed="false">
      <c r="A8" s="0"/>
      <c r="B8" s="240"/>
      <c r="C8" s="240"/>
      <c r="D8" s="240"/>
      <c r="E8" s="240"/>
      <c r="F8" s="240"/>
      <c r="G8" s="240"/>
      <c r="H8" s="240"/>
      <c r="I8" s="240"/>
      <c r="J8" s="240"/>
      <c r="K8" s="24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6.5" hidden="false" customHeight="false" outlineLevel="0" collapsed="false">
      <c r="B9" s="241" t="s">
        <v>372</v>
      </c>
      <c r="C9" s="241" t="s">
        <v>373</v>
      </c>
      <c r="D9" s="242" t="s">
        <v>374</v>
      </c>
      <c r="E9" s="242"/>
      <c r="F9" s="241"/>
      <c r="G9" s="243"/>
      <c r="H9" s="243"/>
      <c r="I9" s="244"/>
      <c r="J9" s="245"/>
      <c r="K9" s="245"/>
      <c r="L9" s="246"/>
      <c r="M9" s="246"/>
      <c r="N9" s="246"/>
      <c r="O9" s="247"/>
    </row>
    <row r="10" customFormat="false" ht="16.5" hidden="false" customHeight="false" outlineLevel="0" collapsed="false">
      <c r="I10" s="248"/>
      <c r="J10" s="249"/>
      <c r="K10" s="249"/>
      <c r="L10" s="249"/>
      <c r="M10" s="249"/>
      <c r="N10" s="249"/>
      <c r="O10" s="250"/>
    </row>
    <row r="11" customFormat="false" ht="16.5" hidden="false" customHeight="false" outlineLevel="0" collapsed="false">
      <c r="I11" s="248"/>
      <c r="J11" s="249"/>
      <c r="K11" s="249"/>
      <c r="L11" s="249"/>
      <c r="M11" s="249"/>
      <c r="N11" s="249"/>
      <c r="O11" s="250"/>
    </row>
    <row r="12" customFormat="false" ht="16.5" hidden="false" customHeight="false" outlineLevel="0" collapsed="false">
      <c r="I12" s="248"/>
      <c r="J12" s="249"/>
      <c r="K12" s="249"/>
      <c r="L12" s="249"/>
      <c r="M12" s="249"/>
      <c r="N12" s="249"/>
      <c r="O12" s="250"/>
    </row>
    <row r="13" customFormat="false" ht="18.75" hidden="false" customHeight="false" outlineLevel="0" collapsed="false">
      <c r="I13" s="248"/>
      <c r="J13" s="251" t="s">
        <v>382</v>
      </c>
      <c r="K13" s="252"/>
      <c r="L13" s="252"/>
      <c r="M13" s="252"/>
      <c r="N13" s="252"/>
      <c r="O13" s="250"/>
    </row>
    <row r="14" customFormat="false" ht="16.5" hidden="false" customHeight="false" outlineLevel="0" collapsed="false">
      <c r="I14" s="248"/>
      <c r="J14" s="249"/>
      <c r="K14" s="249"/>
      <c r="L14" s="249"/>
      <c r="M14" s="249"/>
      <c r="N14" s="249"/>
      <c r="O14" s="250"/>
    </row>
    <row r="15" customFormat="false" ht="16.5" hidden="false" customHeight="false" outlineLevel="0" collapsed="false">
      <c r="I15" s="248"/>
      <c r="J15" s="249"/>
      <c r="K15" s="249"/>
      <c r="L15" s="249"/>
      <c r="M15" s="249"/>
      <c r="N15" s="249"/>
      <c r="O15" s="250"/>
    </row>
    <row r="16" customFormat="false" ht="16.5" hidden="false" customHeight="false" outlineLevel="0" collapsed="false">
      <c r="I16" s="248"/>
      <c r="J16" s="249"/>
      <c r="K16" s="249"/>
      <c r="L16" s="249"/>
      <c r="M16" s="249"/>
      <c r="N16" s="249"/>
      <c r="O16" s="250"/>
    </row>
    <row r="17" customFormat="false" ht="16.5" hidden="false" customHeight="false" outlineLevel="0" collapsed="false">
      <c r="I17" s="248"/>
      <c r="J17" s="249"/>
      <c r="K17" s="249"/>
      <c r="L17" s="249"/>
      <c r="M17" s="249"/>
      <c r="N17" s="249"/>
      <c r="O17" s="250"/>
    </row>
    <row r="18" customFormat="false" ht="16.5" hidden="false" customHeight="false" outlineLevel="0" collapsed="false">
      <c r="I18" s="248"/>
      <c r="J18" s="249"/>
      <c r="K18" s="249"/>
      <c r="L18" s="249"/>
      <c r="M18" s="249"/>
      <c r="N18" s="249"/>
      <c r="O18" s="250"/>
    </row>
    <row r="19" customFormat="false" ht="16.5" hidden="false" customHeight="false" outlineLevel="0" collapsed="false">
      <c r="I19" s="248"/>
      <c r="J19" s="249"/>
      <c r="K19" s="249"/>
      <c r="L19" s="249"/>
      <c r="M19" s="249"/>
      <c r="N19" s="249"/>
      <c r="O19" s="250"/>
    </row>
    <row r="20" customFormat="false" ht="16.5" hidden="false" customHeight="false" outlineLevel="0" collapsed="false">
      <c r="I20" s="248"/>
      <c r="J20" s="249"/>
      <c r="K20" s="249"/>
      <c r="L20" s="249"/>
      <c r="M20" s="249"/>
      <c r="N20" s="249"/>
      <c r="O20" s="250"/>
    </row>
    <row r="21" customFormat="false" ht="16.5" hidden="false" customHeight="false" outlineLevel="0" collapsed="false">
      <c r="I21" s="248"/>
      <c r="J21" s="249"/>
      <c r="K21" s="249"/>
      <c r="L21" s="249"/>
      <c r="M21" s="249"/>
      <c r="N21" s="249"/>
      <c r="O21" s="250"/>
    </row>
    <row r="22" customFormat="false" ht="16.5" hidden="false" customHeight="false" outlineLevel="0" collapsed="false">
      <c r="I22" s="248"/>
      <c r="J22" s="249"/>
      <c r="K22" s="249"/>
      <c r="L22" s="249"/>
      <c r="M22" s="249"/>
      <c r="N22" s="249"/>
      <c r="O22" s="250"/>
    </row>
    <row r="23" customFormat="false" ht="16.5" hidden="false" customHeight="false" outlineLevel="0" collapsed="false">
      <c r="I23" s="248"/>
      <c r="J23" s="249"/>
      <c r="K23" s="249"/>
      <c r="L23" s="249"/>
      <c r="M23" s="249"/>
      <c r="N23" s="249"/>
      <c r="O23" s="250"/>
    </row>
    <row r="24" customFormat="false" ht="17.25" hidden="false" customHeight="false" outlineLevel="0" collapsed="false">
      <c r="I24" s="253"/>
      <c r="J24" s="254"/>
      <c r="K24" s="254"/>
      <c r="L24" s="254"/>
      <c r="M24" s="254"/>
      <c r="N24" s="254"/>
      <c r="O24" s="255"/>
    </row>
  </sheetData>
  <mergeCells count="5">
    <mergeCell ref="B2:O2"/>
    <mergeCell ref="B4:O4"/>
    <mergeCell ref="B7:E7"/>
    <mergeCell ref="I7:K7"/>
    <mergeCell ref="D9:E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sheetPr filterMode="false">
    <tabColor rgb="FF000000"/>
    <pageSetUpPr fitToPage="false"/>
  </sheetPr>
  <dimension ref="1:16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6.5"/>
  <cols>
    <col collapsed="false" hidden="false" max="1" min="1" style="150" width="9.4251012145749"/>
    <col collapsed="false" hidden="false" max="2" min="2" style="151" width="17.0323886639676"/>
    <col collapsed="false" hidden="false" max="3" min="3" style="152" width="34.2793522267206"/>
    <col collapsed="false" hidden="false" max="4" min="4" style="152" width="15.4251012145749"/>
    <col collapsed="false" hidden="false" max="6" min="5" style="152" width="14.9959514170041"/>
    <col collapsed="false" hidden="false" max="7" min="7" style="152" width="14.5668016194332"/>
    <col collapsed="false" hidden="false" max="20" min="8" style="153" width="8.89068825910931"/>
    <col collapsed="false" hidden="true" max="22" min="21" style="153" width="0"/>
    <col collapsed="false" hidden="false" max="82" min="23" style="153" width="8.89068825910931"/>
    <col collapsed="false" hidden="false" max="1025" min="83" style="152" width="9.10526315789474"/>
  </cols>
  <sheetData>
    <row r="1" s="153" customFormat="true" ht="16.5" hidden="false" customHeight="false" outlineLevel="0" collapsed="false">
      <c r="A1" s="154"/>
      <c r="B1" s="155"/>
      <c r="C1" s="156"/>
      <c r="D1" s="156"/>
      <c r="E1" s="156"/>
      <c r="F1" s="157"/>
      <c r="G1" s="157"/>
      <c r="H1" s="156"/>
    </row>
    <row r="2" customFormat="false" ht="18.75" hidden="false" customHeight="false" outlineLevel="0" collapsed="false">
      <c r="A2" s="158" t="s">
        <v>0</v>
      </c>
      <c r="B2" s="158"/>
      <c r="C2" s="158"/>
      <c r="D2" s="158"/>
      <c r="E2" s="158"/>
      <c r="F2" s="158"/>
      <c r="G2" s="158"/>
      <c r="H2" s="156"/>
      <c r="I2" s="159"/>
      <c r="J2" s="159"/>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6.5" hidden="false" customHeight="false" outlineLevel="0" collapsed="false">
      <c r="A3" s="154"/>
      <c r="B3" s="155"/>
      <c r="C3" s="156"/>
      <c r="D3" s="156"/>
      <c r="E3" s="156"/>
      <c r="F3" s="157"/>
      <c r="G3" s="157"/>
      <c r="H3" s="156"/>
      <c r="I3" s="159"/>
      <c r="J3" s="159"/>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6.5" hidden="false" customHeight="false" outlineLevel="0" collapsed="false">
      <c r="A4" s="160" t="s">
        <v>47</v>
      </c>
      <c r="B4" s="160"/>
      <c r="C4" s="160"/>
      <c r="D4" s="160"/>
      <c r="E4" s="160"/>
      <c r="F4" s="160"/>
      <c r="G4" s="160"/>
      <c r="H4" s="156"/>
      <c r="I4" s="159"/>
      <c r="J4" s="159"/>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6.5" hidden="false" customHeight="false" outlineLevel="0" collapsed="false">
      <c r="A5" s="154"/>
      <c r="B5" s="155"/>
      <c r="C5" s="156"/>
      <c r="D5" s="161"/>
      <c r="E5" s="161"/>
      <c r="F5" s="162"/>
      <c r="G5" s="163"/>
      <c r="H5" s="0"/>
      <c r="I5" s="159"/>
      <c r="J5" s="159"/>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6.5" hidden="false" customHeight="false" outlineLevel="0" collapsed="false">
      <c r="A6" s="154"/>
      <c r="B6" s="155"/>
      <c r="C6" s="156"/>
      <c r="D6" s="156"/>
      <c r="E6" s="156"/>
      <c r="F6" s="156"/>
      <c r="G6" s="164"/>
      <c r="H6" s="156"/>
      <c r="I6" s="159"/>
      <c r="J6" s="165"/>
      <c r="K6" s="0"/>
      <c r="L6" s="0"/>
      <c r="M6" s="0"/>
      <c r="N6" s="0"/>
      <c r="O6" s="0"/>
      <c r="P6" s="0"/>
      <c r="Q6" s="0"/>
      <c r="R6" s="0"/>
      <c r="S6" s="0"/>
      <c r="T6" s="0"/>
      <c r="U6" s="153" t="s">
        <v>48</v>
      </c>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6.5" hidden="false" customHeight="false" outlineLevel="0" collapsed="false">
      <c r="A7" s="166" t="s">
        <v>49</v>
      </c>
      <c r="B7" s="166"/>
      <c r="C7" s="167"/>
      <c r="D7" s="168"/>
      <c r="E7" s="169" t="s">
        <v>50</v>
      </c>
      <c r="F7" s="170"/>
      <c r="G7" s="171"/>
      <c r="H7" s="0"/>
      <c r="I7" s="172"/>
      <c r="J7" s="0"/>
      <c r="K7" s="0"/>
      <c r="L7" s="0"/>
      <c r="M7" s="0"/>
      <c r="N7" s="0"/>
      <c r="O7" s="0"/>
      <c r="P7" s="0"/>
      <c r="Q7" s="0"/>
      <c r="R7" s="0"/>
      <c r="S7" s="0"/>
      <c r="T7" s="0"/>
      <c r="U7" s="153" t="s">
        <v>52</v>
      </c>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6.5" hidden="false" customHeight="false" outlineLevel="0" collapsed="false">
      <c r="A8" s="166" t="s">
        <v>53</v>
      </c>
      <c r="B8" s="166"/>
      <c r="C8" s="173"/>
      <c r="D8" s="168"/>
      <c r="E8" s="174" t="s">
        <v>55</v>
      </c>
      <c r="F8" s="170"/>
      <c r="G8" s="175"/>
      <c r="H8" s="0"/>
      <c r="I8" s="172"/>
      <c r="J8" s="0"/>
      <c r="K8" s="0"/>
      <c r="L8" s="0"/>
      <c r="M8" s="0"/>
      <c r="N8" s="0"/>
      <c r="O8" s="0"/>
      <c r="P8" s="0"/>
      <c r="Q8" s="0"/>
      <c r="R8" s="0"/>
      <c r="S8" s="0"/>
      <c r="T8" s="0"/>
      <c r="U8" s="153" t="s">
        <v>57</v>
      </c>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true" outlineLevel="0" collapsed="false">
      <c r="A9" s="176" t="s">
        <v>58</v>
      </c>
      <c r="B9" s="176"/>
      <c r="C9" s="173"/>
      <c r="D9" s="156"/>
      <c r="E9" s="156"/>
      <c r="F9" s="157"/>
      <c r="G9" s="157"/>
      <c r="H9" s="156"/>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63.75" hidden="false" customHeight="true" outlineLevel="0" collapsed="false">
      <c r="A10" s="177" t="s">
        <v>59</v>
      </c>
      <c r="B10" s="177"/>
      <c r="C10" s="177"/>
      <c r="D10" s="177"/>
      <c r="E10" s="177"/>
      <c r="F10" s="177"/>
      <c r="G10" s="177"/>
      <c r="H10" s="178"/>
      <c r="I10" s="179" t="s">
        <v>60</v>
      </c>
      <c r="J10" s="179"/>
      <c r="K10" s="179"/>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8" customFormat="true" ht="32.45" hidden="false" customHeight="true" outlineLevel="0" collapsed="false">
      <c r="A11" s="180" t="s">
        <v>61</v>
      </c>
      <c r="B11" s="181" t="s">
        <v>62</v>
      </c>
      <c r="C11" s="182" t="s">
        <v>63</v>
      </c>
      <c r="D11" s="182" t="s">
        <v>64</v>
      </c>
      <c r="E11" s="183" t="s">
        <v>65</v>
      </c>
      <c r="F11" s="184" t="s">
        <v>66</v>
      </c>
      <c r="G11" s="183" t="s">
        <v>67</v>
      </c>
      <c r="H11" s="185"/>
      <c r="I11" s="186"/>
      <c r="J11" s="186"/>
      <c r="K11" s="186"/>
      <c r="L11" s="186"/>
      <c r="M11" s="186"/>
      <c r="N11" s="186"/>
      <c r="O11" s="186"/>
      <c r="P11" s="186"/>
      <c r="Q11" s="186"/>
      <c r="R11" s="186"/>
      <c r="S11" s="186"/>
      <c r="T11" s="186"/>
      <c r="U11" s="186"/>
      <c r="V11" s="186"/>
      <c r="W11" s="186"/>
      <c r="X11" s="186"/>
      <c r="Y11" s="186"/>
      <c r="Z11" s="186"/>
      <c r="AA11" s="186"/>
      <c r="AB11" s="186"/>
      <c r="AC11" s="186"/>
      <c r="AD11" s="186"/>
      <c r="AE11" s="186"/>
      <c r="AF11" s="186"/>
      <c r="AG11" s="186"/>
      <c r="AH11" s="186"/>
      <c r="AI11" s="186"/>
      <c r="AJ11" s="186"/>
      <c r="AK11" s="186"/>
      <c r="AL11" s="186"/>
      <c r="AM11" s="186"/>
      <c r="AN11" s="186"/>
      <c r="AO11" s="186"/>
      <c r="AP11" s="186"/>
      <c r="AQ11" s="186"/>
      <c r="AR11" s="186"/>
      <c r="AS11" s="186"/>
      <c r="AT11" s="186"/>
      <c r="AU11" s="186"/>
      <c r="AV11" s="186"/>
      <c r="AW11" s="186"/>
      <c r="AX11" s="186"/>
      <c r="AY11" s="187"/>
      <c r="AZ11" s="187"/>
      <c r="BA11" s="187"/>
      <c r="BB11" s="187"/>
      <c r="BC11" s="187"/>
      <c r="BD11" s="187"/>
      <c r="BE11" s="187"/>
      <c r="BF11" s="187"/>
      <c r="BG11" s="187"/>
      <c r="BH11" s="187"/>
      <c r="BI11" s="187"/>
      <c r="BJ11" s="187"/>
      <c r="BK11" s="187"/>
      <c r="BL11" s="187"/>
      <c r="BM11" s="187"/>
      <c r="BN11" s="187"/>
      <c r="BO11" s="187"/>
      <c r="BP11" s="187"/>
      <c r="BQ11" s="187"/>
      <c r="BR11" s="187"/>
      <c r="BS11" s="187"/>
      <c r="BT11" s="187"/>
      <c r="BU11" s="187"/>
      <c r="BV11" s="187"/>
      <c r="BW11" s="187"/>
      <c r="BX11" s="187"/>
      <c r="BY11" s="187"/>
      <c r="BZ11" s="187"/>
      <c r="CA11" s="187"/>
      <c r="CB11" s="187"/>
      <c r="CC11" s="187"/>
    </row>
    <row r="12" s="153" customFormat="true" ht="17.25" hidden="false" customHeight="false" outlineLevel="0" collapsed="false">
      <c r="A12" s="189" t="s">
        <v>68</v>
      </c>
      <c r="B12" s="195"/>
      <c r="C12" s="191"/>
      <c r="D12" s="191"/>
      <c r="E12" s="191"/>
      <c r="F12" s="191"/>
      <c r="G12" s="191"/>
      <c r="H12" s="192"/>
      <c r="I12" s="193"/>
      <c r="J12" s="193"/>
      <c r="K12" s="193"/>
      <c r="L12" s="193"/>
      <c r="M12" s="193"/>
      <c r="N12" s="193"/>
      <c r="O12" s="193"/>
      <c r="P12" s="193"/>
      <c r="Q12" s="193"/>
      <c r="R12" s="193"/>
      <c r="S12" s="193"/>
      <c r="T12" s="193"/>
      <c r="U12" s="193"/>
      <c r="V12" s="193"/>
      <c r="W12" s="193"/>
      <c r="X12" s="193"/>
      <c r="Y12" s="193"/>
      <c r="Z12" s="193"/>
      <c r="AA12" s="193"/>
      <c r="AB12" s="193"/>
      <c r="AC12" s="193"/>
      <c r="AD12" s="193"/>
      <c r="AE12" s="193"/>
      <c r="AF12" s="193"/>
      <c r="AG12" s="193"/>
      <c r="AH12" s="193"/>
      <c r="AI12" s="193"/>
      <c r="AJ12" s="193"/>
      <c r="AK12" s="193"/>
      <c r="AL12" s="193"/>
      <c r="AM12" s="193"/>
      <c r="AN12" s="193"/>
      <c r="AO12" s="193"/>
      <c r="AP12" s="193"/>
      <c r="AQ12" s="193"/>
      <c r="AR12" s="193"/>
      <c r="AS12" s="193"/>
      <c r="AT12" s="193"/>
      <c r="AU12" s="193"/>
      <c r="AV12" s="193"/>
      <c r="AW12" s="193"/>
      <c r="AX12" s="193"/>
      <c r="AY12" s="193"/>
    </row>
    <row r="13" customFormat="false" ht="16.5" hidden="false" customHeight="false" outlineLevel="0" collapsed="false">
      <c r="A13" s="189" t="s">
        <v>73</v>
      </c>
      <c r="B13" s="195"/>
      <c r="C13" s="191"/>
      <c r="D13" s="191"/>
      <c r="E13" s="191"/>
      <c r="F13" s="191"/>
      <c r="G13" s="191"/>
      <c r="H13" s="194"/>
      <c r="I13" s="193"/>
      <c r="J13" s="193"/>
      <c r="K13" s="193"/>
      <c r="L13" s="193"/>
      <c r="M13" s="193"/>
      <c r="N13" s="193"/>
      <c r="O13" s="193"/>
      <c r="P13" s="193"/>
      <c r="Q13" s="193"/>
      <c r="R13" s="193"/>
      <c r="S13" s="193"/>
      <c r="T13" s="193"/>
      <c r="U13" s="193"/>
      <c r="V13" s="193"/>
      <c r="W13" s="193"/>
      <c r="X13" s="193"/>
      <c r="Y13" s="193"/>
      <c r="Z13" s="193"/>
      <c r="AA13" s="193"/>
      <c r="AB13" s="193"/>
      <c r="AC13" s="193"/>
      <c r="AD13" s="193"/>
      <c r="AE13" s="193"/>
      <c r="AF13" s="193"/>
      <c r="AG13" s="193"/>
      <c r="AH13" s="193"/>
      <c r="AI13" s="193"/>
      <c r="AJ13" s="193"/>
      <c r="AK13" s="193"/>
      <c r="AL13" s="193"/>
      <c r="AM13" s="193"/>
      <c r="AN13" s="193"/>
      <c r="AO13" s="193"/>
      <c r="AP13" s="193"/>
      <c r="AQ13" s="193"/>
      <c r="AR13" s="193"/>
      <c r="AS13" s="193"/>
      <c r="AT13" s="193"/>
      <c r="AU13" s="193"/>
      <c r="AV13" s="193"/>
      <c r="AW13" s="193"/>
      <c r="AX13" s="193"/>
      <c r="AY13" s="193"/>
    </row>
    <row r="14" customFormat="false" ht="16.5" hidden="false" customHeight="false" outlineLevel="0" collapsed="false">
      <c r="A14" s="189" t="s">
        <v>76</v>
      </c>
      <c r="B14" s="195"/>
      <c r="C14" s="191"/>
      <c r="D14" s="191"/>
      <c r="E14" s="191"/>
      <c r="F14" s="191"/>
      <c r="G14" s="191"/>
      <c r="H14" s="194"/>
    </row>
    <row r="15" customFormat="false" ht="16.5" hidden="false" customHeight="false" outlineLevel="0" collapsed="false">
      <c r="A15" s="189" t="s">
        <v>79</v>
      </c>
      <c r="B15" s="195"/>
      <c r="C15" s="191"/>
      <c r="D15" s="191"/>
      <c r="E15" s="191"/>
      <c r="F15" s="191"/>
      <c r="G15" s="191"/>
      <c r="H15" s="194"/>
    </row>
    <row r="16" customFormat="false" ht="16.5" hidden="false" customHeight="false" outlineLevel="0" collapsed="false">
      <c r="A16" s="189" t="s">
        <v>82</v>
      </c>
      <c r="B16" s="195"/>
      <c r="C16" s="191"/>
      <c r="D16" s="191"/>
      <c r="E16" s="191"/>
      <c r="F16" s="191"/>
      <c r="G16" s="191"/>
      <c r="H16" s="194"/>
    </row>
    <row r="17" customFormat="false" ht="16.5" hidden="false" customHeight="false" outlineLevel="0" collapsed="false">
      <c r="A17" s="189" t="s">
        <v>85</v>
      </c>
      <c r="B17" s="195"/>
      <c r="C17" s="191"/>
      <c r="D17" s="191"/>
      <c r="E17" s="191"/>
      <c r="F17" s="191"/>
      <c r="G17" s="191"/>
      <c r="H17" s="194"/>
    </row>
    <row r="18" customFormat="false" ht="16.5" hidden="false" customHeight="false" outlineLevel="0" collapsed="false">
      <c r="A18" s="189" t="s">
        <v>88</v>
      </c>
      <c r="B18" s="195"/>
      <c r="C18" s="191"/>
      <c r="D18" s="191"/>
      <c r="E18" s="191"/>
      <c r="F18" s="191"/>
      <c r="G18" s="191"/>
      <c r="H18" s="194"/>
    </row>
    <row r="19" customFormat="false" ht="16.5" hidden="false" customHeight="false" outlineLevel="0" collapsed="false">
      <c r="A19" s="189" t="s">
        <v>91</v>
      </c>
      <c r="B19" s="195"/>
      <c r="C19" s="191"/>
      <c r="D19" s="191"/>
      <c r="E19" s="191"/>
      <c r="F19" s="191"/>
      <c r="G19" s="191"/>
      <c r="H19" s="194"/>
    </row>
    <row r="20" customFormat="false" ht="16.5" hidden="false" customHeight="false" outlineLevel="0" collapsed="false">
      <c r="A20" s="189" t="s">
        <v>94</v>
      </c>
      <c r="B20" s="195"/>
      <c r="C20" s="191"/>
      <c r="D20" s="191"/>
      <c r="E20" s="191"/>
      <c r="F20" s="191"/>
      <c r="G20" s="191"/>
      <c r="H20" s="194"/>
    </row>
    <row r="21" customFormat="false" ht="16.5" hidden="false" customHeight="false" outlineLevel="0" collapsed="false">
      <c r="A21" s="189" t="s">
        <v>97</v>
      </c>
      <c r="B21" s="195"/>
      <c r="C21" s="191"/>
      <c r="D21" s="191"/>
      <c r="E21" s="191"/>
      <c r="F21" s="191"/>
      <c r="G21" s="191"/>
      <c r="H21" s="194"/>
    </row>
    <row r="22" customFormat="false" ht="16.5" hidden="false" customHeight="false" outlineLevel="0" collapsed="false">
      <c r="A22" s="189" t="s">
        <v>100</v>
      </c>
      <c r="B22" s="195"/>
      <c r="C22" s="191"/>
      <c r="D22" s="191"/>
      <c r="E22" s="191"/>
      <c r="F22" s="191"/>
      <c r="G22" s="191"/>
      <c r="H22" s="194"/>
    </row>
    <row r="23" customFormat="false" ht="16.5" hidden="false" customHeight="false" outlineLevel="0" collapsed="false">
      <c r="A23" s="189" t="s">
        <v>103</v>
      </c>
      <c r="B23" s="195"/>
      <c r="C23" s="191"/>
      <c r="D23" s="191"/>
      <c r="E23" s="191"/>
      <c r="F23" s="191"/>
      <c r="G23" s="191"/>
      <c r="H23" s="194"/>
    </row>
    <row r="24" customFormat="false" ht="16.5" hidden="false" customHeight="false" outlineLevel="0" collapsed="false">
      <c r="A24" s="189" t="s">
        <v>106</v>
      </c>
      <c r="B24" s="195"/>
      <c r="C24" s="191"/>
      <c r="D24" s="191"/>
      <c r="E24" s="191"/>
      <c r="F24" s="191"/>
      <c r="G24" s="191"/>
      <c r="H24" s="194"/>
    </row>
    <row r="25" customFormat="false" ht="16.5" hidden="false" customHeight="false" outlineLevel="0" collapsed="false">
      <c r="A25" s="189" t="s">
        <v>109</v>
      </c>
      <c r="B25" s="195"/>
      <c r="C25" s="191"/>
      <c r="D25" s="191"/>
      <c r="E25" s="191"/>
      <c r="F25" s="191"/>
      <c r="G25" s="191"/>
      <c r="H25" s="194"/>
    </row>
    <row r="26" customFormat="false" ht="16.5" hidden="false" customHeight="false" outlineLevel="0" collapsed="false">
      <c r="A26" s="189" t="s">
        <v>112</v>
      </c>
      <c r="B26" s="195"/>
      <c r="C26" s="191"/>
      <c r="D26" s="191"/>
      <c r="E26" s="191"/>
      <c r="F26" s="191"/>
      <c r="G26" s="191"/>
      <c r="H26" s="194"/>
    </row>
    <row r="27" customFormat="false" ht="16.5" hidden="false" customHeight="false" outlineLevel="0" collapsed="false">
      <c r="A27" s="189" t="s">
        <v>115</v>
      </c>
      <c r="B27" s="195"/>
      <c r="C27" s="191"/>
      <c r="D27" s="191"/>
      <c r="E27" s="191"/>
      <c r="F27" s="191"/>
      <c r="G27" s="191"/>
      <c r="H27" s="194"/>
    </row>
    <row r="28" customFormat="false" ht="16.5" hidden="false" customHeight="false" outlineLevel="0" collapsed="false">
      <c r="A28" s="189" t="s">
        <v>118</v>
      </c>
      <c r="B28" s="195"/>
      <c r="C28" s="191"/>
      <c r="D28" s="191"/>
      <c r="E28" s="191"/>
      <c r="F28" s="191"/>
      <c r="G28" s="191"/>
      <c r="H28" s="194"/>
    </row>
    <row r="29" customFormat="false" ht="16.5" hidden="false" customHeight="false" outlineLevel="0" collapsed="false">
      <c r="A29" s="189" t="s">
        <v>121</v>
      </c>
      <c r="B29" s="195"/>
      <c r="C29" s="191"/>
      <c r="D29" s="191"/>
      <c r="E29" s="191"/>
      <c r="F29" s="191"/>
      <c r="G29" s="191"/>
      <c r="H29" s="194"/>
    </row>
    <row r="30" customFormat="false" ht="16.5" hidden="false" customHeight="false" outlineLevel="0" collapsed="false">
      <c r="A30" s="189" t="s">
        <v>124</v>
      </c>
      <c r="B30" s="195"/>
      <c r="C30" s="191"/>
      <c r="D30" s="191"/>
      <c r="E30" s="191"/>
      <c r="F30" s="191"/>
      <c r="G30" s="191"/>
      <c r="H30" s="194"/>
    </row>
    <row r="31" customFormat="false" ht="16.5" hidden="false" customHeight="false" outlineLevel="0" collapsed="false">
      <c r="A31" s="189" t="s">
        <v>127</v>
      </c>
      <c r="B31" s="195"/>
      <c r="C31" s="191"/>
      <c r="D31" s="191"/>
      <c r="E31" s="191"/>
      <c r="F31" s="191"/>
      <c r="G31" s="191"/>
      <c r="H31" s="194"/>
    </row>
    <row r="32" customFormat="false" ht="16.5" hidden="false" customHeight="false" outlineLevel="0" collapsed="false">
      <c r="A32" s="189" t="s">
        <v>130</v>
      </c>
      <c r="B32" s="195"/>
      <c r="C32" s="191"/>
      <c r="D32" s="191"/>
      <c r="E32" s="191"/>
      <c r="F32" s="191"/>
      <c r="G32" s="191"/>
      <c r="H32" s="194"/>
    </row>
    <row r="33" customFormat="false" ht="16.5" hidden="false" customHeight="false" outlineLevel="0" collapsed="false">
      <c r="A33" s="189" t="s">
        <v>133</v>
      </c>
      <c r="B33" s="195"/>
      <c r="C33" s="191"/>
      <c r="D33" s="191"/>
      <c r="E33" s="191"/>
      <c r="F33" s="191"/>
      <c r="G33" s="191"/>
      <c r="H33" s="194"/>
    </row>
    <row r="34" customFormat="false" ht="16.5" hidden="false" customHeight="false" outlineLevel="0" collapsed="false">
      <c r="A34" s="189" t="s">
        <v>136</v>
      </c>
      <c r="B34" s="195"/>
      <c r="C34" s="191"/>
      <c r="D34" s="191"/>
      <c r="E34" s="191"/>
      <c r="F34" s="191"/>
      <c r="G34" s="191"/>
      <c r="H34" s="194"/>
    </row>
    <row r="35" customFormat="false" ht="16.5" hidden="false" customHeight="false" outlineLevel="0" collapsed="false">
      <c r="A35" s="189" t="s">
        <v>139</v>
      </c>
      <c r="B35" s="195"/>
      <c r="C35" s="191"/>
      <c r="D35" s="191"/>
      <c r="E35" s="191"/>
      <c r="F35" s="191"/>
      <c r="G35" s="191"/>
      <c r="H35" s="194"/>
    </row>
    <row r="36" customFormat="false" ht="16.5" hidden="false" customHeight="false" outlineLevel="0" collapsed="false">
      <c r="A36" s="189" t="s">
        <v>142</v>
      </c>
      <c r="B36" s="195"/>
      <c r="C36" s="191"/>
      <c r="D36" s="191"/>
      <c r="E36" s="191"/>
      <c r="F36" s="191"/>
      <c r="G36" s="191"/>
      <c r="H36" s="194"/>
    </row>
    <row r="37" customFormat="false" ht="16.5" hidden="false" customHeight="false" outlineLevel="0" collapsed="false">
      <c r="A37" s="189" t="s">
        <v>145</v>
      </c>
      <c r="B37" s="195"/>
      <c r="C37" s="191"/>
      <c r="D37" s="191"/>
      <c r="E37" s="191"/>
      <c r="F37" s="191"/>
      <c r="G37" s="191"/>
      <c r="H37" s="194"/>
    </row>
    <row r="38" customFormat="false" ht="16.5" hidden="false" customHeight="false" outlineLevel="0" collapsed="false">
      <c r="A38" s="189" t="s">
        <v>148</v>
      </c>
      <c r="B38" s="195"/>
      <c r="C38" s="191"/>
      <c r="D38" s="191"/>
      <c r="E38" s="191"/>
      <c r="F38" s="191"/>
      <c r="G38" s="191"/>
      <c r="H38" s="194"/>
    </row>
    <row r="39" customFormat="false" ht="16.5" hidden="false" customHeight="false" outlineLevel="0" collapsed="false">
      <c r="A39" s="189" t="s">
        <v>151</v>
      </c>
      <c r="B39" s="195"/>
      <c r="C39" s="191"/>
      <c r="D39" s="191"/>
      <c r="E39" s="191"/>
      <c r="F39" s="191"/>
      <c r="G39" s="191"/>
      <c r="H39" s="194"/>
    </row>
    <row r="40" customFormat="false" ht="16.5" hidden="false" customHeight="false" outlineLevel="0" collapsed="false">
      <c r="A40" s="189" t="s">
        <v>154</v>
      </c>
      <c r="B40" s="195"/>
      <c r="C40" s="191"/>
      <c r="D40" s="191"/>
      <c r="E40" s="191"/>
      <c r="F40" s="191"/>
      <c r="G40" s="191"/>
      <c r="H40" s="194"/>
    </row>
    <row r="41" customFormat="false" ht="16.5" hidden="false" customHeight="false" outlineLevel="0" collapsed="false">
      <c r="A41" s="189" t="s">
        <v>157</v>
      </c>
      <c r="B41" s="195"/>
      <c r="C41" s="191"/>
      <c r="D41" s="191"/>
      <c r="E41" s="191"/>
      <c r="F41" s="191"/>
      <c r="G41" s="191"/>
      <c r="H41" s="194"/>
    </row>
    <row r="42" customFormat="false" ht="16.5" hidden="false" customHeight="false" outlineLevel="0" collapsed="false">
      <c r="A42" s="189" t="s">
        <v>160</v>
      </c>
      <c r="B42" s="195"/>
      <c r="C42" s="191"/>
      <c r="D42" s="191"/>
      <c r="E42" s="191"/>
      <c r="F42" s="191"/>
      <c r="G42" s="191"/>
      <c r="H42" s="194"/>
    </row>
    <row r="43" customFormat="false" ht="16.5" hidden="false" customHeight="false" outlineLevel="0" collapsed="false">
      <c r="A43" s="189" t="s">
        <v>163</v>
      </c>
      <c r="B43" s="195"/>
      <c r="C43" s="191"/>
      <c r="D43" s="191"/>
      <c r="E43" s="191"/>
      <c r="F43" s="191"/>
      <c r="G43" s="191"/>
      <c r="H43" s="194"/>
    </row>
    <row r="44" customFormat="false" ht="16.5" hidden="false" customHeight="false" outlineLevel="0" collapsed="false">
      <c r="A44" s="189" t="s">
        <v>166</v>
      </c>
      <c r="B44" s="195"/>
      <c r="C44" s="191"/>
      <c r="D44" s="191"/>
      <c r="E44" s="191"/>
      <c r="F44" s="191"/>
      <c r="G44" s="191"/>
      <c r="H44" s="194"/>
    </row>
    <row r="45" customFormat="false" ht="16.5" hidden="false" customHeight="false" outlineLevel="0" collapsed="false">
      <c r="A45" s="189" t="s">
        <v>169</v>
      </c>
      <c r="B45" s="195"/>
      <c r="C45" s="191"/>
      <c r="D45" s="191"/>
      <c r="E45" s="191"/>
      <c r="F45" s="191"/>
      <c r="G45" s="191"/>
      <c r="H45" s="194"/>
    </row>
    <row r="46" customFormat="false" ht="16.5" hidden="false" customHeight="false" outlineLevel="0" collapsed="false">
      <c r="A46" s="189" t="s">
        <v>172</v>
      </c>
      <c r="B46" s="195"/>
      <c r="C46" s="191"/>
      <c r="D46" s="191"/>
      <c r="E46" s="191"/>
      <c r="F46" s="191"/>
      <c r="G46" s="191"/>
      <c r="H46" s="194"/>
    </row>
    <row r="47" customFormat="false" ht="16.5" hidden="false" customHeight="false" outlineLevel="0" collapsed="false">
      <c r="A47" s="189" t="s">
        <v>175</v>
      </c>
      <c r="B47" s="195"/>
      <c r="C47" s="191"/>
      <c r="D47" s="191"/>
      <c r="E47" s="191"/>
      <c r="F47" s="191"/>
      <c r="G47" s="191"/>
      <c r="H47" s="194"/>
    </row>
    <row r="48" customFormat="false" ht="16.5" hidden="false" customHeight="false" outlineLevel="0" collapsed="false">
      <c r="A48" s="189" t="s">
        <v>178</v>
      </c>
      <c r="B48" s="195"/>
      <c r="C48" s="191"/>
      <c r="D48" s="191"/>
      <c r="E48" s="191"/>
      <c r="F48" s="191"/>
      <c r="G48" s="191"/>
      <c r="H48" s="194"/>
    </row>
    <row r="49" customFormat="false" ht="16.5" hidden="false" customHeight="false" outlineLevel="0" collapsed="false">
      <c r="A49" s="189" t="s">
        <v>181</v>
      </c>
      <c r="B49" s="195"/>
      <c r="C49" s="191"/>
      <c r="D49" s="191"/>
      <c r="E49" s="191"/>
      <c r="F49" s="191"/>
      <c r="G49" s="191"/>
      <c r="H49" s="194"/>
    </row>
    <row r="50" customFormat="false" ht="16.5" hidden="false" customHeight="false" outlineLevel="0" collapsed="false">
      <c r="A50" s="189" t="s">
        <v>184</v>
      </c>
      <c r="B50" s="195"/>
      <c r="C50" s="191"/>
      <c r="D50" s="191"/>
      <c r="E50" s="191"/>
      <c r="F50" s="191"/>
      <c r="G50" s="191"/>
      <c r="H50" s="194"/>
    </row>
    <row r="51" customFormat="false" ht="16.5" hidden="false" customHeight="false" outlineLevel="0" collapsed="false">
      <c r="A51" s="189" t="s">
        <v>187</v>
      </c>
      <c r="B51" s="195"/>
      <c r="C51" s="191"/>
      <c r="D51" s="191"/>
      <c r="E51" s="191"/>
      <c r="F51" s="191"/>
      <c r="G51" s="191"/>
      <c r="H51" s="194"/>
    </row>
    <row r="52" customFormat="false" ht="16.5" hidden="false" customHeight="false" outlineLevel="0" collapsed="false">
      <c r="A52" s="189" t="s">
        <v>190</v>
      </c>
      <c r="B52" s="195"/>
      <c r="C52" s="191"/>
      <c r="D52" s="191"/>
      <c r="E52" s="191"/>
      <c r="F52" s="191"/>
      <c r="G52" s="191"/>
      <c r="H52" s="194"/>
    </row>
    <row r="53" customFormat="false" ht="16.5" hidden="false" customHeight="false" outlineLevel="0" collapsed="false">
      <c r="A53" s="189" t="s">
        <v>193</v>
      </c>
      <c r="B53" s="195"/>
      <c r="C53" s="191"/>
      <c r="D53" s="191"/>
      <c r="E53" s="191"/>
      <c r="F53" s="191"/>
      <c r="G53" s="191"/>
      <c r="H53" s="194"/>
    </row>
    <row r="54" customFormat="false" ht="16.5" hidden="false" customHeight="false" outlineLevel="0" collapsed="false">
      <c r="A54" s="189" t="s">
        <v>196</v>
      </c>
      <c r="B54" s="195"/>
      <c r="C54" s="191"/>
      <c r="D54" s="191"/>
      <c r="E54" s="191"/>
      <c r="F54" s="191"/>
      <c r="G54" s="191"/>
      <c r="H54" s="194"/>
    </row>
    <row r="55" customFormat="false" ht="16.5" hidden="false" customHeight="false" outlineLevel="0" collapsed="false">
      <c r="A55" s="189" t="s">
        <v>199</v>
      </c>
      <c r="B55" s="195"/>
      <c r="C55" s="191"/>
      <c r="D55" s="191"/>
      <c r="E55" s="191"/>
      <c r="F55" s="191"/>
      <c r="G55" s="191"/>
      <c r="H55" s="194"/>
    </row>
    <row r="56" customFormat="false" ht="16.5" hidden="false" customHeight="false" outlineLevel="0" collapsed="false">
      <c r="A56" s="189" t="s">
        <v>202</v>
      </c>
      <c r="B56" s="195"/>
      <c r="C56" s="191"/>
      <c r="D56" s="191"/>
      <c r="E56" s="191"/>
      <c r="F56" s="191"/>
      <c r="G56" s="191"/>
      <c r="H56" s="194"/>
    </row>
    <row r="57" customFormat="false" ht="16.5" hidden="false" customHeight="false" outlineLevel="0" collapsed="false">
      <c r="A57" s="189" t="s">
        <v>205</v>
      </c>
      <c r="B57" s="195"/>
      <c r="C57" s="191"/>
      <c r="D57" s="191"/>
      <c r="E57" s="191"/>
      <c r="F57" s="191"/>
      <c r="G57" s="191"/>
      <c r="H57" s="194"/>
    </row>
    <row r="58" customFormat="false" ht="16.5" hidden="false" customHeight="false" outlineLevel="0" collapsed="false">
      <c r="A58" s="189" t="s">
        <v>208</v>
      </c>
      <c r="B58" s="195"/>
      <c r="C58" s="191"/>
      <c r="D58" s="191"/>
      <c r="E58" s="191"/>
      <c r="F58" s="191"/>
      <c r="G58" s="191"/>
      <c r="H58" s="194"/>
    </row>
    <row r="59" customFormat="false" ht="16.5" hidden="false" customHeight="false" outlineLevel="0" collapsed="false">
      <c r="A59" s="189" t="s">
        <v>211</v>
      </c>
      <c r="B59" s="195"/>
      <c r="C59" s="191"/>
      <c r="D59" s="191"/>
      <c r="E59" s="191"/>
      <c r="F59" s="191"/>
      <c r="G59" s="191"/>
      <c r="H59" s="194"/>
    </row>
    <row r="60" customFormat="false" ht="16.5" hidden="false" customHeight="false" outlineLevel="0" collapsed="false">
      <c r="A60" s="189" t="s">
        <v>214</v>
      </c>
      <c r="B60" s="195"/>
      <c r="C60" s="191"/>
      <c r="D60" s="191"/>
      <c r="E60" s="191"/>
      <c r="F60" s="191"/>
      <c r="G60" s="191"/>
      <c r="H60" s="194"/>
    </row>
    <row r="61" customFormat="false" ht="16.5" hidden="false" customHeight="false" outlineLevel="0" collapsed="false">
      <c r="A61" s="189" t="s">
        <v>217</v>
      </c>
      <c r="B61" s="195"/>
      <c r="C61" s="191"/>
      <c r="D61" s="191"/>
      <c r="E61" s="191"/>
      <c r="F61" s="191"/>
      <c r="G61" s="191"/>
      <c r="H61" s="194"/>
    </row>
    <row r="62" customFormat="false" ht="16.5" hidden="false" customHeight="false" outlineLevel="0" collapsed="false">
      <c r="A62" s="189" t="s">
        <v>220</v>
      </c>
      <c r="B62" s="195"/>
      <c r="C62" s="191"/>
      <c r="D62" s="191"/>
      <c r="E62" s="191"/>
      <c r="F62" s="191"/>
      <c r="G62" s="191"/>
      <c r="H62" s="194"/>
    </row>
    <row r="63" customFormat="false" ht="16.5" hidden="false" customHeight="false" outlineLevel="0" collapsed="false">
      <c r="A63" s="189" t="s">
        <v>223</v>
      </c>
      <c r="B63" s="195"/>
      <c r="C63" s="191"/>
      <c r="D63" s="191"/>
      <c r="E63" s="191"/>
      <c r="F63" s="191"/>
      <c r="G63" s="191"/>
      <c r="H63" s="194"/>
    </row>
    <row r="64" customFormat="false" ht="16.5" hidden="false" customHeight="false" outlineLevel="0" collapsed="false">
      <c r="A64" s="189" t="s">
        <v>226</v>
      </c>
      <c r="B64" s="195"/>
      <c r="C64" s="191"/>
      <c r="D64" s="191"/>
      <c r="E64" s="191"/>
      <c r="F64" s="191"/>
      <c r="G64" s="191"/>
      <c r="H64" s="194"/>
    </row>
    <row r="65" customFormat="false" ht="16.5" hidden="false" customHeight="false" outlineLevel="0" collapsed="false">
      <c r="A65" s="189" t="s">
        <v>71</v>
      </c>
      <c r="B65" s="195"/>
      <c r="C65" s="191"/>
      <c r="D65" s="191"/>
      <c r="E65" s="191"/>
      <c r="F65" s="191"/>
      <c r="G65" s="191"/>
      <c r="H65" s="194"/>
    </row>
    <row r="66" customFormat="false" ht="16.5" hidden="false" customHeight="false" outlineLevel="0" collapsed="false">
      <c r="A66" s="189" t="s">
        <v>231</v>
      </c>
      <c r="B66" s="195"/>
      <c r="C66" s="191"/>
      <c r="D66" s="191"/>
      <c r="E66" s="191"/>
      <c r="F66" s="191"/>
      <c r="G66" s="191"/>
      <c r="H66" s="194"/>
    </row>
    <row r="67" customFormat="false" ht="16.5" hidden="false" customHeight="false" outlineLevel="0" collapsed="false">
      <c r="A67" s="189" t="s">
        <v>234</v>
      </c>
      <c r="B67" s="195"/>
      <c r="C67" s="191"/>
      <c r="D67" s="191"/>
      <c r="E67" s="191"/>
      <c r="F67" s="191"/>
      <c r="G67" s="191"/>
      <c r="H67" s="194"/>
    </row>
    <row r="68" customFormat="false" ht="16.5" hidden="false" customHeight="false" outlineLevel="0" collapsed="false">
      <c r="A68" s="189" t="s">
        <v>237</v>
      </c>
      <c r="B68" s="195"/>
      <c r="C68" s="191"/>
      <c r="D68" s="191"/>
      <c r="E68" s="191"/>
      <c r="F68" s="191"/>
      <c r="G68" s="191"/>
      <c r="H68" s="194"/>
    </row>
    <row r="69" customFormat="false" ht="16.5" hidden="false" customHeight="false" outlineLevel="0" collapsed="false">
      <c r="A69" s="189" t="s">
        <v>240</v>
      </c>
      <c r="B69" s="195"/>
      <c r="C69" s="191"/>
      <c r="D69" s="191"/>
      <c r="E69" s="191"/>
      <c r="F69" s="191"/>
      <c r="G69" s="191"/>
      <c r="H69" s="194"/>
    </row>
    <row r="70" customFormat="false" ht="16.5" hidden="false" customHeight="false" outlineLevel="0" collapsed="false">
      <c r="A70" s="189" t="s">
        <v>243</v>
      </c>
      <c r="B70" s="195"/>
      <c r="C70" s="191"/>
      <c r="D70" s="191"/>
      <c r="E70" s="191"/>
      <c r="F70" s="191"/>
      <c r="G70" s="191"/>
      <c r="H70" s="194"/>
    </row>
    <row r="71" customFormat="false" ht="16.5" hidden="false" customHeight="false" outlineLevel="0" collapsed="false">
      <c r="A71" s="189" t="s">
        <v>246</v>
      </c>
      <c r="B71" s="195"/>
      <c r="C71" s="191"/>
      <c r="D71" s="191"/>
      <c r="E71" s="191"/>
      <c r="F71" s="191"/>
      <c r="G71" s="191"/>
      <c r="H71" s="194"/>
    </row>
    <row r="72" customFormat="false" ht="16.5" hidden="false" customHeight="false" outlineLevel="0" collapsed="false">
      <c r="A72" s="189" t="s">
        <v>249</v>
      </c>
      <c r="B72" s="195"/>
      <c r="C72" s="191"/>
      <c r="D72" s="191"/>
      <c r="E72" s="191"/>
      <c r="F72" s="191"/>
      <c r="G72" s="191"/>
      <c r="H72" s="194"/>
    </row>
    <row r="73" customFormat="false" ht="16.5" hidden="false" customHeight="false" outlineLevel="0" collapsed="false">
      <c r="A73" s="189" t="s">
        <v>252</v>
      </c>
      <c r="B73" s="195"/>
      <c r="C73" s="191"/>
      <c r="D73" s="191"/>
      <c r="E73" s="191"/>
      <c r="F73" s="191"/>
      <c r="G73" s="191"/>
      <c r="H73" s="194"/>
    </row>
    <row r="74" customFormat="false" ht="16.5" hidden="false" customHeight="false" outlineLevel="0" collapsed="false">
      <c r="A74" s="189" t="s">
        <v>255</v>
      </c>
      <c r="B74" s="195"/>
      <c r="C74" s="191"/>
      <c r="D74" s="191"/>
      <c r="E74" s="191"/>
      <c r="F74" s="191"/>
      <c r="G74" s="191"/>
      <c r="H74" s="194"/>
    </row>
    <row r="75" customFormat="false" ht="16.5" hidden="false" customHeight="false" outlineLevel="0" collapsed="false">
      <c r="A75" s="189" t="s">
        <v>258</v>
      </c>
      <c r="B75" s="195"/>
      <c r="C75" s="191"/>
      <c r="D75" s="191"/>
      <c r="E75" s="191"/>
      <c r="F75" s="191"/>
      <c r="G75" s="191"/>
      <c r="H75" s="194"/>
    </row>
    <row r="76" customFormat="false" ht="16.5" hidden="false" customHeight="false" outlineLevel="0" collapsed="false">
      <c r="A76" s="189" t="s">
        <v>261</v>
      </c>
      <c r="B76" s="195"/>
      <c r="C76" s="191"/>
      <c r="D76" s="191"/>
      <c r="E76" s="191"/>
      <c r="F76" s="191"/>
      <c r="G76" s="191"/>
      <c r="H76" s="194"/>
    </row>
    <row r="77" customFormat="false" ht="16.5" hidden="false" customHeight="false" outlineLevel="0" collapsed="false">
      <c r="A77" s="189" t="s">
        <v>264</v>
      </c>
      <c r="B77" s="195"/>
      <c r="C77" s="191"/>
      <c r="D77" s="191"/>
      <c r="E77" s="191"/>
      <c r="F77" s="191"/>
      <c r="G77" s="191"/>
      <c r="H77" s="194"/>
    </row>
    <row r="78" customFormat="false" ht="16.5" hidden="false" customHeight="false" outlineLevel="0" collapsed="false">
      <c r="A78" s="189" t="s">
        <v>267</v>
      </c>
      <c r="B78" s="195"/>
      <c r="C78" s="191"/>
      <c r="D78" s="191"/>
      <c r="E78" s="191"/>
      <c r="F78" s="191"/>
      <c r="G78" s="191"/>
      <c r="H78" s="194"/>
    </row>
    <row r="79" customFormat="false" ht="16.5" hidden="false" customHeight="false" outlineLevel="0" collapsed="false">
      <c r="A79" s="189" t="s">
        <v>270</v>
      </c>
      <c r="B79" s="195"/>
      <c r="C79" s="191"/>
      <c r="D79" s="191"/>
      <c r="E79" s="191"/>
      <c r="F79" s="191"/>
      <c r="G79" s="191"/>
      <c r="H79" s="194"/>
    </row>
    <row r="80" customFormat="false" ht="16.5" hidden="false" customHeight="false" outlineLevel="0" collapsed="false">
      <c r="A80" s="189" t="s">
        <v>273</v>
      </c>
      <c r="B80" s="195"/>
      <c r="C80" s="191"/>
      <c r="D80" s="191"/>
      <c r="E80" s="191"/>
      <c r="F80" s="191"/>
      <c r="G80" s="191"/>
      <c r="H80" s="194"/>
    </row>
    <row r="81" customFormat="false" ht="16.5" hidden="false" customHeight="false" outlineLevel="0" collapsed="false">
      <c r="A81" s="189" t="s">
        <v>276</v>
      </c>
      <c r="B81" s="195"/>
      <c r="C81" s="191"/>
      <c r="D81" s="191"/>
      <c r="E81" s="191"/>
      <c r="F81" s="191"/>
      <c r="G81" s="191"/>
      <c r="H81" s="194"/>
    </row>
    <row r="82" customFormat="false" ht="16.5" hidden="false" customHeight="false" outlineLevel="0" collapsed="false">
      <c r="A82" s="189" t="s">
        <v>279</v>
      </c>
      <c r="B82" s="195"/>
      <c r="C82" s="191"/>
      <c r="D82" s="191"/>
      <c r="E82" s="191"/>
      <c r="F82" s="191"/>
      <c r="G82" s="191"/>
      <c r="H82" s="194"/>
    </row>
    <row r="83" customFormat="false" ht="16.5" hidden="false" customHeight="false" outlineLevel="0" collapsed="false">
      <c r="A83" s="189" t="s">
        <v>282</v>
      </c>
      <c r="B83" s="195"/>
      <c r="C83" s="191"/>
      <c r="D83" s="191"/>
      <c r="E83" s="191"/>
      <c r="F83" s="191"/>
      <c r="G83" s="191"/>
      <c r="H83" s="194"/>
    </row>
    <row r="84" customFormat="false" ht="16.5" hidden="false" customHeight="false" outlineLevel="0" collapsed="false">
      <c r="A84" s="189" t="s">
        <v>285</v>
      </c>
      <c r="B84" s="195"/>
      <c r="C84" s="191"/>
      <c r="D84" s="191"/>
      <c r="E84" s="191"/>
      <c r="F84" s="191"/>
      <c r="G84" s="191"/>
      <c r="H84" s="194"/>
    </row>
    <row r="85" customFormat="false" ht="16.5" hidden="false" customHeight="false" outlineLevel="0" collapsed="false">
      <c r="A85" s="189" t="s">
        <v>288</v>
      </c>
      <c r="B85" s="195"/>
      <c r="C85" s="191"/>
      <c r="D85" s="191"/>
      <c r="E85" s="191"/>
      <c r="F85" s="191"/>
      <c r="G85" s="191"/>
      <c r="H85" s="194"/>
    </row>
    <row r="86" customFormat="false" ht="16.5" hidden="false" customHeight="false" outlineLevel="0" collapsed="false">
      <c r="A86" s="189" t="s">
        <v>291</v>
      </c>
      <c r="B86" s="195"/>
      <c r="C86" s="191"/>
      <c r="D86" s="191"/>
      <c r="E86" s="191"/>
      <c r="F86" s="191"/>
      <c r="G86" s="191"/>
      <c r="H86" s="194"/>
    </row>
    <row r="87" customFormat="false" ht="16.5" hidden="false" customHeight="false" outlineLevel="0" collapsed="false">
      <c r="A87" s="189" t="s">
        <v>294</v>
      </c>
      <c r="B87" s="195"/>
      <c r="C87" s="191"/>
      <c r="D87" s="191"/>
      <c r="E87" s="191"/>
      <c r="F87" s="191"/>
      <c r="G87" s="191"/>
      <c r="H87" s="194"/>
    </row>
    <row r="88" customFormat="false" ht="16.5" hidden="false" customHeight="false" outlineLevel="0" collapsed="false">
      <c r="A88" s="189" t="s">
        <v>297</v>
      </c>
      <c r="B88" s="195"/>
      <c r="C88" s="191"/>
      <c r="D88" s="191"/>
      <c r="E88" s="191"/>
      <c r="F88" s="191"/>
      <c r="G88" s="191"/>
      <c r="H88" s="194"/>
    </row>
    <row r="89" customFormat="false" ht="16.5" hidden="false" customHeight="false" outlineLevel="0" collapsed="false">
      <c r="A89" s="189" t="s">
        <v>300</v>
      </c>
      <c r="B89" s="195"/>
      <c r="C89" s="191"/>
      <c r="D89" s="191"/>
      <c r="E89" s="191"/>
      <c r="F89" s="191"/>
      <c r="G89" s="191"/>
      <c r="H89" s="194"/>
    </row>
    <row r="90" customFormat="false" ht="16.5" hidden="false" customHeight="false" outlineLevel="0" collapsed="false">
      <c r="A90" s="189" t="s">
        <v>303</v>
      </c>
      <c r="B90" s="195"/>
      <c r="C90" s="191"/>
      <c r="D90" s="191"/>
      <c r="E90" s="191"/>
      <c r="F90" s="191"/>
      <c r="G90" s="191"/>
      <c r="H90" s="194"/>
    </row>
    <row r="91" customFormat="false" ht="16.5" hidden="false" customHeight="false" outlineLevel="0" collapsed="false">
      <c r="A91" s="189" t="s">
        <v>306</v>
      </c>
      <c r="B91" s="195"/>
      <c r="C91" s="191"/>
      <c r="D91" s="191"/>
      <c r="E91" s="191"/>
      <c r="F91" s="191"/>
      <c r="G91" s="191"/>
      <c r="H91" s="194"/>
    </row>
    <row r="92" customFormat="false" ht="16.5" hidden="false" customHeight="false" outlineLevel="0" collapsed="false">
      <c r="A92" s="189" t="s">
        <v>309</v>
      </c>
      <c r="B92" s="195"/>
      <c r="C92" s="191"/>
      <c r="D92" s="191"/>
      <c r="E92" s="191"/>
      <c r="F92" s="191"/>
      <c r="G92" s="191"/>
      <c r="H92" s="194"/>
    </row>
    <row r="93" customFormat="false" ht="16.5" hidden="false" customHeight="false" outlineLevel="0" collapsed="false">
      <c r="A93" s="189" t="s">
        <v>312</v>
      </c>
      <c r="B93" s="195"/>
      <c r="C93" s="191"/>
      <c r="D93" s="191"/>
      <c r="E93" s="191"/>
      <c r="F93" s="191"/>
      <c r="G93" s="191"/>
      <c r="H93" s="194"/>
    </row>
    <row r="94" customFormat="false" ht="16.5" hidden="false" customHeight="false" outlineLevel="0" collapsed="false">
      <c r="A94" s="189" t="s">
        <v>315</v>
      </c>
      <c r="B94" s="195"/>
      <c r="C94" s="191"/>
      <c r="D94" s="191"/>
      <c r="E94" s="191"/>
      <c r="F94" s="191"/>
      <c r="G94" s="191"/>
      <c r="H94" s="194"/>
    </row>
    <row r="95" customFormat="false" ht="16.5" hidden="false" customHeight="false" outlineLevel="0" collapsed="false">
      <c r="A95" s="189" t="s">
        <v>318</v>
      </c>
      <c r="B95" s="195"/>
      <c r="C95" s="191"/>
      <c r="D95" s="191"/>
      <c r="E95" s="191"/>
      <c r="F95" s="191"/>
      <c r="G95" s="191"/>
      <c r="H95" s="194"/>
    </row>
    <row r="96" customFormat="false" ht="16.5" hidden="false" customHeight="false" outlineLevel="0" collapsed="false">
      <c r="A96" s="189" t="s">
        <v>321</v>
      </c>
      <c r="B96" s="195"/>
      <c r="C96" s="191"/>
      <c r="D96" s="191"/>
      <c r="E96" s="191"/>
      <c r="F96" s="191"/>
      <c r="G96" s="191"/>
      <c r="H96" s="194"/>
    </row>
    <row r="97" customFormat="false" ht="16.5" hidden="false" customHeight="false" outlineLevel="0" collapsed="false">
      <c r="A97" s="189" t="s">
        <v>324</v>
      </c>
      <c r="B97" s="195"/>
      <c r="C97" s="191"/>
      <c r="D97" s="191"/>
      <c r="E97" s="191"/>
      <c r="F97" s="191"/>
      <c r="G97" s="191"/>
      <c r="H97" s="194"/>
    </row>
    <row r="98" customFormat="false" ht="16.5" hidden="false" customHeight="false" outlineLevel="0" collapsed="false">
      <c r="A98" s="189" t="s">
        <v>327</v>
      </c>
      <c r="B98" s="195"/>
      <c r="C98" s="191"/>
      <c r="D98" s="191"/>
      <c r="E98" s="191"/>
      <c r="F98" s="191"/>
      <c r="G98" s="191"/>
      <c r="H98" s="194"/>
    </row>
    <row r="99" customFormat="false" ht="16.5" hidden="false" customHeight="false" outlineLevel="0" collapsed="false">
      <c r="A99" s="189" t="s">
        <v>330</v>
      </c>
      <c r="B99" s="195"/>
      <c r="C99" s="191"/>
      <c r="D99" s="191"/>
      <c r="E99" s="191"/>
      <c r="F99" s="191"/>
      <c r="G99" s="191"/>
      <c r="H99" s="194"/>
    </row>
    <row r="100" customFormat="false" ht="16.5" hidden="false" customHeight="false" outlineLevel="0" collapsed="false">
      <c r="A100" s="189" t="s">
        <v>333</v>
      </c>
      <c r="B100" s="195"/>
      <c r="C100" s="191"/>
      <c r="D100" s="191"/>
      <c r="E100" s="191"/>
      <c r="F100" s="191"/>
      <c r="G100" s="191"/>
      <c r="H100" s="194"/>
    </row>
    <row r="101" customFormat="false" ht="16.5" hidden="false" customHeight="false" outlineLevel="0" collapsed="false">
      <c r="A101" s="189" t="s">
        <v>336</v>
      </c>
      <c r="B101" s="195"/>
      <c r="C101" s="191"/>
      <c r="D101" s="191"/>
      <c r="E101" s="191"/>
      <c r="F101" s="191"/>
      <c r="G101" s="191"/>
      <c r="H101" s="194"/>
    </row>
    <row r="102" customFormat="false" ht="16.5" hidden="false" customHeight="false" outlineLevel="0" collapsed="false">
      <c r="A102" s="189" t="s">
        <v>339</v>
      </c>
      <c r="B102" s="195"/>
      <c r="C102" s="191"/>
      <c r="D102" s="191"/>
      <c r="E102" s="191"/>
      <c r="F102" s="191"/>
      <c r="G102" s="191"/>
      <c r="H102" s="194"/>
    </row>
    <row r="103" customFormat="false" ht="16.5" hidden="false" customHeight="false" outlineLevel="0" collapsed="false">
      <c r="A103" s="189" t="s">
        <v>342</v>
      </c>
      <c r="B103" s="195"/>
      <c r="C103" s="191"/>
      <c r="D103" s="191"/>
      <c r="E103" s="191"/>
      <c r="F103" s="191"/>
      <c r="G103" s="191"/>
      <c r="H103" s="194"/>
    </row>
    <row r="104" customFormat="false" ht="16.5" hidden="false" customHeight="false" outlineLevel="0" collapsed="false">
      <c r="A104" s="189" t="s">
        <v>345</v>
      </c>
      <c r="B104" s="195"/>
      <c r="C104" s="191"/>
      <c r="D104" s="191"/>
      <c r="E104" s="191"/>
      <c r="F104" s="191"/>
      <c r="G104" s="191"/>
      <c r="H104" s="194"/>
    </row>
    <row r="105" customFormat="false" ht="16.5" hidden="false" customHeight="false" outlineLevel="0" collapsed="false">
      <c r="A105" s="189" t="s">
        <v>348</v>
      </c>
      <c r="B105" s="195"/>
      <c r="C105" s="191"/>
      <c r="D105" s="191"/>
      <c r="E105" s="191"/>
      <c r="F105" s="191"/>
      <c r="G105" s="191"/>
      <c r="H105" s="194"/>
    </row>
    <row r="106" customFormat="false" ht="16.5" hidden="false" customHeight="false" outlineLevel="0" collapsed="false">
      <c r="A106" s="189" t="s">
        <v>351</v>
      </c>
      <c r="B106" s="195"/>
      <c r="C106" s="191"/>
      <c r="D106" s="191"/>
      <c r="E106" s="191"/>
      <c r="F106" s="191"/>
      <c r="G106" s="191"/>
      <c r="H106" s="194"/>
    </row>
    <row r="107" customFormat="false" ht="16.5" hidden="false" customHeight="false" outlineLevel="0" collapsed="false">
      <c r="A107" s="189" t="s">
        <v>352</v>
      </c>
      <c r="B107" s="195"/>
      <c r="C107" s="191"/>
      <c r="D107" s="191"/>
      <c r="E107" s="191"/>
      <c r="F107" s="191"/>
      <c r="G107" s="191"/>
      <c r="H107" s="194"/>
    </row>
    <row r="108" customFormat="false" ht="16.5" hidden="false" customHeight="false" outlineLevel="0" collapsed="false">
      <c r="A108" s="189"/>
      <c r="B108" s="195"/>
      <c r="C108" s="191"/>
      <c r="D108" s="191"/>
      <c r="E108" s="191"/>
      <c r="F108" s="191"/>
      <c r="G108" s="191"/>
      <c r="H108" s="194"/>
    </row>
    <row r="109" customFormat="false" ht="16.5" hidden="false" customHeight="false" outlineLevel="0" collapsed="false">
      <c r="A109" s="189"/>
      <c r="B109" s="195"/>
      <c r="C109" s="191"/>
      <c r="D109" s="191"/>
      <c r="E109" s="191"/>
      <c r="F109" s="191"/>
      <c r="G109" s="191"/>
      <c r="H109" s="194"/>
    </row>
    <row r="110" customFormat="false" ht="16.5" hidden="false" customHeight="false" outlineLevel="0" collapsed="false">
      <c r="A110" s="189"/>
      <c r="B110" s="195"/>
      <c r="C110" s="191"/>
      <c r="D110" s="191"/>
      <c r="E110" s="191"/>
      <c r="F110" s="191"/>
      <c r="G110" s="191"/>
      <c r="H110" s="194"/>
    </row>
    <row r="111" customFormat="false" ht="16.5" hidden="false" customHeight="false" outlineLevel="0" collapsed="false">
      <c r="A111" s="189"/>
      <c r="B111" s="195"/>
      <c r="C111" s="191"/>
      <c r="D111" s="191"/>
      <c r="E111" s="191"/>
      <c r="F111" s="191"/>
      <c r="G111" s="191"/>
      <c r="H111" s="194"/>
    </row>
    <row r="112" customFormat="false" ht="16.5" hidden="false" customHeight="false" outlineLevel="0" collapsed="false">
      <c r="A112" s="189"/>
      <c r="B112" s="195"/>
      <c r="C112" s="191"/>
      <c r="D112" s="191"/>
      <c r="E112" s="191"/>
      <c r="F112" s="191"/>
      <c r="G112" s="191"/>
      <c r="H112" s="194"/>
    </row>
    <row r="113" customFormat="false" ht="16.5" hidden="false" customHeight="false" outlineLevel="0" collapsed="false">
      <c r="A113" s="189"/>
      <c r="B113" s="195"/>
      <c r="C113" s="191"/>
      <c r="D113" s="191"/>
      <c r="E113" s="191"/>
      <c r="F113" s="191"/>
      <c r="G113" s="191"/>
      <c r="H113" s="194"/>
    </row>
    <row r="114" customFormat="false" ht="16.5" hidden="false" customHeight="false" outlineLevel="0" collapsed="false">
      <c r="A114" s="189"/>
      <c r="B114" s="195"/>
      <c r="C114" s="191"/>
      <c r="D114" s="191"/>
      <c r="E114" s="191"/>
      <c r="F114" s="191"/>
      <c r="G114" s="191"/>
      <c r="H114" s="194"/>
    </row>
    <row r="115" customFormat="false" ht="16.5" hidden="false" customHeight="false" outlineLevel="0" collapsed="false">
      <c r="A115" s="189"/>
      <c r="B115" s="195"/>
      <c r="C115" s="191"/>
      <c r="D115" s="191"/>
      <c r="E115" s="191"/>
      <c r="F115" s="191"/>
      <c r="G115" s="191"/>
      <c r="H115" s="194"/>
    </row>
    <row r="116" customFormat="false" ht="16.5" hidden="false" customHeight="false" outlineLevel="0" collapsed="false">
      <c r="A116" s="189"/>
      <c r="B116" s="195"/>
      <c r="C116" s="191"/>
      <c r="D116" s="191"/>
      <c r="E116" s="191"/>
      <c r="F116" s="191"/>
      <c r="G116" s="191"/>
      <c r="H116" s="194"/>
    </row>
    <row r="117" customFormat="false" ht="16.5" hidden="false" customHeight="false" outlineLevel="0" collapsed="false">
      <c r="A117" s="189"/>
      <c r="B117" s="195"/>
      <c r="C117" s="191"/>
      <c r="D117" s="191"/>
      <c r="E117" s="191"/>
      <c r="F117" s="191"/>
      <c r="G117" s="191"/>
      <c r="H117" s="194"/>
    </row>
    <row r="118" customFormat="false" ht="16.5" hidden="false" customHeight="false" outlineLevel="0" collapsed="false">
      <c r="A118" s="189"/>
      <c r="B118" s="195"/>
      <c r="C118" s="191"/>
      <c r="D118" s="191"/>
      <c r="E118" s="191"/>
      <c r="F118" s="191"/>
      <c r="G118" s="191"/>
      <c r="H118" s="194"/>
    </row>
    <row r="119" customFormat="false" ht="16.5" hidden="false" customHeight="false" outlineLevel="0" collapsed="false">
      <c r="A119" s="189"/>
      <c r="B119" s="195"/>
      <c r="C119" s="191"/>
      <c r="D119" s="191"/>
      <c r="E119" s="191"/>
      <c r="F119" s="191"/>
      <c r="G119" s="191"/>
      <c r="H119" s="194"/>
    </row>
    <row r="120" customFormat="false" ht="16.5" hidden="false" customHeight="false" outlineLevel="0" collapsed="false">
      <c r="A120" s="189"/>
      <c r="B120" s="195"/>
      <c r="C120" s="191"/>
      <c r="D120" s="191"/>
      <c r="E120" s="191"/>
      <c r="F120" s="191"/>
      <c r="G120" s="191"/>
      <c r="H120" s="194"/>
    </row>
    <row r="121" customFormat="false" ht="16.5" hidden="false" customHeight="false" outlineLevel="0" collapsed="false">
      <c r="A121" s="189"/>
      <c r="B121" s="195"/>
      <c r="C121" s="191"/>
      <c r="D121" s="191"/>
      <c r="E121" s="191"/>
      <c r="F121" s="191"/>
      <c r="G121" s="191"/>
      <c r="H121" s="194"/>
    </row>
    <row r="122" customFormat="false" ht="16.5" hidden="false" customHeight="false" outlineLevel="0" collapsed="false">
      <c r="A122" s="189"/>
      <c r="B122" s="195"/>
      <c r="C122" s="191"/>
      <c r="D122" s="191"/>
      <c r="E122" s="191"/>
      <c r="F122" s="191"/>
      <c r="G122" s="191"/>
      <c r="H122" s="194"/>
    </row>
    <row r="123" customFormat="false" ht="16.5" hidden="false" customHeight="false" outlineLevel="0" collapsed="false">
      <c r="A123" s="189"/>
      <c r="B123" s="195"/>
      <c r="C123" s="191"/>
      <c r="D123" s="191"/>
      <c r="E123" s="191"/>
      <c r="F123" s="191"/>
      <c r="G123" s="191"/>
      <c r="H123" s="194"/>
    </row>
    <row r="124" customFormat="false" ht="16.5" hidden="false" customHeight="false" outlineLevel="0" collapsed="false">
      <c r="A124" s="189"/>
      <c r="B124" s="195"/>
      <c r="C124" s="191"/>
      <c r="D124" s="191"/>
      <c r="E124" s="191"/>
      <c r="F124" s="191"/>
      <c r="G124" s="191"/>
      <c r="H124" s="194"/>
    </row>
    <row r="125" customFormat="false" ht="16.5" hidden="false" customHeight="false" outlineLevel="0" collapsed="false">
      <c r="A125" s="189"/>
      <c r="B125" s="195"/>
      <c r="C125" s="191"/>
      <c r="D125" s="191"/>
      <c r="E125" s="191"/>
      <c r="F125" s="191"/>
      <c r="G125" s="191"/>
      <c r="H125" s="194"/>
    </row>
    <row r="126" customFormat="false" ht="16.5" hidden="false" customHeight="false" outlineLevel="0" collapsed="false">
      <c r="A126" s="189"/>
      <c r="B126" s="195"/>
      <c r="C126" s="191"/>
      <c r="D126" s="191"/>
      <c r="E126" s="191"/>
      <c r="F126" s="191"/>
      <c r="G126" s="191"/>
      <c r="H126" s="194"/>
    </row>
    <row r="127" customFormat="false" ht="16.5" hidden="false" customHeight="false" outlineLevel="0" collapsed="false">
      <c r="A127" s="189"/>
      <c r="B127" s="195"/>
      <c r="C127" s="191"/>
      <c r="D127" s="191"/>
      <c r="E127" s="191"/>
      <c r="F127" s="191"/>
      <c r="G127" s="191"/>
      <c r="H127" s="194"/>
    </row>
    <row r="128" customFormat="false" ht="16.5" hidden="false" customHeight="false" outlineLevel="0" collapsed="false">
      <c r="A128" s="189"/>
      <c r="B128" s="195"/>
      <c r="C128" s="191"/>
      <c r="D128" s="191"/>
      <c r="E128" s="191"/>
      <c r="F128" s="191"/>
      <c r="G128" s="191"/>
      <c r="H128" s="194"/>
    </row>
    <row r="129" customFormat="false" ht="16.5" hidden="false" customHeight="false" outlineLevel="0" collapsed="false">
      <c r="A129" s="189"/>
      <c r="B129" s="195"/>
      <c r="C129" s="191"/>
      <c r="D129" s="191"/>
      <c r="E129" s="191"/>
      <c r="F129" s="191"/>
      <c r="G129" s="191"/>
      <c r="H129" s="194"/>
    </row>
    <row r="130" customFormat="false" ht="16.5" hidden="false" customHeight="false" outlineLevel="0" collapsed="false">
      <c r="A130" s="189"/>
      <c r="B130" s="195"/>
      <c r="C130" s="191"/>
      <c r="D130" s="191"/>
      <c r="E130" s="191"/>
      <c r="F130" s="191"/>
      <c r="G130" s="191"/>
      <c r="H130" s="194"/>
    </row>
    <row r="131" customFormat="false" ht="16.5" hidden="false" customHeight="false" outlineLevel="0" collapsed="false">
      <c r="A131" s="189"/>
      <c r="B131" s="195"/>
      <c r="C131" s="191"/>
      <c r="D131" s="191"/>
      <c r="E131" s="191"/>
      <c r="F131" s="191"/>
      <c r="G131" s="191"/>
      <c r="H131" s="194"/>
    </row>
    <row r="132" customFormat="false" ht="16.5" hidden="false" customHeight="false" outlineLevel="0" collapsed="false">
      <c r="A132" s="189"/>
      <c r="B132" s="195"/>
      <c r="C132" s="191"/>
      <c r="D132" s="191"/>
      <c r="E132" s="191"/>
      <c r="F132" s="191"/>
      <c r="G132" s="191"/>
      <c r="H132" s="194"/>
    </row>
    <row r="133" customFormat="false" ht="16.5" hidden="false" customHeight="false" outlineLevel="0" collapsed="false">
      <c r="A133" s="189"/>
      <c r="B133" s="195"/>
      <c r="C133" s="191"/>
      <c r="D133" s="191"/>
      <c r="E133" s="191"/>
      <c r="F133" s="191"/>
      <c r="G133" s="191"/>
      <c r="H133" s="194"/>
    </row>
    <row r="134" customFormat="false" ht="16.5" hidden="false" customHeight="false" outlineLevel="0" collapsed="false">
      <c r="A134" s="189"/>
      <c r="B134" s="195"/>
      <c r="C134" s="191"/>
      <c r="D134" s="191"/>
      <c r="E134" s="191"/>
      <c r="F134" s="191"/>
      <c r="G134" s="191"/>
      <c r="H134" s="194"/>
    </row>
    <row r="135" customFormat="false" ht="16.5" hidden="false" customHeight="false" outlineLevel="0" collapsed="false">
      <c r="A135" s="189"/>
      <c r="B135" s="195"/>
      <c r="C135" s="191"/>
      <c r="D135" s="191"/>
      <c r="E135" s="191"/>
      <c r="F135" s="191"/>
      <c r="G135" s="191"/>
      <c r="H135" s="194"/>
    </row>
    <row r="136" customFormat="false" ht="16.5" hidden="false" customHeight="false" outlineLevel="0" collapsed="false">
      <c r="A136" s="189"/>
      <c r="B136" s="195"/>
      <c r="C136" s="191"/>
      <c r="D136" s="191"/>
      <c r="E136" s="191"/>
      <c r="F136" s="191"/>
      <c r="G136" s="191"/>
      <c r="H136" s="194"/>
    </row>
    <row r="137" customFormat="false" ht="16.5" hidden="false" customHeight="false" outlineLevel="0" collapsed="false">
      <c r="A137" s="189"/>
      <c r="B137" s="195"/>
      <c r="C137" s="191"/>
      <c r="D137" s="191"/>
      <c r="E137" s="191"/>
      <c r="F137" s="191"/>
      <c r="G137" s="191"/>
      <c r="H137" s="194"/>
    </row>
    <row r="138" customFormat="false" ht="16.5" hidden="false" customHeight="false" outlineLevel="0" collapsed="false">
      <c r="A138" s="189"/>
      <c r="B138" s="195"/>
      <c r="C138" s="191"/>
      <c r="D138" s="191"/>
      <c r="E138" s="191"/>
      <c r="F138" s="191"/>
      <c r="G138" s="191"/>
      <c r="H138" s="194"/>
    </row>
    <row r="139" customFormat="false" ht="16.5" hidden="false" customHeight="false" outlineLevel="0" collapsed="false">
      <c r="A139" s="189"/>
      <c r="B139" s="195"/>
      <c r="C139" s="196"/>
      <c r="D139" s="196"/>
      <c r="E139" s="196"/>
      <c r="F139" s="196"/>
      <c r="G139" s="196"/>
      <c r="H139" s="193"/>
    </row>
    <row r="140" customFormat="false" ht="16.5" hidden="false" customHeight="false" outlineLevel="0" collapsed="false">
      <c r="A140" s="189"/>
      <c r="B140" s="195"/>
      <c r="C140" s="196"/>
      <c r="D140" s="196"/>
      <c r="E140" s="196"/>
      <c r="F140" s="196"/>
      <c r="G140" s="196"/>
      <c r="H140" s="193"/>
    </row>
    <row r="141" customFormat="false" ht="16.5" hidden="false" customHeight="false" outlineLevel="0" collapsed="false">
      <c r="A141" s="189"/>
      <c r="B141" s="195"/>
      <c r="C141" s="196"/>
      <c r="D141" s="196"/>
      <c r="E141" s="196"/>
      <c r="F141" s="196"/>
      <c r="G141" s="196"/>
      <c r="H141" s="193"/>
    </row>
    <row r="142" customFormat="false" ht="16.5" hidden="false" customHeight="false" outlineLevel="0" collapsed="false">
      <c r="A142" s="189"/>
      <c r="B142" s="195"/>
      <c r="C142" s="196"/>
      <c r="D142" s="196"/>
      <c r="E142" s="196"/>
      <c r="F142" s="196"/>
      <c r="G142" s="196"/>
      <c r="H142" s="193"/>
    </row>
    <row r="143" customFormat="false" ht="16.5" hidden="false" customHeight="false" outlineLevel="0" collapsed="false">
      <c r="A143" s="189"/>
      <c r="B143" s="195"/>
      <c r="C143" s="196"/>
      <c r="D143" s="196"/>
      <c r="E143" s="196"/>
      <c r="F143" s="196"/>
      <c r="G143" s="196"/>
      <c r="H143" s="193"/>
    </row>
    <row r="144" customFormat="false" ht="16.5" hidden="false" customHeight="false" outlineLevel="0" collapsed="false">
      <c r="A144" s="189"/>
      <c r="B144" s="195"/>
      <c r="C144" s="196"/>
      <c r="D144" s="196"/>
      <c r="E144" s="196"/>
      <c r="F144" s="196"/>
      <c r="G144" s="196"/>
      <c r="H144" s="193"/>
    </row>
    <row r="145" customFormat="false" ht="16.5" hidden="false" customHeight="false" outlineLevel="0" collapsed="false">
      <c r="A145" s="189"/>
      <c r="B145" s="195"/>
      <c r="C145" s="196"/>
      <c r="D145" s="196"/>
      <c r="E145" s="196"/>
      <c r="F145" s="196"/>
      <c r="G145" s="196"/>
      <c r="H145" s="193"/>
    </row>
    <row r="146" customFormat="false" ht="16.5" hidden="false" customHeight="false" outlineLevel="0" collapsed="false">
      <c r="A146" s="189"/>
      <c r="B146" s="195"/>
      <c r="C146" s="196"/>
      <c r="D146" s="196"/>
      <c r="E146" s="196"/>
      <c r="F146" s="196"/>
      <c r="G146" s="196"/>
      <c r="H146" s="193"/>
    </row>
    <row r="147" customFormat="false" ht="16.5" hidden="false" customHeight="false" outlineLevel="0" collapsed="false">
      <c r="A147" s="189"/>
      <c r="B147" s="195"/>
      <c r="C147" s="196"/>
      <c r="D147" s="196"/>
      <c r="E147" s="196"/>
      <c r="F147" s="196"/>
      <c r="G147" s="196"/>
      <c r="H147" s="193"/>
    </row>
    <row r="148" customFormat="false" ht="16.5" hidden="false" customHeight="false" outlineLevel="0" collapsed="false">
      <c r="A148" s="189"/>
      <c r="B148" s="195"/>
      <c r="C148" s="196"/>
      <c r="D148" s="196"/>
      <c r="E148" s="196"/>
      <c r="F148" s="196"/>
      <c r="G148" s="196"/>
      <c r="H148" s="193"/>
    </row>
    <row r="149" customFormat="false" ht="16.5" hidden="false" customHeight="false" outlineLevel="0" collapsed="false">
      <c r="A149" s="189"/>
      <c r="B149" s="195"/>
      <c r="C149" s="196"/>
      <c r="D149" s="196"/>
      <c r="E149" s="196"/>
      <c r="F149" s="196"/>
      <c r="G149" s="196"/>
      <c r="H149" s="193"/>
    </row>
    <row r="150" customFormat="false" ht="16.5" hidden="false" customHeight="false" outlineLevel="0" collapsed="false">
      <c r="A150" s="189"/>
      <c r="B150" s="195"/>
      <c r="C150" s="196"/>
      <c r="D150" s="196"/>
      <c r="E150" s="196"/>
      <c r="F150" s="196"/>
      <c r="G150" s="196"/>
      <c r="H150" s="193"/>
    </row>
    <row r="151" customFormat="false" ht="16.5" hidden="false" customHeight="false" outlineLevel="0" collapsed="false">
      <c r="A151" s="189"/>
      <c r="B151" s="195"/>
      <c r="C151" s="196"/>
      <c r="D151" s="196"/>
      <c r="E151" s="196"/>
      <c r="F151" s="196"/>
      <c r="G151" s="196"/>
      <c r="H151" s="193"/>
    </row>
    <row r="152" customFormat="false" ht="16.5" hidden="false" customHeight="false" outlineLevel="0" collapsed="false">
      <c r="A152" s="189"/>
      <c r="B152" s="195"/>
      <c r="C152" s="196"/>
      <c r="D152" s="196"/>
      <c r="E152" s="196"/>
      <c r="F152" s="196"/>
      <c r="G152" s="196"/>
      <c r="H152" s="193"/>
    </row>
    <row r="153" customFormat="false" ht="16.5" hidden="false" customHeight="false" outlineLevel="0" collapsed="false">
      <c r="A153" s="189"/>
      <c r="B153" s="195"/>
      <c r="C153" s="196"/>
      <c r="D153" s="196"/>
      <c r="E153" s="196"/>
      <c r="F153" s="196"/>
      <c r="G153" s="196"/>
      <c r="H153" s="193"/>
    </row>
    <row r="154" customFormat="false" ht="16.5" hidden="false" customHeight="false" outlineLevel="0" collapsed="false">
      <c r="A154" s="189"/>
      <c r="B154" s="195"/>
      <c r="C154" s="196"/>
      <c r="D154" s="196"/>
      <c r="E154" s="196"/>
      <c r="F154" s="196"/>
      <c r="G154" s="196"/>
      <c r="H154" s="193"/>
    </row>
    <row r="155" customFormat="false" ht="16.5" hidden="false" customHeight="false" outlineLevel="0" collapsed="false">
      <c r="A155" s="189"/>
      <c r="B155" s="195"/>
      <c r="C155" s="196"/>
      <c r="D155" s="196"/>
      <c r="E155" s="196"/>
      <c r="F155" s="196"/>
      <c r="G155" s="196"/>
      <c r="H155" s="193"/>
    </row>
    <row r="156" customFormat="false" ht="16.5" hidden="false" customHeight="false" outlineLevel="0" collapsed="false">
      <c r="A156" s="189"/>
      <c r="B156" s="195"/>
      <c r="C156" s="196"/>
      <c r="D156" s="196"/>
      <c r="E156" s="196"/>
      <c r="F156" s="196"/>
      <c r="G156" s="196"/>
      <c r="H156" s="193"/>
    </row>
    <row r="157" customFormat="false" ht="17.25" hidden="false" customHeight="false" outlineLevel="0" collapsed="false">
      <c r="A157" s="197"/>
      <c r="B157" s="198"/>
      <c r="C157" s="199"/>
      <c r="D157" s="200" t="s">
        <v>353</v>
      </c>
      <c r="E157" s="199"/>
      <c r="F157" s="201"/>
      <c r="G157" s="201"/>
    </row>
    <row r="158" customFormat="false" ht="16.5" hidden="false" customHeight="false" outlineLevel="0" collapsed="false">
      <c r="A158" s="202"/>
      <c r="B158" s="203"/>
      <c r="C158" s="204"/>
      <c r="D158" s="205"/>
      <c r="E158" s="204"/>
      <c r="F158" s="206"/>
      <c r="G158" s="206"/>
    </row>
    <row r="159" customFormat="false" ht="16.5" hidden="false" customHeight="false" outlineLevel="0" collapsed="false">
      <c r="A159" s="202"/>
      <c r="B159" s="207" t="s">
        <v>354</v>
      </c>
      <c r="C159" s="208"/>
      <c r="D159" s="209"/>
      <c r="E159" s="210" t="s">
        <v>355</v>
      </c>
      <c r="F159" s="211"/>
      <c r="G159" s="212"/>
    </row>
    <row r="160" customFormat="false" ht="16.5" hidden="false" customHeight="false" outlineLevel="0" collapsed="false">
      <c r="B160" s="155" t="s">
        <v>356</v>
      </c>
      <c r="C160" s="213"/>
      <c r="E160" s="172" t="s">
        <v>357</v>
      </c>
      <c r="F160" s="211"/>
      <c r="G160" s="214"/>
    </row>
    <row r="161" customFormat="false" ht="16.5" hidden="false" customHeight="false" outlineLevel="0" collapsed="false">
      <c r="B161" s="155" t="s">
        <v>358</v>
      </c>
      <c r="C161" s="213"/>
      <c r="E161" s="172" t="s">
        <v>359</v>
      </c>
      <c r="F161" s="211"/>
      <c r="G161" s="214"/>
    </row>
  </sheetData>
  <mergeCells count="7">
    <mergeCell ref="A2:G2"/>
    <mergeCell ref="A4:G4"/>
    <mergeCell ref="A7:B7"/>
    <mergeCell ref="A8:B8"/>
    <mergeCell ref="A9:B9"/>
    <mergeCell ref="A10:G10"/>
    <mergeCell ref="I10:K1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sheetPr filterMode="false">
    <tabColor rgb="FF000000"/>
    <pageSetUpPr fitToPage="false"/>
  </sheetPr>
  <dimension ref="A1:CC17"/>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RowHeight="16.5"/>
  <cols>
    <col collapsed="false" hidden="false" max="1" min="1" style="216" width="8.89068825910931"/>
    <col collapsed="false" hidden="false" max="14" min="2" style="216" width="6.96356275303644"/>
    <col collapsed="false" hidden="false" max="1025" min="15" style="216" width="8.89068825910931"/>
  </cols>
  <sheetData>
    <row r="1" s="190" customFormat="true" ht="16.5" hidden="false" customHeight="false" outlineLevel="0" collapsed="false">
      <c r="A1" s="217"/>
      <c r="B1" s="217"/>
      <c r="C1" s="217"/>
      <c r="D1" s="217"/>
      <c r="E1" s="217"/>
      <c r="F1" s="218"/>
      <c r="G1" s="217"/>
      <c r="H1" s="216"/>
      <c r="I1" s="216"/>
      <c r="J1" s="216"/>
      <c r="K1" s="216"/>
      <c r="L1" s="216"/>
      <c r="M1" s="216"/>
      <c r="N1" s="216"/>
      <c r="O1" s="216"/>
      <c r="P1" s="216"/>
      <c r="Q1" s="216"/>
      <c r="R1" s="216"/>
      <c r="S1" s="216"/>
      <c r="T1" s="216"/>
      <c r="U1" s="216"/>
      <c r="V1" s="216"/>
      <c r="W1" s="216"/>
      <c r="X1" s="216"/>
      <c r="Y1" s="216"/>
      <c r="Z1" s="216"/>
      <c r="AA1" s="216"/>
      <c r="AB1" s="216"/>
      <c r="AC1" s="216"/>
      <c r="AD1" s="216"/>
      <c r="AE1" s="216"/>
      <c r="AF1" s="216"/>
      <c r="AG1" s="216"/>
      <c r="AH1" s="216"/>
      <c r="AI1" s="216"/>
      <c r="AJ1" s="216"/>
      <c r="AK1" s="216"/>
      <c r="AL1" s="216"/>
      <c r="AM1" s="216"/>
      <c r="AN1" s="216"/>
      <c r="AO1" s="216"/>
      <c r="AP1" s="216"/>
      <c r="AQ1" s="216"/>
      <c r="AR1" s="216"/>
      <c r="AS1" s="216"/>
      <c r="AT1" s="216"/>
      <c r="AU1" s="216"/>
      <c r="AV1" s="216"/>
      <c r="AW1" s="216"/>
      <c r="AX1" s="216"/>
      <c r="AY1" s="216"/>
      <c r="AZ1" s="216"/>
      <c r="BA1" s="216"/>
      <c r="BB1" s="216"/>
      <c r="BC1" s="216"/>
      <c r="BD1" s="216"/>
      <c r="BE1" s="216"/>
      <c r="BF1" s="216"/>
      <c r="BG1" s="216"/>
      <c r="BH1" s="216"/>
      <c r="BI1" s="216"/>
      <c r="BJ1" s="216"/>
      <c r="BK1" s="216"/>
      <c r="BL1" s="216"/>
      <c r="BM1" s="216"/>
      <c r="BN1" s="216"/>
      <c r="BO1" s="216"/>
      <c r="BP1" s="216"/>
      <c r="BQ1" s="216"/>
      <c r="BR1" s="216"/>
      <c r="BS1" s="216"/>
      <c r="BT1" s="216"/>
      <c r="BU1" s="216"/>
      <c r="BV1" s="216"/>
      <c r="BW1" s="216"/>
      <c r="BX1" s="216"/>
      <c r="BY1" s="216"/>
      <c r="BZ1" s="216"/>
      <c r="CA1" s="216"/>
      <c r="CB1" s="216"/>
      <c r="CC1" s="216"/>
    </row>
    <row r="2" customFormat="false" ht="18.75" hidden="false" customHeight="false" outlineLevel="0" collapsed="false">
      <c r="A2" s="219" t="s">
        <v>0</v>
      </c>
      <c r="B2" s="219"/>
      <c r="C2" s="219"/>
      <c r="D2" s="219"/>
      <c r="E2" s="219"/>
      <c r="F2" s="219"/>
      <c r="G2" s="219"/>
      <c r="H2" s="219"/>
      <c r="I2" s="219"/>
      <c r="J2" s="219"/>
      <c r="K2" s="219"/>
      <c r="L2" s="219"/>
      <c r="M2" s="219"/>
      <c r="N2" s="219"/>
    </row>
    <row r="3" customFormat="false" ht="16.5" hidden="false" customHeight="false" outlineLevel="0" collapsed="false">
      <c r="A3" s="217"/>
      <c r="B3" s="217"/>
      <c r="C3" s="217"/>
      <c r="D3" s="217"/>
      <c r="E3" s="217"/>
      <c r="F3" s="218"/>
      <c r="G3" s="217"/>
      <c r="H3" s="220"/>
      <c r="I3" s="220"/>
    </row>
    <row r="4" customFormat="false" ht="16.5" hidden="false" customHeight="false" outlineLevel="0" collapsed="false">
      <c r="A4" s="221" t="s">
        <v>360</v>
      </c>
      <c r="B4" s="221"/>
      <c r="C4" s="221"/>
      <c r="D4" s="221"/>
      <c r="E4" s="221"/>
      <c r="F4" s="221"/>
      <c r="G4" s="221"/>
      <c r="H4" s="221"/>
      <c r="I4" s="221"/>
      <c r="J4" s="221"/>
      <c r="K4" s="221"/>
      <c r="L4" s="221"/>
      <c r="M4" s="221"/>
      <c r="N4" s="221"/>
    </row>
    <row r="5" customFormat="false" ht="16.5" hidden="false" customHeight="false" outlineLevel="0" collapsed="false">
      <c r="A5" s="217"/>
      <c r="B5" s="217"/>
      <c r="C5" s="217"/>
      <c r="D5" s="222"/>
      <c r="E5" s="222"/>
      <c r="F5" s="223"/>
      <c r="H5" s="220"/>
      <c r="I5" s="220"/>
    </row>
    <row r="6" customFormat="false" ht="16.5" hidden="false" customHeight="false" outlineLevel="0" collapsed="false">
      <c r="A6" s="224"/>
      <c r="B6" s="224"/>
      <c r="C6" s="224"/>
      <c r="D6" s="224"/>
      <c r="E6" s="224"/>
      <c r="F6" s="225"/>
      <c r="G6" s="224"/>
      <c r="H6" s="226"/>
      <c r="I6" s="227"/>
      <c r="J6" s="228"/>
      <c r="K6" s="228"/>
      <c r="L6" s="228"/>
      <c r="M6" s="228"/>
      <c r="N6" s="228"/>
      <c r="O6" s="228"/>
      <c r="P6" s="228"/>
      <c r="Q6" s="228"/>
      <c r="R6" s="228"/>
      <c r="S6" s="228"/>
      <c r="T6" s="228"/>
      <c r="U6" s="228"/>
      <c r="V6" s="228"/>
      <c r="W6" s="228"/>
      <c r="X6" s="228"/>
      <c r="Y6" s="228"/>
      <c r="Z6" s="228"/>
      <c r="AA6" s="228"/>
      <c r="AB6" s="228"/>
      <c r="AC6" s="228"/>
      <c r="AD6" s="228"/>
      <c r="AE6" s="228"/>
      <c r="AF6" s="228"/>
      <c r="AG6" s="228"/>
      <c r="AH6" s="228"/>
      <c r="AI6" s="228"/>
      <c r="AJ6" s="228"/>
      <c r="AK6" s="228"/>
      <c r="AL6" s="228"/>
      <c r="AM6" s="228"/>
      <c r="AN6" s="228"/>
      <c r="AO6" s="228"/>
      <c r="AP6" s="228"/>
      <c r="AQ6" s="228"/>
      <c r="AR6" s="228"/>
      <c r="AS6" s="228"/>
      <c r="AT6" s="228"/>
      <c r="AU6" s="228"/>
      <c r="AV6" s="228"/>
      <c r="AW6" s="228"/>
      <c r="AX6" s="228"/>
      <c r="AY6" s="228"/>
      <c r="AZ6" s="228"/>
      <c r="BA6" s="228"/>
      <c r="BB6" s="228"/>
      <c r="BC6" s="228"/>
      <c r="BD6" s="228"/>
      <c r="BE6" s="228"/>
      <c r="BF6" s="228"/>
      <c r="BG6" s="228"/>
      <c r="BH6" s="228"/>
      <c r="BI6" s="228"/>
      <c r="BJ6" s="228"/>
      <c r="BK6" s="228"/>
      <c r="BL6" s="228"/>
      <c r="BM6" s="228"/>
      <c r="BN6" s="228"/>
      <c r="BO6" s="228"/>
      <c r="BP6" s="228"/>
      <c r="BQ6" s="228"/>
      <c r="BR6" s="228"/>
      <c r="BS6" s="228"/>
      <c r="BT6" s="228"/>
      <c r="BU6" s="228"/>
      <c r="BV6" s="228"/>
      <c r="BW6" s="228"/>
      <c r="BX6" s="228"/>
      <c r="BY6" s="228"/>
      <c r="BZ6" s="228"/>
      <c r="CA6" s="228"/>
      <c r="CB6" s="228"/>
      <c r="CC6" s="228"/>
    </row>
    <row r="7" customFormat="false" ht="17.25" hidden="false" customHeight="false" outlineLevel="0" collapsed="false">
      <c r="A7" s="228"/>
      <c r="B7" s="228"/>
      <c r="C7" s="228"/>
      <c r="D7" s="228"/>
      <c r="E7" s="228"/>
      <c r="F7" s="228"/>
      <c r="G7" s="228"/>
      <c r="H7" s="228"/>
      <c r="I7" s="228"/>
      <c r="J7" s="228"/>
      <c r="K7" s="228"/>
      <c r="L7" s="228"/>
      <c r="M7" s="228"/>
      <c r="N7" s="228"/>
      <c r="O7" s="0"/>
    </row>
    <row r="8" customFormat="false" ht="30" hidden="false" customHeight="true" outlineLevel="0" collapsed="false">
      <c r="A8" s="229"/>
      <c r="B8" s="230"/>
      <c r="C8" s="231" t="n">
        <v>1</v>
      </c>
      <c r="D8" s="231" t="n">
        <v>2</v>
      </c>
      <c r="E8" s="231" t="n">
        <v>3</v>
      </c>
      <c r="F8" s="231" t="n">
        <v>4</v>
      </c>
      <c r="G8" s="231" t="n">
        <v>5</v>
      </c>
      <c r="H8" s="231" t="n">
        <v>6</v>
      </c>
      <c r="I8" s="231" t="n">
        <v>7</v>
      </c>
      <c r="J8" s="231" t="n">
        <v>8</v>
      </c>
      <c r="K8" s="231" t="n">
        <v>9</v>
      </c>
      <c r="L8" s="231" t="n">
        <v>10</v>
      </c>
      <c r="M8" s="231" t="n">
        <v>11</v>
      </c>
      <c r="N8" s="232" t="n">
        <v>12</v>
      </c>
      <c r="O8" s="233"/>
    </row>
    <row r="9" customFormat="false" ht="30" hidden="false" customHeight="true" outlineLevel="0" collapsed="false">
      <c r="A9" s="229"/>
      <c r="B9" s="234" t="s">
        <v>361</v>
      </c>
      <c r="C9" s="256" t="n">
        <f aca="false">'Samples Plate 5'!B12</f>
        <v>0</v>
      </c>
      <c r="D9" s="256" t="n">
        <f aca="false">'Samples Plate 5'!B20</f>
        <v>0</v>
      </c>
      <c r="E9" s="256" t="n">
        <f aca="false">'Samples Plate 5'!B28</f>
        <v>0</v>
      </c>
      <c r="F9" s="256" t="n">
        <f aca="false">'Samples Plate 5'!B36</f>
        <v>0</v>
      </c>
      <c r="G9" s="256" t="n">
        <f aca="false">'Samples Plate 5'!B44</f>
        <v>0</v>
      </c>
      <c r="H9" s="256" t="n">
        <f aca="false">'Samples Plate 5'!B52</f>
        <v>0</v>
      </c>
      <c r="I9" s="256" t="n">
        <f aca="false">'Samples Plate 5'!B60</f>
        <v>0</v>
      </c>
      <c r="J9" s="256" t="n">
        <f aca="false">'Samples Plate 5'!B68</f>
        <v>0</v>
      </c>
      <c r="K9" s="256" t="n">
        <f aca="false">'Samples Plate 5'!B76</f>
        <v>0</v>
      </c>
      <c r="L9" s="256" t="n">
        <f aca="false">'Samples Plate 5'!B84</f>
        <v>0</v>
      </c>
      <c r="M9" s="256" t="n">
        <f aca="false">'Samples Plate 5'!B92</f>
        <v>0</v>
      </c>
      <c r="N9" s="256" t="n">
        <f aca="false">'Samples Plate 5'!B100</f>
        <v>0</v>
      </c>
      <c r="O9" s="233"/>
    </row>
    <row r="10" customFormat="false" ht="30" hidden="false" customHeight="true" outlineLevel="0" collapsed="false">
      <c r="A10" s="229"/>
      <c r="B10" s="234" t="s">
        <v>362</v>
      </c>
      <c r="C10" s="256" t="n">
        <f aca="false">'Samples Plate 5'!B13</f>
        <v>0</v>
      </c>
      <c r="D10" s="256" t="n">
        <f aca="false">'Samples Plate 5'!B21</f>
        <v>0</v>
      </c>
      <c r="E10" s="256" t="n">
        <f aca="false">'Samples Plate 5'!B29</f>
        <v>0</v>
      </c>
      <c r="F10" s="256" t="n">
        <f aca="false">'Samples Plate 5'!B37</f>
        <v>0</v>
      </c>
      <c r="G10" s="256" t="n">
        <f aca="false">'Samples Plate 5'!B45</f>
        <v>0</v>
      </c>
      <c r="H10" s="256" t="n">
        <f aca="false">'Samples Plate 5'!B53</f>
        <v>0</v>
      </c>
      <c r="I10" s="256" t="n">
        <f aca="false">'Samples Plate 5'!B61</f>
        <v>0</v>
      </c>
      <c r="J10" s="256" t="n">
        <f aca="false">'Samples Plate 5'!B69</f>
        <v>0</v>
      </c>
      <c r="K10" s="256" t="n">
        <f aca="false">'Samples Plate 5'!B77</f>
        <v>0</v>
      </c>
      <c r="L10" s="256" t="n">
        <f aca="false">'Samples Plate 5'!B85</f>
        <v>0</v>
      </c>
      <c r="M10" s="256" t="n">
        <f aca="false">'Samples Plate 5'!B93</f>
        <v>0</v>
      </c>
      <c r="N10" s="256" t="n">
        <f aca="false">'Samples Plate 5'!B101</f>
        <v>0</v>
      </c>
      <c r="O10" s="233"/>
    </row>
    <row r="11" customFormat="false" ht="30" hidden="false" customHeight="true" outlineLevel="0" collapsed="false">
      <c r="A11" s="229"/>
      <c r="B11" s="234" t="s">
        <v>363</v>
      </c>
      <c r="C11" s="256" t="n">
        <f aca="false">'Samples Plate 5'!B14</f>
        <v>0</v>
      </c>
      <c r="D11" s="256" t="n">
        <f aca="false">'Samples Plate 5'!B22</f>
        <v>0</v>
      </c>
      <c r="E11" s="256" t="n">
        <f aca="false">'Samples Plate 5'!B30</f>
        <v>0</v>
      </c>
      <c r="F11" s="256" t="n">
        <f aca="false">'Samples Plate 5'!B38</f>
        <v>0</v>
      </c>
      <c r="G11" s="256" t="n">
        <f aca="false">'Samples Plate 5'!B46</f>
        <v>0</v>
      </c>
      <c r="H11" s="256" t="n">
        <f aca="false">'Samples Plate 5'!B54</f>
        <v>0</v>
      </c>
      <c r="I11" s="256" t="n">
        <f aca="false">'Samples Plate 5'!B62</f>
        <v>0</v>
      </c>
      <c r="J11" s="256" t="n">
        <f aca="false">'Samples Plate 5'!B70</f>
        <v>0</v>
      </c>
      <c r="K11" s="256" t="n">
        <f aca="false">'Samples Plate 5'!B78</f>
        <v>0</v>
      </c>
      <c r="L11" s="256" t="n">
        <f aca="false">'Samples Plate 5'!B86</f>
        <v>0</v>
      </c>
      <c r="M11" s="256" t="n">
        <f aca="false">'Samples Plate 5'!B94</f>
        <v>0</v>
      </c>
      <c r="N11" s="256" t="n">
        <f aca="false">'Samples Plate 5'!B102</f>
        <v>0</v>
      </c>
      <c r="O11" s="233"/>
    </row>
    <row r="12" customFormat="false" ht="30" hidden="false" customHeight="true" outlineLevel="0" collapsed="false">
      <c r="A12" s="229"/>
      <c r="B12" s="234" t="s">
        <v>364</v>
      </c>
      <c r="C12" s="256" t="n">
        <f aca="false">'Samples Plate 5'!B15</f>
        <v>0</v>
      </c>
      <c r="D12" s="256" t="n">
        <f aca="false">'Samples Plate 5'!B23</f>
        <v>0</v>
      </c>
      <c r="E12" s="256" t="n">
        <f aca="false">'Samples Plate 5'!B31</f>
        <v>0</v>
      </c>
      <c r="F12" s="256" t="n">
        <f aca="false">'Samples Plate 5'!B39</f>
        <v>0</v>
      </c>
      <c r="G12" s="256" t="n">
        <f aca="false">'Samples Plate 5'!B47</f>
        <v>0</v>
      </c>
      <c r="H12" s="256" t="n">
        <f aca="false">'Samples Plate 5'!B55</f>
        <v>0</v>
      </c>
      <c r="I12" s="256" t="n">
        <f aca="false">'Samples Plate 5'!B63</f>
        <v>0</v>
      </c>
      <c r="J12" s="256" t="n">
        <f aca="false">'Samples Plate 5'!B71</f>
        <v>0</v>
      </c>
      <c r="K12" s="256" t="n">
        <f aca="false">'Samples Plate 5'!B79</f>
        <v>0</v>
      </c>
      <c r="L12" s="256" t="n">
        <f aca="false">'Samples Plate 5'!B87</f>
        <v>0</v>
      </c>
      <c r="M12" s="256" t="n">
        <f aca="false">'Samples Plate 5'!B95</f>
        <v>0</v>
      </c>
      <c r="N12" s="256" t="n">
        <f aca="false">'Samples Plate 5'!B103</f>
        <v>0</v>
      </c>
      <c r="O12" s="233"/>
    </row>
    <row r="13" customFormat="false" ht="30" hidden="false" customHeight="true" outlineLevel="0" collapsed="false">
      <c r="A13" s="229"/>
      <c r="B13" s="234" t="s">
        <v>365</v>
      </c>
      <c r="C13" s="256" t="n">
        <f aca="false">'Samples Plate 5'!B16</f>
        <v>0</v>
      </c>
      <c r="D13" s="256" t="n">
        <f aca="false">'Samples Plate 5'!B24</f>
        <v>0</v>
      </c>
      <c r="E13" s="256" t="n">
        <f aca="false">'Samples Plate 5'!B32</f>
        <v>0</v>
      </c>
      <c r="F13" s="256" t="n">
        <f aca="false">'Samples Plate 5'!B40</f>
        <v>0</v>
      </c>
      <c r="G13" s="256" t="n">
        <f aca="false">'Samples Plate 5'!B48</f>
        <v>0</v>
      </c>
      <c r="H13" s="256" t="n">
        <f aca="false">'Samples Plate 5'!B56</f>
        <v>0</v>
      </c>
      <c r="I13" s="256" t="n">
        <f aca="false">'Samples Plate 5'!B64</f>
        <v>0</v>
      </c>
      <c r="J13" s="256" t="n">
        <f aca="false">'Samples Plate 5'!B72</f>
        <v>0</v>
      </c>
      <c r="K13" s="256" t="n">
        <f aca="false">'Samples Plate 5'!B80</f>
        <v>0</v>
      </c>
      <c r="L13" s="256" t="n">
        <f aca="false">'Samples Plate 5'!B88</f>
        <v>0</v>
      </c>
      <c r="M13" s="256" t="n">
        <f aca="false">'Samples Plate 5'!B96</f>
        <v>0</v>
      </c>
      <c r="N13" s="256" t="n">
        <f aca="false">'Samples Plate 5'!B104</f>
        <v>0</v>
      </c>
      <c r="O13" s="233"/>
    </row>
    <row r="14" customFormat="false" ht="30" hidden="false" customHeight="true" outlineLevel="0" collapsed="false">
      <c r="A14" s="229"/>
      <c r="B14" s="234" t="s">
        <v>366</v>
      </c>
      <c r="C14" s="256" t="n">
        <f aca="false">'Samples Plate 5'!B17</f>
        <v>0</v>
      </c>
      <c r="D14" s="256" t="n">
        <f aca="false">'Samples Plate 5'!B25</f>
        <v>0</v>
      </c>
      <c r="E14" s="256" t="n">
        <f aca="false">'Samples Plate 5'!B33</f>
        <v>0</v>
      </c>
      <c r="F14" s="256" t="n">
        <f aca="false">'Samples Plate 5'!B41</f>
        <v>0</v>
      </c>
      <c r="G14" s="256" t="n">
        <f aca="false">'Samples Plate 5'!B49</f>
        <v>0</v>
      </c>
      <c r="H14" s="256" t="n">
        <f aca="false">'Samples Plate 5'!B57</f>
        <v>0</v>
      </c>
      <c r="I14" s="256" t="n">
        <f aca="false">'Samples Plate 5'!B65</f>
        <v>0</v>
      </c>
      <c r="J14" s="256" t="n">
        <f aca="false">'Samples Plate 5'!B73</f>
        <v>0</v>
      </c>
      <c r="K14" s="256" t="n">
        <f aca="false">'Samples Plate 5'!B81</f>
        <v>0</v>
      </c>
      <c r="L14" s="256" t="n">
        <f aca="false">'Samples Plate 5'!B89</f>
        <v>0</v>
      </c>
      <c r="M14" s="256" t="n">
        <f aca="false">'Samples Plate 5'!B97</f>
        <v>0</v>
      </c>
      <c r="N14" s="256" t="n">
        <f aca="false">'Samples Plate 5'!B105</f>
        <v>0</v>
      </c>
      <c r="O14" s="233"/>
    </row>
    <row r="15" customFormat="false" ht="30" hidden="false" customHeight="true" outlineLevel="0" collapsed="false">
      <c r="A15" s="229"/>
      <c r="B15" s="234" t="s">
        <v>367</v>
      </c>
      <c r="C15" s="256" t="n">
        <f aca="false">'Samples Plate 5'!B18</f>
        <v>0</v>
      </c>
      <c r="D15" s="256" t="n">
        <f aca="false">'Samples Plate 5'!B26</f>
        <v>0</v>
      </c>
      <c r="E15" s="256" t="n">
        <f aca="false">'Samples Plate 5'!B34</f>
        <v>0</v>
      </c>
      <c r="F15" s="256" t="n">
        <f aca="false">'Samples Plate 5'!B42</f>
        <v>0</v>
      </c>
      <c r="G15" s="256" t="n">
        <f aca="false">'Samples Plate 5'!B50</f>
        <v>0</v>
      </c>
      <c r="H15" s="256" t="n">
        <f aca="false">'Samples Plate 5'!B58</f>
        <v>0</v>
      </c>
      <c r="I15" s="256" t="n">
        <f aca="false">'Samples Plate 5'!B66</f>
        <v>0</v>
      </c>
      <c r="J15" s="256" t="n">
        <f aca="false">'Samples Plate 5'!B74</f>
        <v>0</v>
      </c>
      <c r="K15" s="256" t="n">
        <f aca="false">'Samples Plate 5'!B82</f>
        <v>0</v>
      </c>
      <c r="L15" s="256" t="n">
        <f aca="false">'Samples Plate 5'!B90</f>
        <v>0</v>
      </c>
      <c r="M15" s="256" t="n">
        <f aca="false">'Samples Plate 5'!B98</f>
        <v>0</v>
      </c>
      <c r="N15" s="256" t="n">
        <f aca="false">'Samples Plate 5'!B106</f>
        <v>0</v>
      </c>
      <c r="O15" s="233"/>
    </row>
    <row r="16" customFormat="false" ht="30" hidden="false" customHeight="true" outlineLevel="0" collapsed="false">
      <c r="A16" s="229"/>
      <c r="B16" s="236" t="s">
        <v>368</v>
      </c>
      <c r="C16" s="256" t="n">
        <f aca="false">'Samples Plate 5'!B19</f>
        <v>0</v>
      </c>
      <c r="D16" s="256" t="n">
        <f aca="false">'Samples Plate 5'!B27</f>
        <v>0</v>
      </c>
      <c r="E16" s="256" t="n">
        <f aca="false">'Samples Plate 5'!B35</f>
        <v>0</v>
      </c>
      <c r="F16" s="256" t="n">
        <f aca="false">'Samples Plate 5'!B43</f>
        <v>0</v>
      </c>
      <c r="G16" s="256" t="n">
        <f aca="false">'Samples Plate 5'!B51</f>
        <v>0</v>
      </c>
      <c r="H16" s="256" t="n">
        <f aca="false">'Samples Plate 5'!B59</f>
        <v>0</v>
      </c>
      <c r="I16" s="256" t="n">
        <f aca="false">'Samples Plate 5'!B67</f>
        <v>0</v>
      </c>
      <c r="J16" s="256" t="n">
        <f aca="false">'Samples Plate 5'!B75</f>
        <v>0</v>
      </c>
      <c r="K16" s="256" t="n">
        <f aca="false">'Samples Plate 5'!B83</f>
        <v>0</v>
      </c>
      <c r="L16" s="256" t="n">
        <f aca="false">'Samples Plate 5'!B91</f>
        <v>0</v>
      </c>
      <c r="M16" s="256" t="n">
        <f aca="false">'Samples Plate 5'!B99</f>
        <v>0</v>
      </c>
      <c r="N16" s="256" t="n">
        <f aca="false">'Samples Plate 5'!B107</f>
        <v>0</v>
      </c>
      <c r="O16" s="233"/>
    </row>
    <row r="17" customFormat="false" ht="17.25" hidden="false" customHeight="false" outlineLevel="0" collapsed="false">
      <c r="A17" s="237"/>
      <c r="B17" s="237"/>
      <c r="C17" s="237"/>
      <c r="D17" s="237"/>
      <c r="E17" s="237"/>
      <c r="F17" s="237"/>
      <c r="G17" s="237"/>
      <c r="H17" s="237"/>
      <c r="I17" s="237"/>
      <c r="J17" s="237"/>
      <c r="K17" s="237"/>
      <c r="L17" s="237"/>
      <c r="M17" s="237"/>
      <c r="N17" s="237"/>
    </row>
  </sheetData>
  <mergeCells count="2">
    <mergeCell ref="A2:N2"/>
    <mergeCell ref="A4:N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sheetPr filterMode="false">
    <tabColor rgb="FF000000"/>
    <pageSetUpPr fitToPage="false"/>
  </sheetPr>
  <dimension ref="1:24"/>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6.5"/>
  <cols>
    <col collapsed="false" hidden="false" max="1" min="1" style="190" width="8.89068825910931"/>
    <col collapsed="false" hidden="false" max="2" min="2" style="190" width="13.497975708502"/>
    <col collapsed="false" hidden="false" max="1025" min="3" style="190" width="8.89068825910931"/>
  </cols>
  <sheetData>
    <row r="1" customFormat="false" ht="16.5" hidden="false" customHeight="false" outlineLevel="0" collapsed="false">
      <c r="A1" s="0"/>
      <c r="B1" s="217"/>
      <c r="C1" s="217"/>
      <c r="D1" s="217"/>
      <c r="E1" s="217"/>
      <c r="F1" s="217"/>
      <c r="G1" s="218"/>
      <c r="H1" s="217"/>
      <c r="I1" s="216"/>
      <c r="J1" s="216"/>
      <c r="K1" s="216"/>
      <c r="L1" s="216"/>
      <c r="M1" s="216"/>
      <c r="N1" s="216"/>
      <c r="O1" s="216"/>
      <c r="P1" s="216"/>
      <c r="Q1" s="216"/>
      <c r="R1" s="216"/>
      <c r="S1" s="216"/>
      <c r="T1" s="216"/>
      <c r="U1" s="216"/>
      <c r="V1" s="216"/>
      <c r="W1" s="216"/>
      <c r="X1" s="216"/>
      <c r="Y1" s="216"/>
      <c r="Z1" s="216"/>
      <c r="AA1" s="216"/>
      <c r="AB1" s="216"/>
      <c r="AC1" s="216"/>
      <c r="AD1" s="216"/>
      <c r="AE1" s="216"/>
      <c r="AF1" s="216"/>
      <c r="AG1" s="216"/>
      <c r="AH1" s="216"/>
      <c r="AI1" s="216"/>
      <c r="AJ1" s="216"/>
      <c r="AK1" s="216"/>
      <c r="AL1" s="216"/>
      <c r="AM1" s="216"/>
      <c r="AN1" s="216"/>
      <c r="AO1" s="216"/>
      <c r="AP1" s="216"/>
      <c r="AQ1" s="216"/>
      <c r="AR1" s="216"/>
      <c r="AS1" s="216"/>
      <c r="AT1" s="216"/>
      <c r="AU1" s="216"/>
      <c r="AV1" s="216"/>
      <c r="AW1" s="216"/>
      <c r="AX1" s="216"/>
      <c r="AY1" s="216"/>
      <c r="AZ1" s="216"/>
      <c r="BA1" s="216"/>
      <c r="BB1" s="216"/>
      <c r="BC1" s="216"/>
      <c r="BD1" s="216"/>
      <c r="BE1" s="216"/>
      <c r="BF1" s="216"/>
      <c r="BG1" s="216"/>
      <c r="BH1" s="216"/>
      <c r="BI1" s="216"/>
      <c r="BJ1" s="216"/>
      <c r="BK1" s="216"/>
      <c r="BL1" s="216"/>
      <c r="BM1" s="216"/>
      <c r="BN1" s="216"/>
      <c r="BO1" s="216"/>
      <c r="BP1" s="216"/>
      <c r="BQ1" s="216"/>
      <c r="BR1" s="216"/>
      <c r="BS1" s="216"/>
      <c r="BT1" s="216"/>
      <c r="BU1" s="216"/>
      <c r="BV1" s="216"/>
      <c r="BW1" s="216"/>
      <c r="BX1" s="216"/>
      <c r="BY1" s="216"/>
      <c r="BZ1" s="216"/>
      <c r="CA1" s="216"/>
      <c r="CB1" s="216"/>
      <c r="CC1" s="216"/>
      <c r="CD1" s="216"/>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75" hidden="false" customHeight="false" outlineLevel="0" collapsed="false">
      <c r="A2" s="0"/>
      <c r="B2" s="219" t="s">
        <v>0</v>
      </c>
      <c r="C2" s="219"/>
      <c r="D2" s="219"/>
      <c r="E2" s="219"/>
      <c r="F2" s="219"/>
      <c r="G2" s="219"/>
      <c r="H2" s="219"/>
      <c r="I2" s="219"/>
      <c r="J2" s="219"/>
      <c r="K2" s="219"/>
      <c r="L2" s="219"/>
      <c r="M2" s="219"/>
      <c r="N2" s="219"/>
      <c r="O2" s="219"/>
      <c r="P2" s="216"/>
      <c r="Q2" s="216"/>
      <c r="R2" s="216"/>
      <c r="S2" s="216"/>
      <c r="T2" s="216"/>
      <c r="U2" s="216"/>
      <c r="V2" s="216"/>
      <c r="W2" s="216"/>
      <c r="X2" s="216"/>
      <c r="Y2" s="216"/>
      <c r="Z2" s="216"/>
      <c r="AA2" s="216"/>
      <c r="AB2" s="216"/>
      <c r="AC2" s="216"/>
      <c r="AD2" s="216"/>
      <c r="AE2" s="216"/>
      <c r="AF2" s="216"/>
      <c r="AG2" s="216"/>
      <c r="AH2" s="216"/>
      <c r="AI2" s="216"/>
      <c r="AJ2" s="216"/>
      <c r="AK2" s="216"/>
      <c r="AL2" s="216"/>
      <c r="AM2" s="216"/>
      <c r="AN2" s="216"/>
      <c r="AO2" s="216"/>
      <c r="AP2" s="216"/>
      <c r="AQ2" s="216"/>
      <c r="AR2" s="216"/>
      <c r="AS2" s="216"/>
      <c r="AT2" s="216"/>
      <c r="AU2" s="216"/>
      <c r="AV2" s="216"/>
      <c r="AW2" s="216"/>
      <c r="AX2" s="216"/>
      <c r="AY2" s="216"/>
      <c r="AZ2" s="216"/>
      <c r="BA2" s="216"/>
      <c r="BB2" s="216"/>
      <c r="BC2" s="216"/>
      <c r="BD2" s="216"/>
      <c r="BE2" s="216"/>
      <c r="BF2" s="216"/>
      <c r="BG2" s="216"/>
      <c r="BH2" s="216"/>
      <c r="BI2" s="216"/>
      <c r="BJ2" s="216"/>
      <c r="BK2" s="216"/>
      <c r="BL2" s="216"/>
      <c r="BM2" s="216"/>
      <c r="BN2" s="216"/>
      <c r="BO2" s="216"/>
      <c r="BP2" s="216"/>
      <c r="BQ2" s="216"/>
      <c r="BR2" s="216"/>
      <c r="BS2" s="216"/>
      <c r="BT2" s="216"/>
      <c r="BU2" s="216"/>
      <c r="BV2" s="216"/>
      <c r="BW2" s="216"/>
      <c r="BX2" s="216"/>
      <c r="BY2" s="216"/>
      <c r="BZ2" s="216"/>
      <c r="CA2" s="216"/>
      <c r="CB2" s="216"/>
      <c r="CC2" s="216"/>
      <c r="CD2" s="216"/>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6.5" hidden="false" customHeight="false" outlineLevel="0" collapsed="false">
      <c r="A3" s="0"/>
      <c r="B3" s="217"/>
      <c r="C3" s="217"/>
      <c r="D3" s="217"/>
      <c r="E3" s="217"/>
      <c r="F3" s="217"/>
      <c r="G3" s="218"/>
      <c r="H3" s="217"/>
      <c r="I3" s="220"/>
      <c r="J3" s="220"/>
      <c r="K3" s="216"/>
      <c r="L3" s="216"/>
      <c r="M3" s="216"/>
      <c r="N3" s="216"/>
      <c r="O3" s="216"/>
      <c r="P3" s="216"/>
      <c r="Q3" s="216"/>
      <c r="R3" s="216"/>
      <c r="S3" s="216"/>
      <c r="T3" s="216"/>
      <c r="U3" s="216"/>
      <c r="V3" s="216"/>
      <c r="W3" s="216"/>
      <c r="X3" s="216"/>
      <c r="Y3" s="216"/>
      <c r="Z3" s="216"/>
      <c r="AA3" s="216"/>
      <c r="AB3" s="216"/>
      <c r="AC3" s="216"/>
      <c r="AD3" s="216"/>
      <c r="AE3" s="216"/>
      <c r="AF3" s="216"/>
      <c r="AG3" s="216"/>
      <c r="AH3" s="216"/>
      <c r="AI3" s="216"/>
      <c r="AJ3" s="216"/>
      <c r="AK3" s="216"/>
      <c r="AL3" s="216"/>
      <c r="AM3" s="216"/>
      <c r="AN3" s="216"/>
      <c r="AO3" s="216"/>
      <c r="AP3" s="216"/>
      <c r="AQ3" s="216"/>
      <c r="AR3" s="216"/>
      <c r="AS3" s="216"/>
      <c r="AT3" s="216"/>
      <c r="AU3" s="216"/>
      <c r="AV3" s="216"/>
      <c r="AW3" s="216"/>
      <c r="AX3" s="216"/>
      <c r="AY3" s="216"/>
      <c r="AZ3" s="216"/>
      <c r="BA3" s="216"/>
      <c r="BB3" s="216"/>
      <c r="BC3" s="216"/>
      <c r="BD3" s="216"/>
      <c r="BE3" s="216"/>
      <c r="BF3" s="216"/>
      <c r="BG3" s="216"/>
      <c r="BH3" s="216"/>
      <c r="BI3" s="216"/>
      <c r="BJ3" s="216"/>
      <c r="BK3" s="216"/>
      <c r="BL3" s="216"/>
      <c r="BM3" s="216"/>
      <c r="BN3" s="216"/>
      <c r="BO3" s="216"/>
      <c r="BP3" s="216"/>
      <c r="BQ3" s="216"/>
      <c r="BR3" s="216"/>
      <c r="BS3" s="216"/>
      <c r="BT3" s="216"/>
      <c r="BU3" s="216"/>
      <c r="BV3" s="216"/>
      <c r="BW3" s="216"/>
      <c r="BX3" s="216"/>
      <c r="BY3" s="216"/>
      <c r="BZ3" s="216"/>
      <c r="CA3" s="216"/>
      <c r="CB3" s="216"/>
      <c r="CC3" s="216"/>
      <c r="CD3" s="216"/>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6.5" hidden="false" customHeight="false" outlineLevel="0" collapsed="false">
      <c r="A4" s="0"/>
      <c r="B4" s="221" t="s">
        <v>369</v>
      </c>
      <c r="C4" s="221"/>
      <c r="D4" s="221"/>
      <c r="E4" s="221"/>
      <c r="F4" s="221"/>
      <c r="G4" s="221"/>
      <c r="H4" s="221"/>
      <c r="I4" s="221"/>
      <c r="J4" s="221"/>
      <c r="K4" s="221"/>
      <c r="L4" s="221"/>
      <c r="M4" s="221"/>
      <c r="N4" s="221"/>
      <c r="O4" s="221"/>
      <c r="P4" s="216"/>
      <c r="Q4" s="216"/>
      <c r="R4" s="216"/>
      <c r="S4" s="216"/>
      <c r="T4" s="216"/>
      <c r="U4" s="216"/>
      <c r="V4" s="216"/>
      <c r="W4" s="216"/>
      <c r="X4" s="216"/>
      <c r="Y4" s="216"/>
      <c r="Z4" s="216"/>
      <c r="AA4" s="216"/>
      <c r="AB4" s="216"/>
      <c r="AC4" s="216"/>
      <c r="AD4" s="216"/>
      <c r="AE4" s="216"/>
      <c r="AF4" s="216"/>
      <c r="AG4" s="216"/>
      <c r="AH4" s="216"/>
      <c r="AI4" s="216"/>
      <c r="AJ4" s="216"/>
      <c r="AK4" s="216"/>
      <c r="AL4" s="216"/>
      <c r="AM4" s="216"/>
      <c r="AN4" s="216"/>
      <c r="AO4" s="216"/>
      <c r="AP4" s="216"/>
      <c r="AQ4" s="216"/>
      <c r="AR4" s="216"/>
      <c r="AS4" s="216"/>
      <c r="AT4" s="216"/>
      <c r="AU4" s="216"/>
      <c r="AV4" s="216"/>
      <c r="AW4" s="216"/>
      <c r="AX4" s="216"/>
      <c r="AY4" s="216"/>
      <c r="AZ4" s="216"/>
      <c r="BA4" s="216"/>
      <c r="BB4" s="216"/>
      <c r="BC4" s="216"/>
      <c r="BD4" s="216"/>
      <c r="BE4" s="216"/>
      <c r="BF4" s="216"/>
      <c r="BG4" s="216"/>
      <c r="BH4" s="216"/>
      <c r="BI4" s="216"/>
      <c r="BJ4" s="216"/>
      <c r="BK4" s="216"/>
      <c r="BL4" s="216"/>
      <c r="BM4" s="216"/>
      <c r="BN4" s="216"/>
      <c r="BO4" s="216"/>
      <c r="BP4" s="216"/>
      <c r="BQ4" s="216"/>
      <c r="BR4" s="216"/>
      <c r="BS4" s="216"/>
      <c r="BT4" s="216"/>
      <c r="BU4" s="216"/>
      <c r="BV4" s="216"/>
      <c r="BW4" s="216"/>
      <c r="BX4" s="216"/>
      <c r="BY4" s="216"/>
      <c r="BZ4" s="216"/>
      <c r="CA4" s="216"/>
      <c r="CB4" s="216"/>
      <c r="CC4" s="216"/>
      <c r="CD4" s="216"/>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6.5" hidden="false" customHeight="false" outlineLevel="0" collapsed="false">
      <c r="A5" s="0"/>
      <c r="B5" s="217"/>
      <c r="C5" s="217"/>
      <c r="D5" s="217"/>
      <c r="E5" s="222"/>
      <c r="F5" s="222"/>
      <c r="G5" s="223"/>
      <c r="H5" s="216"/>
      <c r="I5" s="220"/>
      <c r="J5" s="220"/>
      <c r="K5" s="216"/>
      <c r="L5" s="216"/>
      <c r="M5" s="216"/>
      <c r="N5" s="216"/>
      <c r="O5" s="216"/>
      <c r="P5" s="216"/>
      <c r="Q5" s="216"/>
      <c r="R5" s="216"/>
      <c r="S5" s="216"/>
      <c r="T5" s="216"/>
      <c r="U5" s="216"/>
      <c r="V5" s="216"/>
      <c r="W5" s="216"/>
      <c r="X5" s="216"/>
      <c r="Y5" s="216"/>
      <c r="Z5" s="216"/>
      <c r="AA5" s="216"/>
      <c r="AB5" s="216"/>
      <c r="AC5" s="216"/>
      <c r="AD5" s="216"/>
      <c r="AE5" s="216"/>
      <c r="AF5" s="216"/>
      <c r="AG5" s="216"/>
      <c r="AH5" s="216"/>
      <c r="AI5" s="216"/>
      <c r="AJ5" s="216"/>
      <c r="AK5" s="216"/>
      <c r="AL5" s="216"/>
      <c r="AM5" s="216"/>
      <c r="AN5" s="216"/>
      <c r="AO5" s="216"/>
      <c r="AP5" s="216"/>
      <c r="AQ5" s="216"/>
      <c r="AR5" s="216"/>
      <c r="AS5" s="216"/>
      <c r="AT5" s="216"/>
      <c r="AU5" s="216"/>
      <c r="AV5" s="216"/>
      <c r="AW5" s="216"/>
      <c r="AX5" s="216"/>
      <c r="AY5" s="216"/>
      <c r="AZ5" s="216"/>
      <c r="BA5" s="216"/>
      <c r="BB5" s="216"/>
      <c r="BC5" s="216"/>
      <c r="BD5" s="216"/>
      <c r="BE5" s="216"/>
      <c r="BF5" s="216"/>
      <c r="BG5" s="216"/>
      <c r="BH5" s="216"/>
      <c r="BI5" s="216"/>
      <c r="BJ5" s="216"/>
      <c r="BK5" s="216"/>
      <c r="BL5" s="216"/>
      <c r="BM5" s="216"/>
      <c r="BN5" s="216"/>
      <c r="BO5" s="216"/>
      <c r="BP5" s="216"/>
      <c r="BQ5" s="216"/>
      <c r="BR5" s="216"/>
      <c r="BS5" s="216"/>
      <c r="BT5" s="216"/>
      <c r="BU5" s="216"/>
      <c r="BV5" s="216"/>
      <c r="BW5" s="216"/>
      <c r="BX5" s="216"/>
      <c r="BY5" s="216"/>
      <c r="BZ5" s="216"/>
      <c r="CA5" s="216"/>
      <c r="CB5" s="216"/>
      <c r="CC5" s="216"/>
      <c r="CD5" s="216"/>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6.5" hidden="false" customHeight="false" outlineLevel="0" collapsed="false">
      <c r="A6" s="0"/>
      <c r="B6" s="224"/>
      <c r="C6" s="224"/>
      <c r="D6" s="224"/>
      <c r="E6" s="224"/>
      <c r="F6" s="224"/>
      <c r="G6" s="225"/>
      <c r="H6" s="224"/>
      <c r="I6" s="226"/>
      <c r="J6" s="227"/>
      <c r="K6" s="228"/>
      <c r="L6" s="228"/>
      <c r="M6" s="228"/>
      <c r="N6" s="228"/>
      <c r="O6" s="228"/>
      <c r="P6" s="228"/>
      <c r="Q6" s="228"/>
      <c r="R6" s="228"/>
      <c r="S6" s="228"/>
      <c r="T6" s="228"/>
      <c r="U6" s="228"/>
      <c r="V6" s="228"/>
      <c r="W6" s="228"/>
      <c r="X6" s="228"/>
      <c r="Y6" s="228"/>
      <c r="Z6" s="228"/>
      <c r="AA6" s="228"/>
      <c r="AB6" s="228"/>
      <c r="AC6" s="228"/>
      <c r="AD6" s="228"/>
      <c r="AE6" s="228"/>
      <c r="AF6" s="228"/>
      <c r="AG6" s="228"/>
      <c r="AH6" s="228"/>
      <c r="AI6" s="228"/>
      <c r="AJ6" s="228"/>
      <c r="AK6" s="228"/>
      <c r="AL6" s="228"/>
      <c r="AM6" s="228"/>
      <c r="AN6" s="228"/>
      <c r="AO6" s="228"/>
      <c r="AP6" s="228"/>
      <c r="AQ6" s="228"/>
      <c r="AR6" s="228"/>
      <c r="AS6" s="228"/>
      <c r="AT6" s="228"/>
      <c r="AU6" s="228"/>
      <c r="AV6" s="228"/>
      <c r="AW6" s="228"/>
      <c r="AX6" s="228"/>
      <c r="AY6" s="228"/>
      <c r="AZ6" s="228"/>
      <c r="BA6" s="228"/>
      <c r="BB6" s="228"/>
      <c r="BC6" s="228"/>
      <c r="BD6" s="228"/>
      <c r="BE6" s="228"/>
      <c r="BF6" s="228"/>
      <c r="BG6" s="228"/>
      <c r="BH6" s="228"/>
      <c r="BI6" s="228"/>
      <c r="BJ6" s="228"/>
      <c r="BK6" s="228"/>
      <c r="BL6" s="228"/>
      <c r="BM6" s="228"/>
      <c r="BN6" s="228"/>
      <c r="BO6" s="228"/>
      <c r="BP6" s="228"/>
      <c r="BQ6" s="228"/>
      <c r="BR6" s="228"/>
      <c r="BS6" s="228"/>
      <c r="BT6" s="228"/>
      <c r="BU6" s="228"/>
      <c r="BV6" s="228"/>
      <c r="BW6" s="228"/>
      <c r="BX6" s="228"/>
      <c r="BY6" s="228"/>
      <c r="BZ6" s="228"/>
      <c r="CA6" s="228"/>
      <c r="CB6" s="228"/>
      <c r="CC6" s="228"/>
      <c r="CD6" s="228"/>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238" customFormat="true" ht="16.5" hidden="false" customHeight="false" outlineLevel="0" collapsed="false">
      <c r="B7" s="239" t="s">
        <v>370</v>
      </c>
      <c r="C7" s="239"/>
      <c r="D7" s="239"/>
      <c r="E7" s="239"/>
      <c r="F7" s="239"/>
      <c r="G7" s="239"/>
      <c r="H7" s="239"/>
      <c r="I7" s="239" t="s">
        <v>371</v>
      </c>
      <c r="J7" s="239"/>
      <c r="K7" s="239"/>
    </row>
    <row r="8" customFormat="false" ht="17.25" hidden="false" customHeight="false" outlineLevel="0" collapsed="false">
      <c r="A8" s="0"/>
      <c r="B8" s="240"/>
      <c r="C8" s="240"/>
      <c r="D8" s="240"/>
      <c r="E8" s="240"/>
      <c r="F8" s="240"/>
      <c r="G8" s="240"/>
      <c r="H8" s="240"/>
      <c r="I8" s="240"/>
      <c r="J8" s="240"/>
      <c r="K8" s="24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6.5" hidden="false" customHeight="false" outlineLevel="0" collapsed="false">
      <c r="B9" s="241" t="s">
        <v>372</v>
      </c>
      <c r="C9" s="241" t="s">
        <v>373</v>
      </c>
      <c r="D9" s="242" t="s">
        <v>374</v>
      </c>
      <c r="E9" s="242"/>
      <c r="F9" s="241"/>
      <c r="G9" s="243"/>
      <c r="H9" s="243"/>
      <c r="I9" s="244"/>
      <c r="J9" s="245"/>
      <c r="K9" s="245"/>
      <c r="L9" s="246"/>
      <c r="M9" s="246"/>
      <c r="N9" s="246"/>
      <c r="O9" s="247"/>
    </row>
    <row r="10" customFormat="false" ht="16.5" hidden="false" customHeight="false" outlineLevel="0" collapsed="false">
      <c r="I10" s="248"/>
      <c r="J10" s="249"/>
      <c r="K10" s="249"/>
      <c r="L10" s="249"/>
      <c r="M10" s="249"/>
      <c r="N10" s="249"/>
      <c r="O10" s="250"/>
    </row>
    <row r="11" customFormat="false" ht="16.5" hidden="false" customHeight="false" outlineLevel="0" collapsed="false">
      <c r="I11" s="248"/>
      <c r="J11" s="249"/>
      <c r="K11" s="249"/>
      <c r="L11" s="249"/>
      <c r="M11" s="249"/>
      <c r="N11" s="249"/>
      <c r="O11" s="250"/>
    </row>
    <row r="12" customFormat="false" ht="16.5" hidden="false" customHeight="false" outlineLevel="0" collapsed="false">
      <c r="I12" s="248"/>
      <c r="J12" s="249"/>
      <c r="K12" s="249"/>
      <c r="L12" s="249"/>
      <c r="M12" s="249"/>
      <c r="N12" s="249"/>
      <c r="O12" s="250"/>
    </row>
    <row r="13" customFormat="false" ht="18.75" hidden="false" customHeight="false" outlineLevel="0" collapsed="false">
      <c r="I13" s="248"/>
      <c r="J13" s="251" t="s">
        <v>382</v>
      </c>
      <c r="K13" s="252"/>
      <c r="L13" s="252"/>
      <c r="M13" s="252"/>
      <c r="N13" s="252"/>
      <c r="O13" s="250"/>
    </row>
    <row r="14" customFormat="false" ht="16.5" hidden="false" customHeight="false" outlineLevel="0" collapsed="false">
      <c r="I14" s="248"/>
      <c r="J14" s="249"/>
      <c r="K14" s="249"/>
      <c r="L14" s="249"/>
      <c r="M14" s="249"/>
      <c r="N14" s="249"/>
      <c r="O14" s="250"/>
    </row>
    <row r="15" customFormat="false" ht="16.5" hidden="false" customHeight="false" outlineLevel="0" collapsed="false">
      <c r="I15" s="248"/>
      <c r="J15" s="249"/>
      <c r="K15" s="249"/>
      <c r="L15" s="249"/>
      <c r="M15" s="249"/>
      <c r="N15" s="249"/>
      <c r="O15" s="250"/>
    </row>
    <row r="16" customFormat="false" ht="16.5" hidden="false" customHeight="false" outlineLevel="0" collapsed="false">
      <c r="I16" s="248"/>
      <c r="J16" s="249"/>
      <c r="K16" s="249"/>
      <c r="L16" s="249"/>
      <c r="M16" s="249"/>
      <c r="N16" s="249"/>
      <c r="O16" s="250"/>
    </row>
    <row r="17" customFormat="false" ht="16.5" hidden="false" customHeight="false" outlineLevel="0" collapsed="false">
      <c r="I17" s="248"/>
      <c r="J17" s="249"/>
      <c r="K17" s="249"/>
      <c r="L17" s="249"/>
      <c r="M17" s="249"/>
      <c r="N17" s="249"/>
      <c r="O17" s="250"/>
    </row>
    <row r="18" customFormat="false" ht="16.5" hidden="false" customHeight="false" outlineLevel="0" collapsed="false">
      <c r="I18" s="248"/>
      <c r="J18" s="249"/>
      <c r="K18" s="249"/>
      <c r="L18" s="249"/>
      <c r="M18" s="249"/>
      <c r="N18" s="249"/>
      <c r="O18" s="250"/>
    </row>
    <row r="19" customFormat="false" ht="16.5" hidden="false" customHeight="false" outlineLevel="0" collapsed="false">
      <c r="I19" s="248"/>
      <c r="J19" s="249"/>
      <c r="K19" s="249"/>
      <c r="L19" s="249"/>
      <c r="M19" s="249"/>
      <c r="N19" s="249"/>
      <c r="O19" s="250"/>
    </row>
    <row r="20" customFormat="false" ht="16.5" hidden="false" customHeight="false" outlineLevel="0" collapsed="false">
      <c r="I20" s="248"/>
      <c r="J20" s="249"/>
      <c r="K20" s="249"/>
      <c r="L20" s="249"/>
      <c r="M20" s="249"/>
      <c r="N20" s="249"/>
      <c r="O20" s="250"/>
    </row>
    <row r="21" customFormat="false" ht="16.5" hidden="false" customHeight="false" outlineLevel="0" collapsed="false">
      <c r="I21" s="248"/>
      <c r="J21" s="249"/>
      <c r="K21" s="249"/>
      <c r="L21" s="249"/>
      <c r="M21" s="249"/>
      <c r="N21" s="249"/>
      <c r="O21" s="250"/>
    </row>
    <row r="22" customFormat="false" ht="16.5" hidden="false" customHeight="false" outlineLevel="0" collapsed="false">
      <c r="I22" s="248"/>
      <c r="J22" s="249"/>
      <c r="K22" s="249"/>
      <c r="L22" s="249"/>
      <c r="M22" s="249"/>
      <c r="N22" s="249"/>
      <c r="O22" s="250"/>
    </row>
    <row r="23" customFormat="false" ht="16.5" hidden="false" customHeight="false" outlineLevel="0" collapsed="false">
      <c r="I23" s="248"/>
      <c r="J23" s="249"/>
      <c r="K23" s="249"/>
      <c r="L23" s="249"/>
      <c r="M23" s="249"/>
      <c r="N23" s="249"/>
      <c r="O23" s="250"/>
    </row>
    <row r="24" customFormat="false" ht="17.25" hidden="false" customHeight="false" outlineLevel="0" collapsed="false">
      <c r="I24" s="253"/>
      <c r="J24" s="254"/>
      <c r="K24" s="254"/>
      <c r="L24" s="254"/>
      <c r="M24" s="254"/>
      <c r="N24" s="254"/>
      <c r="O24" s="255"/>
    </row>
  </sheetData>
  <mergeCells count="5">
    <mergeCell ref="B2:O2"/>
    <mergeCell ref="B4:O4"/>
    <mergeCell ref="B7:E7"/>
    <mergeCell ref="I7:K7"/>
    <mergeCell ref="D9:E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sheetPr filterMode="false">
    <tabColor rgb="FFFFFFFF"/>
    <pageSetUpPr fitToPage="false"/>
  </sheetPr>
  <dimension ref="1:1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6.5"/>
  <cols>
    <col collapsed="false" hidden="false" max="1" min="1" style="216" width="1.07287449392713"/>
    <col collapsed="false" hidden="false" max="2" min="2" style="233" width="21.8542510121457"/>
    <col collapsed="false" hidden="false" max="3" min="3" style="216" width="23.1376518218623"/>
    <col collapsed="false" hidden="false" max="5" min="4" style="216" width="23.8866396761134"/>
    <col collapsed="false" hidden="false" max="6" min="6" style="216" width="18.7449392712551"/>
    <col collapsed="false" hidden="false" max="22" min="7" style="216" width="8.89068825910931"/>
    <col collapsed="false" hidden="true" max="23" min="23" style="216" width="0"/>
    <col collapsed="false" hidden="false" max="28" min="24" style="216" width="8.89068825910931"/>
    <col collapsed="false" hidden="false" max="29" min="29" style="216" width="22.4939271255061"/>
    <col collapsed="false" hidden="false" max="30" min="30" style="216" width="21.1012145748988"/>
    <col collapsed="false" hidden="true" max="31" min="31" style="216" width="0"/>
    <col collapsed="false" hidden="false" max="1025" min="32" style="216" width="8.89068825910931"/>
  </cols>
  <sheetData>
    <row r="1" s="271" customFormat="true" ht="17.25" hidden="false" customHeight="false" outlineLevel="0" collapsed="false">
      <c r="B1" s="272"/>
    </row>
    <row r="2" customFormat="false" ht="20.25" hidden="false" customHeight="false" outlineLevel="0" collapsed="false">
      <c r="A2" s="271"/>
      <c r="B2" s="273" t="s">
        <v>0</v>
      </c>
      <c r="C2" s="273"/>
      <c r="D2" s="273"/>
      <c r="E2" s="273"/>
      <c r="F2" s="273"/>
      <c r="G2" s="0"/>
      <c r="H2" s="0"/>
      <c r="I2" s="0"/>
      <c r="J2" s="0"/>
      <c r="K2" s="0"/>
      <c r="L2" s="0"/>
      <c r="M2" s="0"/>
      <c r="N2" s="0"/>
      <c r="O2" s="0"/>
      <c r="P2" s="0"/>
      <c r="Q2" s="0"/>
      <c r="R2" s="0"/>
      <c r="S2" s="0"/>
      <c r="T2" s="0"/>
      <c r="U2" s="0"/>
      <c r="V2" s="0"/>
      <c r="W2" s="0"/>
      <c r="X2" s="0"/>
      <c r="Y2" s="0"/>
      <c r="Z2" s="0"/>
      <c r="AA2" s="0"/>
      <c r="AB2" s="0"/>
      <c r="AC2" s="0"/>
      <c r="AD2" s="0"/>
      <c r="AE2" s="274" t="s">
        <v>490</v>
      </c>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8" hidden="false" customHeight="false" outlineLevel="0" collapsed="false">
      <c r="A3" s="271"/>
      <c r="B3" s="272"/>
      <c r="C3" s="0"/>
      <c r="D3" s="275"/>
      <c r="E3" s="275"/>
      <c r="F3" s="0"/>
      <c r="G3" s="0"/>
      <c r="H3" s="0"/>
      <c r="I3" s="0"/>
      <c r="J3" s="0"/>
      <c r="K3" s="0"/>
      <c r="L3" s="0"/>
      <c r="M3" s="0"/>
      <c r="N3" s="0"/>
      <c r="O3" s="0"/>
      <c r="P3" s="0"/>
      <c r="Q3" s="0"/>
      <c r="R3" s="0"/>
      <c r="S3" s="0"/>
      <c r="T3" s="0"/>
      <c r="U3" s="0"/>
      <c r="V3" s="0"/>
      <c r="W3" s="0"/>
      <c r="X3" s="0"/>
      <c r="Y3" s="0"/>
      <c r="Z3" s="0"/>
      <c r="AA3" s="0"/>
      <c r="AB3" s="0"/>
      <c r="AC3" s="0"/>
      <c r="AD3" s="0"/>
      <c r="AE3" s="274" t="s">
        <v>491</v>
      </c>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8" hidden="false" customHeight="false" outlineLevel="0" collapsed="false">
      <c r="A4" s="271"/>
      <c r="B4" s="276" t="s">
        <v>492</v>
      </c>
      <c r="C4" s="276"/>
      <c r="D4" s="276"/>
      <c r="E4" s="276"/>
      <c r="F4" s="276"/>
      <c r="G4" s="277"/>
      <c r="H4" s="0"/>
      <c r="I4" s="0"/>
      <c r="J4" s="0"/>
      <c r="K4" s="0"/>
      <c r="L4" s="0"/>
      <c r="M4" s="0"/>
      <c r="N4" s="0"/>
      <c r="O4" s="0"/>
      <c r="P4" s="0"/>
      <c r="Q4" s="0"/>
      <c r="R4" s="0"/>
      <c r="S4" s="0"/>
      <c r="T4" s="0"/>
      <c r="U4" s="0"/>
      <c r="V4" s="0"/>
      <c r="W4" s="0"/>
      <c r="X4" s="0"/>
      <c r="Y4" s="0"/>
      <c r="Z4" s="0"/>
      <c r="AA4" s="0"/>
      <c r="AB4" s="0"/>
      <c r="AC4" s="0"/>
      <c r="AD4" s="0"/>
      <c r="AE4" s="278" t="s">
        <v>493</v>
      </c>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8" hidden="false" customHeight="false" outlineLevel="0" collapsed="false">
      <c r="A5" s="0"/>
      <c r="B5" s="279"/>
      <c r="C5" s="221"/>
      <c r="D5" s="221"/>
      <c r="E5" s="221"/>
      <c r="F5" s="221"/>
      <c r="G5" s="221"/>
      <c r="H5" s="233"/>
      <c r="I5" s="0"/>
      <c r="J5" s="0"/>
      <c r="K5" s="0"/>
      <c r="L5" s="0"/>
      <c r="M5" s="0"/>
      <c r="N5" s="0"/>
      <c r="O5" s="0"/>
      <c r="P5" s="0"/>
      <c r="Q5" s="0"/>
      <c r="R5" s="0"/>
      <c r="S5" s="0"/>
      <c r="T5" s="0"/>
      <c r="U5" s="0"/>
      <c r="V5" s="0"/>
      <c r="W5" s="0"/>
      <c r="X5" s="0"/>
      <c r="Y5" s="0"/>
      <c r="Z5" s="0"/>
      <c r="AA5" s="0"/>
      <c r="AB5" s="0"/>
      <c r="AC5" s="0"/>
      <c r="AD5" s="0"/>
      <c r="AE5" s="280" t="s">
        <v>494</v>
      </c>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 hidden="false" customHeight="false" outlineLevel="0" collapsed="false">
      <c r="A6" s="0"/>
      <c r="B6" s="216"/>
      <c r="C6" s="0"/>
      <c r="D6" s="0"/>
      <c r="E6" s="281"/>
      <c r="F6" s="282"/>
      <c r="G6" s="237"/>
      <c r="H6" s="0"/>
      <c r="I6" s="0"/>
      <c r="J6" s="0"/>
      <c r="K6" s="0"/>
      <c r="L6" s="0"/>
      <c r="M6" s="0"/>
      <c r="N6" s="0"/>
      <c r="O6" s="0"/>
      <c r="P6" s="0"/>
      <c r="Q6" s="0"/>
      <c r="R6" s="0"/>
      <c r="S6" s="0"/>
      <c r="T6" s="0"/>
      <c r="U6" s="0"/>
      <c r="V6" s="0"/>
      <c r="W6" s="0"/>
      <c r="X6" s="0"/>
      <c r="Y6" s="0"/>
      <c r="Z6" s="0"/>
      <c r="AA6" s="0"/>
      <c r="AB6" s="0"/>
      <c r="AC6" s="0"/>
      <c r="AD6" s="0"/>
      <c r="AE6" s="280" t="s">
        <v>495</v>
      </c>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 hidden="false" customHeight="false" outlineLevel="0" collapsed="false">
      <c r="A7" s="283" t="s">
        <v>496</v>
      </c>
      <c r="B7" s="283"/>
      <c r="C7" s="284"/>
      <c r="D7" s="159"/>
      <c r="E7" s="285" t="s">
        <v>497</v>
      </c>
      <c r="F7" s="286"/>
      <c r="G7" s="0"/>
      <c r="H7" s="0"/>
      <c r="I7" s="0"/>
      <c r="J7" s="0"/>
      <c r="K7" s="0"/>
      <c r="L7" s="0"/>
      <c r="M7" s="0"/>
      <c r="N7" s="0"/>
      <c r="O7" s="0"/>
      <c r="P7" s="0"/>
      <c r="Q7" s="0"/>
      <c r="R7" s="0"/>
      <c r="S7" s="0"/>
      <c r="T7" s="0"/>
      <c r="U7" s="0"/>
      <c r="V7" s="0"/>
      <c r="W7" s="216" t="s">
        <v>498</v>
      </c>
      <c r="X7" s="0"/>
      <c r="Y7" s="0"/>
      <c r="Z7" s="0"/>
      <c r="AA7" s="0"/>
      <c r="AB7" s="0"/>
      <c r="AC7" s="0"/>
      <c r="AD7" s="0"/>
      <c r="AE7" s="287" t="s">
        <v>499</v>
      </c>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8" hidden="false" customHeight="true" outlineLevel="0" collapsed="false">
      <c r="A8" s="288" t="s">
        <v>500</v>
      </c>
      <c r="B8" s="288"/>
      <c r="C8" s="286"/>
      <c r="D8" s="289"/>
      <c r="E8" s="290" t="s">
        <v>501</v>
      </c>
      <c r="F8" s="286"/>
      <c r="G8" s="0"/>
      <c r="H8" s="0"/>
      <c r="I8" s="0"/>
      <c r="J8" s="0"/>
      <c r="K8" s="0"/>
      <c r="L8" s="0"/>
      <c r="M8" s="0"/>
      <c r="N8" s="0"/>
      <c r="O8" s="0"/>
      <c r="P8" s="0"/>
      <c r="Q8" s="0"/>
      <c r="R8" s="0"/>
      <c r="S8" s="0"/>
      <c r="T8" s="0"/>
      <c r="U8" s="0"/>
      <c r="V8" s="0"/>
      <c r="W8" s="216" t="s">
        <v>502</v>
      </c>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75" hidden="false" customHeight="true" outlineLevel="0" collapsed="false">
      <c r="A9" s="291"/>
      <c r="B9" s="292"/>
      <c r="C9" s="153"/>
      <c r="D9" s="293"/>
      <c r="E9" s="294"/>
      <c r="F9" s="294"/>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271" customFormat="true" ht="45.75" hidden="false" customHeight="true" outlineLevel="0" collapsed="false">
      <c r="B10" s="295" t="s">
        <v>503</v>
      </c>
      <c r="C10" s="295"/>
      <c r="D10" s="295"/>
      <c r="E10" s="295"/>
      <c r="F10" s="295"/>
    </row>
    <row r="11" customFormat="false" ht="3" hidden="false" customHeight="true" outlineLevel="0" collapsed="false">
      <c r="A11" s="0"/>
      <c r="B11" s="296"/>
      <c r="C11" s="228"/>
      <c r="D11" s="228"/>
      <c r="E11" s="228"/>
      <c r="F11" s="228"/>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297" customFormat="true" ht="19.15" hidden="false" customHeight="true" outlineLevel="0" collapsed="false">
      <c r="B12" s="298" t="s">
        <v>504</v>
      </c>
      <c r="C12" s="299" t="s">
        <v>505</v>
      </c>
      <c r="D12" s="299" t="s">
        <v>506</v>
      </c>
      <c r="E12" s="299" t="s">
        <v>61</v>
      </c>
      <c r="F12" s="299" t="s">
        <v>507</v>
      </c>
    </row>
    <row r="13" customFormat="false" ht="17.25" hidden="false" customHeight="false" outlineLevel="0" collapsed="false"/>
    <row r="122" customFormat="false" ht="17.25" hidden="false" customHeight="false" outlineLevel="0" collapsed="false"/>
    <row r="123" customFormat="false" ht="17.25" hidden="false" customHeight="false" outlineLevel="0" collapsed="false"/>
  </sheetData>
  <mergeCells count="5">
    <mergeCell ref="B2:F2"/>
    <mergeCell ref="B4:F4"/>
    <mergeCell ref="A7:B7"/>
    <mergeCell ref="A8:B8"/>
    <mergeCell ref="B10:F10"/>
  </mergeCells>
  <dataValidations count="2">
    <dataValidation allowBlank="true" operator="between" showDropDown="false" showErrorMessage="true" showInputMessage="true" sqref="C7" type="list">
      <formula1>$AE$2:$AE$7</formula1>
      <formula2>0</formula2>
    </dataValidation>
    <dataValidation allowBlank="true" operator="between" showDropDown="false" showErrorMessage="true" showInputMessage="true" sqref="C8" type="list">
      <formula1>$W$6:$W$8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sheetPr filterMode="false">
    <pageSetUpPr fitToPage="false"/>
  </sheetPr>
  <dimension ref="A1:V6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 activeCellId="0" sqref="M1"/>
    </sheetView>
  </sheetViews>
  <sheetFormatPr defaultRowHeight="16.5"/>
  <cols>
    <col collapsed="false" hidden="false" max="7" min="1" style="300" width="8.89068825910931"/>
    <col collapsed="false" hidden="false" max="8" min="8" style="301" width="8.89068825910931"/>
    <col collapsed="false" hidden="false" max="22" min="9" style="302" width="8.89068825910931"/>
    <col collapsed="false" hidden="false" max="1025" min="23" style="0" width="8.57085020242915"/>
  </cols>
  <sheetData>
    <row r="1" customFormat="false" ht="16.5" hidden="false" customHeight="false" outlineLevel="0" collapsed="false">
      <c r="A1" s="302"/>
      <c r="B1" s="302"/>
      <c r="C1" s="302"/>
      <c r="D1" s="302"/>
      <c r="E1" s="302"/>
      <c r="F1" s="302"/>
      <c r="G1" s="302"/>
      <c r="H1" s="303"/>
      <c r="I1" s="304"/>
      <c r="J1" s="304"/>
      <c r="K1" s="304"/>
      <c r="L1" s="304"/>
      <c r="M1" s="305"/>
      <c r="N1" s="304"/>
      <c r="O1" s="304"/>
      <c r="P1" s="304"/>
      <c r="Q1" s="304"/>
      <c r="R1" s="304"/>
      <c r="S1" s="304"/>
      <c r="T1" s="304"/>
      <c r="U1" s="304"/>
      <c r="V1" s="304"/>
    </row>
    <row r="2" customFormat="false" ht="16.5" hidden="false" customHeight="false" outlineLevel="0" collapsed="false">
      <c r="A2" s="306"/>
      <c r="B2" s="306"/>
      <c r="C2" s="306"/>
      <c r="D2" s="306"/>
      <c r="E2" s="306"/>
      <c r="F2" s="306"/>
      <c r="G2" s="306"/>
      <c r="H2" s="307"/>
      <c r="I2" s="306"/>
      <c r="J2" s="306"/>
      <c r="K2" s="306"/>
      <c r="L2" s="306"/>
      <c r="M2" s="304" t="n">
        <v>23</v>
      </c>
      <c r="N2" s="306"/>
      <c r="O2" s="306"/>
      <c r="P2" s="306"/>
      <c r="Q2" s="306"/>
      <c r="R2" s="306"/>
      <c r="S2" s="306"/>
      <c r="T2" s="306"/>
      <c r="U2" s="306"/>
      <c r="V2" s="306"/>
    </row>
    <row r="3" customFormat="false" ht="16.5" hidden="false" customHeight="false" outlineLevel="0" collapsed="false">
      <c r="A3" s="306"/>
      <c r="B3" s="306"/>
      <c r="C3" s="308"/>
      <c r="D3" s="306"/>
      <c r="E3" s="308" t="s">
        <v>508</v>
      </c>
      <c r="F3" s="306"/>
      <c r="G3" s="308"/>
      <c r="H3" s="307"/>
      <c r="I3" s="308" t="s">
        <v>509</v>
      </c>
      <c r="J3" s="306"/>
      <c r="K3" s="308" t="s">
        <v>510</v>
      </c>
      <c r="L3" s="306"/>
      <c r="M3" s="302" t="n">
        <v>47</v>
      </c>
      <c r="N3" s="306"/>
      <c r="O3" s="306"/>
      <c r="P3" s="306"/>
      <c r="Q3" s="306"/>
      <c r="R3" s="306"/>
      <c r="S3" s="306"/>
      <c r="T3" s="306"/>
      <c r="U3" s="306"/>
      <c r="V3" s="306"/>
    </row>
    <row r="4" customFormat="false" ht="16.5" hidden="false" customHeight="false" outlineLevel="0" collapsed="false">
      <c r="A4" s="306"/>
      <c r="B4" s="306"/>
      <c r="C4" s="309"/>
      <c r="D4" s="306"/>
      <c r="E4" s="309" t="n">
        <v>188</v>
      </c>
      <c r="F4" s="306"/>
      <c r="G4" s="307"/>
      <c r="H4" s="306"/>
      <c r="I4" s="306" t="n">
        <v>1</v>
      </c>
      <c r="J4" s="306"/>
      <c r="K4" s="309" t="n">
        <v>94</v>
      </c>
      <c r="L4" s="306"/>
      <c r="M4" s="302" t="n">
        <v>71</v>
      </c>
      <c r="N4" s="306"/>
      <c r="O4" s="306"/>
      <c r="P4" s="306"/>
      <c r="Q4" s="306"/>
      <c r="R4" s="306"/>
      <c r="S4" s="306"/>
      <c r="T4" s="306"/>
      <c r="U4" s="306"/>
      <c r="V4" s="306"/>
    </row>
    <row r="5" customFormat="false" ht="16.5" hidden="false" customHeight="false" outlineLevel="0" collapsed="false">
      <c r="A5" s="306"/>
      <c r="B5" s="306"/>
      <c r="C5" s="306"/>
      <c r="D5" s="306"/>
      <c r="E5" s="306" t="n">
        <v>376</v>
      </c>
      <c r="F5" s="306"/>
      <c r="G5" s="307"/>
      <c r="H5" s="306"/>
      <c r="I5" s="306" t="n">
        <v>2</v>
      </c>
      <c r="J5" s="306"/>
      <c r="K5" s="306" t="n">
        <v>188</v>
      </c>
      <c r="L5" s="306"/>
      <c r="M5" s="216" t="n">
        <v>94</v>
      </c>
      <c r="N5" s="306"/>
      <c r="O5" s="306"/>
      <c r="P5" s="306"/>
      <c r="Q5" s="306"/>
      <c r="R5" s="306"/>
      <c r="S5" s="306"/>
      <c r="T5" s="306"/>
      <c r="U5" s="306"/>
      <c r="V5" s="306"/>
    </row>
    <row r="6" customFormat="false" ht="16.5" hidden="false" customHeight="false" outlineLevel="0" collapsed="false">
      <c r="A6" s="306"/>
      <c r="B6" s="306"/>
      <c r="C6" s="306"/>
      <c r="D6" s="306"/>
      <c r="E6" s="306" t="n">
        <v>564</v>
      </c>
      <c r="F6" s="306"/>
      <c r="G6" s="307"/>
      <c r="H6" s="306"/>
      <c r="I6" s="306" t="n">
        <v>3</v>
      </c>
      <c r="J6" s="306"/>
      <c r="K6" s="306" t="n">
        <v>282</v>
      </c>
      <c r="L6" s="306"/>
      <c r="M6" s="190" t="n">
        <v>117</v>
      </c>
      <c r="N6" s="306"/>
      <c r="O6" s="306"/>
      <c r="P6" s="306"/>
      <c r="Q6" s="306"/>
      <c r="R6" s="306"/>
      <c r="S6" s="306"/>
      <c r="T6" s="306"/>
      <c r="U6" s="306"/>
      <c r="V6" s="306"/>
    </row>
    <row r="7" customFormat="false" ht="16.5" hidden="false" customHeight="false" outlineLevel="0" collapsed="false">
      <c r="A7" s="306"/>
      <c r="B7" s="306"/>
      <c r="C7" s="306"/>
      <c r="D7" s="306"/>
      <c r="E7" s="306" t="n">
        <v>752</v>
      </c>
      <c r="F7" s="306"/>
      <c r="G7" s="307"/>
      <c r="H7" s="306"/>
      <c r="I7" s="306" t="n">
        <v>4</v>
      </c>
      <c r="J7" s="306"/>
      <c r="K7" s="306" t="n">
        <v>376</v>
      </c>
      <c r="L7" s="306"/>
      <c r="M7" s="190" t="n">
        <v>141</v>
      </c>
      <c r="N7" s="306"/>
      <c r="O7" s="306"/>
      <c r="P7" s="306"/>
      <c r="Q7" s="306"/>
      <c r="R7" s="306"/>
      <c r="S7" s="306"/>
      <c r="T7" s="306"/>
      <c r="U7" s="306"/>
      <c r="V7" s="306"/>
    </row>
    <row r="8" customFormat="false" ht="16.5" hidden="false" customHeight="false" outlineLevel="0" collapsed="false">
      <c r="A8" s="302" t="s">
        <v>498</v>
      </c>
      <c r="B8" s="302"/>
      <c r="C8" s="302"/>
      <c r="D8" s="302"/>
      <c r="E8" s="302" t="n">
        <v>940</v>
      </c>
      <c r="F8" s="302"/>
      <c r="G8" s="307"/>
      <c r="H8" s="302"/>
      <c r="I8" s="302" t="n">
        <v>5</v>
      </c>
      <c r="J8" s="0"/>
      <c r="K8" s="302" t="n">
        <v>470</v>
      </c>
      <c r="L8" s="0"/>
      <c r="M8" s="190" t="n">
        <v>165</v>
      </c>
      <c r="N8" s="0"/>
      <c r="O8" s="0"/>
      <c r="P8" s="0"/>
      <c r="Q8" s="0"/>
      <c r="R8" s="0"/>
      <c r="S8" s="0"/>
      <c r="T8" s="0"/>
      <c r="U8" s="0"/>
      <c r="V8" s="0"/>
    </row>
    <row r="9" customFormat="false" ht="16.5" hidden="false" customHeight="false" outlineLevel="0" collapsed="false">
      <c r="A9" s="302" t="s">
        <v>502</v>
      </c>
      <c r="B9" s="302"/>
      <c r="C9" s="302"/>
      <c r="D9" s="302"/>
      <c r="E9" s="302" t="n">
        <v>1128</v>
      </c>
      <c r="F9" s="302"/>
      <c r="G9" s="307"/>
      <c r="H9" s="302"/>
      <c r="I9" s="306" t="n">
        <v>6</v>
      </c>
      <c r="J9" s="0"/>
      <c r="K9" s="302" t="n">
        <v>564</v>
      </c>
      <c r="L9" s="0"/>
      <c r="M9" s="190" t="n">
        <v>188</v>
      </c>
      <c r="N9" s="0"/>
      <c r="O9" s="0"/>
      <c r="P9" s="0"/>
      <c r="Q9" s="0"/>
      <c r="R9" s="0"/>
      <c r="S9" s="0"/>
      <c r="T9" s="0"/>
      <c r="U9" s="0"/>
      <c r="V9" s="0"/>
    </row>
    <row r="10" customFormat="false" ht="16.5" hidden="false" customHeight="false" outlineLevel="0" collapsed="false">
      <c r="A10" s="302"/>
      <c r="B10" s="302"/>
      <c r="C10" s="302"/>
      <c r="D10" s="302"/>
      <c r="E10" s="302" t="n">
        <v>1316</v>
      </c>
      <c r="F10" s="302"/>
      <c r="G10" s="307"/>
      <c r="H10" s="302"/>
      <c r="I10" s="306" t="n">
        <v>7</v>
      </c>
      <c r="J10" s="0"/>
      <c r="K10" s="302" t="n">
        <v>658</v>
      </c>
      <c r="L10" s="0"/>
      <c r="M10" s="190" t="n">
        <v>211</v>
      </c>
      <c r="N10" s="0"/>
      <c r="O10" s="0"/>
      <c r="P10" s="0"/>
      <c r="Q10" s="0"/>
      <c r="R10" s="0"/>
      <c r="S10" s="0"/>
      <c r="T10" s="0"/>
      <c r="U10" s="0"/>
      <c r="V10" s="0"/>
    </row>
    <row r="11" customFormat="false" ht="16.5" hidden="false" customHeight="false" outlineLevel="0" collapsed="false">
      <c r="A11" s="302"/>
      <c r="B11" s="302"/>
      <c r="C11" s="302"/>
      <c r="D11" s="302"/>
      <c r="E11" s="309" t="n">
        <v>1504</v>
      </c>
      <c r="F11" s="302"/>
      <c r="G11" s="307"/>
      <c r="H11" s="302"/>
      <c r="I11" s="306" t="n">
        <v>8</v>
      </c>
      <c r="J11" s="0"/>
      <c r="K11" s="309" t="n">
        <v>752</v>
      </c>
      <c r="L11" s="0"/>
      <c r="M11" s="190" t="n">
        <v>235</v>
      </c>
      <c r="N11" s="0"/>
      <c r="O11" s="0"/>
      <c r="P11" s="0"/>
      <c r="Q11" s="0"/>
      <c r="R11" s="0"/>
      <c r="S11" s="0"/>
      <c r="T11" s="0"/>
      <c r="U11" s="0"/>
      <c r="V11" s="0"/>
    </row>
    <row r="12" customFormat="false" ht="16.5" hidden="false" customHeight="false" outlineLevel="0" collapsed="false">
      <c r="A12" s="310"/>
      <c r="B12" s="310"/>
      <c r="C12" s="310"/>
      <c r="D12" s="302"/>
      <c r="E12" s="306" t="n">
        <v>1692</v>
      </c>
      <c r="F12" s="302"/>
      <c r="G12" s="307"/>
      <c r="H12" s="302"/>
      <c r="I12" s="306" t="n">
        <v>9</v>
      </c>
      <c r="J12" s="0"/>
      <c r="K12" s="306" t="n">
        <v>846</v>
      </c>
      <c r="L12" s="0"/>
      <c r="M12" s="190" t="n">
        <v>259</v>
      </c>
      <c r="N12" s="0"/>
      <c r="O12" s="0"/>
      <c r="P12" s="0"/>
      <c r="Q12" s="0"/>
      <c r="R12" s="0"/>
      <c r="S12" s="0"/>
      <c r="T12" s="0"/>
      <c r="U12" s="0"/>
      <c r="V12" s="0"/>
    </row>
    <row r="13" customFormat="false" ht="16.5" hidden="false" customHeight="false" outlineLevel="0" collapsed="false">
      <c r="A13" s="306"/>
      <c r="B13" s="306"/>
      <c r="C13" s="302"/>
      <c r="D13" s="306"/>
      <c r="E13" s="306" t="n">
        <v>1880</v>
      </c>
      <c r="F13" s="306"/>
      <c r="G13" s="307"/>
      <c r="H13" s="309"/>
      <c r="I13" s="302" t="n">
        <v>10</v>
      </c>
      <c r="J13" s="309"/>
      <c r="K13" s="306" t="n">
        <v>940</v>
      </c>
      <c r="L13" s="309"/>
      <c r="M13" s="190" t="n">
        <v>282</v>
      </c>
      <c r="N13" s="309"/>
      <c r="O13" s="309"/>
      <c r="P13" s="309"/>
      <c r="Q13" s="309"/>
      <c r="R13" s="309"/>
      <c r="S13" s="309"/>
      <c r="T13" s="309"/>
      <c r="U13" s="309"/>
      <c r="V13" s="309"/>
    </row>
    <row r="14" customFormat="false" ht="16.5" hidden="false" customHeight="false" outlineLevel="0" collapsed="false">
      <c r="A14" s="311"/>
      <c r="B14" s="311"/>
      <c r="C14" s="310"/>
      <c r="D14" s="311"/>
      <c r="E14" s="306" t="n">
        <v>2068</v>
      </c>
      <c r="F14" s="311"/>
      <c r="G14" s="311"/>
      <c r="H14" s="312"/>
      <c r="I14" s="306" t="n">
        <v>11</v>
      </c>
      <c r="J14" s="311"/>
      <c r="K14" s="306" t="n">
        <v>1034</v>
      </c>
      <c r="L14" s="311"/>
      <c r="M14" s="190" t="n">
        <v>305</v>
      </c>
      <c r="N14" s="311"/>
      <c r="O14" s="311"/>
      <c r="P14" s="311"/>
      <c r="Q14" s="311"/>
      <c r="R14" s="311"/>
      <c r="S14" s="311"/>
      <c r="T14" s="311"/>
      <c r="U14" s="311"/>
      <c r="V14" s="311"/>
    </row>
    <row r="15" customFormat="false" ht="16.5" hidden="false" customHeight="false" outlineLevel="0" collapsed="false">
      <c r="A15" s="302"/>
      <c r="B15" s="302"/>
      <c r="C15" s="302"/>
      <c r="D15" s="302"/>
      <c r="E15" s="302" t="n">
        <v>2256</v>
      </c>
      <c r="F15" s="302"/>
      <c r="G15" s="302"/>
      <c r="H15" s="0"/>
      <c r="I15" s="306" t="n">
        <v>12</v>
      </c>
      <c r="J15" s="0"/>
      <c r="K15" s="302" t="n">
        <v>1128</v>
      </c>
      <c r="L15" s="0"/>
      <c r="M15" s="190" t="n">
        <v>329</v>
      </c>
      <c r="N15" s="0"/>
      <c r="O15" s="0"/>
      <c r="P15" s="0"/>
      <c r="Q15" s="0"/>
      <c r="R15" s="0"/>
      <c r="S15" s="0"/>
      <c r="T15" s="0"/>
      <c r="U15" s="0"/>
      <c r="V15" s="0"/>
    </row>
    <row r="16" customFormat="false" ht="16.5" hidden="false" customHeight="false" outlineLevel="0" collapsed="false">
      <c r="A16" s="302"/>
      <c r="B16" s="302"/>
      <c r="C16" s="302"/>
      <c r="D16" s="302"/>
      <c r="E16" s="302" t="n">
        <v>2444</v>
      </c>
      <c r="F16" s="302"/>
      <c r="G16" s="313"/>
      <c r="H16" s="0"/>
      <c r="I16" s="306" t="n">
        <v>13</v>
      </c>
      <c r="J16" s="0"/>
      <c r="K16" s="302" t="n">
        <v>1222</v>
      </c>
      <c r="L16" s="0"/>
      <c r="M16" s="190" t="n">
        <v>353</v>
      </c>
      <c r="N16" s="0"/>
      <c r="O16" s="0"/>
      <c r="P16" s="0"/>
      <c r="Q16" s="0"/>
      <c r="R16" s="0"/>
      <c r="S16" s="0"/>
      <c r="T16" s="0"/>
      <c r="U16" s="0"/>
      <c r="V16" s="0"/>
    </row>
    <row r="17" customFormat="false" ht="16.5" hidden="false" customHeight="false" outlineLevel="0" collapsed="false">
      <c r="A17" s="302"/>
      <c r="B17" s="302"/>
      <c r="C17" s="302"/>
      <c r="D17" s="302"/>
      <c r="E17" s="302" t="n">
        <v>2632</v>
      </c>
      <c r="F17" s="302"/>
      <c r="G17" s="0"/>
      <c r="H17" s="0"/>
      <c r="I17" s="306" t="n">
        <v>14</v>
      </c>
      <c r="J17" s="0"/>
      <c r="K17" s="302" t="n">
        <v>1316</v>
      </c>
      <c r="L17" s="0"/>
      <c r="M17" s="190" t="n">
        <v>376</v>
      </c>
      <c r="N17" s="0"/>
      <c r="O17" s="0"/>
      <c r="P17" s="0"/>
      <c r="Q17" s="0"/>
      <c r="R17" s="0"/>
      <c r="S17" s="0"/>
      <c r="T17" s="0"/>
      <c r="U17" s="0"/>
      <c r="V17" s="0"/>
    </row>
    <row r="18" customFormat="false" ht="16.5" hidden="false" customHeight="false" outlineLevel="0" collapsed="false">
      <c r="A18" s="302"/>
      <c r="B18" s="302"/>
      <c r="C18" s="302"/>
      <c r="D18" s="302"/>
      <c r="E18" s="309" t="n">
        <v>2820</v>
      </c>
      <c r="F18" s="302"/>
      <c r="G18" s="0"/>
      <c r="H18" s="0"/>
      <c r="I18" s="302" t="n">
        <v>15</v>
      </c>
      <c r="J18" s="0"/>
      <c r="K18" s="309" t="n">
        <v>1410</v>
      </c>
      <c r="L18" s="0"/>
      <c r="M18" s="190" t="n">
        <v>399</v>
      </c>
      <c r="N18" s="0"/>
      <c r="O18" s="0"/>
      <c r="P18" s="0"/>
      <c r="Q18" s="0"/>
      <c r="R18" s="0"/>
      <c r="S18" s="0"/>
      <c r="T18" s="0"/>
      <c r="U18" s="0"/>
      <c r="V18" s="0"/>
    </row>
    <row r="19" customFormat="false" ht="16.5" hidden="false" customHeight="false" outlineLevel="0" collapsed="false">
      <c r="A19" s="302"/>
      <c r="B19" s="302"/>
      <c r="C19" s="302"/>
      <c r="D19" s="302"/>
      <c r="E19" s="306" t="n">
        <v>3008</v>
      </c>
      <c r="F19" s="302"/>
      <c r="G19" s="0"/>
      <c r="H19" s="0"/>
      <c r="I19" s="306" t="n">
        <v>16</v>
      </c>
      <c r="J19" s="0"/>
      <c r="K19" s="306" t="n">
        <v>1504</v>
      </c>
      <c r="L19" s="0"/>
      <c r="M19" s="190" t="n">
        <v>423</v>
      </c>
      <c r="N19" s="0"/>
      <c r="O19" s="0"/>
      <c r="P19" s="0"/>
      <c r="Q19" s="0"/>
      <c r="R19" s="0"/>
      <c r="S19" s="0"/>
      <c r="T19" s="0"/>
      <c r="U19" s="0"/>
      <c r="V19" s="0"/>
    </row>
    <row r="20" customFormat="false" ht="16.5" hidden="false" customHeight="false" outlineLevel="0" collapsed="false">
      <c r="A20" s="302"/>
      <c r="B20" s="302"/>
      <c r="C20" s="302"/>
      <c r="D20" s="302"/>
      <c r="E20" s="302"/>
      <c r="F20" s="302"/>
      <c r="G20" s="0"/>
      <c r="H20" s="0"/>
      <c r="I20" s="306" t="n">
        <v>17</v>
      </c>
      <c r="J20" s="0"/>
      <c r="K20" s="309" t="n">
        <v>1598</v>
      </c>
      <c r="L20" s="0"/>
      <c r="M20" s="190" t="n">
        <v>447</v>
      </c>
      <c r="N20" s="0"/>
      <c r="O20" s="0"/>
      <c r="P20" s="0"/>
      <c r="Q20" s="0"/>
      <c r="R20" s="0"/>
      <c r="S20" s="0"/>
      <c r="T20" s="0"/>
      <c r="U20" s="0"/>
      <c r="V20" s="0"/>
    </row>
    <row r="21" customFormat="false" ht="16.5" hidden="false" customHeight="false" outlineLevel="0" collapsed="false">
      <c r="A21" s="302"/>
      <c r="B21" s="302" t="n">
        <v>94</v>
      </c>
      <c r="C21" s="302" t="n">
        <v>2</v>
      </c>
      <c r="D21" s="302" t="n">
        <f aca="false">C21*B21</f>
        <v>188</v>
      </c>
      <c r="E21" s="302"/>
      <c r="F21" s="302"/>
      <c r="G21" s="0"/>
      <c r="H21" s="0"/>
      <c r="I21" s="306" t="n">
        <v>18</v>
      </c>
      <c r="J21" s="0"/>
      <c r="K21" s="306" t="n">
        <v>1692</v>
      </c>
      <c r="L21" s="0"/>
      <c r="M21" s="190" t="n">
        <v>470</v>
      </c>
      <c r="N21" s="0"/>
      <c r="O21" s="0"/>
      <c r="P21" s="0"/>
      <c r="Q21" s="0"/>
      <c r="R21" s="0"/>
      <c r="S21" s="0"/>
      <c r="T21" s="0"/>
      <c r="U21" s="0"/>
      <c r="V21" s="0"/>
    </row>
    <row r="22" customFormat="false" ht="16.5" hidden="false" customHeight="false" outlineLevel="0" collapsed="false">
      <c r="A22" s="302"/>
      <c r="B22" s="302" t="n">
        <v>94</v>
      </c>
      <c r="C22" s="302" t="n">
        <v>3</v>
      </c>
      <c r="D22" s="302" t="n">
        <f aca="false">C22*B22</f>
        <v>282</v>
      </c>
      <c r="E22" s="302"/>
      <c r="F22" s="302"/>
      <c r="G22" s="0"/>
      <c r="H22" s="0"/>
      <c r="I22" s="306" t="n">
        <v>19</v>
      </c>
      <c r="J22" s="0"/>
      <c r="K22" s="306" t="n">
        <v>1786</v>
      </c>
      <c r="L22" s="0"/>
      <c r="M22" s="190" t="n">
        <v>493</v>
      </c>
      <c r="N22" s="0"/>
      <c r="O22" s="0"/>
      <c r="P22" s="0"/>
      <c r="Q22" s="0"/>
      <c r="R22" s="0"/>
      <c r="S22" s="0"/>
      <c r="T22" s="0"/>
      <c r="U22" s="0"/>
      <c r="V22" s="0"/>
    </row>
    <row r="23" customFormat="false" ht="16.5" hidden="false" customHeight="false" outlineLevel="0" collapsed="false">
      <c r="A23" s="302"/>
      <c r="B23" s="302"/>
      <c r="C23" s="302"/>
      <c r="D23" s="302"/>
      <c r="E23" s="302"/>
      <c r="F23" s="302"/>
      <c r="G23" s="0"/>
      <c r="H23" s="0"/>
      <c r="I23" s="302" t="n">
        <v>20</v>
      </c>
      <c r="J23" s="0"/>
      <c r="K23" s="306" t="n">
        <v>1880</v>
      </c>
      <c r="L23" s="0"/>
      <c r="M23" s="190" t="n">
        <v>517</v>
      </c>
      <c r="N23" s="0"/>
      <c r="O23" s="0"/>
      <c r="P23" s="0"/>
      <c r="Q23" s="0"/>
      <c r="R23" s="0"/>
      <c r="S23" s="0"/>
      <c r="T23" s="0"/>
      <c r="U23" s="0"/>
      <c r="V23" s="0"/>
    </row>
    <row r="24" customFormat="false" ht="16.5" hidden="false" customHeight="false" outlineLevel="0" collapsed="false">
      <c r="A24" s="302"/>
      <c r="B24" s="302" t="n">
        <v>94</v>
      </c>
      <c r="C24" s="302" t="n">
        <v>2</v>
      </c>
      <c r="D24" s="302" t="n">
        <f aca="false">C24*B24</f>
        <v>188</v>
      </c>
      <c r="E24" s="302" t="n">
        <v>188</v>
      </c>
      <c r="F24" s="302"/>
      <c r="G24" s="0"/>
      <c r="H24" s="0"/>
      <c r="I24" s="306" t="n">
        <v>21</v>
      </c>
      <c r="J24" s="0"/>
      <c r="K24" s="302" t="n">
        <v>1974</v>
      </c>
      <c r="L24" s="0"/>
      <c r="M24" s="190" t="n">
        <v>541</v>
      </c>
      <c r="N24" s="0"/>
      <c r="O24" s="0"/>
      <c r="P24" s="0"/>
      <c r="Q24" s="0"/>
      <c r="R24" s="0"/>
      <c r="S24" s="0"/>
      <c r="T24" s="0"/>
      <c r="U24" s="0"/>
      <c r="V24" s="0"/>
    </row>
    <row r="25" customFormat="false" ht="16.5" hidden="false" customHeight="false" outlineLevel="0" collapsed="false">
      <c r="A25" s="302"/>
      <c r="B25" s="302" t="n">
        <v>94</v>
      </c>
      <c r="C25" s="302" t="n">
        <v>4</v>
      </c>
      <c r="D25" s="302" t="n">
        <f aca="false">C25*B25</f>
        <v>376</v>
      </c>
      <c r="E25" s="302" t="n">
        <v>376</v>
      </c>
      <c r="F25" s="302"/>
      <c r="G25" s="0"/>
      <c r="H25" s="302"/>
      <c r="I25" s="306" t="n">
        <v>22</v>
      </c>
      <c r="K25" s="302" t="n">
        <v>2068</v>
      </c>
      <c r="M25" s="190" t="n">
        <v>564</v>
      </c>
    </row>
    <row r="26" customFormat="false" ht="16.5" hidden="false" customHeight="false" outlineLevel="0" collapsed="false">
      <c r="A26" s="302"/>
      <c r="B26" s="302" t="n">
        <v>94</v>
      </c>
      <c r="C26" s="302" t="n">
        <v>5</v>
      </c>
      <c r="D26" s="302" t="n">
        <f aca="false">C26*B26</f>
        <v>470</v>
      </c>
      <c r="E26" s="302" t="n">
        <v>564</v>
      </c>
      <c r="F26" s="302"/>
      <c r="G26" s="0"/>
      <c r="H26" s="302"/>
      <c r="I26" s="306" t="n">
        <v>23</v>
      </c>
      <c r="K26" s="302" t="n">
        <v>2162</v>
      </c>
      <c r="M26" s="190" t="n">
        <v>587</v>
      </c>
    </row>
    <row r="27" customFormat="false" ht="16.5" hidden="false" customHeight="false" outlineLevel="0" collapsed="false">
      <c r="A27" s="302"/>
      <c r="B27" s="302" t="n">
        <v>94</v>
      </c>
      <c r="C27" s="302" t="n">
        <v>6</v>
      </c>
      <c r="D27" s="302" t="n">
        <f aca="false">C27*B27</f>
        <v>564</v>
      </c>
      <c r="E27" s="302" t="n">
        <v>752</v>
      </c>
      <c r="F27" s="302"/>
      <c r="G27" s="0"/>
      <c r="H27" s="0"/>
      <c r="I27" s="306" t="n">
        <v>24</v>
      </c>
      <c r="J27" s="0"/>
      <c r="K27" s="309" t="n">
        <v>2256</v>
      </c>
      <c r="L27" s="0"/>
      <c r="M27" s="190" t="n">
        <v>611</v>
      </c>
      <c r="N27" s="0"/>
      <c r="O27" s="0"/>
      <c r="P27" s="0"/>
      <c r="Q27" s="0"/>
      <c r="R27" s="0"/>
      <c r="S27" s="0"/>
      <c r="T27" s="0"/>
      <c r="U27" s="0"/>
      <c r="V27" s="0"/>
    </row>
    <row r="28" customFormat="false" ht="16.5" hidden="false" customHeight="false" outlineLevel="0" collapsed="false">
      <c r="A28" s="302"/>
      <c r="B28" s="302" t="n">
        <v>94</v>
      </c>
      <c r="C28" s="302" t="n">
        <v>7</v>
      </c>
      <c r="D28" s="302" t="n">
        <f aca="false">C28*B28</f>
        <v>658</v>
      </c>
      <c r="E28" s="302" t="n">
        <v>940</v>
      </c>
      <c r="F28" s="302"/>
      <c r="G28" s="0"/>
      <c r="H28" s="0"/>
      <c r="I28" s="302" t="n">
        <v>25</v>
      </c>
      <c r="J28" s="0"/>
      <c r="K28" s="306" t="n">
        <v>2350</v>
      </c>
      <c r="L28" s="0"/>
      <c r="M28" s="190" t="n">
        <v>635</v>
      </c>
      <c r="N28" s="0"/>
      <c r="O28" s="0"/>
      <c r="P28" s="0"/>
      <c r="Q28" s="0"/>
      <c r="R28" s="0"/>
      <c r="S28" s="0"/>
      <c r="T28" s="0"/>
      <c r="U28" s="0"/>
      <c r="V28" s="0"/>
    </row>
    <row r="29" customFormat="false" ht="16.5" hidden="false" customHeight="false" outlineLevel="0" collapsed="false">
      <c r="A29" s="302"/>
      <c r="B29" s="302"/>
      <c r="C29" s="302"/>
      <c r="D29" s="302" t="n">
        <f aca="false">C29*B29</f>
        <v>0</v>
      </c>
      <c r="E29" s="302" t="n">
        <v>1128</v>
      </c>
      <c r="F29" s="302"/>
      <c r="G29" s="0"/>
      <c r="H29" s="0"/>
      <c r="I29" s="306" t="n">
        <v>26</v>
      </c>
      <c r="J29" s="0"/>
      <c r="K29" s="306" t="n">
        <v>2444</v>
      </c>
      <c r="L29" s="0"/>
      <c r="M29" s="190" t="n">
        <v>658</v>
      </c>
      <c r="N29" s="0"/>
      <c r="O29" s="0"/>
      <c r="P29" s="0"/>
      <c r="Q29" s="0"/>
      <c r="R29" s="0"/>
      <c r="S29" s="0"/>
      <c r="T29" s="0"/>
      <c r="U29" s="0"/>
      <c r="V29" s="0"/>
    </row>
    <row r="30" customFormat="false" ht="16.5" hidden="false" customHeight="false" outlineLevel="0" collapsed="false">
      <c r="A30" s="302"/>
      <c r="B30" s="302"/>
      <c r="C30" s="302"/>
      <c r="D30" s="302" t="n">
        <f aca="false">C30*B30</f>
        <v>0</v>
      </c>
      <c r="E30" s="302"/>
      <c r="F30" s="302"/>
      <c r="G30" s="0"/>
      <c r="H30" s="314"/>
      <c r="I30" s="306" t="n">
        <v>27</v>
      </c>
      <c r="J30" s="314"/>
      <c r="K30" s="306" t="n">
        <v>2538</v>
      </c>
      <c r="L30" s="314"/>
      <c r="M30" s="190" t="n">
        <v>681</v>
      </c>
      <c r="N30" s="314"/>
      <c r="O30" s="314"/>
      <c r="P30" s="314"/>
      <c r="Q30" s="314"/>
      <c r="R30" s="314"/>
      <c r="S30" s="314"/>
      <c r="T30" s="314"/>
      <c r="U30" s="314"/>
      <c r="V30" s="314"/>
    </row>
    <row r="31" customFormat="false" ht="16.5" hidden="false" customHeight="false" outlineLevel="0" collapsed="false">
      <c r="A31" s="302"/>
      <c r="B31" s="302"/>
      <c r="C31" s="302"/>
      <c r="D31" s="302"/>
      <c r="E31" s="302"/>
      <c r="F31" s="302"/>
      <c r="G31" s="0"/>
      <c r="H31" s="302"/>
      <c r="I31" s="306" t="n">
        <v>28</v>
      </c>
      <c r="M31" s="190" t="n">
        <v>705</v>
      </c>
    </row>
    <row r="32" customFormat="false" ht="16.5" hidden="false" customHeight="false" outlineLevel="0" collapsed="false">
      <c r="A32" s="302"/>
      <c r="B32" s="302"/>
      <c r="C32" s="302"/>
      <c r="D32" s="302"/>
      <c r="E32" s="302"/>
      <c r="F32" s="302"/>
      <c r="G32" s="0"/>
      <c r="H32" s="0"/>
      <c r="I32" s="306" t="n">
        <v>29</v>
      </c>
      <c r="J32" s="0"/>
      <c r="K32" s="0"/>
      <c r="L32" s="0"/>
      <c r="M32" s="190" t="n">
        <v>729</v>
      </c>
      <c r="N32" s="0"/>
      <c r="O32" s="0"/>
      <c r="P32" s="0"/>
      <c r="Q32" s="0"/>
      <c r="R32" s="0"/>
      <c r="S32" s="0"/>
      <c r="T32" s="0"/>
      <c r="U32" s="0"/>
      <c r="V32" s="0"/>
    </row>
    <row r="33" customFormat="false" ht="16.5" hidden="false" customHeight="false" outlineLevel="0" collapsed="false">
      <c r="A33" s="302"/>
      <c r="B33" s="302"/>
      <c r="C33" s="302"/>
      <c r="D33" s="302"/>
      <c r="E33" s="302"/>
      <c r="F33" s="302"/>
      <c r="G33" s="0"/>
      <c r="H33" s="0"/>
      <c r="I33" s="302" t="n">
        <v>30</v>
      </c>
      <c r="J33" s="0"/>
      <c r="K33" s="0"/>
      <c r="L33" s="0"/>
      <c r="M33" s="190" t="n">
        <v>752</v>
      </c>
      <c r="N33" s="0"/>
      <c r="O33" s="0"/>
      <c r="P33" s="0"/>
      <c r="Q33" s="0"/>
      <c r="R33" s="0"/>
      <c r="S33" s="0"/>
      <c r="T33" s="0"/>
      <c r="U33" s="0"/>
      <c r="V33" s="0"/>
    </row>
    <row r="34" customFormat="false" ht="16.5" hidden="false" customHeight="false" outlineLevel="0" collapsed="false">
      <c r="A34" s="302"/>
      <c r="B34" s="302"/>
      <c r="C34" s="302"/>
      <c r="D34" s="302"/>
      <c r="E34" s="302"/>
      <c r="F34" s="302"/>
      <c r="G34" s="0"/>
      <c r="H34" s="0"/>
      <c r="I34" s="306" t="n">
        <v>31</v>
      </c>
      <c r="J34" s="0"/>
      <c r="K34" s="0"/>
      <c r="L34" s="0"/>
      <c r="M34" s="190" t="n">
        <v>775</v>
      </c>
      <c r="N34" s="0"/>
      <c r="O34" s="0"/>
      <c r="P34" s="0"/>
      <c r="Q34" s="0"/>
      <c r="R34" s="0"/>
      <c r="S34" s="0"/>
      <c r="T34" s="0"/>
      <c r="U34" s="0"/>
      <c r="V34" s="0"/>
    </row>
    <row r="35" customFormat="false" ht="16.5" hidden="false" customHeight="false" outlineLevel="0" collapsed="false">
      <c r="A35" s="302"/>
      <c r="B35" s="302"/>
      <c r="C35" s="302"/>
      <c r="D35" s="302"/>
      <c r="E35" s="302"/>
      <c r="F35" s="302"/>
      <c r="G35" s="0"/>
      <c r="H35" s="302"/>
      <c r="I35" s="306" t="n">
        <v>32</v>
      </c>
      <c r="M35" s="190" t="n">
        <v>799</v>
      </c>
    </row>
    <row r="36" customFormat="false" ht="16.5" hidden="false" customHeight="false" outlineLevel="0" collapsed="false">
      <c r="A36" s="315"/>
      <c r="B36" s="315"/>
      <c r="C36" s="315"/>
      <c r="D36" s="315"/>
      <c r="E36" s="315"/>
      <c r="F36" s="315"/>
      <c r="G36" s="0"/>
      <c r="H36" s="316"/>
      <c r="I36" s="306" t="n">
        <v>33</v>
      </c>
      <c r="J36" s="316"/>
      <c r="K36" s="316"/>
      <c r="L36" s="316"/>
      <c r="M36" s="190" t="n">
        <v>823</v>
      </c>
      <c r="N36" s="316"/>
      <c r="O36" s="316"/>
      <c r="P36" s="316"/>
      <c r="Q36" s="316"/>
      <c r="R36" s="316"/>
      <c r="S36" s="316"/>
      <c r="T36" s="316"/>
      <c r="U36" s="316"/>
      <c r="V36" s="316"/>
    </row>
    <row r="37" customFormat="false" ht="16.5" hidden="false" customHeight="false" outlineLevel="0" collapsed="false">
      <c r="A37" s="304"/>
      <c r="B37" s="304"/>
      <c r="C37" s="304"/>
      <c r="D37" s="304"/>
      <c r="E37" s="304"/>
      <c r="F37" s="304"/>
      <c r="G37" s="0"/>
      <c r="H37" s="314"/>
      <c r="I37" s="306" t="n">
        <v>34</v>
      </c>
      <c r="J37" s="314"/>
      <c r="K37" s="314"/>
      <c r="L37" s="314"/>
      <c r="M37" s="190" t="n">
        <v>846</v>
      </c>
      <c r="N37" s="314"/>
      <c r="O37" s="314"/>
      <c r="P37" s="314"/>
      <c r="Q37" s="314"/>
      <c r="R37" s="314"/>
      <c r="S37" s="314"/>
      <c r="T37" s="314"/>
      <c r="U37" s="314"/>
      <c r="V37" s="314"/>
    </row>
    <row r="38" customFormat="false" ht="16.5" hidden="false" customHeight="false" outlineLevel="0" collapsed="false">
      <c r="A38" s="304"/>
      <c r="B38" s="304"/>
      <c r="C38" s="304"/>
      <c r="D38" s="304"/>
      <c r="E38" s="304"/>
      <c r="F38" s="304"/>
      <c r="G38" s="0"/>
      <c r="H38" s="314"/>
      <c r="I38" s="302" t="n">
        <v>35</v>
      </c>
      <c r="J38" s="314"/>
      <c r="K38" s="314"/>
      <c r="L38" s="314"/>
      <c r="M38" s="190" t="n">
        <v>869</v>
      </c>
      <c r="N38" s="314"/>
      <c r="O38" s="314"/>
      <c r="P38" s="314"/>
      <c r="Q38" s="314"/>
      <c r="R38" s="314"/>
      <c r="S38" s="314"/>
      <c r="T38" s="314"/>
      <c r="U38" s="314"/>
      <c r="V38" s="314"/>
    </row>
    <row r="39" customFormat="false" ht="16.5" hidden="false" customHeight="false" outlineLevel="0" collapsed="false">
      <c r="A39" s="304"/>
      <c r="B39" s="304"/>
      <c r="C39" s="304"/>
      <c r="D39" s="304"/>
      <c r="E39" s="304"/>
      <c r="F39" s="304"/>
      <c r="G39" s="0"/>
      <c r="H39" s="314"/>
      <c r="I39" s="306" t="n">
        <v>36</v>
      </c>
      <c r="J39" s="314"/>
      <c r="K39" s="314"/>
      <c r="L39" s="314"/>
      <c r="M39" s="190" t="n">
        <v>893</v>
      </c>
      <c r="N39" s="314"/>
      <c r="O39" s="314"/>
      <c r="P39" s="314"/>
      <c r="Q39" s="314"/>
      <c r="R39" s="314"/>
      <c r="S39" s="314"/>
      <c r="T39" s="314"/>
      <c r="U39" s="314"/>
      <c r="V39" s="314"/>
    </row>
    <row r="40" customFormat="false" ht="16.5" hidden="false" customHeight="false" outlineLevel="0" collapsed="false">
      <c r="A40" s="304"/>
      <c r="B40" s="304"/>
      <c r="C40" s="304"/>
      <c r="D40" s="304"/>
      <c r="E40" s="304"/>
      <c r="F40" s="304"/>
      <c r="G40" s="0"/>
      <c r="H40" s="314"/>
      <c r="I40" s="306" t="n">
        <v>37</v>
      </c>
      <c r="J40" s="314"/>
      <c r="K40" s="314"/>
      <c r="L40" s="314"/>
      <c r="M40" s="190" t="n">
        <v>917</v>
      </c>
      <c r="N40" s="314"/>
      <c r="O40" s="314"/>
      <c r="P40" s="314"/>
      <c r="Q40" s="314"/>
      <c r="R40" s="314"/>
      <c r="S40" s="314"/>
      <c r="T40" s="314"/>
      <c r="U40" s="314"/>
      <c r="V40" s="314"/>
    </row>
    <row r="41" customFormat="false" ht="16.5" hidden="false" customHeight="false" outlineLevel="0" collapsed="false">
      <c r="A41" s="304"/>
      <c r="B41" s="304" t="n">
        <v>1</v>
      </c>
      <c r="C41" s="304"/>
      <c r="D41" s="304"/>
      <c r="E41" s="304"/>
      <c r="F41" s="304"/>
      <c r="G41" s="0"/>
      <c r="H41" s="314"/>
      <c r="I41" s="306" t="n">
        <v>38</v>
      </c>
      <c r="J41" s="314"/>
      <c r="K41" s="314"/>
      <c r="L41" s="314"/>
      <c r="M41" s="190" t="n">
        <v>940</v>
      </c>
      <c r="N41" s="314"/>
      <c r="O41" s="314"/>
      <c r="P41" s="314"/>
      <c r="Q41" s="314"/>
      <c r="R41" s="314"/>
      <c r="S41" s="314"/>
      <c r="T41" s="314"/>
      <c r="U41" s="314"/>
      <c r="V41" s="314"/>
    </row>
    <row r="42" customFormat="false" ht="16.5" hidden="false" customHeight="false" outlineLevel="0" collapsed="false">
      <c r="A42" s="304"/>
      <c r="B42" s="304" t="n">
        <v>2</v>
      </c>
      <c r="C42" s="304"/>
      <c r="D42" s="304"/>
      <c r="E42" s="304"/>
      <c r="F42" s="304"/>
      <c r="G42" s="0"/>
      <c r="H42" s="314"/>
      <c r="I42" s="306" t="n">
        <v>39</v>
      </c>
      <c r="J42" s="314"/>
      <c r="K42" s="314"/>
      <c r="L42" s="314"/>
      <c r="M42" s="190" t="n">
        <v>963</v>
      </c>
      <c r="N42" s="314"/>
      <c r="O42" s="314"/>
      <c r="P42" s="314"/>
      <c r="Q42" s="314"/>
      <c r="R42" s="314"/>
      <c r="S42" s="314"/>
      <c r="T42" s="314"/>
      <c r="U42" s="314"/>
      <c r="V42" s="314"/>
    </row>
    <row r="43" customFormat="false" ht="16.5" hidden="false" customHeight="false" outlineLevel="0" collapsed="false">
      <c r="A43" s="304"/>
      <c r="B43" s="304" t="n">
        <v>3</v>
      </c>
      <c r="C43" s="304"/>
      <c r="D43" s="304"/>
      <c r="E43" s="304"/>
      <c r="F43" s="304"/>
      <c r="G43" s="0"/>
      <c r="H43" s="314"/>
      <c r="I43" s="302" t="n">
        <v>40</v>
      </c>
      <c r="J43" s="314"/>
      <c r="K43" s="314"/>
      <c r="L43" s="314"/>
      <c r="M43" s="190" t="n">
        <v>987</v>
      </c>
      <c r="N43" s="314"/>
      <c r="O43" s="314"/>
      <c r="P43" s="314"/>
      <c r="Q43" s="314"/>
      <c r="R43" s="314"/>
      <c r="S43" s="314"/>
      <c r="T43" s="314"/>
      <c r="U43" s="314"/>
      <c r="V43" s="314"/>
    </row>
    <row r="44" customFormat="false" ht="16.5" hidden="false" customHeight="false" outlineLevel="0" collapsed="false">
      <c r="A44" s="304"/>
      <c r="B44" s="304" t="n">
        <v>4</v>
      </c>
      <c r="C44" s="304"/>
      <c r="D44" s="304"/>
      <c r="E44" s="304"/>
      <c r="F44" s="304"/>
      <c r="G44" s="0"/>
      <c r="H44" s="303"/>
      <c r="I44" s="306" t="n">
        <v>41</v>
      </c>
      <c r="J44" s="304"/>
      <c r="K44" s="304"/>
      <c r="L44" s="304"/>
      <c r="M44" s="190" t="n">
        <v>1011</v>
      </c>
      <c r="N44" s="304"/>
      <c r="O44" s="304"/>
      <c r="P44" s="304"/>
      <c r="Q44" s="304"/>
      <c r="R44" s="304"/>
      <c r="S44" s="304"/>
      <c r="T44" s="304"/>
      <c r="U44" s="304"/>
      <c r="V44" s="304"/>
    </row>
    <row r="45" customFormat="false" ht="16.5" hidden="false" customHeight="false" outlineLevel="0" collapsed="false">
      <c r="A45" s="0"/>
      <c r="B45" s="304" t="n">
        <v>5</v>
      </c>
      <c r="C45" s="0"/>
      <c r="D45" s="0"/>
      <c r="E45" s="0"/>
      <c r="F45" s="0"/>
      <c r="G45" s="0"/>
      <c r="H45" s="0"/>
      <c r="I45" s="306" t="n">
        <v>42</v>
      </c>
      <c r="M45" s="190" t="n">
        <v>1034</v>
      </c>
    </row>
    <row r="46" customFormat="false" ht="16.5" hidden="false" customHeight="false" outlineLevel="0" collapsed="false">
      <c r="A46" s="0"/>
      <c r="B46" s="304" t="n">
        <v>6</v>
      </c>
      <c r="C46" s="0"/>
      <c r="D46" s="0"/>
      <c r="E46" s="0"/>
      <c r="F46" s="0"/>
      <c r="G46" s="0"/>
      <c r="H46" s="0"/>
      <c r="I46" s="306" t="n">
        <v>43</v>
      </c>
      <c r="M46" s="190" t="n">
        <v>1057</v>
      </c>
    </row>
    <row r="47" customFormat="false" ht="16.5" hidden="false" customHeight="false" outlineLevel="0" collapsed="false">
      <c r="A47" s="302"/>
      <c r="B47" s="304" t="n">
        <v>7</v>
      </c>
      <c r="C47" s="302"/>
      <c r="D47" s="302"/>
      <c r="E47" s="302"/>
      <c r="F47" s="302"/>
      <c r="G47" s="0"/>
      <c r="H47" s="0"/>
      <c r="I47" s="306" t="n">
        <v>44</v>
      </c>
      <c r="M47" s="190" t="n">
        <v>1081</v>
      </c>
    </row>
    <row r="48" customFormat="false" ht="16.5" hidden="false" customHeight="false" outlineLevel="0" collapsed="false">
      <c r="A48" s="302"/>
      <c r="B48" s="304" t="n">
        <v>8</v>
      </c>
      <c r="C48" s="302"/>
      <c r="D48" s="302"/>
      <c r="E48" s="302"/>
      <c r="F48" s="301"/>
      <c r="G48" s="0"/>
      <c r="H48" s="302"/>
      <c r="I48" s="302" t="n">
        <v>45</v>
      </c>
      <c r="M48" s="190" t="n">
        <v>1105</v>
      </c>
    </row>
    <row r="49" customFormat="false" ht="16.5" hidden="false" customHeight="false" outlineLevel="0" collapsed="false">
      <c r="A49" s="302"/>
      <c r="B49" s="304" t="n">
        <v>9</v>
      </c>
      <c r="C49" s="302"/>
      <c r="D49" s="302"/>
      <c r="E49" s="302"/>
      <c r="F49" s="302"/>
      <c r="G49" s="0"/>
      <c r="I49" s="306" t="n">
        <v>46</v>
      </c>
      <c r="M49" s="190" t="n">
        <v>1128</v>
      </c>
    </row>
    <row r="50" customFormat="false" ht="16.5" hidden="false" customHeight="false" outlineLevel="0" collapsed="false">
      <c r="A50" s="302"/>
      <c r="B50" s="304" t="n">
        <v>10</v>
      </c>
      <c r="C50" s="302"/>
      <c r="D50" s="302"/>
      <c r="E50" s="302"/>
      <c r="F50" s="302"/>
      <c r="G50" s="0"/>
      <c r="I50" s="306" t="n">
        <v>47</v>
      </c>
      <c r="M50" s="190" t="n">
        <v>1151</v>
      </c>
    </row>
    <row r="51" customFormat="false" ht="16.5" hidden="false" customHeight="false" outlineLevel="0" collapsed="false">
      <c r="A51" s="302"/>
      <c r="B51" s="304" t="n">
        <v>11</v>
      </c>
      <c r="C51" s="302"/>
      <c r="D51" s="302"/>
      <c r="E51" s="302"/>
      <c r="F51" s="302"/>
      <c r="G51" s="0"/>
      <c r="I51" s="306" t="n">
        <v>48</v>
      </c>
      <c r="M51" s="190" t="n">
        <v>1175</v>
      </c>
    </row>
    <row r="52" customFormat="false" ht="16.5" hidden="false" customHeight="false" outlineLevel="0" collapsed="false">
      <c r="A52" s="302"/>
      <c r="B52" s="304" t="n">
        <v>12</v>
      </c>
      <c r="C52" s="302"/>
      <c r="D52" s="302"/>
      <c r="E52" s="302"/>
      <c r="F52" s="302"/>
      <c r="G52" s="0"/>
      <c r="I52" s="306" t="n">
        <v>49</v>
      </c>
      <c r="M52" s="190" t="n">
        <v>1199</v>
      </c>
    </row>
    <row r="53" customFormat="false" ht="16.5" hidden="false" customHeight="false" outlineLevel="0" collapsed="false">
      <c r="A53" s="302"/>
      <c r="B53" s="304" t="n">
        <v>13</v>
      </c>
      <c r="C53" s="302"/>
      <c r="D53" s="302"/>
      <c r="E53" s="302"/>
      <c r="F53" s="302"/>
      <c r="G53" s="0"/>
      <c r="I53" s="302" t="n">
        <v>50</v>
      </c>
      <c r="M53" s="190" t="n">
        <v>1222</v>
      </c>
    </row>
    <row r="54" customFormat="false" ht="16.5" hidden="false" customHeight="false" outlineLevel="0" collapsed="false">
      <c r="A54" s="302"/>
      <c r="B54" s="302"/>
      <c r="C54" s="302"/>
      <c r="D54" s="302"/>
      <c r="E54" s="302"/>
      <c r="F54" s="302"/>
      <c r="G54" s="0"/>
      <c r="I54" s="306" t="n">
        <v>51</v>
      </c>
      <c r="M54" s="190" t="n">
        <v>1245</v>
      </c>
    </row>
    <row r="55" customFormat="false" ht="16.5" hidden="false" customHeight="false" outlineLevel="0" collapsed="false">
      <c r="A55" s="302"/>
      <c r="B55" s="302"/>
      <c r="C55" s="302"/>
      <c r="D55" s="302"/>
      <c r="E55" s="302"/>
      <c r="F55" s="302"/>
      <c r="G55" s="0"/>
      <c r="I55" s="306" t="n">
        <v>52</v>
      </c>
      <c r="M55" s="190" t="n">
        <v>1269</v>
      </c>
    </row>
    <row r="56" customFormat="false" ht="16.5" hidden="false" customHeight="false" outlineLevel="0" collapsed="false">
      <c r="A56" s="302"/>
      <c r="B56" s="302"/>
      <c r="C56" s="302"/>
      <c r="D56" s="302"/>
      <c r="E56" s="302"/>
      <c r="F56" s="302"/>
      <c r="G56" s="0"/>
      <c r="I56" s="306" t="n">
        <v>53</v>
      </c>
      <c r="M56" s="190" t="n">
        <v>1293</v>
      </c>
    </row>
    <row r="57" customFormat="false" ht="16.5" hidden="false" customHeight="false" outlineLevel="0" collapsed="false">
      <c r="A57" s="302"/>
      <c r="B57" s="302"/>
      <c r="C57" s="302"/>
      <c r="D57" s="302"/>
      <c r="E57" s="302"/>
      <c r="F57" s="302"/>
      <c r="G57" s="0"/>
      <c r="I57" s="306" t="n">
        <v>54</v>
      </c>
      <c r="M57" s="190" t="n">
        <v>1316</v>
      </c>
    </row>
    <row r="58" customFormat="false" ht="16.5" hidden="false" customHeight="false" outlineLevel="0" collapsed="false">
      <c r="A58" s="302"/>
      <c r="B58" s="302"/>
      <c r="C58" s="302"/>
      <c r="D58" s="302"/>
      <c r="E58" s="302"/>
      <c r="F58" s="302"/>
      <c r="G58" s="0"/>
      <c r="I58" s="302" t="n">
        <v>55</v>
      </c>
      <c r="M58" s="190" t="n">
        <v>1339</v>
      </c>
    </row>
    <row r="59" customFormat="false" ht="16.5" hidden="false" customHeight="false" outlineLevel="0" collapsed="false">
      <c r="A59" s="302"/>
      <c r="B59" s="302"/>
      <c r="C59" s="302"/>
      <c r="D59" s="302"/>
      <c r="E59" s="302"/>
      <c r="F59" s="302"/>
      <c r="G59" s="0"/>
      <c r="I59" s="306" t="n">
        <v>56</v>
      </c>
      <c r="M59" s="190" t="n">
        <v>1363</v>
      </c>
    </row>
    <row r="60" customFormat="false" ht="16.5" hidden="false" customHeight="false" outlineLevel="0" collapsed="false">
      <c r="A60" s="310"/>
      <c r="B60" s="310"/>
      <c r="C60" s="310"/>
      <c r="D60" s="310"/>
      <c r="E60" s="310"/>
      <c r="F60" s="310"/>
      <c r="G60" s="0"/>
      <c r="I60" s="306" t="n">
        <v>57</v>
      </c>
      <c r="M60" s="190" t="n">
        <v>1387</v>
      </c>
    </row>
    <row r="61" customFormat="false" ht="16.5" hidden="false" customHeight="false" outlineLevel="0" collapsed="false">
      <c r="A61" s="302"/>
      <c r="B61" s="302"/>
      <c r="C61" s="302"/>
      <c r="D61" s="302"/>
      <c r="E61" s="302"/>
      <c r="F61" s="302"/>
      <c r="G61" s="0"/>
      <c r="I61" s="306" t="n">
        <v>58</v>
      </c>
      <c r="M61" s="190" t="n">
        <v>1410</v>
      </c>
    </row>
    <row r="62" customFormat="false" ht="16.5" hidden="false" customHeight="false" outlineLevel="0" collapsed="false">
      <c r="A62" s="302"/>
      <c r="B62" s="302"/>
      <c r="C62" s="302"/>
      <c r="D62" s="302"/>
      <c r="E62" s="302"/>
      <c r="F62" s="302"/>
      <c r="G62" s="0"/>
      <c r="I62" s="306" t="n">
        <v>59</v>
      </c>
      <c r="M62" s="190" t="n">
        <v>1433</v>
      </c>
    </row>
    <row r="63" customFormat="false" ht="16.5" hidden="false" customHeight="false" outlineLevel="0" collapsed="false">
      <c r="A63" s="302"/>
      <c r="B63" s="302"/>
      <c r="C63" s="302"/>
      <c r="D63" s="302"/>
      <c r="E63" s="302"/>
      <c r="F63" s="302"/>
      <c r="G63" s="0"/>
      <c r="I63" s="302" t="n">
        <v>60</v>
      </c>
      <c r="M63" s="190" t="n">
        <v>1457</v>
      </c>
    </row>
    <row r="64" customFormat="false" ht="16.5" hidden="false" customHeight="false" outlineLevel="0" collapsed="false">
      <c r="A64" s="302"/>
      <c r="B64" s="302"/>
      <c r="C64" s="302"/>
      <c r="D64" s="302"/>
      <c r="E64" s="302"/>
      <c r="F64" s="302"/>
      <c r="G64" s="0"/>
      <c r="I64" s="306" t="n">
        <v>61</v>
      </c>
      <c r="M64" s="190" t="n">
        <v>1481</v>
      </c>
    </row>
    <row r="65" customFormat="false" ht="16.5" hidden="false" customHeight="false" outlineLevel="0" collapsed="false">
      <c r="A65" s="302"/>
      <c r="B65" s="302"/>
      <c r="C65" s="302"/>
      <c r="D65" s="302"/>
      <c r="E65" s="302"/>
      <c r="F65" s="302"/>
      <c r="G65" s="0"/>
      <c r="I65" s="306" t="n">
        <v>62</v>
      </c>
      <c r="M65" s="190" t="n">
        <v>1504</v>
      </c>
    </row>
    <row r="66" customFormat="false" ht="16.5" hidden="false" customHeight="false" outlineLevel="0" collapsed="false">
      <c r="A66" s="302"/>
      <c r="B66" s="302"/>
      <c r="C66" s="302"/>
      <c r="D66" s="302"/>
      <c r="E66" s="302"/>
      <c r="F66" s="302"/>
      <c r="G66" s="0"/>
      <c r="I66" s="306" t="n">
        <v>63</v>
      </c>
      <c r="M66" s="190" t="n">
        <v>1527</v>
      </c>
    </row>
    <row r="67" customFormat="false" ht="16.5" hidden="false" customHeight="false" outlineLevel="0" collapsed="false">
      <c r="A67" s="302"/>
      <c r="B67" s="302"/>
      <c r="C67" s="302"/>
      <c r="D67" s="302"/>
      <c r="E67" s="302"/>
      <c r="F67" s="302"/>
      <c r="G67" s="0"/>
      <c r="I67" s="306" t="n">
        <v>64</v>
      </c>
      <c r="M67" s="190" t="n">
        <v>1551</v>
      </c>
    </row>
    <row r="68" customFormat="false" ht="16.5" hidden="false" customHeight="false" outlineLevel="0" collapsed="false">
      <c r="A68" s="302"/>
      <c r="B68" s="302"/>
      <c r="C68" s="302"/>
      <c r="D68" s="302"/>
      <c r="E68" s="302"/>
      <c r="F68" s="302"/>
      <c r="G68" s="0"/>
      <c r="I68" s="302" t="n">
        <v>65</v>
      </c>
      <c r="M68" s="190" t="n">
        <v>1575</v>
      </c>
    </row>
    <row r="69" customFormat="false" ht="16.5" hidden="false" customHeight="false" outlineLevel="0" collapsed="false">
      <c r="A69" s="302"/>
      <c r="B69" s="302"/>
      <c r="C69" s="302"/>
      <c r="D69" s="302"/>
      <c r="E69" s="302"/>
      <c r="F69" s="302"/>
      <c r="G69" s="0"/>
      <c r="I69" s="306" t="n">
        <v>66</v>
      </c>
      <c r="M69" s="190" t="n">
        <v>1598</v>
      </c>
    </row>
    <row r="70" customFormat="false" ht="16.5" hidden="false" customHeight="false" outlineLevel="0" collapsed="false">
      <c r="A70" s="302"/>
      <c r="B70" s="302"/>
      <c r="C70" s="302"/>
      <c r="D70" s="302"/>
      <c r="E70" s="302"/>
      <c r="F70" s="302"/>
      <c r="G70" s="0"/>
      <c r="I70" s="306" t="n">
        <v>67</v>
      </c>
      <c r="M70" s="190" t="n">
        <v>1621</v>
      </c>
    </row>
    <row r="71" customFormat="false" ht="16.5" hidden="false" customHeight="false" outlineLevel="0" collapsed="false">
      <c r="A71" s="302"/>
      <c r="B71" s="302"/>
      <c r="C71" s="302"/>
      <c r="D71" s="302"/>
      <c r="E71" s="302"/>
      <c r="F71" s="302"/>
      <c r="G71" s="0"/>
      <c r="I71" s="306" t="n">
        <v>68</v>
      </c>
      <c r="M71" s="190" t="n">
        <v>1645</v>
      </c>
    </row>
    <row r="72" customFormat="false" ht="16.5" hidden="false" customHeight="false" outlineLevel="0" collapsed="false">
      <c r="A72" s="302"/>
      <c r="B72" s="302"/>
      <c r="C72" s="302"/>
      <c r="D72" s="302"/>
      <c r="E72" s="302"/>
      <c r="F72" s="302"/>
      <c r="G72" s="0"/>
      <c r="I72" s="306" t="n">
        <v>69</v>
      </c>
      <c r="M72" s="190" t="n">
        <v>1669</v>
      </c>
    </row>
    <row r="73" customFormat="false" ht="16.5" hidden="false" customHeight="false" outlineLevel="0" collapsed="false">
      <c r="A73" s="302"/>
      <c r="B73" s="302"/>
      <c r="C73" s="302"/>
      <c r="D73" s="302"/>
      <c r="E73" s="302"/>
      <c r="F73" s="302"/>
      <c r="G73" s="0"/>
      <c r="I73" s="302" t="n">
        <v>70</v>
      </c>
      <c r="M73" s="190" t="n">
        <v>1692</v>
      </c>
    </row>
    <row r="74" customFormat="false" ht="16.5" hidden="false" customHeight="false" outlineLevel="0" collapsed="false">
      <c r="A74" s="302"/>
      <c r="B74" s="302"/>
      <c r="C74" s="302"/>
      <c r="D74" s="302"/>
      <c r="E74" s="302"/>
      <c r="F74" s="302"/>
      <c r="G74" s="0"/>
      <c r="I74" s="306" t="n">
        <v>71</v>
      </c>
      <c r="M74" s="190" t="n">
        <v>1715</v>
      </c>
    </row>
    <row r="75" customFormat="false" ht="16.5" hidden="false" customHeight="false" outlineLevel="0" collapsed="false">
      <c r="A75" s="302"/>
      <c r="B75" s="302"/>
      <c r="C75" s="302"/>
      <c r="D75" s="302"/>
      <c r="E75" s="302"/>
      <c r="F75" s="302"/>
      <c r="G75" s="0"/>
      <c r="I75" s="306" t="n">
        <v>72</v>
      </c>
      <c r="M75" s="190" t="n">
        <v>1739</v>
      </c>
    </row>
    <row r="76" customFormat="false" ht="16.5" hidden="false" customHeight="false" outlineLevel="0" collapsed="false">
      <c r="A76" s="302"/>
      <c r="B76" s="302"/>
      <c r="C76" s="302"/>
      <c r="D76" s="302"/>
      <c r="E76" s="302"/>
      <c r="F76" s="302"/>
      <c r="G76" s="0"/>
      <c r="I76" s="306" t="n">
        <v>73</v>
      </c>
      <c r="M76" s="190" t="n">
        <v>1763</v>
      </c>
    </row>
    <row r="77" customFormat="false" ht="16.5" hidden="false" customHeight="false" outlineLevel="0" collapsed="false">
      <c r="A77" s="302"/>
      <c r="B77" s="302"/>
      <c r="C77" s="302"/>
      <c r="D77" s="302"/>
      <c r="E77" s="302"/>
      <c r="F77" s="302"/>
      <c r="G77" s="0"/>
      <c r="I77" s="306" t="n">
        <v>74</v>
      </c>
      <c r="M77" s="190" t="n">
        <v>1786</v>
      </c>
    </row>
    <row r="78" customFormat="false" ht="16.5" hidden="false" customHeight="false" outlineLevel="0" collapsed="false">
      <c r="A78" s="302"/>
      <c r="B78" s="302"/>
      <c r="C78" s="302"/>
      <c r="D78" s="302"/>
      <c r="E78" s="302"/>
      <c r="F78" s="302"/>
      <c r="G78" s="0"/>
      <c r="I78" s="302" t="n">
        <v>75</v>
      </c>
      <c r="M78" s="190" t="n">
        <v>1809</v>
      </c>
    </row>
    <row r="79" customFormat="false" ht="16.5" hidden="false" customHeight="false" outlineLevel="0" collapsed="false">
      <c r="A79" s="302"/>
      <c r="B79" s="302"/>
      <c r="C79" s="302"/>
      <c r="D79" s="302"/>
      <c r="E79" s="302"/>
      <c r="F79" s="302"/>
      <c r="G79" s="0"/>
      <c r="I79" s="306" t="n">
        <v>76</v>
      </c>
      <c r="M79" s="190" t="n">
        <v>1833</v>
      </c>
    </row>
    <row r="80" customFormat="false" ht="16.5" hidden="false" customHeight="false" outlineLevel="0" collapsed="false">
      <c r="A80" s="302"/>
      <c r="B80" s="302"/>
      <c r="C80" s="302"/>
      <c r="D80" s="302"/>
      <c r="E80" s="302"/>
      <c r="F80" s="302"/>
      <c r="G80" s="0"/>
      <c r="I80" s="306" t="n">
        <v>77</v>
      </c>
      <c r="M80" s="190" t="n">
        <v>1857</v>
      </c>
    </row>
    <row r="81" customFormat="false" ht="16.5" hidden="false" customHeight="false" outlineLevel="0" collapsed="false">
      <c r="A81" s="302"/>
      <c r="B81" s="302"/>
      <c r="C81" s="302"/>
      <c r="D81" s="302"/>
      <c r="E81" s="302"/>
      <c r="F81" s="302"/>
      <c r="G81" s="0"/>
      <c r="I81" s="306" t="n">
        <v>78</v>
      </c>
      <c r="M81" s="190" t="n">
        <v>1880</v>
      </c>
    </row>
    <row r="82" customFormat="false" ht="16.5" hidden="false" customHeight="false" outlineLevel="0" collapsed="false">
      <c r="A82" s="302"/>
      <c r="B82" s="302"/>
      <c r="C82" s="302"/>
      <c r="D82" s="302"/>
      <c r="E82" s="302"/>
      <c r="F82" s="302"/>
      <c r="G82" s="0"/>
      <c r="I82" s="306" t="n">
        <v>79</v>
      </c>
      <c r="M82" s="190" t="n">
        <v>1903</v>
      </c>
    </row>
    <row r="83" customFormat="false" ht="16.5" hidden="false" customHeight="false" outlineLevel="0" collapsed="false">
      <c r="A83" s="302"/>
      <c r="B83" s="302"/>
      <c r="C83" s="302"/>
      <c r="D83" s="302"/>
      <c r="E83" s="302"/>
      <c r="F83" s="302"/>
      <c r="G83" s="0"/>
      <c r="I83" s="302" t="n">
        <v>80</v>
      </c>
      <c r="M83" s="190" t="n">
        <v>1927</v>
      </c>
    </row>
    <row r="84" customFormat="false" ht="16.5" hidden="false" customHeight="false" outlineLevel="0" collapsed="false">
      <c r="A84" s="302"/>
      <c r="B84" s="302"/>
      <c r="C84" s="302"/>
      <c r="D84" s="302"/>
      <c r="E84" s="302"/>
      <c r="F84" s="302"/>
      <c r="G84" s="0"/>
      <c r="I84" s="306" t="n">
        <v>81</v>
      </c>
      <c r="M84" s="190" t="n">
        <v>1951</v>
      </c>
    </row>
    <row r="85" customFormat="false" ht="16.5" hidden="false" customHeight="false" outlineLevel="0" collapsed="false">
      <c r="A85" s="302"/>
      <c r="B85" s="302"/>
      <c r="C85" s="302"/>
      <c r="D85" s="302"/>
      <c r="E85" s="302"/>
      <c r="F85" s="302"/>
      <c r="G85" s="0"/>
      <c r="I85" s="306" t="n">
        <v>82</v>
      </c>
      <c r="M85" s="190" t="n">
        <v>1974</v>
      </c>
    </row>
    <row r="86" customFormat="false" ht="16.5" hidden="false" customHeight="false" outlineLevel="0" collapsed="false">
      <c r="A86" s="302"/>
      <c r="B86" s="302"/>
      <c r="C86" s="302"/>
      <c r="D86" s="302"/>
      <c r="E86" s="302"/>
      <c r="F86" s="302"/>
      <c r="G86" s="0"/>
      <c r="I86" s="306" t="n">
        <v>83</v>
      </c>
      <c r="M86" s="190" t="n">
        <v>1997</v>
      </c>
    </row>
    <row r="87" customFormat="false" ht="16.5" hidden="false" customHeight="false" outlineLevel="0" collapsed="false">
      <c r="A87" s="302"/>
      <c r="B87" s="302"/>
      <c r="C87" s="302"/>
      <c r="D87" s="302"/>
      <c r="E87" s="302"/>
      <c r="F87" s="302"/>
      <c r="G87" s="0"/>
      <c r="I87" s="306" t="n">
        <v>84</v>
      </c>
      <c r="M87" s="190" t="n">
        <v>2021</v>
      </c>
    </row>
    <row r="88" customFormat="false" ht="16.5" hidden="false" customHeight="false" outlineLevel="0" collapsed="false">
      <c r="A88" s="302"/>
      <c r="B88" s="302"/>
      <c r="C88" s="302"/>
      <c r="D88" s="302"/>
      <c r="E88" s="302"/>
      <c r="F88" s="302"/>
      <c r="G88" s="0"/>
      <c r="I88" s="302" t="n">
        <v>85</v>
      </c>
      <c r="M88" s="190" t="n">
        <v>2045</v>
      </c>
    </row>
    <row r="89" customFormat="false" ht="16.5" hidden="false" customHeight="false" outlineLevel="0" collapsed="false">
      <c r="A89" s="302"/>
      <c r="B89" s="302"/>
      <c r="C89" s="302"/>
      <c r="D89" s="302"/>
      <c r="E89" s="302"/>
      <c r="F89" s="302"/>
      <c r="G89" s="0"/>
      <c r="I89" s="306" t="n">
        <v>86</v>
      </c>
      <c r="M89" s="190" t="n">
        <v>2068</v>
      </c>
    </row>
    <row r="90" customFormat="false" ht="16.5" hidden="false" customHeight="false" outlineLevel="0" collapsed="false">
      <c r="A90" s="302"/>
      <c r="B90" s="302"/>
      <c r="C90" s="302"/>
      <c r="D90" s="302"/>
      <c r="E90" s="302"/>
      <c r="F90" s="302"/>
      <c r="G90" s="0"/>
      <c r="I90" s="306" t="n">
        <v>87</v>
      </c>
      <c r="M90" s="190" t="n">
        <v>2091</v>
      </c>
    </row>
    <row r="91" customFormat="false" ht="16.5" hidden="false" customHeight="false" outlineLevel="0" collapsed="false">
      <c r="A91" s="302"/>
      <c r="B91" s="302"/>
      <c r="C91" s="302"/>
      <c r="D91" s="302"/>
      <c r="E91" s="302"/>
      <c r="F91" s="302"/>
      <c r="G91" s="0"/>
      <c r="I91" s="306" t="n">
        <v>88</v>
      </c>
      <c r="M91" s="190" t="n">
        <v>2115</v>
      </c>
    </row>
    <row r="92" customFormat="false" ht="16.5" hidden="false" customHeight="false" outlineLevel="0" collapsed="false">
      <c r="A92" s="302"/>
      <c r="B92" s="302"/>
      <c r="C92" s="302"/>
      <c r="D92" s="302"/>
      <c r="E92" s="302"/>
      <c r="F92" s="302"/>
      <c r="G92" s="0"/>
      <c r="I92" s="306" t="n">
        <v>89</v>
      </c>
      <c r="M92" s="190" t="n">
        <v>2139</v>
      </c>
    </row>
    <row r="93" customFormat="false" ht="16.5" hidden="false" customHeight="false" outlineLevel="0" collapsed="false">
      <c r="A93" s="302"/>
      <c r="B93" s="302"/>
      <c r="C93" s="302"/>
      <c r="D93" s="302"/>
      <c r="E93" s="302"/>
      <c r="F93" s="302"/>
      <c r="G93" s="0"/>
      <c r="I93" s="302" t="n">
        <v>90</v>
      </c>
      <c r="M93" s="190" t="n">
        <v>2162</v>
      </c>
    </row>
    <row r="94" customFormat="false" ht="16.5" hidden="false" customHeight="false" outlineLevel="0" collapsed="false">
      <c r="A94" s="302"/>
      <c r="B94" s="302"/>
      <c r="C94" s="302"/>
      <c r="D94" s="302"/>
      <c r="E94" s="302"/>
      <c r="F94" s="302"/>
      <c r="G94" s="0"/>
      <c r="I94" s="306" t="n">
        <v>91</v>
      </c>
      <c r="M94" s="190" t="n">
        <v>2185</v>
      </c>
    </row>
    <row r="95" customFormat="false" ht="16.5" hidden="false" customHeight="false" outlineLevel="0" collapsed="false">
      <c r="A95" s="302"/>
      <c r="B95" s="302"/>
      <c r="C95" s="302"/>
      <c r="D95" s="302"/>
      <c r="E95" s="302"/>
      <c r="F95" s="302"/>
      <c r="G95" s="0"/>
      <c r="I95" s="306" t="n">
        <v>92</v>
      </c>
      <c r="M95" s="190" t="n">
        <v>2209</v>
      </c>
    </row>
    <row r="96" customFormat="false" ht="16.5" hidden="false" customHeight="false" outlineLevel="0" collapsed="false">
      <c r="A96" s="302"/>
      <c r="B96" s="302"/>
      <c r="C96" s="302"/>
      <c r="D96" s="302"/>
      <c r="E96" s="302"/>
      <c r="F96" s="302"/>
      <c r="G96" s="0"/>
      <c r="I96" s="306" t="n">
        <v>93</v>
      </c>
      <c r="M96" s="190" t="n">
        <v>2233</v>
      </c>
    </row>
    <row r="97" customFormat="false" ht="16.5" hidden="false" customHeight="false" outlineLevel="0" collapsed="false">
      <c r="A97" s="302"/>
      <c r="B97" s="302"/>
      <c r="C97" s="302"/>
      <c r="D97" s="302"/>
      <c r="E97" s="302"/>
      <c r="F97" s="302"/>
      <c r="G97" s="0"/>
      <c r="I97" s="306" t="n">
        <v>94</v>
      </c>
      <c r="M97" s="190" t="n">
        <v>2256</v>
      </c>
    </row>
    <row r="98" customFormat="false" ht="16.5" hidden="false" customHeight="false" outlineLevel="0" collapsed="false">
      <c r="A98" s="302"/>
      <c r="B98" s="302"/>
      <c r="C98" s="302"/>
      <c r="D98" s="302"/>
      <c r="E98" s="302"/>
      <c r="F98" s="302"/>
      <c r="G98" s="0"/>
      <c r="I98" s="306" t="n">
        <v>95</v>
      </c>
      <c r="M98" s="190" t="n">
        <v>2279</v>
      </c>
    </row>
    <row r="99" customFormat="false" ht="16.5" hidden="false" customHeight="false" outlineLevel="0" collapsed="false">
      <c r="A99" s="302"/>
      <c r="B99" s="302"/>
      <c r="C99" s="302"/>
      <c r="D99" s="302"/>
      <c r="E99" s="302"/>
      <c r="F99" s="302"/>
      <c r="G99" s="0"/>
      <c r="I99" s="306" t="n">
        <v>96</v>
      </c>
      <c r="M99" s="190" t="n">
        <v>2303</v>
      </c>
    </row>
    <row r="100" customFormat="false" ht="16.5" hidden="false" customHeight="false" outlineLevel="0" collapsed="false">
      <c r="A100" s="302"/>
      <c r="B100" s="302"/>
      <c r="C100" s="302"/>
      <c r="D100" s="302"/>
      <c r="E100" s="302"/>
      <c r="F100" s="302"/>
      <c r="G100" s="0"/>
      <c r="I100" s="306" t="n">
        <v>97</v>
      </c>
      <c r="M100" s="190" t="n">
        <v>2327</v>
      </c>
    </row>
    <row r="101" customFormat="false" ht="16.5" hidden="false" customHeight="false" outlineLevel="0" collapsed="false">
      <c r="A101" s="302"/>
      <c r="B101" s="302"/>
      <c r="C101" s="302"/>
      <c r="D101" s="302"/>
      <c r="E101" s="302"/>
      <c r="F101" s="302"/>
      <c r="G101" s="0"/>
      <c r="I101" s="306" t="n">
        <v>98</v>
      </c>
      <c r="M101" s="190" t="n">
        <v>2350</v>
      </c>
    </row>
    <row r="102" customFormat="false" ht="16.5" hidden="false" customHeight="false" outlineLevel="0" collapsed="false">
      <c r="A102" s="302"/>
      <c r="B102" s="302"/>
      <c r="C102" s="302"/>
      <c r="D102" s="302"/>
      <c r="E102" s="302"/>
      <c r="F102" s="302"/>
      <c r="G102" s="0"/>
      <c r="I102" s="306" t="n">
        <v>99</v>
      </c>
      <c r="M102" s="190" t="n">
        <v>2373</v>
      </c>
    </row>
    <row r="103" customFormat="false" ht="16.5" hidden="false" customHeight="false" outlineLevel="0" collapsed="false">
      <c r="A103" s="302"/>
      <c r="B103" s="302"/>
      <c r="C103" s="302"/>
      <c r="D103" s="302"/>
      <c r="E103" s="302"/>
      <c r="F103" s="302"/>
      <c r="G103" s="0"/>
      <c r="I103" s="306" t="n">
        <v>100</v>
      </c>
      <c r="M103" s="190" t="n">
        <v>2397</v>
      </c>
    </row>
    <row r="104" customFormat="false" ht="16.5" hidden="false" customHeight="false" outlineLevel="0" collapsed="false">
      <c r="A104" s="302"/>
      <c r="B104" s="302"/>
      <c r="C104" s="302"/>
      <c r="D104" s="302"/>
      <c r="E104" s="302"/>
      <c r="F104" s="302"/>
      <c r="G104" s="0"/>
      <c r="I104" s="302" t="n">
        <v>101</v>
      </c>
      <c r="M104" s="190" t="n">
        <v>2421</v>
      </c>
    </row>
    <row r="105" customFormat="false" ht="16.5" hidden="false" customHeight="false" outlineLevel="0" collapsed="false">
      <c r="A105" s="302"/>
      <c r="B105" s="302"/>
      <c r="C105" s="302"/>
      <c r="D105" s="302"/>
      <c r="E105" s="302"/>
      <c r="F105" s="302"/>
      <c r="G105" s="0"/>
      <c r="I105" s="306" t="n">
        <v>102</v>
      </c>
      <c r="M105" s="190" t="n">
        <v>2444</v>
      </c>
    </row>
    <row r="106" customFormat="false" ht="16.5" hidden="false" customHeight="false" outlineLevel="0" collapsed="false">
      <c r="A106" s="302"/>
      <c r="B106" s="302"/>
      <c r="C106" s="302"/>
      <c r="D106" s="302"/>
      <c r="E106" s="302"/>
      <c r="F106" s="302"/>
      <c r="G106" s="0"/>
      <c r="I106" s="306" t="n">
        <v>103</v>
      </c>
      <c r="M106" s="190" t="n">
        <v>2467</v>
      </c>
    </row>
    <row r="107" customFormat="false" ht="16.5" hidden="false" customHeight="false" outlineLevel="0" collapsed="false">
      <c r="A107" s="302"/>
      <c r="B107" s="302"/>
      <c r="C107" s="302"/>
      <c r="D107" s="302"/>
      <c r="E107" s="302"/>
      <c r="F107" s="302"/>
      <c r="G107" s="0"/>
      <c r="I107" s="306" t="n">
        <v>104</v>
      </c>
      <c r="M107" s="190" t="n">
        <v>2491</v>
      </c>
    </row>
    <row r="108" customFormat="false" ht="16.5" hidden="false" customHeight="false" outlineLevel="0" collapsed="false">
      <c r="A108" s="302"/>
      <c r="B108" s="302"/>
      <c r="C108" s="302"/>
      <c r="D108" s="302"/>
      <c r="E108" s="302"/>
      <c r="F108" s="302"/>
      <c r="G108" s="0"/>
      <c r="I108" s="306" t="n">
        <v>105</v>
      </c>
      <c r="M108" s="190" t="n">
        <v>2515</v>
      </c>
    </row>
    <row r="109" customFormat="false" ht="16.5" hidden="false" customHeight="false" outlineLevel="0" collapsed="false">
      <c r="A109" s="302"/>
      <c r="B109" s="302"/>
      <c r="C109" s="302"/>
      <c r="D109" s="302"/>
      <c r="E109" s="302"/>
      <c r="F109" s="302"/>
      <c r="G109" s="0"/>
      <c r="I109" s="302" t="n">
        <v>106</v>
      </c>
      <c r="M109" s="190" t="n">
        <v>2538</v>
      </c>
    </row>
    <row r="110" customFormat="false" ht="16.5" hidden="false" customHeight="false" outlineLevel="0" collapsed="false">
      <c r="A110" s="302"/>
      <c r="B110" s="302"/>
      <c r="C110" s="302"/>
      <c r="D110" s="302"/>
      <c r="E110" s="302"/>
      <c r="F110" s="302"/>
      <c r="G110" s="0"/>
      <c r="I110" s="306" t="n">
        <v>107</v>
      </c>
      <c r="M110" s="190" t="n">
        <v>2561</v>
      </c>
    </row>
    <row r="111" customFormat="false" ht="16.5" hidden="false" customHeight="false" outlineLevel="0" collapsed="false">
      <c r="A111" s="302"/>
      <c r="B111" s="302"/>
      <c r="C111" s="302"/>
      <c r="D111" s="302"/>
      <c r="E111" s="302"/>
      <c r="F111" s="302"/>
      <c r="G111" s="0"/>
      <c r="I111" s="306" t="n">
        <v>108</v>
      </c>
      <c r="M111" s="190" t="n">
        <v>2585</v>
      </c>
    </row>
    <row r="112" customFormat="false" ht="16.5" hidden="false" customHeight="false" outlineLevel="0" collapsed="false">
      <c r="A112" s="302"/>
      <c r="B112" s="302"/>
      <c r="C112" s="302"/>
      <c r="D112" s="302"/>
      <c r="E112" s="302"/>
      <c r="F112" s="302"/>
      <c r="G112" s="0"/>
      <c r="I112" s="306" t="n">
        <v>109</v>
      </c>
      <c r="M112" s="190" t="n">
        <v>2609</v>
      </c>
    </row>
    <row r="113" customFormat="false" ht="16.5" hidden="false" customHeight="false" outlineLevel="0" collapsed="false">
      <c r="A113" s="302"/>
      <c r="B113" s="302"/>
      <c r="C113" s="302"/>
      <c r="D113" s="302"/>
      <c r="E113" s="302"/>
      <c r="F113" s="302"/>
      <c r="G113" s="0"/>
      <c r="I113" s="306" t="n">
        <v>110</v>
      </c>
      <c r="M113" s="190" t="n">
        <v>2632</v>
      </c>
    </row>
    <row r="114" customFormat="false" ht="16.5" hidden="false" customHeight="false" outlineLevel="0" collapsed="false">
      <c r="A114" s="302"/>
      <c r="B114" s="302"/>
      <c r="C114" s="302"/>
      <c r="D114" s="302"/>
      <c r="E114" s="302"/>
      <c r="F114" s="302"/>
      <c r="G114" s="0"/>
      <c r="I114" s="302" t="n">
        <v>111</v>
      </c>
      <c r="M114" s="190" t="n">
        <v>2655</v>
      </c>
    </row>
    <row r="115" customFormat="false" ht="16.5" hidden="false" customHeight="false" outlineLevel="0" collapsed="false">
      <c r="A115" s="302"/>
      <c r="B115" s="302"/>
      <c r="C115" s="302"/>
      <c r="D115" s="302"/>
      <c r="E115" s="302"/>
      <c r="F115" s="302"/>
      <c r="G115" s="0"/>
      <c r="I115" s="306" t="n">
        <v>112</v>
      </c>
      <c r="M115" s="190" t="n">
        <v>2679</v>
      </c>
    </row>
    <row r="116" customFormat="false" ht="16.5" hidden="false" customHeight="false" outlineLevel="0" collapsed="false">
      <c r="A116" s="302"/>
      <c r="B116" s="302"/>
      <c r="C116" s="302"/>
      <c r="D116" s="302"/>
      <c r="E116" s="302"/>
      <c r="F116" s="302"/>
      <c r="G116" s="0"/>
      <c r="I116" s="306" t="n">
        <v>113</v>
      </c>
      <c r="M116" s="190" t="n">
        <v>2703</v>
      </c>
    </row>
    <row r="117" customFormat="false" ht="16.5" hidden="false" customHeight="false" outlineLevel="0" collapsed="false">
      <c r="A117" s="302"/>
      <c r="B117" s="302"/>
      <c r="C117" s="302"/>
      <c r="D117" s="302"/>
      <c r="E117" s="302"/>
      <c r="F117" s="302"/>
      <c r="G117" s="0"/>
      <c r="I117" s="306" t="n">
        <v>114</v>
      </c>
      <c r="M117" s="190" t="n">
        <v>2726</v>
      </c>
    </row>
    <row r="118" customFormat="false" ht="16.5" hidden="false" customHeight="false" outlineLevel="0" collapsed="false">
      <c r="A118" s="302"/>
      <c r="B118" s="302"/>
      <c r="C118" s="302"/>
      <c r="D118" s="302"/>
      <c r="E118" s="302"/>
      <c r="F118" s="302"/>
      <c r="G118" s="0"/>
      <c r="I118" s="306" t="n">
        <v>115</v>
      </c>
      <c r="M118" s="190" t="n">
        <v>2749</v>
      </c>
    </row>
    <row r="119" customFormat="false" ht="16.5" hidden="false" customHeight="false" outlineLevel="0" collapsed="false">
      <c r="A119" s="302"/>
      <c r="B119" s="302"/>
      <c r="C119" s="302"/>
      <c r="D119" s="302"/>
      <c r="E119" s="302"/>
      <c r="F119" s="302"/>
      <c r="G119" s="0"/>
      <c r="I119" s="302" t="n">
        <v>116</v>
      </c>
      <c r="M119" s="190" t="n">
        <v>2773</v>
      </c>
    </row>
    <row r="120" customFormat="false" ht="16.5" hidden="false" customHeight="false" outlineLevel="0" collapsed="false">
      <c r="A120" s="302"/>
      <c r="B120" s="302"/>
      <c r="C120" s="302"/>
      <c r="D120" s="302"/>
      <c r="E120" s="302"/>
      <c r="F120" s="302"/>
      <c r="G120" s="0"/>
      <c r="I120" s="306" t="n">
        <v>117</v>
      </c>
      <c r="M120" s="190" t="n">
        <v>2797</v>
      </c>
    </row>
    <row r="121" customFormat="false" ht="16.5" hidden="false" customHeight="false" outlineLevel="0" collapsed="false">
      <c r="A121" s="302"/>
      <c r="B121" s="302"/>
      <c r="C121" s="302"/>
      <c r="D121" s="302"/>
      <c r="E121" s="302"/>
      <c r="F121" s="302"/>
      <c r="G121" s="0"/>
      <c r="I121" s="306" t="n">
        <v>118</v>
      </c>
      <c r="M121" s="190" t="n">
        <v>2820</v>
      </c>
    </row>
    <row r="122" customFormat="false" ht="16.5" hidden="false" customHeight="false" outlineLevel="0" collapsed="false">
      <c r="A122" s="302"/>
      <c r="B122" s="302"/>
      <c r="C122" s="302"/>
      <c r="D122" s="302"/>
      <c r="E122" s="302"/>
      <c r="F122" s="302"/>
      <c r="G122" s="0"/>
      <c r="I122" s="306" t="n">
        <v>119</v>
      </c>
      <c r="M122" s="190" t="n">
        <v>2843</v>
      </c>
    </row>
    <row r="123" customFormat="false" ht="16.5" hidden="false" customHeight="false" outlineLevel="0" collapsed="false">
      <c r="A123" s="302"/>
      <c r="B123" s="302"/>
      <c r="C123" s="302"/>
      <c r="D123" s="302"/>
      <c r="E123" s="302"/>
      <c r="F123" s="302"/>
      <c r="G123" s="0"/>
      <c r="I123" s="306" t="n">
        <v>120</v>
      </c>
      <c r="M123" s="190" t="n">
        <v>2867</v>
      </c>
    </row>
    <row r="124" customFormat="false" ht="16.5" hidden="false" customHeight="false" outlineLevel="0" collapsed="false">
      <c r="A124" s="302"/>
      <c r="B124" s="302"/>
      <c r="C124" s="302"/>
      <c r="D124" s="302"/>
      <c r="E124" s="302"/>
      <c r="F124" s="302"/>
      <c r="G124" s="0"/>
      <c r="I124" s="302" t="n">
        <v>121</v>
      </c>
      <c r="M124" s="190" t="n">
        <v>2891</v>
      </c>
    </row>
    <row r="125" customFormat="false" ht="16.5" hidden="false" customHeight="false" outlineLevel="0" collapsed="false">
      <c r="A125" s="302"/>
      <c r="B125" s="302"/>
      <c r="C125" s="302"/>
      <c r="D125" s="302"/>
      <c r="E125" s="302"/>
      <c r="F125" s="302"/>
      <c r="G125" s="0"/>
      <c r="I125" s="306" t="n">
        <v>122</v>
      </c>
      <c r="M125" s="190" t="n">
        <v>2914</v>
      </c>
    </row>
    <row r="126" customFormat="false" ht="16.5" hidden="false" customHeight="false" outlineLevel="0" collapsed="false">
      <c r="A126" s="302"/>
      <c r="B126" s="302"/>
      <c r="C126" s="302"/>
      <c r="D126" s="302"/>
      <c r="E126" s="302"/>
      <c r="F126" s="302"/>
      <c r="G126" s="0"/>
      <c r="I126" s="306" t="n">
        <v>123</v>
      </c>
      <c r="M126" s="190" t="n">
        <v>2937</v>
      </c>
    </row>
    <row r="127" customFormat="false" ht="16.5" hidden="false" customHeight="false" outlineLevel="0" collapsed="false">
      <c r="A127" s="302"/>
      <c r="B127" s="302"/>
      <c r="C127" s="302"/>
      <c r="D127" s="302"/>
      <c r="E127" s="302"/>
      <c r="F127" s="302"/>
      <c r="G127" s="0"/>
      <c r="I127" s="306" t="n">
        <v>124</v>
      </c>
      <c r="M127" s="190" t="n">
        <v>2961</v>
      </c>
    </row>
    <row r="128" customFormat="false" ht="16.5" hidden="false" customHeight="false" outlineLevel="0" collapsed="false">
      <c r="A128" s="302"/>
      <c r="B128" s="302"/>
      <c r="C128" s="302"/>
      <c r="D128" s="302"/>
      <c r="E128" s="302"/>
      <c r="F128" s="302"/>
      <c r="G128" s="0"/>
      <c r="I128" s="306" t="n">
        <v>125</v>
      </c>
      <c r="M128" s="190" t="n">
        <v>2985</v>
      </c>
    </row>
    <row r="129" customFormat="false" ht="16.5" hidden="false" customHeight="false" outlineLevel="0" collapsed="false">
      <c r="A129" s="302"/>
      <c r="B129" s="302"/>
      <c r="C129" s="302"/>
      <c r="D129" s="302"/>
      <c r="E129" s="302"/>
      <c r="F129" s="302"/>
      <c r="G129" s="0"/>
      <c r="I129" s="302" t="n">
        <v>126</v>
      </c>
      <c r="M129" s="190" t="n">
        <v>3008</v>
      </c>
    </row>
    <row r="130" customFormat="false" ht="16.5" hidden="false" customHeight="false" outlineLevel="0" collapsed="false">
      <c r="A130" s="302"/>
      <c r="B130" s="302"/>
      <c r="C130" s="302"/>
      <c r="D130" s="302"/>
      <c r="E130" s="302"/>
      <c r="F130" s="302"/>
      <c r="G130" s="0"/>
      <c r="I130" s="306" t="n">
        <v>127</v>
      </c>
      <c r="M130" s="190" t="n">
        <v>3031</v>
      </c>
    </row>
    <row r="131" customFormat="false" ht="16.5" hidden="false" customHeight="false" outlineLevel="0" collapsed="false">
      <c r="A131" s="302"/>
      <c r="B131" s="302"/>
      <c r="C131" s="302"/>
      <c r="D131" s="302"/>
      <c r="E131" s="302"/>
      <c r="F131" s="302"/>
      <c r="G131" s="0"/>
      <c r="I131" s="306" t="n">
        <v>128</v>
      </c>
      <c r="M131" s="190" t="n">
        <v>3055</v>
      </c>
    </row>
    <row r="132" customFormat="false" ht="16.5" hidden="false" customHeight="false" outlineLevel="0" collapsed="false">
      <c r="A132" s="302"/>
      <c r="B132" s="302"/>
      <c r="C132" s="302"/>
      <c r="D132" s="302"/>
      <c r="E132" s="302"/>
      <c r="F132" s="302"/>
      <c r="G132" s="0"/>
      <c r="I132" s="306" t="n">
        <v>129</v>
      </c>
      <c r="M132" s="190" t="n">
        <v>3079</v>
      </c>
    </row>
    <row r="133" customFormat="false" ht="16.5" hidden="false" customHeight="false" outlineLevel="0" collapsed="false">
      <c r="A133" s="302"/>
      <c r="B133" s="302"/>
      <c r="C133" s="302"/>
      <c r="D133" s="302"/>
      <c r="E133" s="302"/>
      <c r="F133" s="302"/>
      <c r="G133" s="0"/>
      <c r="I133" s="306" t="n">
        <v>130</v>
      </c>
      <c r="M133" s="190" t="n">
        <v>3102</v>
      </c>
    </row>
    <row r="134" customFormat="false" ht="16.5" hidden="false" customHeight="false" outlineLevel="0" collapsed="false">
      <c r="A134" s="302"/>
      <c r="B134" s="302"/>
      <c r="C134" s="302"/>
      <c r="D134" s="302"/>
      <c r="E134" s="302"/>
      <c r="F134" s="302"/>
      <c r="G134" s="0"/>
      <c r="I134" s="302" t="n">
        <v>131</v>
      </c>
      <c r="M134" s="190" t="n">
        <v>3125</v>
      </c>
    </row>
    <row r="135" customFormat="false" ht="16.5" hidden="false" customHeight="false" outlineLevel="0" collapsed="false">
      <c r="A135" s="302"/>
      <c r="B135" s="302"/>
      <c r="C135" s="302"/>
      <c r="D135" s="302"/>
      <c r="E135" s="302"/>
      <c r="F135" s="302"/>
      <c r="G135" s="0"/>
      <c r="I135" s="306" t="n">
        <v>132</v>
      </c>
      <c r="M135" s="190" t="n">
        <v>3149</v>
      </c>
    </row>
    <row r="136" customFormat="false" ht="16.5" hidden="false" customHeight="false" outlineLevel="0" collapsed="false">
      <c r="A136" s="302"/>
      <c r="B136" s="302"/>
      <c r="C136" s="302"/>
      <c r="D136" s="302"/>
      <c r="E136" s="302"/>
      <c r="F136" s="302"/>
      <c r="G136" s="0"/>
      <c r="I136" s="306" t="n">
        <v>133</v>
      </c>
      <c r="M136" s="190" t="n">
        <v>3173</v>
      </c>
    </row>
    <row r="137" customFormat="false" ht="16.5" hidden="false" customHeight="false" outlineLevel="0" collapsed="false">
      <c r="A137" s="302"/>
      <c r="B137" s="302"/>
      <c r="C137" s="302"/>
      <c r="D137" s="302"/>
      <c r="E137" s="302"/>
      <c r="F137" s="302"/>
      <c r="G137" s="0"/>
      <c r="I137" s="306" t="n">
        <v>134</v>
      </c>
      <c r="M137" s="190" t="n">
        <v>3196</v>
      </c>
    </row>
    <row r="138" customFormat="false" ht="16.5" hidden="false" customHeight="false" outlineLevel="0" collapsed="false">
      <c r="A138" s="302"/>
      <c r="B138" s="302"/>
      <c r="C138" s="302"/>
      <c r="D138" s="302"/>
      <c r="E138" s="302"/>
      <c r="F138" s="302"/>
      <c r="G138" s="0"/>
      <c r="I138" s="306" t="n">
        <v>135</v>
      </c>
      <c r="M138" s="190" t="n">
        <v>3219</v>
      </c>
    </row>
    <row r="139" customFormat="false" ht="16.5" hidden="false" customHeight="false" outlineLevel="0" collapsed="false">
      <c r="A139" s="302"/>
      <c r="B139" s="302"/>
      <c r="C139" s="302"/>
      <c r="D139" s="302"/>
      <c r="E139" s="302"/>
      <c r="F139" s="302"/>
      <c r="G139" s="0"/>
      <c r="I139" s="302" t="n">
        <v>136</v>
      </c>
      <c r="M139" s="190" t="n">
        <v>3243</v>
      </c>
    </row>
    <row r="140" customFormat="false" ht="16.5" hidden="false" customHeight="false" outlineLevel="0" collapsed="false">
      <c r="A140" s="302"/>
      <c r="B140" s="302"/>
      <c r="C140" s="302"/>
      <c r="D140" s="302"/>
      <c r="E140" s="302"/>
      <c r="F140" s="302"/>
      <c r="G140" s="0"/>
      <c r="I140" s="306" t="n">
        <v>137</v>
      </c>
      <c r="M140" s="190" t="n">
        <v>3267</v>
      </c>
    </row>
    <row r="141" customFormat="false" ht="16.5" hidden="false" customHeight="false" outlineLevel="0" collapsed="false">
      <c r="A141" s="302"/>
      <c r="B141" s="302"/>
      <c r="C141" s="302"/>
      <c r="D141" s="302"/>
      <c r="E141" s="302"/>
      <c r="F141" s="302"/>
      <c r="G141" s="0"/>
      <c r="I141" s="306" t="n">
        <v>138</v>
      </c>
      <c r="M141" s="190" t="n">
        <v>3290</v>
      </c>
    </row>
    <row r="142" customFormat="false" ht="16.5" hidden="false" customHeight="false" outlineLevel="0" collapsed="false">
      <c r="A142" s="302"/>
      <c r="B142" s="302"/>
      <c r="C142" s="302"/>
      <c r="D142" s="302"/>
      <c r="E142" s="302"/>
      <c r="F142" s="302"/>
      <c r="G142" s="0"/>
      <c r="I142" s="306" t="n">
        <v>139</v>
      </c>
      <c r="M142" s="190" t="n">
        <v>3313</v>
      </c>
    </row>
    <row r="143" customFormat="false" ht="16.5" hidden="false" customHeight="false" outlineLevel="0" collapsed="false">
      <c r="A143" s="302"/>
      <c r="B143" s="302"/>
      <c r="C143" s="302"/>
      <c r="D143" s="302"/>
      <c r="E143" s="302"/>
      <c r="F143" s="302"/>
      <c r="G143" s="0"/>
      <c r="I143" s="306" t="n">
        <v>140</v>
      </c>
      <c r="M143" s="190" t="n">
        <v>3337</v>
      </c>
    </row>
    <row r="144" customFormat="false" ht="16.5" hidden="false" customHeight="false" outlineLevel="0" collapsed="false">
      <c r="A144" s="302"/>
      <c r="B144" s="302"/>
      <c r="C144" s="302"/>
      <c r="D144" s="302"/>
      <c r="E144" s="302"/>
      <c r="F144" s="302"/>
      <c r="G144" s="0"/>
      <c r="I144" s="302" t="n">
        <v>141</v>
      </c>
      <c r="M144" s="190" t="n">
        <v>3361</v>
      </c>
    </row>
    <row r="145" customFormat="false" ht="16.5" hidden="false" customHeight="false" outlineLevel="0" collapsed="false">
      <c r="A145" s="302"/>
      <c r="B145" s="302"/>
      <c r="C145" s="302"/>
      <c r="D145" s="302"/>
      <c r="E145" s="302"/>
      <c r="F145" s="302"/>
      <c r="G145" s="0"/>
      <c r="I145" s="306" t="n">
        <v>142</v>
      </c>
      <c r="M145" s="304"/>
    </row>
    <row r="146" customFormat="false" ht="16.5" hidden="false" customHeight="false" outlineLevel="0" collapsed="false">
      <c r="A146" s="302"/>
      <c r="B146" s="302"/>
      <c r="C146" s="302"/>
      <c r="D146" s="302"/>
      <c r="E146" s="302"/>
      <c r="F146" s="302"/>
      <c r="G146" s="0"/>
      <c r="I146" s="306" t="n">
        <v>143</v>
      </c>
    </row>
    <row r="147" customFormat="false" ht="16.5" hidden="false" customHeight="false" outlineLevel="0" collapsed="false">
      <c r="A147" s="302"/>
      <c r="B147" s="302"/>
      <c r="C147" s="302"/>
      <c r="D147" s="302"/>
      <c r="E147" s="302"/>
      <c r="F147" s="302"/>
      <c r="G147" s="0"/>
      <c r="I147" s="306" t="n">
        <v>144</v>
      </c>
    </row>
    <row r="148" customFormat="false" ht="16.5" hidden="false" customHeight="false" outlineLevel="0" collapsed="false">
      <c r="A148" s="302"/>
      <c r="B148" s="302"/>
      <c r="C148" s="302"/>
      <c r="D148" s="302"/>
      <c r="E148" s="302"/>
      <c r="F148" s="302"/>
      <c r="G148" s="0"/>
      <c r="I148" s="306" t="n">
        <v>145</v>
      </c>
      <c r="M148" s="216"/>
    </row>
    <row r="149" customFormat="false" ht="16.5" hidden="false" customHeight="false" outlineLevel="0" collapsed="false">
      <c r="A149" s="302"/>
      <c r="B149" s="302"/>
      <c r="C149" s="302"/>
      <c r="D149" s="302"/>
      <c r="E149" s="302"/>
      <c r="F149" s="302"/>
      <c r="G149" s="0"/>
      <c r="I149" s="302" t="n">
        <v>146</v>
      </c>
      <c r="M149" s="190"/>
    </row>
    <row r="150" customFormat="false" ht="16.5" hidden="false" customHeight="false" outlineLevel="0" collapsed="false">
      <c r="A150" s="302"/>
      <c r="B150" s="302"/>
      <c r="C150" s="302"/>
      <c r="D150" s="302"/>
      <c r="E150" s="302"/>
      <c r="F150" s="302"/>
      <c r="G150" s="0"/>
      <c r="I150" s="306" t="n">
        <v>147</v>
      </c>
      <c r="M150" s="190"/>
    </row>
    <row r="151" customFormat="false" ht="16.5" hidden="false" customHeight="false" outlineLevel="0" collapsed="false">
      <c r="A151" s="302"/>
      <c r="B151" s="302"/>
      <c r="C151" s="302"/>
      <c r="D151" s="302"/>
      <c r="E151" s="302"/>
      <c r="F151" s="302"/>
      <c r="G151" s="0"/>
      <c r="I151" s="306" t="n">
        <v>148</v>
      </c>
      <c r="M151" s="190"/>
    </row>
    <row r="152" customFormat="false" ht="16.5" hidden="false" customHeight="false" outlineLevel="0" collapsed="false">
      <c r="A152" s="302"/>
      <c r="B152" s="302"/>
      <c r="C152" s="302"/>
      <c r="D152" s="302"/>
      <c r="E152" s="302"/>
      <c r="F152" s="302"/>
      <c r="G152" s="0"/>
      <c r="I152" s="306" t="n">
        <v>149</v>
      </c>
      <c r="M152" s="190"/>
    </row>
    <row r="153" customFormat="false" ht="16.5" hidden="false" customHeight="false" outlineLevel="0" collapsed="false">
      <c r="A153" s="302"/>
      <c r="B153" s="302"/>
      <c r="C153" s="302"/>
      <c r="D153" s="302"/>
      <c r="E153" s="302"/>
      <c r="F153" s="302"/>
      <c r="G153" s="0"/>
      <c r="I153" s="306" t="n">
        <v>150</v>
      </c>
      <c r="M153" s="190"/>
    </row>
    <row r="154" customFormat="false" ht="16.5" hidden="false" customHeight="false" outlineLevel="0" collapsed="false">
      <c r="A154" s="302"/>
      <c r="B154" s="302"/>
      <c r="C154" s="302"/>
      <c r="D154" s="302"/>
      <c r="E154" s="302"/>
      <c r="F154" s="302"/>
      <c r="G154" s="0"/>
      <c r="I154" s="302" t="n">
        <v>151</v>
      </c>
      <c r="M154" s="190"/>
    </row>
    <row r="155" customFormat="false" ht="16.5" hidden="false" customHeight="false" outlineLevel="0" collapsed="false">
      <c r="A155" s="302"/>
      <c r="B155" s="302"/>
      <c r="C155" s="302"/>
      <c r="D155" s="302"/>
      <c r="E155" s="302"/>
      <c r="F155" s="302"/>
      <c r="G155" s="0"/>
      <c r="I155" s="306" t="n">
        <v>152</v>
      </c>
      <c r="M155" s="190"/>
    </row>
    <row r="156" customFormat="false" ht="16.5" hidden="false" customHeight="false" outlineLevel="0" collapsed="false">
      <c r="A156" s="302"/>
      <c r="B156" s="302"/>
      <c r="C156" s="302"/>
      <c r="D156" s="302"/>
      <c r="E156" s="302"/>
      <c r="F156" s="302"/>
      <c r="G156" s="0"/>
      <c r="I156" s="306" t="n">
        <v>153</v>
      </c>
      <c r="M156" s="190"/>
    </row>
    <row r="157" customFormat="false" ht="16.5" hidden="false" customHeight="false" outlineLevel="0" collapsed="false">
      <c r="A157" s="302"/>
      <c r="B157" s="302"/>
      <c r="C157" s="302"/>
      <c r="D157" s="302"/>
      <c r="E157" s="302"/>
      <c r="F157" s="302"/>
      <c r="G157" s="0"/>
      <c r="I157" s="306" t="n">
        <v>154</v>
      </c>
      <c r="M157" s="190"/>
    </row>
    <row r="158" customFormat="false" ht="16.5" hidden="false" customHeight="false" outlineLevel="0" collapsed="false">
      <c r="A158" s="302"/>
      <c r="B158" s="302"/>
      <c r="C158" s="302"/>
      <c r="D158" s="302"/>
      <c r="E158" s="302"/>
      <c r="F158" s="302"/>
      <c r="G158" s="0"/>
      <c r="I158" s="306" t="n">
        <v>155</v>
      </c>
      <c r="M158" s="190"/>
    </row>
    <row r="159" customFormat="false" ht="16.5" hidden="false" customHeight="false" outlineLevel="0" collapsed="false">
      <c r="A159" s="302"/>
      <c r="B159" s="302"/>
      <c r="C159" s="302"/>
      <c r="D159" s="302"/>
      <c r="E159" s="302"/>
      <c r="F159" s="302"/>
      <c r="G159" s="0"/>
      <c r="I159" s="302" t="n">
        <v>156</v>
      </c>
      <c r="M159" s="190"/>
    </row>
    <row r="160" customFormat="false" ht="16.5" hidden="false" customHeight="false" outlineLevel="0" collapsed="false">
      <c r="A160" s="302"/>
      <c r="B160" s="302"/>
      <c r="C160" s="302"/>
      <c r="D160" s="302"/>
      <c r="E160" s="302"/>
      <c r="F160" s="302"/>
      <c r="G160" s="0"/>
      <c r="I160" s="306" t="n">
        <v>157</v>
      </c>
      <c r="M160" s="190"/>
    </row>
    <row r="161" customFormat="false" ht="16.5" hidden="false" customHeight="false" outlineLevel="0" collapsed="false">
      <c r="A161" s="302"/>
      <c r="B161" s="302"/>
      <c r="C161" s="302"/>
      <c r="D161" s="302"/>
      <c r="E161" s="302"/>
      <c r="F161" s="302"/>
      <c r="G161" s="0"/>
      <c r="I161" s="306" t="n">
        <v>158</v>
      </c>
      <c r="M161" s="190"/>
    </row>
    <row r="162" customFormat="false" ht="16.5" hidden="false" customHeight="false" outlineLevel="0" collapsed="false">
      <c r="A162" s="302"/>
      <c r="B162" s="302"/>
      <c r="C162" s="302"/>
      <c r="D162" s="302"/>
      <c r="E162" s="302"/>
      <c r="F162" s="302"/>
      <c r="G162" s="0"/>
      <c r="I162" s="306" t="n">
        <v>159</v>
      </c>
      <c r="M162" s="190"/>
    </row>
    <row r="163" customFormat="false" ht="16.5" hidden="false" customHeight="false" outlineLevel="0" collapsed="false">
      <c r="A163" s="302"/>
      <c r="B163" s="302"/>
      <c r="C163" s="302"/>
      <c r="D163" s="302"/>
      <c r="E163" s="302"/>
      <c r="F163" s="302"/>
      <c r="G163" s="0"/>
      <c r="I163" s="306" t="n">
        <v>160</v>
      </c>
      <c r="M163" s="190"/>
    </row>
    <row r="164" customFormat="false" ht="16.5" hidden="false" customHeight="false" outlineLevel="0" collapsed="false">
      <c r="A164" s="302"/>
      <c r="B164" s="302"/>
      <c r="C164" s="302"/>
      <c r="D164" s="302"/>
      <c r="E164" s="302"/>
      <c r="F164" s="302"/>
      <c r="G164" s="0"/>
      <c r="I164" s="302" t="n">
        <v>161</v>
      </c>
      <c r="M164" s="190"/>
    </row>
    <row r="165" customFormat="false" ht="16.5" hidden="false" customHeight="false" outlineLevel="0" collapsed="false">
      <c r="A165" s="302"/>
      <c r="B165" s="302"/>
      <c r="C165" s="302"/>
      <c r="D165" s="302"/>
      <c r="E165" s="302"/>
      <c r="F165" s="302"/>
      <c r="G165" s="0"/>
      <c r="I165" s="306" t="n">
        <v>162</v>
      </c>
      <c r="M165" s="190"/>
    </row>
    <row r="166" customFormat="false" ht="16.5" hidden="false" customHeight="false" outlineLevel="0" collapsed="false">
      <c r="A166" s="302"/>
      <c r="B166" s="302"/>
      <c r="C166" s="302"/>
      <c r="D166" s="302"/>
      <c r="E166" s="302"/>
      <c r="F166" s="302"/>
      <c r="G166" s="0"/>
      <c r="I166" s="306" t="n">
        <v>163</v>
      </c>
      <c r="M166" s="190"/>
    </row>
    <row r="167" customFormat="false" ht="16.5" hidden="false" customHeight="false" outlineLevel="0" collapsed="false">
      <c r="A167" s="302"/>
      <c r="B167" s="302"/>
      <c r="C167" s="302"/>
      <c r="D167" s="302"/>
      <c r="E167" s="302"/>
      <c r="F167" s="302"/>
      <c r="G167" s="0"/>
      <c r="I167" s="306" t="n">
        <v>164</v>
      </c>
      <c r="M167" s="190"/>
    </row>
    <row r="168" customFormat="false" ht="16.5" hidden="false" customHeight="false" outlineLevel="0" collapsed="false">
      <c r="A168" s="302"/>
      <c r="B168" s="302"/>
      <c r="C168" s="302"/>
      <c r="D168" s="302"/>
      <c r="E168" s="302"/>
      <c r="F168" s="302"/>
      <c r="G168" s="0"/>
      <c r="I168" s="306" t="n">
        <v>165</v>
      </c>
      <c r="M168" s="190"/>
    </row>
    <row r="169" customFormat="false" ht="16.5" hidden="false" customHeight="false" outlineLevel="0" collapsed="false">
      <c r="A169" s="302"/>
      <c r="B169" s="302"/>
      <c r="C169" s="302"/>
      <c r="D169" s="302"/>
      <c r="E169" s="302"/>
      <c r="F169" s="302"/>
      <c r="G169" s="0"/>
      <c r="I169" s="302" t="n">
        <v>166</v>
      </c>
      <c r="M169" s="190"/>
    </row>
    <row r="170" customFormat="false" ht="16.5" hidden="false" customHeight="false" outlineLevel="0" collapsed="false">
      <c r="A170" s="302"/>
      <c r="B170" s="302"/>
      <c r="C170" s="302"/>
      <c r="D170" s="302"/>
      <c r="E170" s="302"/>
      <c r="F170" s="302"/>
      <c r="G170" s="0"/>
      <c r="I170" s="306" t="n">
        <v>167</v>
      </c>
      <c r="M170" s="190"/>
    </row>
    <row r="171" customFormat="false" ht="16.5" hidden="false" customHeight="false" outlineLevel="0" collapsed="false">
      <c r="A171" s="302"/>
      <c r="B171" s="302"/>
      <c r="C171" s="302"/>
      <c r="D171" s="302"/>
      <c r="E171" s="302"/>
      <c r="F171" s="302"/>
      <c r="G171" s="0"/>
      <c r="I171" s="306" t="n">
        <v>168</v>
      </c>
      <c r="M171" s="190"/>
    </row>
    <row r="172" customFormat="false" ht="16.5" hidden="false" customHeight="false" outlineLevel="0" collapsed="false">
      <c r="A172" s="302"/>
      <c r="B172" s="302"/>
      <c r="C172" s="302"/>
      <c r="D172" s="302"/>
      <c r="E172" s="302"/>
      <c r="F172" s="302"/>
      <c r="G172" s="0"/>
      <c r="I172" s="306" t="n">
        <v>169</v>
      </c>
      <c r="M172" s="190"/>
    </row>
    <row r="173" customFormat="false" ht="16.5" hidden="false" customHeight="false" outlineLevel="0" collapsed="false">
      <c r="A173" s="302"/>
      <c r="B173" s="302"/>
      <c r="C173" s="302"/>
      <c r="D173" s="302"/>
      <c r="E173" s="302"/>
      <c r="F173" s="302"/>
      <c r="G173" s="0"/>
      <c r="I173" s="306" t="n">
        <v>170</v>
      </c>
      <c r="M173" s="190"/>
    </row>
    <row r="174" customFormat="false" ht="16.5" hidden="false" customHeight="false" outlineLevel="0" collapsed="false">
      <c r="A174" s="302"/>
      <c r="B174" s="302"/>
      <c r="C174" s="302"/>
      <c r="D174" s="302"/>
      <c r="E174" s="302"/>
      <c r="F174" s="302"/>
      <c r="G174" s="0"/>
      <c r="I174" s="302" t="n">
        <v>171</v>
      </c>
      <c r="M174" s="190"/>
    </row>
    <row r="175" customFormat="false" ht="16.5" hidden="false" customHeight="false" outlineLevel="0" collapsed="false">
      <c r="A175" s="302"/>
      <c r="B175" s="302"/>
      <c r="C175" s="302"/>
      <c r="D175" s="302"/>
      <c r="E175" s="302"/>
      <c r="F175" s="302"/>
      <c r="G175" s="0"/>
      <c r="I175" s="306" t="n">
        <v>172</v>
      </c>
      <c r="M175" s="190"/>
    </row>
    <row r="176" customFormat="false" ht="16.5" hidden="false" customHeight="false" outlineLevel="0" collapsed="false">
      <c r="A176" s="302"/>
      <c r="B176" s="302"/>
      <c r="C176" s="302"/>
      <c r="D176" s="302"/>
      <c r="E176" s="302"/>
      <c r="F176" s="302"/>
      <c r="G176" s="0"/>
      <c r="I176" s="306" t="n">
        <v>173</v>
      </c>
      <c r="M176" s="190"/>
    </row>
    <row r="177" customFormat="false" ht="16.5" hidden="false" customHeight="false" outlineLevel="0" collapsed="false">
      <c r="A177" s="302"/>
      <c r="B177" s="302"/>
      <c r="C177" s="302"/>
      <c r="D177" s="302"/>
      <c r="E177" s="302"/>
      <c r="F177" s="302"/>
      <c r="G177" s="0"/>
      <c r="I177" s="306" t="n">
        <v>174</v>
      </c>
      <c r="M177" s="190"/>
    </row>
    <row r="178" customFormat="false" ht="16.5" hidden="false" customHeight="false" outlineLevel="0" collapsed="false">
      <c r="A178" s="302"/>
      <c r="B178" s="302"/>
      <c r="C178" s="302"/>
      <c r="D178" s="302"/>
      <c r="E178" s="302"/>
      <c r="F178" s="302"/>
      <c r="G178" s="0"/>
      <c r="I178" s="306" t="n">
        <v>175</v>
      </c>
      <c r="M178" s="190"/>
    </row>
    <row r="179" customFormat="false" ht="16.5" hidden="false" customHeight="false" outlineLevel="0" collapsed="false">
      <c r="A179" s="302"/>
      <c r="B179" s="302"/>
      <c r="C179" s="302"/>
      <c r="D179" s="302"/>
      <c r="E179" s="302"/>
      <c r="F179" s="302"/>
      <c r="G179" s="0"/>
      <c r="I179" s="302" t="n">
        <v>176</v>
      </c>
      <c r="M179" s="190"/>
    </row>
    <row r="180" customFormat="false" ht="16.5" hidden="false" customHeight="false" outlineLevel="0" collapsed="false">
      <c r="A180" s="302"/>
      <c r="B180" s="302"/>
      <c r="C180" s="302"/>
      <c r="D180" s="302"/>
      <c r="E180" s="302"/>
      <c r="F180" s="302"/>
      <c r="G180" s="0"/>
      <c r="I180" s="306" t="n">
        <v>177</v>
      </c>
      <c r="M180" s="190"/>
    </row>
    <row r="181" customFormat="false" ht="16.5" hidden="false" customHeight="false" outlineLevel="0" collapsed="false">
      <c r="A181" s="302"/>
      <c r="B181" s="302"/>
      <c r="C181" s="302"/>
      <c r="D181" s="302"/>
      <c r="E181" s="302"/>
      <c r="F181" s="302"/>
      <c r="G181" s="0"/>
      <c r="I181" s="306" t="n">
        <v>178</v>
      </c>
      <c r="M181" s="190"/>
    </row>
    <row r="182" customFormat="false" ht="16.5" hidden="false" customHeight="false" outlineLevel="0" collapsed="false">
      <c r="A182" s="302"/>
      <c r="B182" s="302"/>
      <c r="C182" s="302"/>
      <c r="D182" s="302"/>
      <c r="E182" s="302"/>
      <c r="F182" s="302"/>
      <c r="G182" s="0"/>
      <c r="I182" s="306" t="n">
        <v>179</v>
      </c>
      <c r="M182" s="190"/>
    </row>
    <row r="183" customFormat="false" ht="16.5" hidden="false" customHeight="false" outlineLevel="0" collapsed="false">
      <c r="A183" s="302"/>
      <c r="B183" s="302"/>
      <c r="C183" s="302"/>
      <c r="D183" s="302"/>
      <c r="E183" s="302"/>
      <c r="F183" s="302"/>
      <c r="G183" s="0"/>
      <c r="I183" s="306" t="n">
        <v>180</v>
      </c>
      <c r="M183" s="190"/>
    </row>
    <row r="184" customFormat="false" ht="16.5" hidden="false" customHeight="false" outlineLevel="0" collapsed="false">
      <c r="A184" s="302"/>
      <c r="B184" s="302"/>
      <c r="C184" s="302"/>
      <c r="D184" s="302"/>
      <c r="E184" s="302"/>
      <c r="F184" s="302"/>
      <c r="G184" s="0"/>
      <c r="I184" s="302" t="n">
        <v>181</v>
      </c>
      <c r="M184" s="190"/>
    </row>
    <row r="185" customFormat="false" ht="16.5" hidden="false" customHeight="false" outlineLevel="0" collapsed="false">
      <c r="A185" s="302"/>
      <c r="B185" s="302"/>
      <c r="C185" s="302"/>
      <c r="D185" s="302"/>
      <c r="E185" s="302"/>
      <c r="F185" s="302"/>
      <c r="G185" s="0"/>
      <c r="I185" s="306" t="n">
        <v>182</v>
      </c>
      <c r="M185" s="190"/>
    </row>
    <row r="186" customFormat="false" ht="16.5" hidden="false" customHeight="false" outlineLevel="0" collapsed="false">
      <c r="A186" s="302"/>
      <c r="B186" s="302"/>
      <c r="C186" s="302"/>
      <c r="D186" s="302"/>
      <c r="E186" s="302"/>
      <c r="F186" s="302"/>
      <c r="G186" s="0"/>
      <c r="I186" s="306" t="n">
        <v>183</v>
      </c>
      <c r="M186" s="190"/>
    </row>
    <row r="187" customFormat="false" ht="16.5" hidden="false" customHeight="false" outlineLevel="0" collapsed="false">
      <c r="A187" s="302"/>
      <c r="B187" s="302"/>
      <c r="C187" s="302"/>
      <c r="D187" s="302"/>
      <c r="E187" s="302"/>
      <c r="F187" s="302"/>
      <c r="G187" s="0"/>
      <c r="I187" s="306" t="n">
        <v>184</v>
      </c>
      <c r="M187" s="190"/>
    </row>
    <row r="188" customFormat="false" ht="16.5" hidden="false" customHeight="false" outlineLevel="0" collapsed="false">
      <c r="A188" s="302"/>
      <c r="B188" s="302"/>
      <c r="C188" s="302"/>
      <c r="D188" s="302"/>
      <c r="E188" s="302"/>
      <c r="F188" s="302"/>
      <c r="G188" s="0"/>
      <c r="I188" s="306" t="n">
        <v>185</v>
      </c>
      <c r="M188" s="190"/>
    </row>
    <row r="189" customFormat="false" ht="16.5" hidden="false" customHeight="false" outlineLevel="0" collapsed="false">
      <c r="A189" s="302"/>
      <c r="B189" s="302"/>
      <c r="C189" s="302"/>
      <c r="D189" s="302"/>
      <c r="E189" s="302"/>
      <c r="F189" s="302"/>
      <c r="G189" s="0"/>
      <c r="I189" s="302" t="n">
        <v>186</v>
      </c>
      <c r="M189" s="190"/>
    </row>
    <row r="190" customFormat="false" ht="16.5" hidden="false" customHeight="false" outlineLevel="0" collapsed="false">
      <c r="A190" s="302"/>
      <c r="B190" s="302"/>
      <c r="C190" s="302"/>
      <c r="D190" s="302"/>
      <c r="E190" s="302"/>
      <c r="F190" s="302"/>
      <c r="G190" s="0"/>
      <c r="I190" s="306" t="n">
        <v>187</v>
      </c>
      <c r="M190" s="190"/>
    </row>
    <row r="191" customFormat="false" ht="16.5" hidden="false" customHeight="false" outlineLevel="0" collapsed="false">
      <c r="A191" s="302"/>
      <c r="B191" s="302"/>
      <c r="C191" s="302"/>
      <c r="D191" s="302"/>
      <c r="E191" s="302"/>
      <c r="F191" s="302"/>
      <c r="G191" s="0"/>
      <c r="I191" s="306" t="n">
        <v>188</v>
      </c>
      <c r="M191" s="190"/>
    </row>
    <row r="192" customFormat="false" ht="16.5" hidden="false" customHeight="false" outlineLevel="0" collapsed="false">
      <c r="A192" s="302"/>
      <c r="B192" s="302"/>
      <c r="C192" s="302"/>
      <c r="D192" s="302"/>
      <c r="E192" s="302"/>
      <c r="F192" s="302"/>
      <c r="G192" s="0"/>
      <c r="I192" s="306" t="n">
        <v>189</v>
      </c>
      <c r="M192" s="190"/>
    </row>
    <row r="193" customFormat="false" ht="16.5" hidden="false" customHeight="false" outlineLevel="0" collapsed="false">
      <c r="A193" s="302"/>
      <c r="B193" s="302"/>
      <c r="C193" s="302"/>
      <c r="D193" s="302"/>
      <c r="E193" s="302"/>
      <c r="F193" s="302"/>
      <c r="G193" s="0"/>
      <c r="I193" s="306" t="n">
        <v>190</v>
      </c>
      <c r="M193" s="190"/>
    </row>
    <row r="194" customFormat="false" ht="16.5" hidden="false" customHeight="false" outlineLevel="0" collapsed="false">
      <c r="A194" s="302"/>
      <c r="B194" s="302"/>
      <c r="C194" s="302"/>
      <c r="D194" s="302"/>
      <c r="E194" s="302"/>
      <c r="F194" s="302"/>
      <c r="G194" s="0"/>
      <c r="I194" s="306" t="n">
        <v>191</v>
      </c>
      <c r="M194" s="190"/>
    </row>
    <row r="195" customFormat="false" ht="16.5" hidden="false" customHeight="false" outlineLevel="0" collapsed="false">
      <c r="A195" s="302"/>
      <c r="B195" s="302"/>
      <c r="C195" s="302"/>
      <c r="D195" s="302"/>
      <c r="E195" s="302"/>
      <c r="F195" s="302"/>
      <c r="G195" s="0"/>
      <c r="I195" s="306" t="n">
        <v>192</v>
      </c>
      <c r="M195" s="190"/>
    </row>
    <row r="196" customFormat="false" ht="16.5" hidden="false" customHeight="false" outlineLevel="0" collapsed="false">
      <c r="A196" s="302"/>
      <c r="B196" s="302"/>
      <c r="C196" s="302"/>
      <c r="D196" s="302"/>
      <c r="E196" s="302"/>
      <c r="F196" s="302"/>
      <c r="G196" s="0"/>
      <c r="I196" s="306" t="n">
        <v>193</v>
      </c>
      <c r="M196" s="190"/>
    </row>
    <row r="197" customFormat="false" ht="16.5" hidden="false" customHeight="false" outlineLevel="0" collapsed="false">
      <c r="A197" s="302"/>
      <c r="B197" s="302"/>
      <c r="C197" s="302"/>
      <c r="D197" s="302"/>
      <c r="E197" s="302"/>
      <c r="F197" s="302"/>
      <c r="G197" s="0"/>
      <c r="I197" s="306" t="n">
        <v>194</v>
      </c>
      <c r="M197" s="190"/>
    </row>
    <row r="198" customFormat="false" ht="16.5" hidden="false" customHeight="false" outlineLevel="0" collapsed="false">
      <c r="A198" s="302"/>
      <c r="B198" s="302"/>
      <c r="C198" s="302"/>
      <c r="D198" s="302"/>
      <c r="E198" s="302"/>
      <c r="F198" s="302"/>
      <c r="G198" s="0"/>
      <c r="I198" s="306" t="n">
        <v>195</v>
      </c>
      <c r="M198" s="190"/>
    </row>
    <row r="199" customFormat="false" ht="16.5" hidden="false" customHeight="false" outlineLevel="0" collapsed="false">
      <c r="A199" s="302"/>
      <c r="B199" s="302"/>
      <c r="C199" s="302"/>
      <c r="D199" s="302"/>
      <c r="E199" s="302"/>
      <c r="F199" s="302"/>
      <c r="G199" s="0"/>
      <c r="I199" s="306" t="n">
        <v>196</v>
      </c>
      <c r="M199" s="190"/>
    </row>
    <row r="200" customFormat="false" ht="16.5" hidden="false" customHeight="false" outlineLevel="0" collapsed="false">
      <c r="A200" s="302"/>
      <c r="B200" s="302"/>
      <c r="C200" s="302"/>
      <c r="D200" s="302"/>
      <c r="E200" s="302"/>
      <c r="F200" s="302"/>
      <c r="G200" s="0"/>
      <c r="I200" s="302" t="n">
        <v>197</v>
      </c>
      <c r="M200" s="190"/>
    </row>
    <row r="201" customFormat="false" ht="16.5" hidden="false" customHeight="false" outlineLevel="0" collapsed="false">
      <c r="A201" s="302"/>
      <c r="B201" s="302"/>
      <c r="C201" s="302"/>
      <c r="D201" s="302"/>
      <c r="E201" s="302"/>
      <c r="F201" s="302"/>
      <c r="G201" s="0"/>
      <c r="I201" s="306" t="n">
        <v>198</v>
      </c>
      <c r="M201" s="190"/>
    </row>
    <row r="202" customFormat="false" ht="16.5" hidden="false" customHeight="false" outlineLevel="0" collapsed="false">
      <c r="A202" s="302"/>
      <c r="B202" s="302"/>
      <c r="C202" s="302"/>
      <c r="D202" s="302"/>
      <c r="E202" s="302"/>
      <c r="F202" s="302"/>
      <c r="G202" s="0"/>
      <c r="I202" s="306" t="n">
        <v>199</v>
      </c>
      <c r="M202" s="190"/>
    </row>
    <row r="203" customFormat="false" ht="16.5" hidden="false" customHeight="false" outlineLevel="0" collapsed="false">
      <c r="A203" s="302"/>
      <c r="B203" s="302"/>
      <c r="C203" s="302"/>
      <c r="D203" s="302"/>
      <c r="E203" s="302"/>
      <c r="F203" s="302"/>
      <c r="G203" s="0"/>
      <c r="I203" s="306" t="n">
        <v>200</v>
      </c>
      <c r="M203" s="190"/>
    </row>
    <row r="204" customFormat="false" ht="16.5" hidden="false" customHeight="false" outlineLevel="0" collapsed="false">
      <c r="A204" s="302"/>
      <c r="B204" s="302"/>
      <c r="C204" s="302"/>
      <c r="D204" s="302"/>
      <c r="E204" s="302"/>
      <c r="F204" s="302"/>
      <c r="G204" s="0"/>
      <c r="I204" s="306" t="n">
        <v>201</v>
      </c>
      <c r="M204" s="190"/>
    </row>
    <row r="205" customFormat="false" ht="16.5" hidden="false" customHeight="false" outlineLevel="0" collapsed="false">
      <c r="A205" s="302"/>
      <c r="B205" s="302"/>
      <c r="C205" s="302"/>
      <c r="D205" s="302"/>
      <c r="E205" s="302"/>
      <c r="F205" s="302"/>
      <c r="G205" s="0"/>
      <c r="I205" s="302" t="n">
        <v>202</v>
      </c>
      <c r="M205" s="190"/>
    </row>
    <row r="206" customFormat="false" ht="16.5" hidden="false" customHeight="false" outlineLevel="0" collapsed="false">
      <c r="A206" s="302"/>
      <c r="B206" s="302"/>
      <c r="C206" s="302"/>
      <c r="D206" s="302"/>
      <c r="E206" s="302"/>
      <c r="F206" s="302"/>
      <c r="G206" s="0"/>
      <c r="I206" s="306" t="n">
        <v>203</v>
      </c>
      <c r="M206" s="190"/>
    </row>
    <row r="207" customFormat="false" ht="16.5" hidden="false" customHeight="false" outlineLevel="0" collapsed="false">
      <c r="A207" s="302"/>
      <c r="B207" s="302"/>
      <c r="C207" s="302"/>
      <c r="D207" s="302"/>
      <c r="E207" s="302"/>
      <c r="F207" s="302"/>
      <c r="G207" s="0"/>
      <c r="I207" s="306" t="n">
        <v>204</v>
      </c>
      <c r="M207" s="190"/>
    </row>
    <row r="208" customFormat="false" ht="16.5" hidden="false" customHeight="false" outlineLevel="0" collapsed="false">
      <c r="A208" s="302"/>
      <c r="B208" s="302"/>
      <c r="C208" s="302"/>
      <c r="D208" s="302"/>
      <c r="E208" s="302"/>
      <c r="F208" s="302"/>
      <c r="G208" s="0"/>
      <c r="I208" s="306" t="n">
        <v>205</v>
      </c>
      <c r="M208" s="190"/>
    </row>
    <row r="209" customFormat="false" ht="16.5" hidden="false" customHeight="false" outlineLevel="0" collapsed="false">
      <c r="A209" s="302"/>
      <c r="B209" s="302"/>
      <c r="C209" s="302"/>
      <c r="D209" s="302"/>
      <c r="E209" s="302"/>
      <c r="F209" s="302"/>
      <c r="G209" s="0"/>
      <c r="I209" s="306" t="n">
        <v>206</v>
      </c>
      <c r="M209" s="190"/>
    </row>
    <row r="210" customFormat="false" ht="16.5" hidden="false" customHeight="false" outlineLevel="0" collapsed="false">
      <c r="A210" s="302"/>
      <c r="B210" s="302"/>
      <c r="C210" s="302"/>
      <c r="D210" s="302"/>
      <c r="E210" s="302"/>
      <c r="F210" s="302"/>
      <c r="G210" s="0"/>
      <c r="I210" s="302" t="n">
        <v>207</v>
      </c>
      <c r="M210" s="190"/>
    </row>
    <row r="211" customFormat="false" ht="16.5" hidden="false" customHeight="false" outlineLevel="0" collapsed="false">
      <c r="A211" s="302"/>
      <c r="B211" s="302"/>
      <c r="C211" s="302"/>
      <c r="D211" s="302"/>
      <c r="E211" s="302"/>
      <c r="F211" s="302"/>
      <c r="G211" s="0"/>
      <c r="I211" s="306" t="n">
        <v>208</v>
      </c>
      <c r="M211" s="190"/>
    </row>
    <row r="212" customFormat="false" ht="16.5" hidden="false" customHeight="false" outlineLevel="0" collapsed="false">
      <c r="A212" s="302"/>
      <c r="B212" s="302"/>
      <c r="C212" s="302"/>
      <c r="D212" s="302"/>
      <c r="E212" s="302"/>
      <c r="F212" s="302"/>
      <c r="G212" s="0"/>
      <c r="I212" s="306" t="n">
        <v>209</v>
      </c>
      <c r="M212" s="190"/>
    </row>
    <row r="213" customFormat="false" ht="16.5" hidden="false" customHeight="false" outlineLevel="0" collapsed="false">
      <c r="A213" s="302"/>
      <c r="B213" s="302"/>
      <c r="C213" s="302"/>
      <c r="D213" s="302"/>
      <c r="E213" s="302"/>
      <c r="F213" s="302"/>
      <c r="G213" s="0"/>
      <c r="I213" s="306" t="n">
        <v>210</v>
      </c>
      <c r="M213" s="190"/>
    </row>
    <row r="214" customFormat="false" ht="16.5" hidden="false" customHeight="false" outlineLevel="0" collapsed="false">
      <c r="A214" s="302"/>
      <c r="B214" s="302"/>
      <c r="C214" s="302"/>
      <c r="D214" s="302"/>
      <c r="E214" s="302"/>
      <c r="F214" s="302"/>
      <c r="G214" s="0"/>
      <c r="I214" s="306" t="n">
        <v>211</v>
      </c>
      <c r="M214" s="190"/>
    </row>
    <row r="215" customFormat="false" ht="16.5" hidden="false" customHeight="false" outlineLevel="0" collapsed="false">
      <c r="A215" s="302"/>
      <c r="B215" s="302"/>
      <c r="C215" s="302"/>
      <c r="D215" s="302"/>
      <c r="E215" s="302"/>
      <c r="F215" s="302"/>
      <c r="G215" s="0"/>
      <c r="I215" s="302" t="n">
        <v>212</v>
      </c>
      <c r="M215" s="190"/>
    </row>
    <row r="216" customFormat="false" ht="16.5" hidden="false" customHeight="false" outlineLevel="0" collapsed="false">
      <c r="A216" s="302"/>
      <c r="B216" s="302"/>
      <c r="C216" s="302"/>
      <c r="D216" s="302"/>
      <c r="E216" s="302"/>
      <c r="F216" s="302"/>
      <c r="G216" s="0"/>
      <c r="I216" s="306" t="n">
        <v>213</v>
      </c>
      <c r="M216" s="190"/>
    </row>
    <row r="217" customFormat="false" ht="16.5" hidden="false" customHeight="false" outlineLevel="0" collapsed="false">
      <c r="A217" s="302"/>
      <c r="B217" s="302"/>
      <c r="C217" s="302"/>
      <c r="D217" s="302"/>
      <c r="E217" s="302"/>
      <c r="F217" s="302"/>
      <c r="G217" s="0"/>
      <c r="I217" s="306" t="n">
        <v>214</v>
      </c>
      <c r="M217" s="190"/>
    </row>
    <row r="218" customFormat="false" ht="16.5" hidden="false" customHeight="false" outlineLevel="0" collapsed="false">
      <c r="A218" s="302"/>
      <c r="B218" s="302"/>
      <c r="C218" s="302"/>
      <c r="D218" s="302"/>
      <c r="E218" s="302"/>
      <c r="F218" s="302"/>
      <c r="G218" s="0"/>
      <c r="I218" s="306" t="n">
        <v>215</v>
      </c>
      <c r="M218" s="190"/>
    </row>
    <row r="219" customFormat="false" ht="16.5" hidden="false" customHeight="false" outlineLevel="0" collapsed="false">
      <c r="A219" s="302"/>
      <c r="B219" s="302"/>
      <c r="C219" s="302"/>
      <c r="D219" s="302"/>
      <c r="E219" s="302"/>
      <c r="F219" s="302"/>
      <c r="G219" s="0"/>
      <c r="I219" s="306" t="n">
        <v>216</v>
      </c>
      <c r="M219" s="190"/>
    </row>
    <row r="220" customFormat="false" ht="16.5" hidden="false" customHeight="false" outlineLevel="0" collapsed="false">
      <c r="A220" s="302"/>
      <c r="B220" s="302"/>
      <c r="C220" s="302"/>
      <c r="D220" s="302"/>
      <c r="E220" s="302"/>
      <c r="F220" s="302"/>
      <c r="G220" s="0"/>
      <c r="I220" s="302" t="n">
        <v>217</v>
      </c>
      <c r="M220" s="190"/>
    </row>
    <row r="221" customFormat="false" ht="16.5" hidden="false" customHeight="false" outlineLevel="0" collapsed="false">
      <c r="A221" s="302"/>
      <c r="B221" s="302"/>
      <c r="C221" s="302"/>
      <c r="D221" s="302"/>
      <c r="E221" s="302"/>
      <c r="F221" s="302"/>
      <c r="G221" s="0"/>
      <c r="I221" s="306" t="n">
        <v>218</v>
      </c>
      <c r="M221" s="190"/>
    </row>
    <row r="222" customFormat="false" ht="16.5" hidden="false" customHeight="false" outlineLevel="0" collapsed="false">
      <c r="A222" s="302"/>
      <c r="B222" s="302"/>
      <c r="C222" s="302"/>
      <c r="D222" s="302"/>
      <c r="E222" s="302"/>
      <c r="F222" s="302"/>
      <c r="G222" s="0"/>
      <c r="I222" s="306" t="n">
        <v>219</v>
      </c>
      <c r="M222" s="190"/>
    </row>
    <row r="223" customFormat="false" ht="16.5" hidden="false" customHeight="false" outlineLevel="0" collapsed="false">
      <c r="A223" s="302"/>
      <c r="B223" s="302"/>
      <c r="C223" s="302"/>
      <c r="D223" s="302"/>
      <c r="E223" s="302"/>
      <c r="F223" s="302"/>
      <c r="G223" s="0"/>
      <c r="I223" s="306" t="n">
        <v>220</v>
      </c>
      <c r="M223" s="190"/>
    </row>
    <row r="224" customFormat="false" ht="16.5" hidden="false" customHeight="false" outlineLevel="0" collapsed="false">
      <c r="A224" s="302"/>
      <c r="B224" s="302"/>
      <c r="C224" s="302"/>
      <c r="D224" s="302"/>
      <c r="E224" s="302"/>
      <c r="F224" s="302"/>
      <c r="G224" s="0"/>
      <c r="I224" s="306" t="n">
        <v>221</v>
      </c>
      <c r="M224" s="190"/>
    </row>
    <row r="225" customFormat="false" ht="16.5" hidden="false" customHeight="false" outlineLevel="0" collapsed="false">
      <c r="A225" s="302"/>
      <c r="B225" s="302"/>
      <c r="C225" s="302"/>
      <c r="D225" s="302"/>
      <c r="E225" s="302"/>
      <c r="F225" s="302"/>
      <c r="G225" s="0"/>
      <c r="I225" s="302" t="n">
        <v>222</v>
      </c>
      <c r="M225" s="190"/>
    </row>
    <row r="226" customFormat="false" ht="16.5" hidden="false" customHeight="false" outlineLevel="0" collapsed="false">
      <c r="A226" s="302"/>
      <c r="B226" s="302"/>
      <c r="C226" s="302"/>
      <c r="D226" s="302"/>
      <c r="E226" s="302"/>
      <c r="F226" s="302"/>
      <c r="G226" s="0"/>
      <c r="I226" s="306" t="n">
        <v>223</v>
      </c>
      <c r="M226" s="190"/>
    </row>
    <row r="227" customFormat="false" ht="16.5" hidden="false" customHeight="false" outlineLevel="0" collapsed="false">
      <c r="A227" s="302"/>
      <c r="B227" s="302"/>
      <c r="C227" s="302"/>
      <c r="D227" s="302"/>
      <c r="E227" s="302"/>
      <c r="F227" s="302"/>
      <c r="G227" s="0"/>
      <c r="I227" s="306" t="n">
        <v>224</v>
      </c>
      <c r="M227" s="190"/>
    </row>
    <row r="228" customFormat="false" ht="16.5" hidden="false" customHeight="false" outlineLevel="0" collapsed="false">
      <c r="A228" s="302"/>
      <c r="B228" s="302"/>
      <c r="C228" s="302"/>
      <c r="D228" s="302"/>
      <c r="E228" s="302"/>
      <c r="F228" s="302"/>
      <c r="G228" s="0"/>
      <c r="I228" s="306" t="n">
        <v>225</v>
      </c>
      <c r="M228" s="190"/>
    </row>
    <row r="229" customFormat="false" ht="16.5" hidden="false" customHeight="false" outlineLevel="0" collapsed="false">
      <c r="A229" s="302"/>
      <c r="B229" s="302"/>
      <c r="C229" s="302"/>
      <c r="D229" s="302"/>
      <c r="E229" s="302"/>
      <c r="F229" s="302"/>
      <c r="G229" s="0"/>
      <c r="I229" s="306" t="n">
        <v>226</v>
      </c>
      <c r="M229" s="190"/>
    </row>
    <row r="230" customFormat="false" ht="16.5" hidden="false" customHeight="false" outlineLevel="0" collapsed="false">
      <c r="A230" s="302"/>
      <c r="B230" s="302"/>
      <c r="C230" s="302"/>
      <c r="D230" s="302"/>
      <c r="E230" s="302"/>
      <c r="F230" s="302"/>
      <c r="G230" s="0"/>
      <c r="I230" s="302" t="n">
        <v>227</v>
      </c>
      <c r="M230" s="190"/>
    </row>
    <row r="231" customFormat="false" ht="16.5" hidden="false" customHeight="false" outlineLevel="0" collapsed="false">
      <c r="A231" s="302"/>
      <c r="B231" s="302"/>
      <c r="C231" s="302"/>
      <c r="D231" s="302"/>
      <c r="E231" s="302"/>
      <c r="F231" s="302"/>
      <c r="G231" s="0"/>
      <c r="I231" s="306" t="n">
        <v>228</v>
      </c>
      <c r="M231" s="190"/>
    </row>
    <row r="232" customFormat="false" ht="16.5" hidden="false" customHeight="false" outlineLevel="0" collapsed="false">
      <c r="A232" s="302"/>
      <c r="B232" s="302"/>
      <c r="C232" s="302"/>
      <c r="D232" s="302"/>
      <c r="E232" s="302"/>
      <c r="F232" s="302"/>
      <c r="G232" s="0"/>
      <c r="I232" s="306" t="n">
        <v>229</v>
      </c>
      <c r="M232" s="190"/>
    </row>
    <row r="233" customFormat="false" ht="16.5" hidden="false" customHeight="false" outlineLevel="0" collapsed="false">
      <c r="A233" s="302"/>
      <c r="B233" s="302"/>
      <c r="C233" s="302"/>
      <c r="D233" s="302"/>
      <c r="E233" s="302"/>
      <c r="F233" s="302"/>
      <c r="G233" s="0"/>
      <c r="I233" s="306" t="n">
        <v>230</v>
      </c>
      <c r="M233" s="190"/>
    </row>
    <row r="234" customFormat="false" ht="16.5" hidden="false" customHeight="false" outlineLevel="0" collapsed="false">
      <c r="A234" s="302"/>
      <c r="B234" s="302"/>
      <c r="C234" s="302"/>
      <c r="D234" s="302"/>
      <c r="E234" s="302"/>
      <c r="F234" s="302"/>
      <c r="G234" s="0"/>
      <c r="I234" s="306" t="n">
        <v>231</v>
      </c>
      <c r="M234" s="190"/>
    </row>
    <row r="235" customFormat="false" ht="16.5" hidden="false" customHeight="false" outlineLevel="0" collapsed="false">
      <c r="A235" s="302"/>
      <c r="B235" s="302"/>
      <c r="C235" s="302"/>
      <c r="D235" s="302"/>
      <c r="E235" s="302"/>
      <c r="F235" s="302"/>
      <c r="G235" s="0"/>
      <c r="I235" s="302" t="n">
        <v>232</v>
      </c>
      <c r="M235" s="190"/>
    </row>
    <row r="236" customFormat="false" ht="16.5" hidden="false" customHeight="false" outlineLevel="0" collapsed="false">
      <c r="A236" s="302"/>
      <c r="B236" s="302"/>
      <c r="C236" s="302"/>
      <c r="D236" s="302"/>
      <c r="E236" s="302"/>
      <c r="F236" s="302"/>
      <c r="G236" s="0"/>
      <c r="I236" s="306" t="n">
        <v>233</v>
      </c>
      <c r="M236" s="190"/>
    </row>
    <row r="237" customFormat="false" ht="16.5" hidden="false" customHeight="false" outlineLevel="0" collapsed="false">
      <c r="A237" s="302"/>
      <c r="B237" s="302"/>
      <c r="C237" s="302"/>
      <c r="D237" s="302"/>
      <c r="E237" s="302"/>
      <c r="F237" s="302"/>
      <c r="G237" s="0"/>
      <c r="I237" s="306" t="n">
        <v>234</v>
      </c>
      <c r="M237" s="190"/>
    </row>
    <row r="238" customFormat="false" ht="16.5" hidden="false" customHeight="false" outlineLevel="0" collapsed="false">
      <c r="A238" s="302"/>
      <c r="B238" s="302"/>
      <c r="C238" s="302"/>
      <c r="D238" s="302"/>
      <c r="E238" s="302"/>
      <c r="F238" s="302"/>
      <c r="G238" s="0"/>
      <c r="I238" s="306" t="n">
        <v>235</v>
      </c>
      <c r="M238" s="190"/>
    </row>
    <row r="239" customFormat="false" ht="16.5" hidden="false" customHeight="false" outlineLevel="0" collapsed="false">
      <c r="A239" s="302"/>
      <c r="B239" s="302"/>
      <c r="C239" s="302"/>
      <c r="D239" s="302"/>
      <c r="E239" s="302"/>
      <c r="F239" s="302"/>
      <c r="G239" s="0"/>
      <c r="I239" s="306" t="n">
        <v>236</v>
      </c>
      <c r="M239" s="190"/>
    </row>
    <row r="240" customFormat="false" ht="16.5" hidden="false" customHeight="false" outlineLevel="0" collapsed="false">
      <c r="A240" s="302"/>
      <c r="B240" s="302"/>
      <c r="C240" s="302"/>
      <c r="D240" s="302"/>
      <c r="E240" s="302"/>
      <c r="F240" s="302"/>
      <c r="G240" s="0"/>
      <c r="I240" s="302" t="n">
        <v>237</v>
      </c>
      <c r="M240" s="190"/>
    </row>
    <row r="241" customFormat="false" ht="16.5" hidden="false" customHeight="false" outlineLevel="0" collapsed="false">
      <c r="A241" s="302"/>
      <c r="B241" s="302"/>
      <c r="C241" s="302"/>
      <c r="D241" s="302"/>
      <c r="E241" s="302"/>
      <c r="F241" s="302"/>
      <c r="G241" s="0"/>
      <c r="I241" s="306" t="n">
        <v>238</v>
      </c>
      <c r="M241" s="190"/>
    </row>
    <row r="242" customFormat="false" ht="16.5" hidden="false" customHeight="false" outlineLevel="0" collapsed="false">
      <c r="A242" s="302"/>
      <c r="B242" s="302"/>
      <c r="C242" s="302"/>
      <c r="D242" s="302"/>
      <c r="E242" s="302"/>
      <c r="F242" s="302"/>
      <c r="G242" s="0"/>
      <c r="I242" s="306" t="n">
        <v>239</v>
      </c>
      <c r="M242" s="190"/>
    </row>
    <row r="243" customFormat="false" ht="16.5" hidden="false" customHeight="false" outlineLevel="0" collapsed="false">
      <c r="A243" s="302"/>
      <c r="B243" s="302"/>
      <c r="C243" s="302"/>
      <c r="D243" s="302"/>
      <c r="E243" s="302"/>
      <c r="F243" s="302"/>
      <c r="G243" s="0"/>
      <c r="I243" s="306" t="n">
        <v>240</v>
      </c>
      <c r="M243" s="190"/>
    </row>
    <row r="244" customFormat="false" ht="16.5" hidden="false" customHeight="false" outlineLevel="0" collapsed="false">
      <c r="A244" s="302"/>
      <c r="B244" s="302"/>
      <c r="C244" s="302"/>
      <c r="D244" s="302"/>
      <c r="E244" s="302"/>
      <c r="F244" s="302"/>
      <c r="G244" s="0"/>
      <c r="I244" s="306" t="n">
        <v>241</v>
      </c>
      <c r="M244" s="190"/>
    </row>
    <row r="245" customFormat="false" ht="16.5" hidden="false" customHeight="false" outlineLevel="0" collapsed="false">
      <c r="A245" s="302"/>
      <c r="B245" s="302"/>
      <c r="C245" s="302"/>
      <c r="D245" s="302"/>
      <c r="E245" s="302"/>
      <c r="F245" s="302"/>
      <c r="G245" s="0"/>
      <c r="I245" s="302" t="n">
        <v>242</v>
      </c>
      <c r="M245" s="190"/>
    </row>
    <row r="246" customFormat="false" ht="16.5" hidden="false" customHeight="false" outlineLevel="0" collapsed="false">
      <c r="A246" s="302"/>
      <c r="B246" s="302"/>
      <c r="C246" s="302"/>
      <c r="D246" s="302"/>
      <c r="E246" s="302"/>
      <c r="F246" s="302"/>
      <c r="G246" s="0"/>
      <c r="I246" s="306" t="n">
        <v>243</v>
      </c>
      <c r="M246" s="190"/>
    </row>
    <row r="247" customFormat="false" ht="16.5" hidden="false" customHeight="false" outlineLevel="0" collapsed="false">
      <c r="A247" s="302"/>
      <c r="B247" s="302"/>
      <c r="C247" s="302"/>
      <c r="D247" s="302"/>
      <c r="E247" s="302"/>
      <c r="F247" s="302"/>
      <c r="G247" s="0"/>
      <c r="I247" s="306" t="n">
        <v>244</v>
      </c>
      <c r="M247" s="190"/>
    </row>
    <row r="248" customFormat="false" ht="16.5" hidden="false" customHeight="false" outlineLevel="0" collapsed="false">
      <c r="A248" s="302"/>
      <c r="B248" s="302"/>
      <c r="C248" s="302"/>
      <c r="D248" s="302"/>
      <c r="E248" s="302"/>
      <c r="F248" s="302"/>
      <c r="G248" s="0"/>
      <c r="I248" s="306" t="n">
        <v>245</v>
      </c>
      <c r="M248" s="190"/>
    </row>
    <row r="249" customFormat="false" ht="16.5" hidden="false" customHeight="false" outlineLevel="0" collapsed="false">
      <c r="A249" s="302"/>
      <c r="B249" s="302"/>
      <c r="C249" s="302"/>
      <c r="D249" s="302"/>
      <c r="E249" s="302"/>
      <c r="F249" s="302"/>
      <c r="G249" s="0"/>
      <c r="I249" s="306" t="n">
        <v>246</v>
      </c>
      <c r="M249" s="190"/>
    </row>
    <row r="250" customFormat="false" ht="16.5" hidden="false" customHeight="false" outlineLevel="0" collapsed="false">
      <c r="A250" s="302"/>
      <c r="B250" s="302"/>
      <c r="C250" s="302"/>
      <c r="D250" s="302"/>
      <c r="E250" s="302"/>
      <c r="F250" s="302"/>
      <c r="G250" s="0"/>
      <c r="I250" s="302" t="n">
        <v>247</v>
      </c>
      <c r="M250" s="190"/>
    </row>
    <row r="251" customFormat="false" ht="16.5" hidden="false" customHeight="false" outlineLevel="0" collapsed="false">
      <c r="A251" s="302"/>
      <c r="B251" s="302"/>
      <c r="C251" s="302"/>
      <c r="D251" s="302"/>
      <c r="E251" s="302"/>
      <c r="F251" s="302"/>
      <c r="G251" s="0"/>
      <c r="I251" s="306" t="n">
        <v>248</v>
      </c>
      <c r="M251" s="190"/>
    </row>
    <row r="252" customFormat="false" ht="16.5" hidden="false" customHeight="false" outlineLevel="0" collapsed="false">
      <c r="A252" s="302"/>
      <c r="B252" s="302"/>
      <c r="C252" s="302"/>
      <c r="D252" s="302"/>
      <c r="E252" s="302"/>
      <c r="F252" s="302"/>
      <c r="G252" s="0"/>
      <c r="I252" s="306" t="n">
        <v>249</v>
      </c>
      <c r="M252" s="190"/>
    </row>
    <row r="253" customFormat="false" ht="16.5" hidden="false" customHeight="false" outlineLevel="0" collapsed="false">
      <c r="A253" s="302"/>
      <c r="B253" s="302"/>
      <c r="C253" s="302"/>
      <c r="D253" s="302"/>
      <c r="E253" s="302"/>
      <c r="F253" s="302"/>
      <c r="G253" s="0"/>
      <c r="I253" s="306" t="n">
        <v>250</v>
      </c>
      <c r="M253" s="190"/>
    </row>
    <row r="254" customFormat="false" ht="16.5" hidden="false" customHeight="false" outlineLevel="0" collapsed="false">
      <c r="A254" s="302"/>
      <c r="B254" s="302"/>
      <c r="C254" s="302"/>
      <c r="D254" s="302"/>
      <c r="E254" s="302"/>
      <c r="F254" s="302"/>
      <c r="G254" s="0"/>
      <c r="I254" s="306" t="n">
        <v>251</v>
      </c>
      <c r="M254" s="190"/>
    </row>
    <row r="255" customFormat="false" ht="16.5" hidden="false" customHeight="false" outlineLevel="0" collapsed="false">
      <c r="A255" s="302"/>
      <c r="B255" s="302"/>
      <c r="C255" s="302"/>
      <c r="D255" s="302"/>
      <c r="E255" s="302"/>
      <c r="F255" s="302"/>
      <c r="G255" s="0"/>
      <c r="I255" s="302" t="n">
        <v>252</v>
      </c>
      <c r="M255" s="190"/>
    </row>
    <row r="256" customFormat="false" ht="16.5" hidden="false" customHeight="false" outlineLevel="0" collapsed="false">
      <c r="A256" s="302"/>
      <c r="B256" s="302"/>
      <c r="C256" s="302"/>
      <c r="D256" s="302"/>
      <c r="E256" s="302"/>
      <c r="F256" s="302"/>
      <c r="G256" s="0"/>
      <c r="I256" s="306" t="n">
        <v>253</v>
      </c>
      <c r="M256" s="190"/>
    </row>
    <row r="257" customFormat="false" ht="16.5" hidden="false" customHeight="false" outlineLevel="0" collapsed="false">
      <c r="A257" s="302"/>
      <c r="B257" s="302"/>
      <c r="C257" s="302"/>
      <c r="D257" s="302"/>
      <c r="E257" s="302"/>
      <c r="F257" s="302"/>
      <c r="G257" s="0"/>
      <c r="I257" s="306" t="n">
        <v>254</v>
      </c>
      <c r="M257" s="190"/>
    </row>
    <row r="258" customFormat="false" ht="16.5" hidden="false" customHeight="false" outlineLevel="0" collapsed="false">
      <c r="A258" s="302"/>
      <c r="B258" s="302"/>
      <c r="C258" s="302"/>
      <c r="D258" s="302"/>
      <c r="E258" s="302"/>
      <c r="F258" s="302"/>
      <c r="G258" s="0"/>
      <c r="I258" s="306" t="n">
        <v>255</v>
      </c>
      <c r="M258" s="190"/>
    </row>
    <row r="259" customFormat="false" ht="16.5" hidden="false" customHeight="false" outlineLevel="0" collapsed="false">
      <c r="A259" s="302"/>
      <c r="B259" s="302"/>
      <c r="C259" s="302"/>
      <c r="D259" s="302"/>
      <c r="E259" s="302"/>
      <c r="F259" s="302"/>
      <c r="G259" s="0"/>
      <c r="I259" s="306" t="n">
        <v>256</v>
      </c>
      <c r="M259" s="190"/>
    </row>
    <row r="260" customFormat="false" ht="16.5" hidden="false" customHeight="false" outlineLevel="0" collapsed="false">
      <c r="A260" s="302"/>
      <c r="B260" s="302"/>
      <c r="C260" s="302"/>
      <c r="D260" s="302"/>
      <c r="E260" s="302"/>
      <c r="F260" s="302"/>
      <c r="G260" s="0"/>
      <c r="I260" s="302" t="n">
        <v>257</v>
      </c>
      <c r="M260" s="190"/>
    </row>
    <row r="261" customFormat="false" ht="16.5" hidden="false" customHeight="false" outlineLevel="0" collapsed="false">
      <c r="A261" s="302"/>
      <c r="B261" s="302"/>
      <c r="C261" s="302"/>
      <c r="D261" s="302"/>
      <c r="E261" s="302"/>
      <c r="F261" s="302"/>
      <c r="G261" s="0"/>
      <c r="I261" s="306" t="n">
        <v>258</v>
      </c>
      <c r="M261" s="190"/>
    </row>
    <row r="262" customFormat="false" ht="16.5" hidden="false" customHeight="false" outlineLevel="0" collapsed="false">
      <c r="A262" s="302"/>
      <c r="B262" s="302"/>
      <c r="C262" s="302"/>
      <c r="D262" s="302"/>
      <c r="E262" s="302"/>
      <c r="F262" s="302"/>
      <c r="G262" s="0"/>
      <c r="I262" s="306" t="n">
        <v>259</v>
      </c>
      <c r="M262" s="190"/>
    </row>
    <row r="263" customFormat="false" ht="16.5" hidden="false" customHeight="false" outlineLevel="0" collapsed="false">
      <c r="A263" s="302"/>
      <c r="B263" s="302"/>
      <c r="C263" s="302"/>
      <c r="D263" s="302"/>
      <c r="E263" s="302"/>
      <c r="F263" s="302"/>
      <c r="G263" s="0"/>
      <c r="I263" s="306" t="n">
        <v>260</v>
      </c>
      <c r="M263" s="190"/>
    </row>
    <row r="264" customFormat="false" ht="16.5" hidden="false" customHeight="false" outlineLevel="0" collapsed="false">
      <c r="A264" s="302"/>
      <c r="B264" s="302"/>
      <c r="C264" s="302"/>
      <c r="D264" s="302"/>
      <c r="E264" s="302"/>
      <c r="F264" s="302"/>
      <c r="G264" s="0"/>
      <c r="I264" s="306" t="n">
        <v>261</v>
      </c>
      <c r="M264" s="190"/>
    </row>
    <row r="265" customFormat="false" ht="16.5" hidden="false" customHeight="false" outlineLevel="0" collapsed="false">
      <c r="A265" s="302"/>
      <c r="B265" s="302"/>
      <c r="C265" s="302"/>
      <c r="D265" s="302"/>
      <c r="E265" s="302"/>
      <c r="F265" s="302"/>
      <c r="G265" s="0"/>
      <c r="I265" s="302" t="n">
        <v>262</v>
      </c>
      <c r="M265" s="190"/>
    </row>
    <row r="266" customFormat="false" ht="16.5" hidden="false" customHeight="false" outlineLevel="0" collapsed="false">
      <c r="A266" s="302"/>
      <c r="B266" s="302"/>
      <c r="C266" s="302"/>
      <c r="D266" s="302"/>
      <c r="E266" s="302"/>
      <c r="F266" s="302"/>
      <c r="G266" s="0"/>
      <c r="I266" s="306" t="n">
        <v>263</v>
      </c>
      <c r="M266" s="190"/>
    </row>
    <row r="267" customFormat="false" ht="16.5" hidden="false" customHeight="false" outlineLevel="0" collapsed="false">
      <c r="A267" s="302"/>
      <c r="B267" s="302"/>
      <c r="C267" s="302"/>
      <c r="D267" s="302"/>
      <c r="E267" s="302"/>
      <c r="F267" s="302"/>
      <c r="G267" s="0"/>
      <c r="I267" s="306" t="n">
        <v>264</v>
      </c>
      <c r="M267" s="190"/>
    </row>
    <row r="268" customFormat="false" ht="16.5" hidden="false" customHeight="false" outlineLevel="0" collapsed="false">
      <c r="A268" s="302"/>
      <c r="B268" s="302"/>
      <c r="C268" s="302"/>
      <c r="D268" s="302"/>
      <c r="E268" s="302"/>
      <c r="F268" s="302"/>
      <c r="G268" s="0"/>
      <c r="I268" s="306" t="n">
        <v>265</v>
      </c>
      <c r="M268" s="190"/>
    </row>
    <row r="269" customFormat="false" ht="16.5" hidden="false" customHeight="false" outlineLevel="0" collapsed="false">
      <c r="A269" s="302"/>
      <c r="B269" s="302"/>
      <c r="C269" s="302"/>
      <c r="D269" s="302"/>
      <c r="E269" s="302"/>
      <c r="F269" s="302"/>
      <c r="G269" s="0"/>
      <c r="I269" s="306" t="n">
        <v>266</v>
      </c>
      <c r="M269" s="190"/>
    </row>
    <row r="270" customFormat="false" ht="16.5" hidden="false" customHeight="false" outlineLevel="0" collapsed="false">
      <c r="A270" s="302"/>
      <c r="B270" s="302"/>
      <c r="C270" s="302"/>
      <c r="D270" s="302"/>
      <c r="E270" s="302"/>
      <c r="F270" s="302"/>
      <c r="G270" s="0"/>
      <c r="I270" s="302" t="n">
        <v>267</v>
      </c>
      <c r="M270" s="190"/>
    </row>
    <row r="271" customFormat="false" ht="16.5" hidden="false" customHeight="false" outlineLevel="0" collapsed="false">
      <c r="A271" s="302"/>
      <c r="B271" s="302"/>
      <c r="C271" s="302"/>
      <c r="D271" s="302"/>
      <c r="E271" s="302"/>
      <c r="F271" s="302"/>
      <c r="G271" s="0"/>
      <c r="I271" s="306" t="n">
        <v>268</v>
      </c>
      <c r="M271" s="190"/>
    </row>
    <row r="272" customFormat="false" ht="16.5" hidden="false" customHeight="false" outlineLevel="0" collapsed="false">
      <c r="A272" s="302"/>
      <c r="B272" s="302"/>
      <c r="C272" s="302"/>
      <c r="D272" s="302"/>
      <c r="E272" s="302"/>
      <c r="F272" s="302"/>
      <c r="G272" s="0"/>
      <c r="I272" s="306" t="n">
        <v>269</v>
      </c>
      <c r="M272" s="190"/>
    </row>
    <row r="273" customFormat="false" ht="16.5" hidden="false" customHeight="false" outlineLevel="0" collapsed="false">
      <c r="A273" s="302"/>
      <c r="B273" s="302"/>
      <c r="C273" s="302"/>
      <c r="D273" s="302"/>
      <c r="E273" s="302"/>
      <c r="F273" s="302"/>
      <c r="G273" s="302"/>
      <c r="I273" s="306" t="n">
        <v>270</v>
      </c>
      <c r="M273" s="190"/>
    </row>
    <row r="274" customFormat="false" ht="16.5" hidden="false" customHeight="false" outlineLevel="0" collapsed="false">
      <c r="A274" s="302"/>
      <c r="B274" s="302"/>
      <c r="C274" s="302"/>
      <c r="D274" s="302"/>
      <c r="E274" s="302"/>
      <c r="F274" s="302"/>
      <c r="G274" s="302"/>
      <c r="I274" s="306" t="n">
        <v>271</v>
      </c>
      <c r="M274" s="190"/>
    </row>
    <row r="275" customFormat="false" ht="16.5" hidden="false" customHeight="false" outlineLevel="0" collapsed="false">
      <c r="A275" s="302"/>
      <c r="B275" s="302"/>
      <c r="C275" s="302"/>
      <c r="D275" s="302"/>
      <c r="E275" s="302"/>
      <c r="F275" s="302"/>
      <c r="G275" s="302"/>
      <c r="I275" s="302" t="n">
        <v>272</v>
      </c>
      <c r="M275" s="190"/>
    </row>
    <row r="276" customFormat="false" ht="16.5" hidden="false" customHeight="false" outlineLevel="0" collapsed="false">
      <c r="A276" s="302"/>
      <c r="B276" s="302"/>
      <c r="C276" s="302"/>
      <c r="D276" s="302"/>
      <c r="E276" s="302"/>
      <c r="F276" s="302"/>
      <c r="G276" s="302"/>
      <c r="I276" s="306" t="n">
        <v>273</v>
      </c>
      <c r="M276" s="190"/>
    </row>
    <row r="277" customFormat="false" ht="16.5" hidden="false" customHeight="false" outlineLevel="0" collapsed="false">
      <c r="A277" s="302"/>
      <c r="B277" s="302"/>
      <c r="C277" s="302"/>
      <c r="D277" s="302"/>
      <c r="E277" s="302"/>
      <c r="F277" s="302"/>
      <c r="G277" s="302"/>
      <c r="I277" s="306" t="n">
        <v>274</v>
      </c>
      <c r="M277" s="190"/>
    </row>
    <row r="278" customFormat="false" ht="16.5" hidden="false" customHeight="false" outlineLevel="0" collapsed="false">
      <c r="A278" s="302"/>
      <c r="B278" s="302"/>
      <c r="C278" s="302"/>
      <c r="D278" s="302"/>
      <c r="E278" s="302"/>
      <c r="F278" s="302"/>
      <c r="G278" s="302"/>
      <c r="I278" s="306" t="n">
        <v>275</v>
      </c>
      <c r="M278" s="190"/>
    </row>
    <row r="279" customFormat="false" ht="16.5" hidden="false" customHeight="false" outlineLevel="0" collapsed="false">
      <c r="A279" s="302"/>
      <c r="B279" s="302"/>
      <c r="C279" s="302"/>
      <c r="D279" s="302"/>
      <c r="E279" s="302"/>
      <c r="F279" s="302"/>
      <c r="G279" s="302"/>
      <c r="I279" s="306" t="n">
        <v>276</v>
      </c>
      <c r="M279" s="190"/>
    </row>
    <row r="280" customFormat="false" ht="16.5" hidden="false" customHeight="false" outlineLevel="0" collapsed="false">
      <c r="A280" s="302"/>
      <c r="B280" s="302"/>
      <c r="C280" s="302"/>
      <c r="D280" s="302"/>
      <c r="E280" s="302"/>
      <c r="F280" s="302"/>
      <c r="G280" s="302"/>
      <c r="I280" s="302" t="n">
        <v>277</v>
      </c>
      <c r="M280" s="190"/>
    </row>
    <row r="281" customFormat="false" ht="16.5" hidden="false" customHeight="false" outlineLevel="0" collapsed="false">
      <c r="A281" s="302"/>
      <c r="B281" s="302"/>
      <c r="C281" s="302"/>
      <c r="D281" s="302"/>
      <c r="E281" s="302"/>
      <c r="F281" s="302"/>
      <c r="G281" s="302"/>
      <c r="I281" s="306" t="n">
        <v>278</v>
      </c>
      <c r="M281" s="190"/>
    </row>
    <row r="282" customFormat="false" ht="16.5" hidden="false" customHeight="false" outlineLevel="0" collapsed="false">
      <c r="A282" s="302"/>
      <c r="B282" s="302"/>
      <c r="C282" s="302"/>
      <c r="D282" s="302"/>
      <c r="E282" s="302"/>
      <c r="F282" s="302"/>
      <c r="G282" s="302"/>
      <c r="I282" s="306" t="n">
        <v>279</v>
      </c>
      <c r="M282" s="190"/>
    </row>
    <row r="283" customFormat="false" ht="16.5" hidden="false" customHeight="false" outlineLevel="0" collapsed="false">
      <c r="A283" s="302"/>
      <c r="B283" s="302"/>
      <c r="C283" s="302"/>
      <c r="D283" s="302"/>
      <c r="E283" s="302"/>
      <c r="F283" s="302"/>
      <c r="G283" s="302"/>
      <c r="I283" s="306" t="n">
        <v>280</v>
      </c>
      <c r="M283" s="190"/>
    </row>
    <row r="284" customFormat="false" ht="16.5" hidden="false" customHeight="false" outlineLevel="0" collapsed="false">
      <c r="A284" s="302"/>
      <c r="B284" s="302"/>
      <c r="C284" s="302"/>
      <c r="D284" s="302"/>
      <c r="E284" s="302"/>
      <c r="F284" s="302"/>
      <c r="G284" s="302"/>
      <c r="I284" s="306" t="n">
        <v>281</v>
      </c>
      <c r="M284" s="190"/>
    </row>
    <row r="285" customFormat="false" ht="16.5" hidden="false" customHeight="false" outlineLevel="0" collapsed="false">
      <c r="A285" s="302"/>
      <c r="B285" s="302"/>
      <c r="C285" s="302"/>
      <c r="D285" s="302"/>
      <c r="E285" s="302"/>
      <c r="F285" s="302"/>
      <c r="G285" s="302"/>
      <c r="I285" s="302" t="n">
        <v>282</v>
      </c>
      <c r="M285" s="190"/>
    </row>
    <row r="286" customFormat="false" ht="16.5" hidden="false" customHeight="false" outlineLevel="0" collapsed="false">
      <c r="A286" s="302"/>
      <c r="B286" s="302"/>
      <c r="C286" s="302"/>
      <c r="D286" s="302"/>
      <c r="E286" s="302"/>
      <c r="F286" s="302"/>
      <c r="G286" s="302"/>
      <c r="I286" s="306" t="n">
        <v>283</v>
      </c>
      <c r="M286" s="190"/>
    </row>
    <row r="287" customFormat="false" ht="16.5" hidden="false" customHeight="false" outlineLevel="0" collapsed="false">
      <c r="A287" s="302"/>
      <c r="B287" s="302"/>
      <c r="C287" s="302"/>
      <c r="D287" s="302"/>
      <c r="E287" s="302"/>
      <c r="F287" s="302"/>
      <c r="G287" s="302"/>
      <c r="I287" s="306" t="n">
        <v>284</v>
      </c>
      <c r="M287" s="190"/>
    </row>
    <row r="288" customFormat="false" ht="16.5" hidden="false" customHeight="false" outlineLevel="0" collapsed="false">
      <c r="A288" s="302"/>
      <c r="B288" s="302"/>
      <c r="C288" s="302"/>
      <c r="D288" s="302"/>
      <c r="E288" s="302"/>
      <c r="F288" s="302"/>
      <c r="G288" s="302"/>
      <c r="I288" s="306" t="n">
        <v>285</v>
      </c>
    </row>
    <row r="289" customFormat="false" ht="16.5" hidden="false" customHeight="false" outlineLevel="0" collapsed="false">
      <c r="A289" s="302"/>
      <c r="B289" s="302"/>
      <c r="C289" s="302"/>
      <c r="D289" s="302"/>
      <c r="E289" s="302"/>
      <c r="F289" s="302"/>
      <c r="G289" s="302"/>
      <c r="I289" s="306" t="n">
        <v>286</v>
      </c>
    </row>
    <row r="290" customFormat="false" ht="16.5" hidden="false" customHeight="false" outlineLevel="0" collapsed="false">
      <c r="A290" s="302"/>
      <c r="B290" s="302"/>
      <c r="C290" s="302"/>
      <c r="D290" s="302"/>
      <c r="E290" s="302"/>
      <c r="F290" s="302"/>
      <c r="G290" s="302"/>
      <c r="I290" s="306" t="n">
        <v>287</v>
      </c>
    </row>
    <row r="291" customFormat="false" ht="16.5" hidden="false" customHeight="false" outlineLevel="0" collapsed="false">
      <c r="A291" s="302"/>
      <c r="B291" s="302"/>
      <c r="C291" s="302"/>
      <c r="D291" s="302"/>
      <c r="E291" s="302"/>
      <c r="F291" s="302"/>
      <c r="G291" s="302"/>
      <c r="I291" s="306" t="n">
        <v>288</v>
      </c>
    </row>
    <row r="292" customFormat="false" ht="16.5" hidden="false" customHeight="false" outlineLevel="0" collapsed="false">
      <c r="A292" s="302"/>
      <c r="B292" s="302"/>
      <c r="C292" s="302"/>
      <c r="D292" s="302"/>
      <c r="E292" s="302"/>
      <c r="F292" s="302"/>
      <c r="G292" s="302"/>
      <c r="I292" s="306" t="n">
        <v>289</v>
      </c>
    </row>
    <row r="293" customFormat="false" ht="16.5" hidden="false" customHeight="false" outlineLevel="0" collapsed="false">
      <c r="A293" s="302"/>
      <c r="B293" s="302"/>
      <c r="C293" s="302"/>
      <c r="D293" s="302"/>
      <c r="E293" s="302"/>
      <c r="F293" s="302"/>
      <c r="G293" s="302"/>
      <c r="I293" s="306" t="n">
        <v>290</v>
      </c>
    </row>
    <row r="294" customFormat="false" ht="16.5" hidden="false" customHeight="false" outlineLevel="0" collapsed="false">
      <c r="A294" s="302"/>
      <c r="B294" s="302"/>
      <c r="C294" s="302"/>
      <c r="D294" s="302"/>
      <c r="E294" s="302"/>
      <c r="F294" s="302"/>
      <c r="G294" s="302"/>
      <c r="I294" s="306" t="n">
        <v>291</v>
      </c>
    </row>
    <row r="295" customFormat="false" ht="16.5" hidden="false" customHeight="false" outlineLevel="0" collapsed="false">
      <c r="A295" s="302"/>
      <c r="B295" s="302"/>
      <c r="C295" s="302"/>
      <c r="D295" s="302"/>
      <c r="E295" s="302"/>
      <c r="F295" s="302"/>
      <c r="G295" s="302"/>
      <c r="I295" s="306" t="n">
        <v>292</v>
      </c>
    </row>
    <row r="296" customFormat="false" ht="16.5" hidden="false" customHeight="false" outlineLevel="0" collapsed="false">
      <c r="A296" s="302"/>
      <c r="B296" s="302"/>
      <c r="C296" s="302"/>
      <c r="D296" s="302"/>
      <c r="E296" s="302"/>
      <c r="F296" s="302"/>
      <c r="G296" s="302"/>
      <c r="I296" s="302" t="n">
        <v>293</v>
      </c>
    </row>
    <row r="297" customFormat="false" ht="16.5" hidden="false" customHeight="false" outlineLevel="0" collapsed="false">
      <c r="A297" s="302"/>
      <c r="B297" s="302"/>
      <c r="C297" s="302"/>
      <c r="D297" s="302"/>
      <c r="E297" s="302"/>
      <c r="F297" s="302"/>
      <c r="G297" s="302"/>
      <c r="I297" s="306" t="n">
        <v>294</v>
      </c>
    </row>
    <row r="298" customFormat="false" ht="16.5" hidden="false" customHeight="false" outlineLevel="0" collapsed="false">
      <c r="A298" s="302"/>
      <c r="B298" s="302"/>
      <c r="C298" s="302"/>
      <c r="D298" s="302"/>
      <c r="E298" s="302"/>
      <c r="F298" s="302"/>
      <c r="G298" s="302"/>
      <c r="I298" s="306" t="n">
        <v>295</v>
      </c>
    </row>
    <row r="299" customFormat="false" ht="16.5" hidden="false" customHeight="false" outlineLevel="0" collapsed="false">
      <c r="A299" s="302"/>
      <c r="B299" s="302"/>
      <c r="C299" s="302"/>
      <c r="D299" s="302"/>
      <c r="E299" s="302"/>
      <c r="F299" s="302"/>
      <c r="G299" s="302"/>
      <c r="I299" s="306" t="n">
        <v>296</v>
      </c>
    </row>
    <row r="300" customFormat="false" ht="16.5" hidden="false" customHeight="false" outlineLevel="0" collapsed="false">
      <c r="A300" s="302"/>
      <c r="B300" s="302"/>
      <c r="C300" s="302"/>
      <c r="D300" s="302"/>
      <c r="E300" s="302"/>
      <c r="F300" s="302"/>
      <c r="G300" s="302"/>
      <c r="I300" s="306" t="n">
        <v>297</v>
      </c>
    </row>
    <row r="301" customFormat="false" ht="16.5" hidden="false" customHeight="false" outlineLevel="0" collapsed="false">
      <c r="A301" s="302"/>
      <c r="B301" s="302"/>
      <c r="C301" s="302"/>
      <c r="D301" s="302"/>
      <c r="E301" s="302"/>
      <c r="F301" s="302"/>
      <c r="G301" s="302"/>
      <c r="I301" s="302" t="n">
        <v>298</v>
      </c>
    </row>
    <row r="302" customFormat="false" ht="16.5" hidden="false" customHeight="false" outlineLevel="0" collapsed="false">
      <c r="A302" s="302"/>
      <c r="B302" s="302"/>
      <c r="C302" s="302"/>
      <c r="D302" s="302"/>
      <c r="E302" s="302"/>
      <c r="F302" s="302"/>
      <c r="G302" s="302"/>
      <c r="I302" s="306" t="n">
        <v>299</v>
      </c>
    </row>
    <row r="303" customFormat="false" ht="16.5" hidden="false" customHeight="false" outlineLevel="0" collapsed="false">
      <c r="A303" s="302"/>
      <c r="B303" s="302"/>
      <c r="C303" s="302"/>
      <c r="D303" s="302"/>
      <c r="E303" s="302"/>
      <c r="F303" s="302"/>
      <c r="G303" s="302"/>
      <c r="I303" s="306" t="n">
        <v>300</v>
      </c>
    </row>
    <row r="304" customFormat="false" ht="16.5" hidden="false" customHeight="false" outlineLevel="0" collapsed="false">
      <c r="A304" s="302"/>
      <c r="B304" s="302"/>
      <c r="C304" s="302"/>
      <c r="D304" s="302"/>
      <c r="E304" s="302"/>
      <c r="F304" s="302"/>
      <c r="G304" s="302"/>
      <c r="I304" s="306" t="n">
        <v>301</v>
      </c>
    </row>
    <row r="305" customFormat="false" ht="16.5" hidden="false" customHeight="false" outlineLevel="0" collapsed="false">
      <c r="A305" s="302"/>
      <c r="B305" s="302"/>
      <c r="C305" s="302"/>
      <c r="D305" s="302"/>
      <c r="E305" s="302"/>
      <c r="F305" s="302"/>
      <c r="G305" s="302"/>
      <c r="I305" s="306" t="n">
        <v>302</v>
      </c>
    </row>
    <row r="306" customFormat="false" ht="16.5" hidden="false" customHeight="false" outlineLevel="0" collapsed="false">
      <c r="A306" s="302"/>
      <c r="B306" s="302"/>
      <c r="C306" s="302"/>
      <c r="D306" s="302"/>
      <c r="E306" s="302"/>
      <c r="F306" s="302"/>
      <c r="G306" s="302"/>
      <c r="I306" s="302" t="n">
        <v>303</v>
      </c>
    </row>
    <row r="307" customFormat="false" ht="16.5" hidden="false" customHeight="false" outlineLevel="0" collapsed="false">
      <c r="A307" s="302"/>
      <c r="B307" s="302"/>
      <c r="C307" s="302"/>
      <c r="D307" s="302"/>
      <c r="E307" s="302"/>
      <c r="F307" s="302"/>
      <c r="G307" s="302"/>
      <c r="I307" s="306" t="n">
        <v>304</v>
      </c>
    </row>
    <row r="308" customFormat="false" ht="16.5" hidden="false" customHeight="false" outlineLevel="0" collapsed="false">
      <c r="A308" s="302"/>
      <c r="B308" s="302"/>
      <c r="C308" s="302"/>
      <c r="D308" s="302"/>
      <c r="E308" s="302"/>
      <c r="F308" s="302"/>
      <c r="G308" s="302"/>
      <c r="I308" s="306" t="n">
        <v>305</v>
      </c>
    </row>
    <row r="309" customFormat="false" ht="16.5" hidden="false" customHeight="false" outlineLevel="0" collapsed="false">
      <c r="A309" s="302"/>
      <c r="B309" s="302"/>
      <c r="C309" s="302"/>
      <c r="D309" s="302"/>
      <c r="E309" s="302"/>
      <c r="F309" s="302"/>
      <c r="G309" s="302"/>
      <c r="I309" s="306" t="n">
        <v>306</v>
      </c>
    </row>
    <row r="310" customFormat="false" ht="16.5" hidden="false" customHeight="false" outlineLevel="0" collapsed="false">
      <c r="A310" s="302"/>
      <c r="B310" s="302"/>
      <c r="C310" s="302"/>
      <c r="D310" s="302"/>
      <c r="E310" s="302"/>
      <c r="F310" s="302"/>
      <c r="G310" s="302"/>
      <c r="I310" s="306" t="n">
        <v>307</v>
      </c>
    </row>
    <row r="311" customFormat="false" ht="16.5" hidden="false" customHeight="false" outlineLevel="0" collapsed="false">
      <c r="A311" s="302"/>
      <c r="B311" s="302"/>
      <c r="C311" s="302"/>
      <c r="D311" s="302"/>
      <c r="E311" s="302"/>
      <c r="F311" s="302"/>
      <c r="G311" s="302"/>
      <c r="I311" s="302" t="n">
        <v>308</v>
      </c>
    </row>
    <row r="312" customFormat="false" ht="16.5" hidden="false" customHeight="false" outlineLevel="0" collapsed="false">
      <c r="A312" s="302"/>
      <c r="B312" s="302"/>
      <c r="C312" s="302"/>
      <c r="D312" s="302"/>
      <c r="E312" s="302"/>
      <c r="F312" s="302"/>
      <c r="G312" s="302"/>
      <c r="I312" s="306" t="n">
        <v>309</v>
      </c>
    </row>
    <row r="313" customFormat="false" ht="16.5" hidden="false" customHeight="false" outlineLevel="0" collapsed="false">
      <c r="A313" s="302"/>
      <c r="B313" s="302"/>
      <c r="C313" s="302"/>
      <c r="D313" s="302"/>
      <c r="E313" s="302"/>
      <c r="F313" s="302"/>
      <c r="G313" s="302"/>
      <c r="I313" s="306" t="n">
        <v>310</v>
      </c>
    </row>
    <row r="314" customFormat="false" ht="16.5" hidden="false" customHeight="false" outlineLevel="0" collapsed="false">
      <c r="A314" s="302"/>
      <c r="B314" s="302"/>
      <c r="C314" s="302"/>
      <c r="D314" s="302"/>
      <c r="E314" s="302"/>
      <c r="F314" s="302"/>
      <c r="G314" s="302"/>
      <c r="I314" s="306" t="n">
        <v>311</v>
      </c>
    </row>
    <row r="315" customFormat="false" ht="16.5" hidden="false" customHeight="false" outlineLevel="0" collapsed="false">
      <c r="A315" s="302"/>
      <c r="B315" s="302"/>
      <c r="C315" s="302"/>
      <c r="D315" s="302"/>
      <c r="E315" s="302"/>
      <c r="F315" s="302"/>
      <c r="G315" s="302"/>
      <c r="I315" s="306" t="n">
        <v>312</v>
      </c>
    </row>
    <row r="316" customFormat="false" ht="16.5" hidden="false" customHeight="false" outlineLevel="0" collapsed="false">
      <c r="A316" s="302"/>
      <c r="B316" s="302"/>
      <c r="C316" s="302"/>
      <c r="D316" s="302"/>
      <c r="E316" s="302"/>
      <c r="F316" s="302"/>
      <c r="G316" s="302"/>
      <c r="I316" s="302" t="n">
        <v>313</v>
      </c>
    </row>
    <row r="317" customFormat="false" ht="16.5" hidden="false" customHeight="false" outlineLevel="0" collapsed="false">
      <c r="A317" s="302"/>
      <c r="B317" s="302"/>
      <c r="C317" s="302"/>
      <c r="D317" s="302"/>
      <c r="E317" s="302"/>
      <c r="F317" s="302"/>
      <c r="G317" s="302"/>
      <c r="I317" s="306" t="n">
        <v>314</v>
      </c>
    </row>
    <row r="318" customFormat="false" ht="16.5" hidden="false" customHeight="false" outlineLevel="0" collapsed="false">
      <c r="A318" s="302"/>
      <c r="B318" s="302"/>
      <c r="C318" s="302"/>
      <c r="D318" s="302"/>
      <c r="E318" s="302"/>
      <c r="F318" s="302"/>
      <c r="G318" s="302"/>
      <c r="I318" s="306" t="n">
        <v>315</v>
      </c>
    </row>
    <row r="319" customFormat="false" ht="16.5" hidden="false" customHeight="false" outlineLevel="0" collapsed="false">
      <c r="A319" s="302"/>
      <c r="B319" s="302"/>
      <c r="C319" s="302"/>
      <c r="D319" s="302"/>
      <c r="E319" s="302"/>
      <c r="F319" s="302"/>
      <c r="G319" s="302"/>
      <c r="I319" s="306" t="n">
        <v>316</v>
      </c>
    </row>
    <row r="320" customFormat="false" ht="16.5" hidden="false" customHeight="false" outlineLevel="0" collapsed="false">
      <c r="A320" s="302"/>
      <c r="B320" s="302"/>
      <c r="C320" s="302"/>
      <c r="D320" s="302"/>
      <c r="E320" s="302"/>
      <c r="F320" s="302"/>
      <c r="G320" s="302"/>
      <c r="I320" s="306" t="n">
        <v>317</v>
      </c>
    </row>
    <row r="321" customFormat="false" ht="16.5" hidden="false" customHeight="false" outlineLevel="0" collapsed="false">
      <c r="A321" s="302"/>
      <c r="B321" s="302"/>
      <c r="C321" s="302"/>
      <c r="D321" s="302"/>
      <c r="E321" s="302"/>
      <c r="F321" s="302"/>
      <c r="G321" s="302"/>
      <c r="I321" s="302" t="n">
        <v>318</v>
      </c>
    </row>
    <row r="322" customFormat="false" ht="16.5" hidden="false" customHeight="false" outlineLevel="0" collapsed="false">
      <c r="A322" s="302"/>
      <c r="B322" s="302"/>
      <c r="C322" s="302"/>
      <c r="D322" s="302"/>
      <c r="E322" s="302"/>
      <c r="F322" s="302"/>
      <c r="G322" s="302"/>
      <c r="I322" s="306" t="n">
        <v>319</v>
      </c>
    </row>
    <row r="323" customFormat="false" ht="16.5" hidden="false" customHeight="false" outlineLevel="0" collapsed="false">
      <c r="A323" s="302"/>
      <c r="B323" s="302"/>
      <c r="C323" s="302"/>
      <c r="D323" s="302"/>
      <c r="E323" s="302"/>
      <c r="F323" s="302"/>
      <c r="G323" s="302"/>
      <c r="I323" s="306" t="n">
        <v>320</v>
      </c>
    </row>
    <row r="324" customFormat="false" ht="16.5" hidden="false" customHeight="false" outlineLevel="0" collapsed="false">
      <c r="A324" s="302"/>
      <c r="B324" s="302"/>
      <c r="C324" s="302"/>
      <c r="D324" s="302"/>
      <c r="E324" s="302"/>
      <c r="F324" s="302"/>
      <c r="G324" s="302"/>
      <c r="I324" s="306" t="n">
        <v>321</v>
      </c>
    </row>
    <row r="325" customFormat="false" ht="16.5" hidden="false" customHeight="false" outlineLevel="0" collapsed="false">
      <c r="A325" s="302"/>
      <c r="B325" s="302"/>
      <c r="C325" s="302"/>
      <c r="D325" s="302"/>
      <c r="E325" s="302"/>
      <c r="F325" s="302"/>
      <c r="G325" s="302"/>
      <c r="I325" s="306" t="n">
        <v>322</v>
      </c>
    </row>
    <row r="326" customFormat="false" ht="16.5" hidden="false" customHeight="false" outlineLevel="0" collapsed="false">
      <c r="A326" s="302"/>
      <c r="B326" s="302"/>
      <c r="C326" s="302"/>
      <c r="D326" s="302"/>
      <c r="E326" s="302"/>
      <c r="F326" s="302"/>
      <c r="G326" s="302"/>
      <c r="I326" s="302" t="n">
        <v>323</v>
      </c>
    </row>
    <row r="327" customFormat="false" ht="16.5" hidden="false" customHeight="false" outlineLevel="0" collapsed="false">
      <c r="A327" s="302"/>
      <c r="B327" s="302"/>
      <c r="C327" s="302"/>
      <c r="D327" s="302"/>
      <c r="E327" s="302"/>
      <c r="F327" s="302"/>
      <c r="G327" s="302"/>
      <c r="I327" s="306" t="n">
        <v>324</v>
      </c>
    </row>
    <row r="328" customFormat="false" ht="16.5" hidden="false" customHeight="false" outlineLevel="0" collapsed="false">
      <c r="A328" s="302"/>
      <c r="B328" s="302"/>
      <c r="C328" s="302"/>
      <c r="D328" s="302"/>
      <c r="E328" s="302"/>
      <c r="F328" s="302"/>
      <c r="G328" s="302"/>
      <c r="I328" s="306" t="n">
        <v>325</v>
      </c>
    </row>
    <row r="329" customFormat="false" ht="16.5" hidden="false" customHeight="false" outlineLevel="0" collapsed="false">
      <c r="A329" s="302"/>
      <c r="B329" s="302"/>
      <c r="C329" s="302"/>
      <c r="D329" s="302"/>
      <c r="E329" s="302"/>
      <c r="F329" s="302"/>
      <c r="G329" s="302"/>
      <c r="I329" s="306" t="n">
        <v>326</v>
      </c>
    </row>
    <row r="330" customFormat="false" ht="16.5" hidden="false" customHeight="false" outlineLevel="0" collapsed="false">
      <c r="A330" s="302"/>
      <c r="B330" s="302"/>
      <c r="C330" s="302"/>
      <c r="D330" s="302"/>
      <c r="E330" s="302"/>
      <c r="F330" s="302"/>
      <c r="G330" s="302"/>
      <c r="I330" s="306" t="n">
        <v>327</v>
      </c>
    </row>
    <row r="331" customFormat="false" ht="16.5" hidden="false" customHeight="false" outlineLevel="0" collapsed="false">
      <c r="A331" s="302"/>
      <c r="B331" s="302"/>
      <c r="C331" s="302"/>
      <c r="D331" s="302"/>
      <c r="E331" s="302"/>
      <c r="F331" s="302"/>
      <c r="G331" s="302"/>
      <c r="I331" s="302" t="n">
        <v>328</v>
      </c>
    </row>
    <row r="332" customFormat="false" ht="16.5" hidden="false" customHeight="false" outlineLevel="0" collapsed="false">
      <c r="A332" s="302"/>
      <c r="B332" s="302"/>
      <c r="C332" s="302"/>
      <c r="D332" s="302"/>
      <c r="E332" s="302"/>
      <c r="F332" s="302"/>
      <c r="G332" s="302"/>
      <c r="I332" s="306" t="n">
        <v>329</v>
      </c>
    </row>
    <row r="333" customFormat="false" ht="16.5" hidden="false" customHeight="false" outlineLevel="0" collapsed="false">
      <c r="A333" s="302"/>
      <c r="B333" s="302"/>
      <c r="C333" s="302"/>
      <c r="D333" s="302"/>
      <c r="E333" s="302"/>
      <c r="F333" s="302"/>
      <c r="G333" s="302"/>
      <c r="I333" s="306" t="n">
        <v>330</v>
      </c>
    </row>
    <row r="334" customFormat="false" ht="16.5" hidden="false" customHeight="false" outlineLevel="0" collapsed="false">
      <c r="A334" s="302"/>
      <c r="B334" s="302"/>
      <c r="C334" s="302"/>
      <c r="D334" s="302"/>
      <c r="E334" s="302"/>
      <c r="F334" s="302"/>
      <c r="G334" s="302"/>
      <c r="I334" s="306" t="n">
        <v>331</v>
      </c>
    </row>
    <row r="335" customFormat="false" ht="16.5" hidden="false" customHeight="false" outlineLevel="0" collapsed="false">
      <c r="A335" s="302"/>
      <c r="B335" s="302"/>
      <c r="C335" s="302"/>
      <c r="D335" s="302"/>
      <c r="E335" s="302"/>
      <c r="F335" s="302"/>
      <c r="G335" s="302"/>
      <c r="I335" s="306" t="n">
        <v>332</v>
      </c>
    </row>
    <row r="336" customFormat="false" ht="16.5" hidden="false" customHeight="false" outlineLevel="0" collapsed="false">
      <c r="A336" s="302"/>
      <c r="B336" s="302"/>
      <c r="C336" s="302"/>
      <c r="D336" s="302"/>
      <c r="E336" s="302"/>
      <c r="F336" s="302"/>
      <c r="G336" s="302"/>
      <c r="I336" s="302" t="n">
        <v>333</v>
      </c>
    </row>
    <row r="337" customFormat="false" ht="16.5" hidden="false" customHeight="false" outlineLevel="0" collapsed="false">
      <c r="A337" s="302"/>
      <c r="B337" s="302"/>
      <c r="C337" s="302"/>
      <c r="D337" s="302"/>
      <c r="E337" s="302"/>
      <c r="F337" s="302"/>
      <c r="G337" s="302"/>
      <c r="I337" s="306" t="n">
        <v>334</v>
      </c>
    </row>
    <row r="338" customFormat="false" ht="16.5" hidden="false" customHeight="false" outlineLevel="0" collapsed="false">
      <c r="A338" s="302"/>
      <c r="B338" s="302"/>
      <c r="C338" s="302"/>
      <c r="D338" s="302"/>
      <c r="E338" s="302"/>
      <c r="F338" s="302"/>
      <c r="G338" s="302"/>
      <c r="I338" s="306" t="n">
        <v>335</v>
      </c>
    </row>
    <row r="339" customFormat="false" ht="16.5" hidden="false" customHeight="false" outlineLevel="0" collapsed="false">
      <c r="A339" s="302"/>
      <c r="B339" s="302"/>
      <c r="C339" s="302"/>
      <c r="D339" s="302"/>
      <c r="E339" s="302"/>
      <c r="F339" s="302"/>
      <c r="G339" s="302"/>
      <c r="I339" s="306" t="n">
        <v>336</v>
      </c>
    </row>
    <row r="340" customFormat="false" ht="16.5" hidden="false" customHeight="false" outlineLevel="0" collapsed="false">
      <c r="A340" s="302"/>
      <c r="B340" s="302"/>
      <c r="C340" s="302"/>
      <c r="D340" s="302"/>
      <c r="E340" s="302"/>
      <c r="F340" s="302"/>
      <c r="G340" s="302"/>
      <c r="I340" s="306" t="n">
        <v>337</v>
      </c>
    </row>
    <row r="341" customFormat="false" ht="16.5" hidden="false" customHeight="false" outlineLevel="0" collapsed="false">
      <c r="A341" s="302"/>
      <c r="B341" s="302"/>
      <c r="C341" s="302"/>
      <c r="D341" s="302"/>
      <c r="E341" s="302"/>
      <c r="F341" s="302"/>
      <c r="G341" s="302"/>
      <c r="I341" s="302" t="n">
        <v>338</v>
      </c>
    </row>
    <row r="342" customFormat="false" ht="16.5" hidden="false" customHeight="false" outlineLevel="0" collapsed="false">
      <c r="A342" s="302"/>
      <c r="B342" s="302"/>
      <c r="C342" s="302"/>
      <c r="D342" s="302"/>
      <c r="E342" s="302"/>
      <c r="F342" s="302"/>
      <c r="G342" s="302"/>
      <c r="I342" s="306" t="n">
        <v>339</v>
      </c>
    </row>
    <row r="343" customFormat="false" ht="16.5" hidden="false" customHeight="false" outlineLevel="0" collapsed="false">
      <c r="A343" s="302"/>
      <c r="B343" s="302"/>
      <c r="C343" s="302"/>
      <c r="D343" s="302"/>
      <c r="E343" s="302"/>
      <c r="F343" s="302"/>
      <c r="G343" s="302"/>
      <c r="I343" s="306" t="n">
        <v>340</v>
      </c>
    </row>
    <row r="344" customFormat="false" ht="16.5" hidden="false" customHeight="false" outlineLevel="0" collapsed="false">
      <c r="A344" s="302"/>
      <c r="B344" s="302"/>
      <c r="C344" s="302"/>
      <c r="D344" s="302"/>
      <c r="E344" s="302"/>
      <c r="F344" s="302"/>
      <c r="G344" s="302"/>
      <c r="I344" s="306" t="n">
        <v>341</v>
      </c>
    </row>
    <row r="345" customFormat="false" ht="16.5" hidden="false" customHeight="false" outlineLevel="0" collapsed="false">
      <c r="A345" s="302"/>
      <c r="B345" s="302"/>
      <c r="C345" s="302"/>
      <c r="D345" s="302"/>
      <c r="E345" s="302"/>
      <c r="F345" s="302"/>
      <c r="G345" s="302"/>
      <c r="I345" s="306" t="n">
        <v>342</v>
      </c>
    </row>
    <row r="346" customFormat="false" ht="16.5" hidden="false" customHeight="false" outlineLevel="0" collapsed="false">
      <c r="A346" s="302"/>
      <c r="B346" s="302"/>
      <c r="C346" s="302"/>
      <c r="D346" s="302"/>
      <c r="E346" s="302"/>
      <c r="F346" s="302"/>
      <c r="G346" s="302"/>
      <c r="I346" s="302" t="n">
        <v>343</v>
      </c>
    </row>
    <row r="347" customFormat="false" ht="16.5" hidden="false" customHeight="false" outlineLevel="0" collapsed="false">
      <c r="A347" s="302"/>
      <c r="B347" s="302"/>
      <c r="C347" s="302"/>
      <c r="D347" s="302"/>
      <c r="E347" s="302"/>
      <c r="F347" s="302"/>
      <c r="G347" s="302"/>
      <c r="I347" s="306" t="n">
        <v>344</v>
      </c>
    </row>
    <row r="348" customFormat="false" ht="16.5" hidden="false" customHeight="false" outlineLevel="0" collapsed="false">
      <c r="A348" s="302"/>
      <c r="B348" s="302"/>
      <c r="C348" s="302"/>
      <c r="D348" s="302"/>
      <c r="E348" s="302"/>
      <c r="F348" s="302"/>
      <c r="G348" s="302"/>
      <c r="I348" s="306" t="n">
        <v>345</v>
      </c>
    </row>
    <row r="349" customFormat="false" ht="16.5" hidden="false" customHeight="false" outlineLevel="0" collapsed="false">
      <c r="A349" s="302"/>
      <c r="B349" s="302"/>
      <c r="C349" s="302"/>
      <c r="D349" s="302"/>
      <c r="E349" s="302"/>
      <c r="F349" s="302"/>
      <c r="G349" s="302"/>
      <c r="I349" s="306" t="n">
        <v>346</v>
      </c>
    </row>
    <row r="350" customFormat="false" ht="16.5" hidden="false" customHeight="false" outlineLevel="0" collapsed="false">
      <c r="A350" s="302"/>
      <c r="B350" s="302"/>
      <c r="C350" s="302"/>
      <c r="D350" s="302"/>
      <c r="E350" s="302"/>
      <c r="F350" s="302"/>
      <c r="G350" s="302"/>
      <c r="I350" s="306" t="n">
        <v>347</v>
      </c>
    </row>
    <row r="351" customFormat="false" ht="16.5" hidden="false" customHeight="false" outlineLevel="0" collapsed="false">
      <c r="A351" s="302"/>
      <c r="B351" s="302"/>
      <c r="C351" s="302"/>
      <c r="D351" s="302"/>
      <c r="E351" s="302"/>
      <c r="F351" s="302"/>
      <c r="G351" s="302"/>
      <c r="I351" s="302" t="n">
        <v>348</v>
      </c>
    </row>
    <row r="352" customFormat="false" ht="16.5" hidden="false" customHeight="false" outlineLevel="0" collapsed="false">
      <c r="A352" s="302"/>
      <c r="B352" s="302"/>
      <c r="C352" s="302"/>
      <c r="D352" s="302"/>
      <c r="E352" s="302"/>
      <c r="F352" s="302"/>
      <c r="G352" s="302"/>
      <c r="I352" s="306" t="n">
        <v>349</v>
      </c>
    </row>
    <row r="353" customFormat="false" ht="16.5" hidden="false" customHeight="false" outlineLevel="0" collapsed="false">
      <c r="A353" s="302"/>
      <c r="B353" s="302"/>
      <c r="C353" s="302"/>
      <c r="D353" s="302"/>
      <c r="E353" s="302"/>
      <c r="F353" s="302"/>
      <c r="G353" s="302"/>
      <c r="I353" s="306" t="n">
        <v>350</v>
      </c>
    </row>
    <row r="354" customFormat="false" ht="16.5" hidden="false" customHeight="false" outlineLevel="0" collapsed="false">
      <c r="A354" s="302"/>
      <c r="B354" s="302"/>
      <c r="C354" s="302"/>
      <c r="D354" s="302"/>
      <c r="E354" s="302"/>
      <c r="F354" s="302"/>
      <c r="G354" s="302"/>
      <c r="I354" s="306" t="n">
        <v>351</v>
      </c>
    </row>
    <row r="355" customFormat="false" ht="16.5" hidden="false" customHeight="false" outlineLevel="0" collapsed="false">
      <c r="A355" s="302"/>
      <c r="B355" s="302"/>
      <c r="C355" s="302"/>
      <c r="D355" s="302"/>
      <c r="E355" s="302"/>
      <c r="F355" s="302"/>
      <c r="G355" s="302"/>
      <c r="I355" s="306" t="n">
        <v>352</v>
      </c>
    </row>
    <row r="356" customFormat="false" ht="16.5" hidden="false" customHeight="false" outlineLevel="0" collapsed="false">
      <c r="A356" s="302"/>
      <c r="B356" s="302"/>
      <c r="C356" s="302"/>
      <c r="D356" s="302"/>
      <c r="E356" s="302"/>
      <c r="F356" s="302"/>
      <c r="G356" s="302"/>
      <c r="I356" s="302" t="n">
        <v>353</v>
      </c>
    </row>
    <row r="357" customFormat="false" ht="16.5" hidden="false" customHeight="false" outlineLevel="0" collapsed="false">
      <c r="A357" s="302"/>
      <c r="B357" s="302"/>
      <c r="C357" s="302"/>
      <c r="D357" s="302"/>
      <c r="E357" s="302"/>
      <c r="F357" s="302"/>
      <c r="G357" s="302"/>
      <c r="I357" s="306" t="n">
        <v>354</v>
      </c>
    </row>
    <row r="358" customFormat="false" ht="16.5" hidden="false" customHeight="false" outlineLevel="0" collapsed="false">
      <c r="A358" s="302"/>
      <c r="B358" s="302"/>
      <c r="C358" s="302"/>
      <c r="D358" s="302"/>
      <c r="E358" s="302"/>
      <c r="F358" s="302"/>
      <c r="G358" s="302"/>
      <c r="I358" s="306" t="n">
        <v>355</v>
      </c>
    </row>
    <row r="359" customFormat="false" ht="16.5" hidden="false" customHeight="false" outlineLevel="0" collapsed="false">
      <c r="A359" s="302"/>
      <c r="B359" s="302"/>
      <c r="C359" s="302"/>
      <c r="D359" s="302"/>
      <c r="E359" s="302"/>
      <c r="F359" s="302"/>
      <c r="G359" s="302"/>
      <c r="I359" s="306" t="n">
        <v>356</v>
      </c>
    </row>
    <row r="360" customFormat="false" ht="16.5" hidden="false" customHeight="false" outlineLevel="0" collapsed="false">
      <c r="A360" s="302"/>
      <c r="B360" s="302"/>
      <c r="C360" s="302"/>
      <c r="D360" s="302"/>
      <c r="E360" s="302"/>
      <c r="F360" s="302"/>
      <c r="G360" s="302"/>
      <c r="I360" s="306" t="n">
        <v>357</v>
      </c>
    </row>
    <row r="361" customFormat="false" ht="16.5" hidden="false" customHeight="false" outlineLevel="0" collapsed="false">
      <c r="A361" s="302"/>
      <c r="B361" s="302"/>
      <c r="C361" s="302"/>
      <c r="D361" s="302"/>
      <c r="E361" s="302"/>
      <c r="F361" s="302"/>
      <c r="G361" s="302"/>
      <c r="I361" s="302" t="n">
        <v>358</v>
      </c>
    </row>
    <row r="362" customFormat="false" ht="16.5" hidden="false" customHeight="false" outlineLevel="0" collapsed="false">
      <c r="A362" s="302"/>
      <c r="B362" s="302"/>
      <c r="C362" s="302"/>
      <c r="D362" s="302"/>
      <c r="E362" s="302"/>
      <c r="F362" s="302"/>
      <c r="G362" s="302"/>
      <c r="I362" s="306" t="n">
        <v>359</v>
      </c>
    </row>
    <row r="363" customFormat="false" ht="16.5" hidden="false" customHeight="false" outlineLevel="0" collapsed="false">
      <c r="A363" s="302"/>
      <c r="B363" s="302"/>
      <c r="C363" s="302"/>
      <c r="D363" s="302"/>
      <c r="E363" s="302"/>
      <c r="F363" s="302"/>
      <c r="G363" s="302"/>
      <c r="I363" s="306" t="n">
        <v>360</v>
      </c>
    </row>
    <row r="364" customFormat="false" ht="16.5" hidden="false" customHeight="false" outlineLevel="0" collapsed="false">
      <c r="A364" s="302"/>
      <c r="B364" s="302"/>
      <c r="C364" s="302"/>
      <c r="D364" s="302"/>
      <c r="E364" s="302"/>
      <c r="F364" s="302"/>
      <c r="G364" s="302"/>
      <c r="I364" s="306" t="n">
        <v>361</v>
      </c>
    </row>
    <row r="365" customFormat="false" ht="16.5" hidden="false" customHeight="false" outlineLevel="0" collapsed="false">
      <c r="A365" s="302"/>
      <c r="B365" s="302"/>
      <c r="C365" s="302"/>
      <c r="D365" s="302"/>
      <c r="E365" s="302"/>
      <c r="F365" s="302"/>
      <c r="G365" s="302"/>
      <c r="I365" s="306" t="n">
        <v>362</v>
      </c>
    </row>
    <row r="366" customFormat="false" ht="16.5" hidden="false" customHeight="false" outlineLevel="0" collapsed="false">
      <c r="A366" s="302"/>
      <c r="B366" s="302"/>
      <c r="C366" s="302"/>
      <c r="D366" s="302"/>
      <c r="E366" s="302"/>
      <c r="F366" s="302"/>
      <c r="G366" s="302"/>
      <c r="I366" s="302" t="n">
        <v>363</v>
      </c>
    </row>
    <row r="367" customFormat="false" ht="16.5" hidden="false" customHeight="false" outlineLevel="0" collapsed="false">
      <c r="A367" s="302"/>
      <c r="B367" s="302"/>
      <c r="C367" s="302"/>
      <c r="D367" s="302"/>
      <c r="E367" s="302"/>
      <c r="F367" s="302"/>
      <c r="G367" s="302"/>
      <c r="I367" s="306" t="n">
        <v>364</v>
      </c>
    </row>
    <row r="368" customFormat="false" ht="16.5" hidden="false" customHeight="false" outlineLevel="0" collapsed="false">
      <c r="A368" s="302"/>
      <c r="B368" s="302"/>
      <c r="C368" s="302"/>
      <c r="D368" s="302"/>
      <c r="E368" s="302"/>
      <c r="F368" s="302"/>
      <c r="G368" s="302"/>
      <c r="I368" s="306" t="n">
        <v>365</v>
      </c>
    </row>
    <row r="369" customFormat="false" ht="16.5" hidden="false" customHeight="false" outlineLevel="0" collapsed="false">
      <c r="A369" s="302"/>
      <c r="B369" s="302"/>
      <c r="C369" s="302"/>
      <c r="D369" s="302"/>
      <c r="E369" s="302"/>
      <c r="F369" s="302"/>
      <c r="G369" s="302"/>
      <c r="I369" s="306" t="n">
        <v>366</v>
      </c>
    </row>
    <row r="370" customFormat="false" ht="16.5" hidden="false" customHeight="false" outlineLevel="0" collapsed="false">
      <c r="A370" s="302"/>
      <c r="B370" s="302"/>
      <c r="C370" s="302"/>
      <c r="D370" s="302"/>
      <c r="E370" s="302"/>
      <c r="F370" s="302"/>
      <c r="G370" s="302"/>
      <c r="I370" s="306" t="n">
        <v>367</v>
      </c>
    </row>
    <row r="371" customFormat="false" ht="16.5" hidden="false" customHeight="false" outlineLevel="0" collapsed="false">
      <c r="A371" s="302"/>
      <c r="B371" s="302"/>
      <c r="C371" s="302"/>
      <c r="D371" s="302"/>
      <c r="E371" s="302"/>
      <c r="F371" s="302"/>
      <c r="G371" s="302"/>
      <c r="I371" s="302" t="n">
        <v>368</v>
      </c>
    </row>
    <row r="372" customFormat="false" ht="16.5" hidden="false" customHeight="false" outlineLevel="0" collapsed="false">
      <c r="A372" s="302"/>
      <c r="B372" s="302"/>
      <c r="C372" s="302"/>
      <c r="D372" s="302"/>
      <c r="E372" s="302"/>
      <c r="F372" s="302"/>
      <c r="G372" s="302"/>
      <c r="I372" s="306" t="n">
        <v>369</v>
      </c>
    </row>
    <row r="373" customFormat="false" ht="16.5" hidden="false" customHeight="false" outlineLevel="0" collapsed="false">
      <c r="A373" s="302"/>
      <c r="B373" s="302"/>
      <c r="C373" s="302"/>
      <c r="D373" s="302"/>
      <c r="E373" s="302"/>
      <c r="F373" s="302"/>
      <c r="G373" s="302"/>
      <c r="I373" s="306" t="n">
        <v>370</v>
      </c>
    </row>
    <row r="374" customFormat="false" ht="16.5" hidden="false" customHeight="false" outlineLevel="0" collapsed="false">
      <c r="A374" s="302"/>
      <c r="B374" s="302"/>
      <c r="C374" s="302"/>
      <c r="D374" s="302"/>
      <c r="E374" s="302"/>
      <c r="F374" s="302"/>
      <c r="G374" s="302"/>
      <c r="I374" s="306" t="n">
        <v>371</v>
      </c>
    </row>
    <row r="375" customFormat="false" ht="16.5" hidden="false" customHeight="false" outlineLevel="0" collapsed="false">
      <c r="A375" s="302"/>
      <c r="B375" s="302"/>
      <c r="C375" s="302"/>
      <c r="D375" s="302"/>
      <c r="E375" s="302"/>
      <c r="F375" s="302"/>
      <c r="G375" s="302"/>
      <c r="I375" s="306" t="n">
        <v>372</v>
      </c>
    </row>
    <row r="376" customFormat="false" ht="16.5" hidden="false" customHeight="false" outlineLevel="0" collapsed="false">
      <c r="A376" s="302"/>
      <c r="B376" s="302"/>
      <c r="C376" s="302"/>
      <c r="D376" s="302"/>
      <c r="E376" s="302"/>
      <c r="F376" s="302"/>
      <c r="G376" s="302"/>
      <c r="I376" s="302" t="n">
        <v>373</v>
      </c>
    </row>
    <row r="377" customFormat="false" ht="16.5" hidden="false" customHeight="false" outlineLevel="0" collapsed="false">
      <c r="A377" s="302"/>
      <c r="B377" s="302"/>
      <c r="C377" s="302"/>
      <c r="D377" s="302"/>
      <c r="E377" s="302"/>
      <c r="F377" s="302"/>
      <c r="G377" s="302"/>
      <c r="I377" s="306" t="n">
        <v>374</v>
      </c>
    </row>
    <row r="378" customFormat="false" ht="16.5" hidden="false" customHeight="false" outlineLevel="0" collapsed="false">
      <c r="A378" s="302"/>
      <c r="B378" s="302"/>
      <c r="C378" s="302"/>
      <c r="D378" s="302"/>
      <c r="E378" s="302"/>
      <c r="F378" s="302"/>
      <c r="G378" s="302"/>
      <c r="I378" s="306" t="n">
        <v>375</v>
      </c>
    </row>
    <row r="379" customFormat="false" ht="16.5" hidden="false" customHeight="false" outlineLevel="0" collapsed="false">
      <c r="A379" s="302"/>
      <c r="B379" s="302"/>
      <c r="C379" s="302"/>
      <c r="D379" s="302"/>
      <c r="E379" s="302"/>
      <c r="F379" s="302"/>
      <c r="G379" s="302"/>
      <c r="I379" s="306" t="n">
        <v>376</v>
      </c>
    </row>
    <row r="380" customFormat="false" ht="16.5" hidden="false" customHeight="false" outlineLevel="0" collapsed="false">
      <c r="A380" s="302"/>
      <c r="B380" s="302"/>
      <c r="C380" s="302"/>
      <c r="D380" s="302"/>
      <c r="E380" s="302"/>
      <c r="F380" s="302"/>
      <c r="G380" s="302"/>
      <c r="I380" s="306" t="n">
        <v>377</v>
      </c>
    </row>
    <row r="381" customFormat="false" ht="16.5" hidden="false" customHeight="false" outlineLevel="0" collapsed="false">
      <c r="A381" s="302"/>
      <c r="B381" s="302"/>
      <c r="C381" s="302"/>
      <c r="D381" s="302"/>
      <c r="E381" s="302"/>
      <c r="F381" s="302"/>
      <c r="G381" s="302"/>
      <c r="I381" s="302" t="n">
        <v>378</v>
      </c>
    </row>
    <row r="382" customFormat="false" ht="16.5" hidden="false" customHeight="false" outlineLevel="0" collapsed="false">
      <c r="A382" s="302"/>
      <c r="B382" s="302"/>
      <c r="C382" s="302"/>
      <c r="D382" s="302"/>
      <c r="E382" s="302"/>
      <c r="F382" s="302"/>
      <c r="G382" s="302"/>
      <c r="I382" s="306" t="n">
        <v>379</v>
      </c>
    </row>
    <row r="383" customFormat="false" ht="16.5" hidden="false" customHeight="false" outlineLevel="0" collapsed="false">
      <c r="A383" s="302"/>
      <c r="B383" s="302"/>
      <c r="C383" s="302"/>
      <c r="D383" s="302"/>
      <c r="E383" s="302"/>
      <c r="F383" s="302"/>
      <c r="G383" s="302"/>
      <c r="I383" s="306" t="n">
        <v>380</v>
      </c>
    </row>
    <row r="384" customFormat="false" ht="16.5" hidden="false" customHeight="false" outlineLevel="0" collapsed="false">
      <c r="A384" s="302"/>
      <c r="B384" s="302"/>
      <c r="C384" s="302"/>
      <c r="D384" s="302"/>
      <c r="E384" s="302"/>
      <c r="F384" s="302"/>
      <c r="G384" s="302"/>
      <c r="I384" s="306" t="n">
        <v>381</v>
      </c>
    </row>
    <row r="385" customFormat="false" ht="16.5" hidden="false" customHeight="false" outlineLevel="0" collapsed="false">
      <c r="A385" s="302"/>
      <c r="B385" s="302"/>
      <c r="C385" s="302"/>
      <c r="D385" s="302"/>
      <c r="E385" s="302"/>
      <c r="F385" s="302"/>
      <c r="G385" s="302"/>
      <c r="I385" s="306" t="n">
        <v>382</v>
      </c>
    </row>
    <row r="386" customFormat="false" ht="16.5" hidden="false" customHeight="false" outlineLevel="0" collapsed="false">
      <c r="A386" s="302"/>
      <c r="B386" s="302"/>
      <c r="C386" s="302"/>
      <c r="D386" s="302"/>
      <c r="E386" s="302"/>
      <c r="F386" s="302"/>
      <c r="G386" s="302"/>
      <c r="I386" s="306" t="n">
        <v>383</v>
      </c>
    </row>
    <row r="387" customFormat="false" ht="16.5" hidden="false" customHeight="false" outlineLevel="0" collapsed="false">
      <c r="A387" s="302"/>
      <c r="B387" s="302"/>
      <c r="C387" s="302"/>
      <c r="D387" s="302"/>
      <c r="E387" s="302"/>
      <c r="F387" s="302"/>
      <c r="G387" s="302"/>
      <c r="I387" s="306" t="n">
        <v>384</v>
      </c>
    </row>
    <row r="388" customFormat="false" ht="16.5" hidden="false" customHeight="false" outlineLevel="0" collapsed="false">
      <c r="A388" s="302"/>
      <c r="B388" s="302"/>
      <c r="C388" s="302"/>
      <c r="D388" s="302"/>
      <c r="E388" s="302"/>
      <c r="F388" s="302"/>
      <c r="G388" s="302"/>
      <c r="I388" s="306" t="n">
        <v>385</v>
      </c>
    </row>
    <row r="389" customFormat="false" ht="16.5" hidden="false" customHeight="false" outlineLevel="0" collapsed="false">
      <c r="A389" s="302"/>
      <c r="B389" s="302"/>
      <c r="C389" s="302"/>
      <c r="D389" s="302"/>
      <c r="E389" s="302"/>
      <c r="F389" s="302"/>
      <c r="G389" s="302"/>
      <c r="I389" s="306" t="n">
        <v>386</v>
      </c>
    </row>
    <row r="390" customFormat="false" ht="16.5" hidden="false" customHeight="false" outlineLevel="0" collapsed="false">
      <c r="A390" s="302"/>
      <c r="B390" s="302"/>
      <c r="C390" s="302"/>
      <c r="D390" s="302"/>
      <c r="E390" s="302"/>
      <c r="F390" s="302"/>
      <c r="G390" s="302"/>
      <c r="I390" s="306" t="n">
        <v>387</v>
      </c>
    </row>
    <row r="391" customFormat="false" ht="16.5" hidden="false" customHeight="false" outlineLevel="0" collapsed="false">
      <c r="A391" s="302"/>
      <c r="B391" s="302"/>
      <c r="C391" s="302"/>
      <c r="D391" s="302"/>
      <c r="E391" s="302"/>
      <c r="F391" s="302"/>
      <c r="G391" s="302"/>
      <c r="I391" s="306" t="n">
        <v>388</v>
      </c>
    </row>
    <row r="392" customFormat="false" ht="16.5" hidden="false" customHeight="false" outlineLevel="0" collapsed="false">
      <c r="A392" s="302"/>
      <c r="B392" s="302"/>
      <c r="C392" s="302"/>
      <c r="D392" s="302"/>
      <c r="E392" s="302"/>
      <c r="F392" s="302"/>
      <c r="G392" s="302"/>
      <c r="I392" s="302" t="n">
        <v>389</v>
      </c>
    </row>
    <row r="393" customFormat="false" ht="16.5" hidden="false" customHeight="false" outlineLevel="0" collapsed="false">
      <c r="A393" s="302"/>
      <c r="B393" s="302"/>
      <c r="C393" s="302"/>
      <c r="D393" s="302"/>
      <c r="E393" s="302"/>
      <c r="F393" s="302"/>
      <c r="G393" s="302"/>
      <c r="I393" s="306" t="n">
        <v>390</v>
      </c>
    </row>
    <row r="394" customFormat="false" ht="16.5" hidden="false" customHeight="false" outlineLevel="0" collapsed="false">
      <c r="A394" s="302"/>
      <c r="B394" s="302"/>
      <c r="C394" s="302"/>
      <c r="D394" s="302"/>
      <c r="E394" s="302"/>
      <c r="F394" s="302"/>
      <c r="G394" s="302"/>
      <c r="I394" s="306" t="n">
        <v>391</v>
      </c>
    </row>
    <row r="395" customFormat="false" ht="16.5" hidden="false" customHeight="false" outlineLevel="0" collapsed="false">
      <c r="A395" s="302"/>
      <c r="B395" s="302"/>
      <c r="C395" s="302"/>
      <c r="D395" s="302"/>
      <c r="E395" s="302"/>
      <c r="F395" s="302"/>
      <c r="G395" s="302"/>
      <c r="I395" s="306" t="n">
        <v>392</v>
      </c>
    </row>
    <row r="396" customFormat="false" ht="16.5" hidden="false" customHeight="false" outlineLevel="0" collapsed="false">
      <c r="A396" s="302"/>
      <c r="B396" s="302"/>
      <c r="C396" s="302"/>
      <c r="D396" s="302"/>
      <c r="E396" s="302"/>
      <c r="F396" s="302"/>
      <c r="G396" s="302"/>
      <c r="I396" s="306" t="n">
        <v>393</v>
      </c>
    </row>
    <row r="397" customFormat="false" ht="16.5" hidden="false" customHeight="false" outlineLevel="0" collapsed="false">
      <c r="A397" s="302"/>
      <c r="B397" s="302"/>
      <c r="C397" s="302"/>
      <c r="D397" s="302"/>
      <c r="E397" s="302"/>
      <c r="F397" s="302"/>
      <c r="G397" s="302"/>
      <c r="I397" s="302" t="n">
        <v>394</v>
      </c>
    </row>
    <row r="398" customFormat="false" ht="16.5" hidden="false" customHeight="false" outlineLevel="0" collapsed="false">
      <c r="A398" s="302"/>
      <c r="B398" s="302"/>
      <c r="C398" s="302"/>
      <c r="D398" s="302"/>
      <c r="E398" s="302"/>
      <c r="F398" s="302"/>
      <c r="G398" s="302"/>
      <c r="I398" s="306" t="n">
        <v>395</v>
      </c>
    </row>
    <row r="399" customFormat="false" ht="16.5" hidden="false" customHeight="false" outlineLevel="0" collapsed="false">
      <c r="A399" s="302"/>
      <c r="B399" s="302"/>
      <c r="C399" s="302"/>
      <c r="D399" s="302"/>
      <c r="E399" s="302"/>
      <c r="F399" s="302"/>
      <c r="G399" s="302"/>
      <c r="I399" s="306" t="n">
        <v>396</v>
      </c>
    </row>
    <row r="400" customFormat="false" ht="16.5" hidden="false" customHeight="false" outlineLevel="0" collapsed="false">
      <c r="A400" s="302"/>
      <c r="B400" s="302"/>
      <c r="C400" s="302"/>
      <c r="D400" s="302"/>
      <c r="E400" s="302"/>
      <c r="F400" s="302"/>
      <c r="G400" s="302"/>
      <c r="I400" s="306" t="n">
        <v>397</v>
      </c>
    </row>
    <row r="401" customFormat="false" ht="16.5" hidden="false" customHeight="false" outlineLevel="0" collapsed="false">
      <c r="A401" s="302"/>
      <c r="B401" s="302"/>
      <c r="C401" s="302"/>
      <c r="D401" s="302"/>
      <c r="E401" s="302"/>
      <c r="F401" s="302"/>
      <c r="G401" s="302"/>
      <c r="I401" s="306" t="n">
        <v>398</v>
      </c>
    </row>
    <row r="402" customFormat="false" ht="16.5" hidden="false" customHeight="false" outlineLevel="0" collapsed="false">
      <c r="A402" s="302"/>
      <c r="B402" s="302"/>
      <c r="C402" s="302"/>
      <c r="D402" s="302"/>
      <c r="E402" s="302"/>
      <c r="F402" s="302"/>
      <c r="G402" s="302"/>
      <c r="I402" s="302" t="n">
        <v>399</v>
      </c>
    </row>
    <row r="403" customFormat="false" ht="16.5" hidden="false" customHeight="false" outlineLevel="0" collapsed="false">
      <c r="A403" s="302"/>
      <c r="B403" s="302"/>
      <c r="C403" s="302"/>
      <c r="D403" s="302"/>
      <c r="E403" s="302"/>
      <c r="F403" s="302"/>
      <c r="G403" s="302"/>
      <c r="I403" s="306" t="n">
        <v>400</v>
      </c>
    </row>
    <row r="404" customFormat="false" ht="16.5" hidden="false" customHeight="false" outlineLevel="0" collapsed="false">
      <c r="A404" s="302"/>
      <c r="B404" s="302"/>
      <c r="C404" s="302"/>
      <c r="D404" s="302"/>
      <c r="E404" s="302"/>
      <c r="F404" s="302"/>
      <c r="G404" s="302"/>
      <c r="I404" s="306" t="n">
        <v>401</v>
      </c>
    </row>
    <row r="405" customFormat="false" ht="16.5" hidden="false" customHeight="false" outlineLevel="0" collapsed="false">
      <c r="A405" s="302"/>
      <c r="B405" s="302"/>
      <c r="C405" s="302"/>
      <c r="D405" s="302"/>
      <c r="E405" s="302"/>
      <c r="F405" s="302"/>
      <c r="G405" s="302"/>
      <c r="I405" s="306" t="n">
        <v>402</v>
      </c>
    </row>
    <row r="406" customFormat="false" ht="16.5" hidden="false" customHeight="false" outlineLevel="0" collapsed="false">
      <c r="A406" s="302"/>
      <c r="B406" s="302"/>
      <c r="C406" s="302"/>
      <c r="D406" s="302"/>
      <c r="E406" s="302"/>
      <c r="F406" s="302"/>
      <c r="G406" s="302"/>
      <c r="I406" s="306" t="n">
        <v>403</v>
      </c>
    </row>
    <row r="407" customFormat="false" ht="16.5" hidden="false" customHeight="false" outlineLevel="0" collapsed="false">
      <c r="A407" s="302"/>
      <c r="B407" s="302"/>
      <c r="C407" s="302"/>
      <c r="D407" s="302"/>
      <c r="E407" s="302"/>
      <c r="F407" s="302"/>
      <c r="G407" s="302"/>
      <c r="I407" s="302" t="n">
        <v>404</v>
      </c>
    </row>
    <row r="408" customFormat="false" ht="16.5" hidden="false" customHeight="false" outlineLevel="0" collapsed="false">
      <c r="A408" s="302"/>
      <c r="B408" s="302"/>
      <c r="C408" s="302"/>
      <c r="D408" s="302"/>
      <c r="E408" s="302"/>
      <c r="F408" s="302"/>
      <c r="G408" s="302"/>
      <c r="I408" s="306" t="n">
        <v>405</v>
      </c>
    </row>
    <row r="409" customFormat="false" ht="16.5" hidden="false" customHeight="false" outlineLevel="0" collapsed="false">
      <c r="A409" s="302"/>
      <c r="B409" s="302"/>
      <c r="C409" s="302"/>
      <c r="D409" s="302"/>
      <c r="E409" s="302"/>
      <c r="F409" s="302"/>
      <c r="G409" s="302"/>
      <c r="I409" s="306" t="n">
        <v>406</v>
      </c>
    </row>
    <row r="410" customFormat="false" ht="16.5" hidden="false" customHeight="false" outlineLevel="0" collapsed="false">
      <c r="A410" s="302"/>
      <c r="B410" s="302"/>
      <c r="C410" s="302"/>
      <c r="D410" s="302"/>
      <c r="E410" s="302"/>
      <c r="F410" s="302"/>
      <c r="G410" s="302"/>
      <c r="I410" s="306" t="n">
        <v>407</v>
      </c>
    </row>
    <row r="411" customFormat="false" ht="16.5" hidden="false" customHeight="false" outlineLevel="0" collapsed="false">
      <c r="A411" s="302"/>
      <c r="B411" s="302"/>
      <c r="C411" s="302"/>
      <c r="D411" s="302"/>
      <c r="E411" s="302"/>
      <c r="F411" s="302"/>
      <c r="G411" s="302"/>
      <c r="I411" s="306" t="n">
        <v>408</v>
      </c>
    </row>
    <row r="412" customFormat="false" ht="16.5" hidden="false" customHeight="false" outlineLevel="0" collapsed="false">
      <c r="A412" s="302"/>
      <c r="B412" s="302"/>
      <c r="C412" s="302"/>
      <c r="D412" s="302"/>
      <c r="E412" s="302"/>
      <c r="F412" s="302"/>
      <c r="G412" s="302"/>
      <c r="I412" s="302" t="n">
        <v>409</v>
      </c>
    </row>
    <row r="413" customFormat="false" ht="16.5" hidden="false" customHeight="false" outlineLevel="0" collapsed="false">
      <c r="A413" s="302"/>
      <c r="B413" s="302"/>
      <c r="C413" s="302"/>
      <c r="D413" s="302"/>
      <c r="E413" s="302"/>
      <c r="F413" s="302"/>
      <c r="G413" s="302"/>
      <c r="I413" s="306" t="n">
        <v>410</v>
      </c>
    </row>
    <row r="414" customFormat="false" ht="16.5" hidden="false" customHeight="false" outlineLevel="0" collapsed="false">
      <c r="A414" s="302"/>
      <c r="B414" s="302"/>
      <c r="C414" s="302"/>
      <c r="D414" s="302"/>
      <c r="E414" s="302"/>
      <c r="F414" s="302"/>
      <c r="G414" s="302"/>
      <c r="I414" s="306" t="n">
        <v>411</v>
      </c>
    </row>
    <row r="415" customFormat="false" ht="16.5" hidden="false" customHeight="false" outlineLevel="0" collapsed="false">
      <c r="A415" s="302"/>
      <c r="B415" s="302"/>
      <c r="C415" s="302"/>
      <c r="D415" s="302"/>
      <c r="E415" s="302"/>
      <c r="F415" s="302"/>
      <c r="G415" s="302"/>
      <c r="I415" s="306" t="n">
        <v>412</v>
      </c>
    </row>
    <row r="416" customFormat="false" ht="16.5" hidden="false" customHeight="false" outlineLevel="0" collapsed="false">
      <c r="A416" s="302"/>
      <c r="B416" s="302"/>
      <c r="C416" s="302"/>
      <c r="D416" s="302"/>
      <c r="E416" s="302"/>
      <c r="F416" s="302"/>
      <c r="G416" s="302"/>
      <c r="I416" s="306" t="n">
        <v>413</v>
      </c>
    </row>
    <row r="417" customFormat="false" ht="16.5" hidden="false" customHeight="false" outlineLevel="0" collapsed="false">
      <c r="A417" s="302"/>
      <c r="B417" s="302"/>
      <c r="C417" s="302"/>
      <c r="D417" s="302"/>
      <c r="E417" s="302"/>
      <c r="F417" s="302"/>
      <c r="G417" s="302"/>
      <c r="I417" s="302" t="n">
        <v>414</v>
      </c>
    </row>
    <row r="418" customFormat="false" ht="16.5" hidden="false" customHeight="false" outlineLevel="0" collapsed="false">
      <c r="A418" s="302"/>
      <c r="B418" s="302"/>
      <c r="C418" s="302"/>
      <c r="D418" s="302"/>
      <c r="E418" s="302"/>
      <c r="F418" s="302"/>
      <c r="G418" s="302"/>
      <c r="I418" s="306" t="n">
        <v>415</v>
      </c>
    </row>
    <row r="419" customFormat="false" ht="16.5" hidden="false" customHeight="false" outlineLevel="0" collapsed="false">
      <c r="A419" s="302"/>
      <c r="B419" s="302"/>
      <c r="C419" s="302"/>
      <c r="D419" s="302"/>
      <c r="E419" s="302"/>
      <c r="F419" s="302"/>
      <c r="G419" s="302"/>
      <c r="I419" s="306" t="n">
        <v>416</v>
      </c>
    </row>
    <row r="420" customFormat="false" ht="16.5" hidden="false" customHeight="false" outlineLevel="0" collapsed="false">
      <c r="A420" s="302"/>
      <c r="B420" s="302"/>
      <c r="C420" s="302"/>
      <c r="D420" s="302"/>
      <c r="E420" s="302"/>
      <c r="F420" s="302"/>
      <c r="G420" s="302"/>
      <c r="I420" s="306" t="n">
        <v>417</v>
      </c>
    </row>
    <row r="421" customFormat="false" ht="16.5" hidden="false" customHeight="false" outlineLevel="0" collapsed="false">
      <c r="A421" s="302"/>
      <c r="B421" s="302"/>
      <c r="C421" s="302"/>
      <c r="D421" s="302"/>
      <c r="E421" s="302"/>
      <c r="F421" s="302"/>
      <c r="G421" s="302"/>
      <c r="I421" s="306" t="n">
        <v>418</v>
      </c>
    </row>
    <row r="422" customFormat="false" ht="16.5" hidden="false" customHeight="false" outlineLevel="0" collapsed="false">
      <c r="A422" s="302"/>
      <c r="B422" s="302"/>
      <c r="C422" s="302"/>
      <c r="D422" s="302"/>
      <c r="E422" s="302"/>
      <c r="F422" s="302"/>
      <c r="G422" s="302"/>
      <c r="I422" s="302" t="n">
        <v>419</v>
      </c>
    </row>
    <row r="423" customFormat="false" ht="16.5" hidden="false" customHeight="false" outlineLevel="0" collapsed="false">
      <c r="A423" s="302"/>
      <c r="B423" s="302"/>
      <c r="C423" s="302"/>
      <c r="D423" s="302"/>
      <c r="E423" s="302"/>
      <c r="F423" s="302"/>
      <c r="G423" s="302"/>
      <c r="I423" s="306" t="n">
        <v>420</v>
      </c>
    </row>
    <row r="424" customFormat="false" ht="16.5" hidden="false" customHeight="false" outlineLevel="0" collapsed="false">
      <c r="A424" s="302"/>
      <c r="B424" s="302"/>
      <c r="C424" s="302"/>
      <c r="D424" s="302"/>
      <c r="E424" s="302"/>
      <c r="F424" s="302"/>
      <c r="G424" s="302"/>
      <c r="I424" s="306" t="n">
        <v>421</v>
      </c>
    </row>
    <row r="425" customFormat="false" ht="16.5" hidden="false" customHeight="false" outlineLevel="0" collapsed="false">
      <c r="A425" s="302"/>
      <c r="B425" s="302"/>
      <c r="C425" s="302"/>
      <c r="D425" s="302"/>
      <c r="E425" s="302"/>
      <c r="F425" s="302"/>
      <c r="G425" s="302"/>
      <c r="I425" s="306" t="n">
        <v>422</v>
      </c>
    </row>
    <row r="426" customFormat="false" ht="16.5" hidden="false" customHeight="false" outlineLevel="0" collapsed="false">
      <c r="A426" s="302"/>
      <c r="B426" s="302"/>
      <c r="C426" s="302"/>
      <c r="D426" s="302"/>
      <c r="E426" s="302"/>
      <c r="F426" s="302"/>
      <c r="G426" s="302"/>
      <c r="I426" s="306" t="n">
        <v>423</v>
      </c>
    </row>
    <row r="427" customFormat="false" ht="16.5" hidden="false" customHeight="false" outlineLevel="0" collapsed="false">
      <c r="A427" s="302"/>
      <c r="B427" s="302"/>
      <c r="C427" s="302"/>
      <c r="D427" s="302"/>
      <c r="E427" s="302"/>
      <c r="F427" s="302"/>
      <c r="G427" s="302"/>
      <c r="I427" s="302" t="n">
        <v>424</v>
      </c>
    </row>
    <row r="428" customFormat="false" ht="16.5" hidden="false" customHeight="false" outlineLevel="0" collapsed="false">
      <c r="A428" s="302"/>
      <c r="B428" s="302"/>
      <c r="C428" s="302"/>
      <c r="D428" s="302"/>
      <c r="E428" s="302"/>
      <c r="F428" s="302"/>
      <c r="G428" s="302"/>
      <c r="I428" s="306" t="n">
        <v>425</v>
      </c>
    </row>
    <row r="429" customFormat="false" ht="16.5" hidden="false" customHeight="false" outlineLevel="0" collapsed="false">
      <c r="A429" s="302"/>
      <c r="B429" s="302"/>
      <c r="C429" s="302"/>
      <c r="D429" s="302"/>
      <c r="E429" s="302"/>
      <c r="F429" s="302"/>
      <c r="G429" s="302"/>
      <c r="I429" s="306" t="n">
        <v>426</v>
      </c>
    </row>
    <row r="430" customFormat="false" ht="16.5" hidden="false" customHeight="false" outlineLevel="0" collapsed="false">
      <c r="A430" s="302"/>
      <c r="B430" s="302"/>
      <c r="C430" s="302"/>
      <c r="D430" s="302"/>
      <c r="E430" s="302"/>
      <c r="F430" s="302"/>
      <c r="G430" s="302"/>
      <c r="I430" s="306" t="n">
        <v>427</v>
      </c>
    </row>
    <row r="431" customFormat="false" ht="16.5" hidden="false" customHeight="false" outlineLevel="0" collapsed="false">
      <c r="A431" s="302"/>
      <c r="B431" s="302"/>
      <c r="C431" s="302"/>
      <c r="D431" s="302"/>
      <c r="E431" s="302"/>
      <c r="F431" s="302"/>
      <c r="G431" s="302"/>
      <c r="I431" s="306" t="n">
        <v>428</v>
      </c>
    </row>
    <row r="432" customFormat="false" ht="16.5" hidden="false" customHeight="false" outlineLevel="0" collapsed="false">
      <c r="A432" s="302"/>
      <c r="B432" s="302"/>
      <c r="C432" s="302"/>
      <c r="D432" s="302"/>
      <c r="E432" s="302"/>
      <c r="F432" s="302"/>
      <c r="G432" s="302"/>
      <c r="I432" s="302" t="n">
        <v>429</v>
      </c>
    </row>
    <row r="433" customFormat="false" ht="16.5" hidden="false" customHeight="false" outlineLevel="0" collapsed="false">
      <c r="A433" s="302"/>
      <c r="B433" s="302"/>
      <c r="C433" s="302"/>
      <c r="D433" s="302"/>
      <c r="E433" s="302"/>
      <c r="F433" s="302"/>
      <c r="G433" s="302"/>
      <c r="I433" s="306" t="n">
        <v>430</v>
      </c>
    </row>
    <row r="434" customFormat="false" ht="16.5" hidden="false" customHeight="false" outlineLevel="0" collapsed="false">
      <c r="A434" s="302"/>
      <c r="B434" s="302"/>
      <c r="C434" s="302"/>
      <c r="D434" s="302"/>
      <c r="E434" s="302"/>
      <c r="F434" s="302"/>
      <c r="G434" s="302"/>
      <c r="I434" s="306" t="n">
        <v>431</v>
      </c>
    </row>
    <row r="435" customFormat="false" ht="16.5" hidden="false" customHeight="false" outlineLevel="0" collapsed="false">
      <c r="A435" s="302"/>
      <c r="B435" s="302"/>
      <c r="C435" s="302"/>
      <c r="D435" s="302"/>
      <c r="E435" s="302"/>
      <c r="F435" s="302"/>
      <c r="G435" s="302"/>
      <c r="I435" s="306" t="n">
        <v>432</v>
      </c>
    </row>
    <row r="436" customFormat="false" ht="16.5" hidden="false" customHeight="false" outlineLevel="0" collapsed="false">
      <c r="A436" s="302"/>
      <c r="B436" s="302"/>
      <c r="C436" s="302"/>
      <c r="D436" s="302"/>
      <c r="E436" s="302"/>
      <c r="F436" s="302"/>
      <c r="G436" s="302"/>
      <c r="I436" s="306" t="n">
        <v>433</v>
      </c>
    </row>
    <row r="437" customFormat="false" ht="16.5" hidden="false" customHeight="false" outlineLevel="0" collapsed="false">
      <c r="A437" s="302"/>
      <c r="B437" s="302"/>
      <c r="C437" s="302"/>
      <c r="D437" s="302"/>
      <c r="E437" s="302"/>
      <c r="F437" s="302"/>
      <c r="G437" s="302"/>
      <c r="I437" s="302" t="n">
        <v>434</v>
      </c>
    </row>
    <row r="438" customFormat="false" ht="16.5" hidden="false" customHeight="false" outlineLevel="0" collapsed="false">
      <c r="A438" s="302"/>
      <c r="B438" s="302"/>
      <c r="C438" s="302"/>
      <c r="D438" s="302"/>
      <c r="E438" s="302"/>
      <c r="F438" s="302"/>
      <c r="G438" s="302"/>
      <c r="I438" s="306" t="n">
        <v>435</v>
      </c>
    </row>
    <row r="439" customFormat="false" ht="16.5" hidden="false" customHeight="false" outlineLevel="0" collapsed="false">
      <c r="A439" s="302"/>
      <c r="B439" s="302"/>
      <c r="C439" s="302"/>
      <c r="D439" s="302"/>
      <c r="E439" s="302"/>
      <c r="F439" s="302"/>
      <c r="G439" s="302"/>
      <c r="I439" s="306" t="n">
        <v>436</v>
      </c>
    </row>
    <row r="440" customFormat="false" ht="16.5" hidden="false" customHeight="false" outlineLevel="0" collapsed="false">
      <c r="A440" s="302"/>
      <c r="B440" s="302"/>
      <c r="C440" s="302"/>
      <c r="D440" s="302"/>
      <c r="E440" s="302"/>
      <c r="F440" s="302"/>
      <c r="G440" s="302"/>
      <c r="I440" s="306" t="n">
        <v>437</v>
      </c>
    </row>
    <row r="441" customFormat="false" ht="16.5" hidden="false" customHeight="false" outlineLevel="0" collapsed="false">
      <c r="A441" s="302"/>
      <c r="B441" s="302"/>
      <c r="C441" s="302"/>
      <c r="D441" s="302"/>
      <c r="E441" s="302"/>
      <c r="F441" s="302"/>
      <c r="G441" s="302"/>
      <c r="I441" s="306" t="n">
        <v>438</v>
      </c>
    </row>
    <row r="442" customFormat="false" ht="16.5" hidden="false" customHeight="false" outlineLevel="0" collapsed="false">
      <c r="A442" s="302"/>
      <c r="B442" s="302"/>
      <c r="C442" s="302"/>
      <c r="D442" s="302"/>
      <c r="E442" s="302"/>
      <c r="F442" s="302"/>
      <c r="G442" s="302"/>
      <c r="I442" s="302" t="n">
        <v>439</v>
      </c>
    </row>
    <row r="443" customFormat="false" ht="16.5" hidden="false" customHeight="false" outlineLevel="0" collapsed="false">
      <c r="A443" s="302"/>
      <c r="B443" s="302"/>
      <c r="C443" s="302"/>
      <c r="D443" s="302"/>
      <c r="E443" s="302"/>
      <c r="F443" s="302"/>
      <c r="G443" s="302"/>
      <c r="I443" s="306" t="n">
        <v>440</v>
      </c>
    </row>
    <row r="444" customFormat="false" ht="16.5" hidden="false" customHeight="false" outlineLevel="0" collapsed="false">
      <c r="A444" s="302"/>
      <c r="B444" s="302"/>
      <c r="C444" s="302"/>
      <c r="D444" s="302"/>
      <c r="E444" s="302"/>
      <c r="F444" s="302"/>
      <c r="G444" s="302"/>
      <c r="I444" s="306" t="n">
        <v>441</v>
      </c>
    </row>
    <row r="445" customFormat="false" ht="16.5" hidden="false" customHeight="false" outlineLevel="0" collapsed="false">
      <c r="A445" s="302"/>
      <c r="B445" s="302"/>
      <c r="C445" s="302"/>
      <c r="D445" s="302"/>
      <c r="E445" s="302"/>
      <c r="F445" s="302"/>
      <c r="G445" s="302"/>
      <c r="I445" s="306" t="n">
        <v>442</v>
      </c>
    </row>
    <row r="446" customFormat="false" ht="16.5" hidden="false" customHeight="false" outlineLevel="0" collapsed="false">
      <c r="A446" s="302"/>
      <c r="B446" s="302"/>
      <c r="C446" s="302"/>
      <c r="D446" s="302"/>
      <c r="E446" s="302"/>
      <c r="F446" s="302"/>
      <c r="G446" s="302"/>
      <c r="I446" s="306" t="n">
        <v>443</v>
      </c>
    </row>
    <row r="447" customFormat="false" ht="16.5" hidden="false" customHeight="false" outlineLevel="0" collapsed="false">
      <c r="A447" s="302"/>
      <c r="B447" s="302"/>
      <c r="C447" s="302"/>
      <c r="D447" s="302"/>
      <c r="E447" s="302"/>
      <c r="F447" s="302"/>
      <c r="G447" s="302"/>
      <c r="I447" s="302" t="n">
        <v>444</v>
      </c>
    </row>
    <row r="448" customFormat="false" ht="16.5" hidden="false" customHeight="false" outlineLevel="0" collapsed="false">
      <c r="A448" s="302"/>
      <c r="B448" s="302"/>
      <c r="C448" s="302"/>
      <c r="D448" s="302"/>
      <c r="E448" s="302"/>
      <c r="F448" s="302"/>
      <c r="G448" s="302"/>
      <c r="I448" s="306" t="n">
        <v>445</v>
      </c>
    </row>
    <row r="449" customFormat="false" ht="16.5" hidden="false" customHeight="false" outlineLevel="0" collapsed="false">
      <c r="A449" s="302"/>
      <c r="B449" s="302"/>
      <c r="C449" s="302"/>
      <c r="D449" s="302"/>
      <c r="E449" s="302"/>
      <c r="F449" s="302"/>
      <c r="G449" s="302"/>
      <c r="I449" s="306" t="n">
        <v>446</v>
      </c>
    </row>
    <row r="450" customFormat="false" ht="16.5" hidden="false" customHeight="false" outlineLevel="0" collapsed="false">
      <c r="A450" s="302"/>
      <c r="B450" s="302"/>
      <c r="C450" s="302"/>
      <c r="D450" s="302"/>
      <c r="E450" s="302"/>
      <c r="F450" s="302"/>
      <c r="G450" s="302"/>
      <c r="I450" s="306" t="n">
        <v>447</v>
      </c>
    </row>
    <row r="451" customFormat="false" ht="16.5" hidden="false" customHeight="false" outlineLevel="0" collapsed="false">
      <c r="A451" s="302"/>
      <c r="B451" s="302"/>
      <c r="C451" s="302"/>
      <c r="D451" s="302"/>
      <c r="E451" s="302"/>
      <c r="F451" s="302"/>
      <c r="G451" s="302"/>
      <c r="I451" s="306" t="n">
        <v>448</v>
      </c>
    </row>
    <row r="452" customFormat="false" ht="16.5" hidden="false" customHeight="false" outlineLevel="0" collapsed="false">
      <c r="A452" s="302"/>
      <c r="B452" s="302"/>
      <c r="C452" s="302"/>
      <c r="D452" s="302"/>
      <c r="E452" s="302"/>
      <c r="F452" s="302"/>
      <c r="G452" s="302"/>
      <c r="I452" s="302" t="n">
        <v>449</v>
      </c>
    </row>
    <row r="453" customFormat="false" ht="16.5" hidden="false" customHeight="false" outlineLevel="0" collapsed="false">
      <c r="A453" s="302"/>
      <c r="B453" s="302"/>
      <c r="C453" s="302"/>
      <c r="D453" s="302"/>
      <c r="E453" s="302"/>
      <c r="F453" s="302"/>
      <c r="G453" s="302"/>
      <c r="I453" s="306" t="n">
        <v>450</v>
      </c>
    </row>
    <row r="454" customFormat="false" ht="16.5" hidden="false" customHeight="false" outlineLevel="0" collapsed="false">
      <c r="A454" s="302"/>
      <c r="B454" s="302"/>
      <c r="C454" s="302"/>
      <c r="D454" s="302"/>
      <c r="E454" s="302"/>
      <c r="F454" s="302"/>
      <c r="G454" s="302"/>
      <c r="I454" s="306" t="n">
        <v>451</v>
      </c>
    </row>
    <row r="455" customFormat="false" ht="16.5" hidden="false" customHeight="false" outlineLevel="0" collapsed="false">
      <c r="A455" s="302"/>
      <c r="B455" s="302"/>
      <c r="C455" s="302"/>
      <c r="D455" s="302"/>
      <c r="E455" s="302"/>
      <c r="F455" s="302"/>
      <c r="G455" s="302"/>
      <c r="I455" s="306" t="n">
        <v>452</v>
      </c>
    </row>
    <row r="456" customFormat="false" ht="16.5" hidden="false" customHeight="false" outlineLevel="0" collapsed="false">
      <c r="A456" s="302"/>
      <c r="B456" s="302"/>
      <c r="C456" s="302"/>
      <c r="D456" s="302"/>
      <c r="E456" s="302"/>
      <c r="F456" s="302"/>
      <c r="G456" s="302"/>
      <c r="I456" s="306" t="n">
        <v>453</v>
      </c>
    </row>
    <row r="457" customFormat="false" ht="16.5" hidden="false" customHeight="false" outlineLevel="0" collapsed="false">
      <c r="A457" s="302"/>
      <c r="B457" s="302"/>
      <c r="C457" s="302"/>
      <c r="D457" s="302"/>
      <c r="E457" s="302"/>
      <c r="F457" s="302"/>
      <c r="G457" s="302"/>
      <c r="I457" s="302" t="n">
        <v>454</v>
      </c>
    </row>
    <row r="458" customFormat="false" ht="16.5" hidden="false" customHeight="false" outlineLevel="0" collapsed="false">
      <c r="A458" s="302"/>
      <c r="B458" s="302"/>
      <c r="C458" s="302"/>
      <c r="D458" s="302"/>
      <c r="E458" s="302"/>
      <c r="F458" s="302"/>
      <c r="G458" s="302"/>
      <c r="I458" s="306" t="n">
        <v>455</v>
      </c>
    </row>
    <row r="459" customFormat="false" ht="16.5" hidden="false" customHeight="false" outlineLevel="0" collapsed="false">
      <c r="A459" s="302"/>
      <c r="B459" s="302"/>
      <c r="C459" s="302"/>
      <c r="D459" s="302"/>
      <c r="E459" s="302"/>
      <c r="F459" s="302"/>
      <c r="G459" s="302"/>
      <c r="I459" s="306" t="n">
        <v>456</v>
      </c>
    </row>
    <row r="460" customFormat="false" ht="16.5" hidden="false" customHeight="false" outlineLevel="0" collapsed="false">
      <c r="A460" s="302"/>
      <c r="B460" s="302"/>
      <c r="C460" s="302"/>
      <c r="D460" s="302"/>
      <c r="E460" s="302"/>
      <c r="F460" s="302"/>
      <c r="G460" s="302"/>
      <c r="I460" s="306" t="n">
        <v>457</v>
      </c>
    </row>
    <row r="461" customFormat="false" ht="16.5" hidden="false" customHeight="false" outlineLevel="0" collapsed="false">
      <c r="A461" s="302"/>
      <c r="B461" s="302"/>
      <c r="C461" s="302"/>
      <c r="D461" s="302"/>
      <c r="E461" s="302"/>
      <c r="F461" s="302"/>
      <c r="G461" s="302"/>
      <c r="I461" s="306" t="n">
        <v>458</v>
      </c>
    </row>
    <row r="462" customFormat="false" ht="16.5" hidden="false" customHeight="false" outlineLevel="0" collapsed="false">
      <c r="A462" s="302"/>
      <c r="B462" s="302"/>
      <c r="C462" s="302"/>
      <c r="D462" s="302"/>
      <c r="E462" s="302"/>
      <c r="F462" s="302"/>
      <c r="G462" s="302"/>
      <c r="I462" s="302" t="n">
        <v>459</v>
      </c>
    </row>
    <row r="463" customFormat="false" ht="16.5" hidden="false" customHeight="false" outlineLevel="0" collapsed="false">
      <c r="A463" s="302"/>
      <c r="B463" s="302"/>
      <c r="C463" s="302"/>
      <c r="D463" s="302"/>
      <c r="E463" s="302"/>
      <c r="F463" s="302"/>
      <c r="G463" s="302"/>
      <c r="I463" s="306" t="n">
        <v>460</v>
      </c>
    </row>
    <row r="464" customFormat="false" ht="16.5" hidden="false" customHeight="false" outlineLevel="0" collapsed="false">
      <c r="A464" s="302"/>
      <c r="B464" s="302"/>
      <c r="C464" s="302"/>
      <c r="D464" s="302"/>
      <c r="E464" s="302"/>
      <c r="F464" s="302"/>
      <c r="G464" s="302"/>
      <c r="I464" s="306" t="n">
        <v>461</v>
      </c>
    </row>
    <row r="465" customFormat="false" ht="16.5" hidden="false" customHeight="false" outlineLevel="0" collapsed="false">
      <c r="A465" s="302"/>
      <c r="B465" s="302"/>
      <c r="C465" s="302"/>
      <c r="D465" s="302"/>
      <c r="E465" s="302"/>
      <c r="F465" s="302"/>
      <c r="G465" s="302"/>
      <c r="I465" s="306" t="n">
        <v>462</v>
      </c>
    </row>
    <row r="466" customFormat="false" ht="16.5" hidden="false" customHeight="false" outlineLevel="0" collapsed="false">
      <c r="A466" s="302"/>
      <c r="B466" s="302"/>
      <c r="C466" s="302"/>
      <c r="D466" s="302"/>
      <c r="E466" s="302"/>
      <c r="F466" s="302"/>
      <c r="G466" s="302"/>
      <c r="I466" s="306" t="n">
        <v>463</v>
      </c>
    </row>
    <row r="467" customFormat="false" ht="16.5" hidden="false" customHeight="false" outlineLevel="0" collapsed="false">
      <c r="A467" s="302"/>
      <c r="B467" s="302"/>
      <c r="C467" s="302"/>
      <c r="D467" s="302"/>
      <c r="E467" s="302"/>
      <c r="F467" s="302"/>
      <c r="G467" s="302"/>
      <c r="I467" s="302" t="n">
        <v>464</v>
      </c>
    </row>
    <row r="468" customFormat="false" ht="16.5" hidden="false" customHeight="false" outlineLevel="0" collapsed="false">
      <c r="A468" s="302"/>
      <c r="B468" s="302"/>
      <c r="C468" s="302"/>
      <c r="D468" s="302"/>
      <c r="E468" s="302"/>
      <c r="F468" s="302"/>
      <c r="G468" s="302"/>
      <c r="I468" s="306" t="n">
        <v>465</v>
      </c>
    </row>
    <row r="469" customFormat="false" ht="16.5" hidden="false" customHeight="false" outlineLevel="0" collapsed="false">
      <c r="A469" s="302"/>
      <c r="B469" s="302"/>
      <c r="C469" s="302"/>
      <c r="D469" s="302"/>
      <c r="E469" s="302"/>
      <c r="F469" s="302"/>
      <c r="G469" s="302"/>
      <c r="I469" s="306" t="n">
        <v>466</v>
      </c>
    </row>
    <row r="470" customFormat="false" ht="16.5" hidden="false" customHeight="false" outlineLevel="0" collapsed="false">
      <c r="A470" s="302"/>
      <c r="B470" s="302"/>
      <c r="C470" s="302"/>
      <c r="D470" s="302"/>
      <c r="E470" s="302"/>
      <c r="F470" s="302"/>
      <c r="G470" s="302"/>
      <c r="I470" s="306" t="n">
        <v>467</v>
      </c>
    </row>
    <row r="471" customFormat="false" ht="16.5" hidden="false" customHeight="false" outlineLevel="0" collapsed="false">
      <c r="A471" s="302"/>
      <c r="B471" s="302"/>
      <c r="C471" s="302"/>
      <c r="D471" s="302"/>
      <c r="E471" s="302"/>
      <c r="F471" s="302"/>
      <c r="G471" s="302"/>
      <c r="I471" s="306" t="n">
        <v>468</v>
      </c>
    </row>
    <row r="472" customFormat="false" ht="16.5" hidden="false" customHeight="false" outlineLevel="0" collapsed="false">
      <c r="A472" s="302"/>
      <c r="B472" s="302"/>
      <c r="C472" s="302"/>
      <c r="D472" s="302"/>
      <c r="E472" s="302"/>
      <c r="F472" s="302"/>
      <c r="G472" s="302"/>
      <c r="I472" s="302" t="n">
        <v>469</v>
      </c>
    </row>
    <row r="473" customFormat="false" ht="16.5" hidden="false" customHeight="false" outlineLevel="0" collapsed="false">
      <c r="A473" s="302"/>
      <c r="B473" s="302"/>
      <c r="C473" s="302"/>
      <c r="D473" s="302"/>
      <c r="E473" s="302"/>
      <c r="F473" s="302"/>
      <c r="G473" s="302"/>
      <c r="I473" s="306" t="n">
        <v>470</v>
      </c>
    </row>
    <row r="474" customFormat="false" ht="16.5" hidden="false" customHeight="false" outlineLevel="0" collapsed="false">
      <c r="A474" s="302"/>
      <c r="B474" s="302"/>
      <c r="C474" s="302"/>
      <c r="D474" s="302"/>
      <c r="E474" s="302"/>
      <c r="F474" s="302"/>
      <c r="G474" s="302"/>
      <c r="I474" s="306" t="n">
        <v>471</v>
      </c>
    </row>
    <row r="475" customFormat="false" ht="16.5" hidden="false" customHeight="false" outlineLevel="0" collapsed="false">
      <c r="A475" s="302"/>
      <c r="B475" s="302"/>
      <c r="C475" s="302"/>
      <c r="D475" s="302"/>
      <c r="E475" s="302"/>
      <c r="F475" s="302"/>
      <c r="G475" s="302"/>
      <c r="I475" s="306" t="n">
        <v>472</v>
      </c>
    </row>
    <row r="476" customFormat="false" ht="16.5" hidden="false" customHeight="false" outlineLevel="0" collapsed="false">
      <c r="A476" s="302"/>
      <c r="B476" s="302"/>
      <c r="C476" s="302"/>
      <c r="D476" s="302"/>
      <c r="E476" s="302"/>
      <c r="F476" s="302"/>
      <c r="G476" s="302"/>
      <c r="I476" s="306" t="n">
        <v>473</v>
      </c>
    </row>
    <row r="477" customFormat="false" ht="16.5" hidden="false" customHeight="false" outlineLevel="0" collapsed="false">
      <c r="A477" s="302"/>
      <c r="B477" s="302"/>
      <c r="C477" s="302"/>
      <c r="D477" s="302"/>
      <c r="E477" s="302"/>
      <c r="F477" s="302"/>
      <c r="G477" s="302"/>
      <c r="I477" s="302" t="n">
        <v>474</v>
      </c>
    </row>
    <row r="478" customFormat="false" ht="16.5" hidden="false" customHeight="false" outlineLevel="0" collapsed="false">
      <c r="A478" s="302"/>
      <c r="B478" s="302"/>
      <c r="C478" s="302"/>
      <c r="D478" s="302"/>
      <c r="E478" s="302"/>
      <c r="F478" s="302"/>
      <c r="G478" s="302"/>
      <c r="I478" s="306" t="n">
        <v>475</v>
      </c>
    </row>
    <row r="479" customFormat="false" ht="16.5" hidden="false" customHeight="false" outlineLevel="0" collapsed="false">
      <c r="A479" s="302"/>
      <c r="B479" s="302"/>
      <c r="C479" s="302"/>
      <c r="D479" s="302"/>
      <c r="E479" s="302"/>
      <c r="F479" s="302"/>
      <c r="G479" s="302"/>
      <c r="I479" s="306" t="n">
        <v>476</v>
      </c>
    </row>
    <row r="480" customFormat="false" ht="16.5" hidden="false" customHeight="false" outlineLevel="0" collapsed="false">
      <c r="A480" s="302"/>
      <c r="B480" s="302"/>
      <c r="C480" s="302"/>
      <c r="D480" s="302"/>
      <c r="E480" s="302"/>
      <c r="F480" s="302"/>
      <c r="G480" s="302"/>
      <c r="I480" s="306" t="n">
        <v>477</v>
      </c>
    </row>
    <row r="481" customFormat="false" ht="16.5" hidden="false" customHeight="false" outlineLevel="0" collapsed="false">
      <c r="A481" s="302"/>
      <c r="B481" s="302"/>
      <c r="C481" s="302"/>
      <c r="D481" s="302"/>
      <c r="E481" s="302"/>
      <c r="F481" s="302"/>
      <c r="G481" s="302"/>
      <c r="I481" s="306" t="n">
        <v>478</v>
      </c>
    </row>
    <row r="482" customFormat="false" ht="16.5" hidden="false" customHeight="false" outlineLevel="0" collapsed="false">
      <c r="A482" s="302"/>
      <c r="B482" s="302"/>
      <c r="C482" s="302"/>
      <c r="D482" s="302"/>
      <c r="E482" s="302"/>
      <c r="F482" s="302"/>
      <c r="G482" s="302"/>
      <c r="I482" s="306" t="n">
        <v>479</v>
      </c>
    </row>
    <row r="483" customFormat="false" ht="16.5" hidden="false" customHeight="false" outlineLevel="0" collapsed="false">
      <c r="A483" s="302"/>
      <c r="B483" s="302"/>
      <c r="C483" s="302"/>
      <c r="D483" s="302"/>
      <c r="E483" s="302"/>
      <c r="F483" s="302"/>
      <c r="G483" s="302"/>
      <c r="I483" s="306" t="n">
        <v>480</v>
      </c>
    </row>
    <row r="484" customFormat="false" ht="16.5" hidden="false" customHeight="false" outlineLevel="0" collapsed="false">
      <c r="A484" s="302"/>
      <c r="B484" s="302"/>
      <c r="C484" s="302"/>
      <c r="D484" s="302"/>
      <c r="E484" s="302"/>
      <c r="F484" s="302"/>
      <c r="G484" s="302"/>
      <c r="I484" s="306" t="n">
        <v>481</v>
      </c>
    </row>
    <row r="485" customFormat="false" ht="16.5" hidden="false" customHeight="false" outlineLevel="0" collapsed="false">
      <c r="A485" s="302"/>
      <c r="B485" s="302"/>
      <c r="C485" s="302"/>
      <c r="D485" s="302"/>
      <c r="E485" s="302"/>
      <c r="F485" s="302"/>
      <c r="G485" s="302"/>
      <c r="I485" s="306" t="n">
        <v>482</v>
      </c>
    </row>
    <row r="486" customFormat="false" ht="16.5" hidden="false" customHeight="false" outlineLevel="0" collapsed="false">
      <c r="A486" s="302"/>
      <c r="B486" s="302"/>
      <c r="C486" s="302"/>
      <c r="D486" s="302"/>
      <c r="E486" s="302"/>
      <c r="F486" s="302"/>
      <c r="G486" s="302"/>
      <c r="I486" s="306" t="n">
        <v>483</v>
      </c>
    </row>
    <row r="487" customFormat="false" ht="16.5" hidden="false" customHeight="false" outlineLevel="0" collapsed="false">
      <c r="A487" s="302"/>
      <c r="B487" s="302"/>
      <c r="C487" s="302"/>
      <c r="D487" s="302"/>
      <c r="E487" s="302"/>
      <c r="F487" s="302"/>
      <c r="G487" s="302"/>
      <c r="I487" s="306" t="n">
        <v>484</v>
      </c>
    </row>
    <row r="488" customFormat="false" ht="16.5" hidden="false" customHeight="false" outlineLevel="0" collapsed="false">
      <c r="A488" s="302"/>
      <c r="B488" s="302"/>
      <c r="C488" s="302"/>
      <c r="D488" s="302"/>
      <c r="E488" s="302"/>
      <c r="F488" s="302"/>
      <c r="G488" s="302"/>
      <c r="I488" s="302" t="n">
        <v>485</v>
      </c>
    </row>
    <row r="489" customFormat="false" ht="16.5" hidden="false" customHeight="false" outlineLevel="0" collapsed="false">
      <c r="A489" s="302"/>
      <c r="B489" s="302"/>
      <c r="C489" s="302"/>
      <c r="D489" s="302"/>
      <c r="E489" s="302"/>
      <c r="F489" s="302"/>
      <c r="G489" s="302"/>
      <c r="I489" s="306" t="n">
        <v>486</v>
      </c>
    </row>
    <row r="490" customFormat="false" ht="16.5" hidden="false" customHeight="false" outlineLevel="0" collapsed="false">
      <c r="A490" s="302"/>
      <c r="B490" s="302"/>
      <c r="C490" s="302"/>
      <c r="D490" s="302"/>
      <c r="E490" s="302"/>
      <c r="F490" s="302"/>
      <c r="G490" s="302"/>
      <c r="I490" s="306" t="n">
        <v>487</v>
      </c>
    </row>
    <row r="491" customFormat="false" ht="16.5" hidden="false" customHeight="false" outlineLevel="0" collapsed="false">
      <c r="A491" s="302"/>
      <c r="B491" s="302"/>
      <c r="C491" s="302"/>
      <c r="D491" s="302"/>
      <c r="E491" s="302"/>
      <c r="F491" s="302"/>
      <c r="G491" s="302"/>
      <c r="I491" s="306" t="n">
        <v>488</v>
      </c>
    </row>
    <row r="492" customFormat="false" ht="16.5" hidden="false" customHeight="false" outlineLevel="0" collapsed="false">
      <c r="A492" s="302"/>
      <c r="B492" s="302"/>
      <c r="C492" s="302"/>
      <c r="D492" s="302"/>
      <c r="E492" s="302"/>
      <c r="F492" s="302"/>
      <c r="G492" s="302"/>
      <c r="I492" s="306" t="n">
        <v>489</v>
      </c>
    </row>
    <row r="493" customFormat="false" ht="16.5" hidden="false" customHeight="false" outlineLevel="0" collapsed="false">
      <c r="A493" s="302"/>
      <c r="B493" s="302"/>
      <c r="C493" s="302"/>
      <c r="D493" s="302"/>
      <c r="E493" s="302"/>
      <c r="F493" s="302"/>
      <c r="G493" s="302"/>
      <c r="I493" s="302" t="n">
        <v>490</v>
      </c>
    </row>
    <row r="494" customFormat="false" ht="16.5" hidden="false" customHeight="false" outlineLevel="0" collapsed="false">
      <c r="A494" s="302"/>
      <c r="B494" s="302"/>
      <c r="C494" s="302"/>
      <c r="D494" s="302"/>
      <c r="E494" s="302"/>
      <c r="F494" s="302"/>
      <c r="G494" s="302"/>
      <c r="I494" s="306" t="n">
        <v>491</v>
      </c>
    </row>
    <row r="495" customFormat="false" ht="16.5" hidden="false" customHeight="false" outlineLevel="0" collapsed="false">
      <c r="A495" s="302"/>
      <c r="B495" s="302"/>
      <c r="C495" s="302"/>
      <c r="D495" s="302"/>
      <c r="E495" s="302"/>
      <c r="F495" s="302"/>
      <c r="G495" s="302"/>
      <c r="I495" s="306" t="n">
        <v>492</v>
      </c>
    </row>
    <row r="496" customFormat="false" ht="16.5" hidden="false" customHeight="false" outlineLevel="0" collapsed="false">
      <c r="A496" s="302"/>
      <c r="B496" s="302"/>
      <c r="C496" s="302"/>
      <c r="D496" s="302"/>
      <c r="E496" s="302"/>
      <c r="F496" s="302"/>
      <c r="G496" s="302"/>
      <c r="I496" s="306" t="n">
        <v>493</v>
      </c>
    </row>
    <row r="497" customFormat="false" ht="16.5" hidden="false" customHeight="false" outlineLevel="0" collapsed="false">
      <c r="A497" s="302"/>
      <c r="B497" s="302"/>
      <c r="C497" s="302"/>
      <c r="D497" s="302"/>
      <c r="E497" s="302"/>
      <c r="F497" s="302"/>
      <c r="G497" s="302"/>
      <c r="I497" s="306" t="n">
        <v>494</v>
      </c>
    </row>
    <row r="498" customFormat="false" ht="16.5" hidden="false" customHeight="false" outlineLevel="0" collapsed="false">
      <c r="A498" s="302"/>
      <c r="B498" s="302"/>
      <c r="C498" s="302"/>
      <c r="D498" s="302"/>
      <c r="E498" s="302"/>
      <c r="F498" s="302"/>
      <c r="G498" s="302"/>
      <c r="I498" s="302" t="n">
        <v>495</v>
      </c>
    </row>
    <row r="499" customFormat="false" ht="16.5" hidden="false" customHeight="false" outlineLevel="0" collapsed="false">
      <c r="A499" s="302"/>
      <c r="B499" s="302"/>
      <c r="C499" s="302"/>
      <c r="D499" s="302"/>
      <c r="E499" s="302"/>
      <c r="F499" s="302"/>
      <c r="G499" s="302"/>
      <c r="I499" s="306" t="n">
        <v>496</v>
      </c>
    </row>
    <row r="500" customFormat="false" ht="16.5" hidden="false" customHeight="false" outlineLevel="0" collapsed="false">
      <c r="A500" s="302"/>
      <c r="B500" s="302"/>
      <c r="C500" s="302"/>
      <c r="D500" s="302"/>
      <c r="E500" s="302"/>
      <c r="F500" s="302"/>
      <c r="G500" s="302"/>
      <c r="I500" s="306" t="n">
        <v>497</v>
      </c>
    </row>
    <row r="501" customFormat="false" ht="16.5" hidden="false" customHeight="false" outlineLevel="0" collapsed="false">
      <c r="A501" s="302"/>
      <c r="B501" s="302"/>
      <c r="C501" s="302"/>
      <c r="D501" s="302"/>
      <c r="E501" s="302"/>
      <c r="F501" s="302"/>
      <c r="G501" s="302"/>
      <c r="I501" s="306" t="n">
        <v>498</v>
      </c>
    </row>
    <row r="502" customFormat="false" ht="16.5" hidden="false" customHeight="false" outlineLevel="0" collapsed="false">
      <c r="A502" s="302"/>
      <c r="B502" s="302"/>
      <c r="C502" s="302"/>
      <c r="D502" s="302"/>
      <c r="E502" s="302"/>
      <c r="F502" s="302"/>
      <c r="G502" s="302"/>
      <c r="I502" s="306" t="n">
        <v>499</v>
      </c>
    </row>
    <row r="503" customFormat="false" ht="16.5" hidden="false" customHeight="false" outlineLevel="0" collapsed="false">
      <c r="A503" s="302"/>
      <c r="B503" s="302"/>
      <c r="C503" s="302"/>
      <c r="D503" s="302"/>
      <c r="E503" s="302"/>
      <c r="F503" s="302"/>
      <c r="G503" s="302"/>
      <c r="I503" s="302" t="n">
        <v>500</v>
      </c>
    </row>
    <row r="504" customFormat="false" ht="16.5" hidden="false" customHeight="false" outlineLevel="0" collapsed="false">
      <c r="A504" s="302"/>
      <c r="B504" s="302"/>
      <c r="C504" s="302"/>
      <c r="D504" s="302"/>
      <c r="E504" s="302"/>
      <c r="F504" s="302"/>
      <c r="G504" s="302"/>
      <c r="I504" s="306" t="n">
        <v>501</v>
      </c>
    </row>
    <row r="505" customFormat="false" ht="16.5" hidden="false" customHeight="false" outlineLevel="0" collapsed="false">
      <c r="A505" s="302"/>
      <c r="B505" s="302"/>
      <c r="C505" s="302"/>
      <c r="D505" s="302"/>
      <c r="E505" s="302"/>
      <c r="F505" s="302"/>
      <c r="G505" s="302"/>
      <c r="I505" s="306" t="n">
        <v>502</v>
      </c>
    </row>
    <row r="506" customFormat="false" ht="16.5" hidden="false" customHeight="false" outlineLevel="0" collapsed="false">
      <c r="A506" s="302"/>
      <c r="B506" s="302"/>
      <c r="C506" s="302"/>
      <c r="D506" s="302"/>
      <c r="E506" s="302"/>
      <c r="F506" s="302"/>
      <c r="G506" s="302"/>
      <c r="I506" s="306" t="n">
        <v>503</v>
      </c>
    </row>
    <row r="507" customFormat="false" ht="16.5" hidden="false" customHeight="false" outlineLevel="0" collapsed="false">
      <c r="A507" s="302"/>
      <c r="B507" s="302"/>
      <c r="C507" s="302"/>
      <c r="D507" s="302"/>
      <c r="E507" s="302"/>
      <c r="F507" s="302"/>
      <c r="G507" s="302"/>
      <c r="I507" s="306" t="n">
        <v>504</v>
      </c>
    </row>
    <row r="508" customFormat="false" ht="16.5" hidden="false" customHeight="false" outlineLevel="0" collapsed="false">
      <c r="A508" s="302"/>
      <c r="B508" s="302"/>
      <c r="C508" s="302"/>
      <c r="D508" s="302"/>
      <c r="E508" s="302"/>
      <c r="F508" s="302"/>
      <c r="G508" s="302"/>
      <c r="I508" s="302" t="n">
        <v>505</v>
      </c>
    </row>
    <row r="509" customFormat="false" ht="16.5" hidden="false" customHeight="false" outlineLevel="0" collapsed="false">
      <c r="A509" s="302"/>
      <c r="B509" s="302"/>
      <c r="C509" s="302"/>
      <c r="D509" s="302"/>
      <c r="E509" s="302"/>
      <c r="F509" s="302"/>
      <c r="G509" s="302"/>
      <c r="I509" s="306" t="n">
        <v>506</v>
      </c>
    </row>
    <row r="510" customFormat="false" ht="16.5" hidden="false" customHeight="false" outlineLevel="0" collapsed="false">
      <c r="A510" s="302"/>
      <c r="B510" s="302"/>
      <c r="C510" s="302"/>
      <c r="D510" s="302"/>
      <c r="E510" s="302"/>
      <c r="F510" s="302"/>
      <c r="G510" s="302"/>
      <c r="I510" s="306" t="n">
        <v>507</v>
      </c>
    </row>
    <row r="511" customFormat="false" ht="16.5" hidden="false" customHeight="false" outlineLevel="0" collapsed="false">
      <c r="A511" s="302"/>
      <c r="B511" s="302"/>
      <c r="C511" s="302"/>
      <c r="D511" s="302"/>
      <c r="E511" s="302"/>
      <c r="F511" s="302"/>
      <c r="G511" s="302"/>
      <c r="I511" s="306" t="n">
        <v>508</v>
      </c>
    </row>
    <row r="512" customFormat="false" ht="16.5" hidden="false" customHeight="false" outlineLevel="0" collapsed="false">
      <c r="A512" s="302"/>
      <c r="B512" s="302"/>
      <c r="C512" s="302"/>
      <c r="D512" s="302"/>
      <c r="E512" s="302"/>
      <c r="F512" s="302"/>
      <c r="G512" s="302"/>
      <c r="I512" s="306" t="n">
        <v>509</v>
      </c>
    </row>
    <row r="513" customFormat="false" ht="16.5" hidden="false" customHeight="false" outlineLevel="0" collapsed="false">
      <c r="A513" s="302"/>
      <c r="B513" s="302"/>
      <c r="C513" s="302"/>
      <c r="D513" s="302"/>
      <c r="E513" s="302"/>
      <c r="F513" s="302"/>
      <c r="G513" s="302"/>
      <c r="I513" s="302" t="n">
        <v>510</v>
      </c>
    </row>
    <row r="514" customFormat="false" ht="16.5" hidden="false" customHeight="false" outlineLevel="0" collapsed="false">
      <c r="A514" s="302"/>
      <c r="B514" s="302"/>
      <c r="C514" s="302"/>
      <c r="D514" s="302"/>
      <c r="E514" s="302"/>
      <c r="F514" s="302"/>
      <c r="G514" s="302"/>
      <c r="I514" s="306" t="n">
        <v>511</v>
      </c>
    </row>
    <row r="515" customFormat="false" ht="16.5" hidden="false" customHeight="false" outlineLevel="0" collapsed="false">
      <c r="A515" s="302"/>
      <c r="B515" s="302"/>
      <c r="C515" s="302"/>
      <c r="D515" s="302"/>
      <c r="E515" s="302"/>
      <c r="F515" s="302"/>
      <c r="G515" s="302"/>
      <c r="I515" s="306" t="n">
        <v>512</v>
      </c>
    </row>
    <row r="516" customFormat="false" ht="16.5" hidden="false" customHeight="false" outlineLevel="0" collapsed="false">
      <c r="A516" s="302"/>
      <c r="B516" s="302"/>
      <c r="C516" s="302"/>
      <c r="D516" s="302"/>
      <c r="E516" s="302"/>
      <c r="F516" s="302"/>
      <c r="G516" s="302"/>
      <c r="I516" s="306" t="n">
        <v>513</v>
      </c>
    </row>
    <row r="517" customFormat="false" ht="16.5" hidden="false" customHeight="false" outlineLevel="0" collapsed="false">
      <c r="A517" s="302"/>
      <c r="B517" s="302"/>
      <c r="C517" s="302"/>
      <c r="D517" s="302"/>
      <c r="E517" s="302"/>
      <c r="F517" s="302"/>
      <c r="G517" s="302"/>
      <c r="I517" s="306" t="n">
        <v>514</v>
      </c>
    </row>
    <row r="518" customFormat="false" ht="16.5" hidden="false" customHeight="false" outlineLevel="0" collapsed="false">
      <c r="A518" s="302"/>
      <c r="B518" s="302"/>
      <c r="C518" s="302"/>
      <c r="D518" s="302"/>
      <c r="E518" s="302"/>
      <c r="F518" s="302"/>
      <c r="G518" s="302"/>
      <c r="I518" s="302" t="n">
        <v>515</v>
      </c>
    </row>
    <row r="519" customFormat="false" ht="16.5" hidden="false" customHeight="false" outlineLevel="0" collapsed="false">
      <c r="A519" s="302"/>
      <c r="B519" s="302"/>
      <c r="C519" s="302"/>
      <c r="D519" s="302"/>
      <c r="E519" s="302"/>
      <c r="F519" s="302"/>
      <c r="G519" s="302"/>
      <c r="I519" s="306" t="n">
        <v>516</v>
      </c>
    </row>
    <row r="520" customFormat="false" ht="16.5" hidden="false" customHeight="false" outlineLevel="0" collapsed="false">
      <c r="A520" s="302"/>
      <c r="B520" s="302"/>
      <c r="C520" s="302"/>
      <c r="D520" s="302"/>
      <c r="E520" s="302"/>
      <c r="F520" s="302"/>
      <c r="G520" s="302"/>
      <c r="I520" s="306" t="n">
        <v>517</v>
      </c>
    </row>
    <row r="521" customFormat="false" ht="16.5" hidden="false" customHeight="false" outlineLevel="0" collapsed="false">
      <c r="A521" s="302"/>
      <c r="B521" s="302"/>
      <c r="C521" s="302"/>
      <c r="D521" s="302"/>
      <c r="E521" s="302"/>
      <c r="F521" s="302"/>
      <c r="G521" s="302"/>
      <c r="I521" s="306" t="n">
        <v>518</v>
      </c>
    </row>
    <row r="522" customFormat="false" ht="16.5" hidden="false" customHeight="false" outlineLevel="0" collapsed="false">
      <c r="A522" s="302"/>
      <c r="B522" s="302"/>
      <c r="C522" s="302"/>
      <c r="D522" s="302"/>
      <c r="E522" s="302"/>
      <c r="F522" s="302"/>
      <c r="G522" s="302"/>
      <c r="I522" s="306" t="n">
        <v>519</v>
      </c>
    </row>
    <row r="523" customFormat="false" ht="16.5" hidden="false" customHeight="false" outlineLevel="0" collapsed="false">
      <c r="A523" s="302"/>
      <c r="B523" s="302"/>
      <c r="C523" s="302"/>
      <c r="D523" s="302"/>
      <c r="E523" s="302"/>
      <c r="F523" s="302"/>
      <c r="G523" s="302"/>
      <c r="I523" s="302" t="n">
        <v>520</v>
      </c>
    </row>
    <row r="524" customFormat="false" ht="16.5" hidden="false" customHeight="false" outlineLevel="0" collapsed="false">
      <c r="A524" s="302"/>
      <c r="B524" s="302"/>
      <c r="C524" s="302"/>
      <c r="D524" s="302"/>
      <c r="E524" s="302"/>
      <c r="F524" s="302"/>
      <c r="G524" s="302"/>
      <c r="I524" s="306" t="n">
        <v>521</v>
      </c>
    </row>
    <row r="525" customFormat="false" ht="16.5" hidden="false" customHeight="false" outlineLevel="0" collapsed="false">
      <c r="A525" s="302"/>
      <c r="B525" s="302"/>
      <c r="C525" s="302"/>
      <c r="D525" s="302"/>
      <c r="E525" s="302"/>
      <c r="F525" s="302"/>
      <c r="G525" s="302"/>
      <c r="I525" s="306" t="n">
        <v>522</v>
      </c>
    </row>
    <row r="526" customFormat="false" ht="16.5" hidden="false" customHeight="false" outlineLevel="0" collapsed="false">
      <c r="A526" s="302"/>
      <c r="B526" s="302"/>
      <c r="C526" s="302"/>
      <c r="D526" s="302"/>
      <c r="E526" s="302"/>
      <c r="F526" s="302"/>
      <c r="G526" s="302"/>
      <c r="I526" s="306" t="n">
        <v>523</v>
      </c>
    </row>
    <row r="527" customFormat="false" ht="16.5" hidden="false" customHeight="false" outlineLevel="0" collapsed="false">
      <c r="A527" s="302"/>
      <c r="B527" s="302"/>
      <c r="C527" s="302"/>
      <c r="D527" s="302"/>
      <c r="E527" s="302"/>
      <c r="F527" s="302"/>
      <c r="G527" s="302"/>
      <c r="I527" s="306" t="n">
        <v>524</v>
      </c>
    </row>
    <row r="528" customFormat="false" ht="16.5" hidden="false" customHeight="false" outlineLevel="0" collapsed="false">
      <c r="A528" s="302"/>
      <c r="B528" s="302"/>
      <c r="C528" s="302"/>
      <c r="D528" s="302"/>
      <c r="E528" s="302"/>
      <c r="F528" s="302"/>
      <c r="G528" s="302"/>
      <c r="I528" s="302" t="n">
        <v>525</v>
      </c>
    </row>
    <row r="529" customFormat="false" ht="16.5" hidden="false" customHeight="false" outlineLevel="0" collapsed="false">
      <c r="A529" s="302"/>
      <c r="B529" s="302"/>
      <c r="C529" s="302"/>
      <c r="D529" s="302"/>
      <c r="E529" s="302"/>
      <c r="F529" s="302"/>
      <c r="G529" s="302"/>
      <c r="I529" s="306" t="n">
        <v>526</v>
      </c>
    </row>
    <row r="530" customFormat="false" ht="16.5" hidden="false" customHeight="false" outlineLevel="0" collapsed="false">
      <c r="A530" s="302"/>
      <c r="B530" s="302"/>
      <c r="C530" s="302"/>
      <c r="D530" s="302"/>
      <c r="E530" s="302"/>
      <c r="F530" s="302"/>
      <c r="G530" s="302"/>
      <c r="I530" s="306" t="n">
        <v>527</v>
      </c>
    </row>
    <row r="531" customFormat="false" ht="16.5" hidden="false" customHeight="false" outlineLevel="0" collapsed="false">
      <c r="A531" s="302"/>
      <c r="B531" s="302"/>
      <c r="C531" s="302"/>
      <c r="D531" s="302"/>
      <c r="E531" s="302"/>
      <c r="F531" s="302"/>
      <c r="G531" s="302"/>
      <c r="I531" s="306" t="n">
        <v>528</v>
      </c>
    </row>
    <row r="532" customFormat="false" ht="16.5" hidden="false" customHeight="false" outlineLevel="0" collapsed="false">
      <c r="A532" s="302"/>
      <c r="B532" s="302"/>
      <c r="C532" s="302"/>
      <c r="D532" s="302"/>
      <c r="E532" s="302"/>
      <c r="F532" s="302"/>
      <c r="G532" s="302"/>
      <c r="I532" s="306" t="n">
        <v>529</v>
      </c>
    </row>
    <row r="533" customFormat="false" ht="16.5" hidden="false" customHeight="false" outlineLevel="0" collapsed="false">
      <c r="A533" s="302"/>
      <c r="B533" s="302"/>
      <c r="C533" s="302"/>
      <c r="D533" s="302"/>
      <c r="E533" s="302"/>
      <c r="F533" s="302"/>
      <c r="G533" s="302"/>
      <c r="I533" s="302" t="n">
        <v>530</v>
      </c>
    </row>
    <row r="534" customFormat="false" ht="16.5" hidden="false" customHeight="false" outlineLevel="0" collapsed="false">
      <c r="A534" s="302"/>
      <c r="B534" s="302"/>
      <c r="C534" s="302"/>
      <c r="D534" s="302"/>
      <c r="E534" s="302"/>
      <c r="F534" s="302"/>
      <c r="G534" s="302"/>
      <c r="I534" s="306" t="n">
        <v>531</v>
      </c>
    </row>
    <row r="535" customFormat="false" ht="16.5" hidden="false" customHeight="false" outlineLevel="0" collapsed="false">
      <c r="A535" s="302"/>
      <c r="B535" s="302"/>
      <c r="C535" s="302"/>
      <c r="D535" s="302"/>
      <c r="E535" s="302"/>
      <c r="F535" s="302"/>
      <c r="G535" s="302"/>
      <c r="I535" s="306" t="n">
        <v>532</v>
      </c>
    </row>
    <row r="536" customFormat="false" ht="16.5" hidden="false" customHeight="false" outlineLevel="0" collapsed="false">
      <c r="A536" s="302"/>
      <c r="B536" s="302"/>
      <c r="C536" s="302"/>
      <c r="D536" s="302"/>
      <c r="E536" s="302"/>
      <c r="F536" s="302"/>
      <c r="G536" s="302"/>
      <c r="I536" s="306" t="n">
        <v>533</v>
      </c>
    </row>
    <row r="537" customFormat="false" ht="16.5" hidden="false" customHeight="false" outlineLevel="0" collapsed="false">
      <c r="A537" s="302"/>
      <c r="B537" s="302"/>
      <c r="C537" s="302"/>
      <c r="D537" s="302"/>
      <c r="E537" s="302"/>
      <c r="F537" s="302"/>
      <c r="G537" s="302"/>
      <c r="I537" s="306" t="n">
        <v>534</v>
      </c>
    </row>
    <row r="538" customFormat="false" ht="16.5" hidden="false" customHeight="false" outlineLevel="0" collapsed="false">
      <c r="A538" s="302"/>
      <c r="B538" s="302"/>
      <c r="C538" s="302"/>
      <c r="D538" s="302"/>
      <c r="E538" s="302"/>
      <c r="F538" s="302"/>
      <c r="G538" s="302"/>
      <c r="I538" s="302" t="n">
        <v>535</v>
      </c>
    </row>
    <row r="539" customFormat="false" ht="16.5" hidden="false" customHeight="false" outlineLevel="0" collapsed="false">
      <c r="A539" s="302"/>
      <c r="B539" s="302"/>
      <c r="C539" s="302"/>
      <c r="D539" s="302"/>
      <c r="E539" s="302"/>
      <c r="F539" s="302"/>
      <c r="G539" s="302"/>
      <c r="I539" s="306" t="n">
        <v>536</v>
      </c>
    </row>
    <row r="540" customFormat="false" ht="16.5" hidden="false" customHeight="false" outlineLevel="0" collapsed="false">
      <c r="A540" s="302"/>
      <c r="B540" s="302"/>
      <c r="C540" s="302"/>
      <c r="D540" s="302"/>
      <c r="E540" s="302"/>
      <c r="F540" s="302"/>
      <c r="G540" s="302"/>
      <c r="I540" s="306" t="n">
        <v>537</v>
      </c>
    </row>
    <row r="541" customFormat="false" ht="16.5" hidden="false" customHeight="false" outlineLevel="0" collapsed="false">
      <c r="A541" s="302"/>
      <c r="B541" s="302"/>
      <c r="C541" s="302"/>
      <c r="D541" s="302"/>
      <c r="E541" s="302"/>
      <c r="F541" s="302"/>
      <c r="G541" s="302"/>
      <c r="I541" s="306" t="n">
        <v>538</v>
      </c>
    </row>
    <row r="542" customFormat="false" ht="16.5" hidden="false" customHeight="false" outlineLevel="0" collapsed="false">
      <c r="A542" s="302"/>
      <c r="B542" s="302"/>
      <c r="C542" s="302"/>
      <c r="D542" s="302"/>
      <c r="E542" s="302"/>
      <c r="F542" s="302"/>
      <c r="G542" s="302"/>
      <c r="I542" s="306" t="n">
        <v>539</v>
      </c>
    </row>
    <row r="543" customFormat="false" ht="16.5" hidden="false" customHeight="false" outlineLevel="0" collapsed="false">
      <c r="A543" s="302"/>
      <c r="B543" s="302"/>
      <c r="C543" s="302"/>
      <c r="D543" s="302"/>
      <c r="E543" s="302"/>
      <c r="F543" s="302"/>
      <c r="G543" s="302"/>
      <c r="I543" s="302" t="n">
        <v>540</v>
      </c>
    </row>
    <row r="544" customFormat="false" ht="16.5" hidden="false" customHeight="false" outlineLevel="0" collapsed="false">
      <c r="A544" s="302"/>
      <c r="B544" s="302"/>
      <c r="C544" s="302"/>
      <c r="D544" s="302"/>
      <c r="E544" s="302"/>
      <c r="F544" s="302"/>
      <c r="G544" s="302"/>
      <c r="I544" s="306" t="n">
        <v>541</v>
      </c>
    </row>
    <row r="545" customFormat="false" ht="16.5" hidden="false" customHeight="false" outlineLevel="0" collapsed="false">
      <c r="A545" s="302"/>
      <c r="B545" s="302"/>
      <c r="C545" s="302"/>
      <c r="D545" s="302"/>
      <c r="E545" s="302"/>
      <c r="F545" s="302"/>
      <c r="G545" s="302"/>
      <c r="I545" s="306" t="n">
        <v>542</v>
      </c>
    </row>
    <row r="546" customFormat="false" ht="16.5" hidden="false" customHeight="false" outlineLevel="0" collapsed="false">
      <c r="A546" s="302"/>
      <c r="B546" s="302"/>
      <c r="C546" s="302"/>
      <c r="D546" s="302"/>
      <c r="E546" s="302"/>
      <c r="F546" s="302"/>
      <c r="G546" s="302"/>
      <c r="I546" s="306" t="n">
        <v>543</v>
      </c>
    </row>
    <row r="547" customFormat="false" ht="16.5" hidden="false" customHeight="false" outlineLevel="0" collapsed="false">
      <c r="A547" s="302"/>
      <c r="B547" s="302"/>
      <c r="C547" s="302"/>
      <c r="D547" s="302"/>
      <c r="E547" s="302"/>
      <c r="F547" s="302"/>
      <c r="G547" s="302"/>
      <c r="I547" s="306" t="n">
        <v>544</v>
      </c>
    </row>
    <row r="548" customFormat="false" ht="16.5" hidden="false" customHeight="false" outlineLevel="0" collapsed="false">
      <c r="A548" s="302"/>
      <c r="B548" s="302"/>
      <c r="C548" s="302"/>
      <c r="D548" s="302"/>
      <c r="E548" s="302"/>
      <c r="F548" s="302"/>
      <c r="G548" s="302"/>
      <c r="I548" s="302" t="n">
        <v>545</v>
      </c>
    </row>
    <row r="549" customFormat="false" ht="16.5" hidden="false" customHeight="false" outlineLevel="0" collapsed="false">
      <c r="A549" s="302"/>
      <c r="B549" s="302"/>
      <c r="C549" s="302"/>
      <c r="D549" s="302"/>
      <c r="E549" s="302"/>
      <c r="F549" s="302"/>
      <c r="G549" s="302"/>
      <c r="I549" s="306" t="n">
        <v>546</v>
      </c>
    </row>
    <row r="550" customFormat="false" ht="16.5" hidden="false" customHeight="false" outlineLevel="0" collapsed="false">
      <c r="A550" s="302"/>
      <c r="B550" s="302"/>
      <c r="C550" s="302"/>
      <c r="D550" s="302"/>
      <c r="E550" s="302"/>
      <c r="F550" s="302"/>
      <c r="G550" s="302"/>
      <c r="I550" s="306" t="n">
        <v>547</v>
      </c>
    </row>
    <row r="551" customFormat="false" ht="16.5" hidden="false" customHeight="false" outlineLevel="0" collapsed="false">
      <c r="A551" s="302"/>
      <c r="B551" s="302"/>
      <c r="C551" s="302"/>
      <c r="D551" s="302"/>
      <c r="E551" s="302"/>
      <c r="F551" s="302"/>
      <c r="G551" s="302"/>
      <c r="I551" s="306" t="n">
        <v>548</v>
      </c>
    </row>
    <row r="552" customFormat="false" ht="16.5" hidden="false" customHeight="false" outlineLevel="0" collapsed="false">
      <c r="A552" s="302"/>
      <c r="B552" s="302"/>
      <c r="C552" s="302"/>
      <c r="D552" s="302"/>
      <c r="E552" s="302"/>
      <c r="F552" s="302"/>
      <c r="G552" s="302"/>
      <c r="I552" s="306" t="n">
        <v>549</v>
      </c>
    </row>
    <row r="553" customFormat="false" ht="16.5" hidden="false" customHeight="false" outlineLevel="0" collapsed="false">
      <c r="A553" s="302"/>
      <c r="B553" s="302"/>
      <c r="C553" s="302"/>
      <c r="D553" s="302"/>
      <c r="E553" s="302"/>
      <c r="F553" s="302"/>
      <c r="G553" s="302"/>
      <c r="I553" s="302" t="n">
        <v>550</v>
      </c>
    </row>
    <row r="554" customFormat="false" ht="16.5" hidden="false" customHeight="false" outlineLevel="0" collapsed="false">
      <c r="A554" s="302"/>
      <c r="B554" s="302"/>
      <c r="C554" s="302"/>
      <c r="D554" s="302"/>
      <c r="E554" s="302"/>
      <c r="F554" s="302"/>
      <c r="G554" s="302"/>
      <c r="I554" s="306" t="n">
        <v>551</v>
      </c>
    </row>
    <row r="555" customFormat="false" ht="16.5" hidden="false" customHeight="false" outlineLevel="0" collapsed="false">
      <c r="A555" s="302"/>
      <c r="B555" s="302"/>
      <c r="C555" s="302"/>
      <c r="D555" s="302"/>
      <c r="E555" s="302"/>
      <c r="F555" s="302"/>
      <c r="G555" s="302"/>
      <c r="I555" s="306" t="n">
        <v>552</v>
      </c>
    </row>
    <row r="556" customFormat="false" ht="16.5" hidden="false" customHeight="false" outlineLevel="0" collapsed="false">
      <c r="A556" s="302"/>
      <c r="B556" s="302"/>
      <c r="C556" s="302"/>
      <c r="D556" s="302"/>
      <c r="E556" s="302"/>
      <c r="F556" s="302"/>
      <c r="G556" s="302"/>
      <c r="I556" s="306" t="n">
        <v>553</v>
      </c>
    </row>
    <row r="557" customFormat="false" ht="16.5" hidden="false" customHeight="false" outlineLevel="0" collapsed="false">
      <c r="A557" s="302"/>
      <c r="B557" s="302"/>
      <c r="C557" s="302"/>
      <c r="D557" s="302"/>
      <c r="E557" s="302"/>
      <c r="F557" s="302"/>
      <c r="G557" s="302"/>
      <c r="I557" s="306" t="n">
        <v>554</v>
      </c>
    </row>
    <row r="558" customFormat="false" ht="16.5" hidden="false" customHeight="false" outlineLevel="0" collapsed="false">
      <c r="A558" s="302"/>
      <c r="B558" s="302"/>
      <c r="C558" s="302"/>
      <c r="D558" s="302"/>
      <c r="E558" s="302"/>
      <c r="F558" s="302"/>
      <c r="G558" s="302"/>
      <c r="I558" s="302" t="n">
        <v>555</v>
      </c>
    </row>
    <row r="559" customFormat="false" ht="16.5" hidden="false" customHeight="false" outlineLevel="0" collapsed="false">
      <c r="A559" s="302"/>
      <c r="B559" s="302"/>
      <c r="C559" s="302"/>
      <c r="D559" s="302"/>
      <c r="E559" s="302"/>
      <c r="F559" s="302"/>
      <c r="G559" s="302"/>
      <c r="I559" s="306" t="n">
        <v>556</v>
      </c>
    </row>
    <row r="560" customFormat="false" ht="16.5" hidden="false" customHeight="false" outlineLevel="0" collapsed="false">
      <c r="A560" s="302"/>
      <c r="B560" s="302"/>
      <c r="C560" s="302"/>
      <c r="D560" s="302"/>
      <c r="E560" s="302"/>
      <c r="F560" s="302"/>
      <c r="G560" s="302"/>
      <c r="I560" s="306" t="n">
        <v>557</v>
      </c>
    </row>
    <row r="561" customFormat="false" ht="16.5" hidden="false" customHeight="false" outlineLevel="0" collapsed="false">
      <c r="A561" s="302"/>
      <c r="B561" s="302"/>
      <c r="C561" s="302"/>
      <c r="D561" s="302"/>
      <c r="E561" s="302"/>
      <c r="F561" s="302"/>
      <c r="G561" s="302"/>
      <c r="I561" s="306" t="n">
        <v>558</v>
      </c>
    </row>
    <row r="562" customFormat="false" ht="16.5" hidden="false" customHeight="false" outlineLevel="0" collapsed="false">
      <c r="A562" s="302"/>
      <c r="B562" s="302"/>
      <c r="C562" s="302"/>
      <c r="D562" s="302"/>
      <c r="E562" s="302"/>
      <c r="F562" s="302"/>
      <c r="G562" s="302"/>
      <c r="I562" s="306" t="n">
        <v>559</v>
      </c>
    </row>
    <row r="563" customFormat="false" ht="16.5" hidden="false" customHeight="false" outlineLevel="0" collapsed="false">
      <c r="A563" s="302"/>
      <c r="B563" s="302"/>
      <c r="C563" s="302"/>
      <c r="D563" s="302"/>
      <c r="E563" s="302"/>
      <c r="F563" s="302"/>
      <c r="G563" s="302"/>
      <c r="I563" s="302" t="n">
        <v>560</v>
      </c>
    </row>
    <row r="564" customFormat="false" ht="16.5" hidden="false" customHeight="false" outlineLevel="0" collapsed="false">
      <c r="A564" s="302"/>
      <c r="B564" s="302"/>
      <c r="C564" s="302"/>
      <c r="D564" s="302"/>
      <c r="E564" s="302"/>
      <c r="F564" s="302"/>
      <c r="G564" s="302"/>
      <c r="I564" s="306" t="n">
        <v>561</v>
      </c>
    </row>
    <row r="565" customFormat="false" ht="16.5" hidden="false" customHeight="false" outlineLevel="0" collapsed="false">
      <c r="A565" s="302"/>
      <c r="B565" s="302"/>
      <c r="C565" s="302"/>
      <c r="D565" s="302"/>
      <c r="E565" s="302"/>
      <c r="F565" s="302"/>
      <c r="G565" s="302"/>
      <c r="I565" s="306" t="n">
        <v>562</v>
      </c>
    </row>
    <row r="566" customFormat="false" ht="16.5" hidden="false" customHeight="false" outlineLevel="0" collapsed="false">
      <c r="A566" s="302"/>
      <c r="B566" s="302"/>
      <c r="C566" s="302"/>
      <c r="D566" s="302"/>
      <c r="E566" s="302"/>
      <c r="F566" s="302"/>
      <c r="G566" s="302"/>
      <c r="I566" s="306" t="n">
        <v>563</v>
      </c>
    </row>
    <row r="567" customFormat="false" ht="16.5" hidden="false" customHeight="false" outlineLevel="0" collapsed="false">
      <c r="A567" s="302"/>
      <c r="B567" s="302"/>
      <c r="C567" s="302"/>
      <c r="D567" s="302"/>
      <c r="E567" s="302"/>
      <c r="F567" s="302"/>
      <c r="G567" s="302"/>
      <c r="I567" s="306" t="n">
        <v>564</v>
      </c>
    </row>
    <row r="568" customFormat="false" ht="16.5" hidden="false" customHeight="false" outlineLevel="0" collapsed="false">
      <c r="A568" s="302"/>
      <c r="B568" s="302"/>
      <c r="C568" s="302"/>
      <c r="D568" s="302"/>
      <c r="E568" s="302"/>
      <c r="F568" s="302"/>
      <c r="G568" s="302"/>
      <c r="I568" s="302" t="n">
        <v>565</v>
      </c>
    </row>
    <row r="569" customFormat="false" ht="16.5" hidden="false" customHeight="false" outlineLevel="0" collapsed="false">
      <c r="A569" s="302"/>
      <c r="B569" s="302"/>
      <c r="C569" s="302"/>
      <c r="D569" s="302"/>
      <c r="E569" s="302"/>
      <c r="F569" s="302"/>
      <c r="G569" s="302"/>
      <c r="I569" s="306" t="n">
        <v>566</v>
      </c>
    </row>
    <row r="570" customFormat="false" ht="16.5" hidden="false" customHeight="false" outlineLevel="0" collapsed="false">
      <c r="A570" s="302"/>
      <c r="B570" s="302"/>
      <c r="C570" s="302"/>
      <c r="D570" s="302"/>
      <c r="E570" s="302"/>
      <c r="F570" s="302"/>
      <c r="G570" s="302"/>
      <c r="I570" s="306" t="n">
        <v>567</v>
      </c>
    </row>
    <row r="571" customFormat="false" ht="16.5" hidden="false" customHeight="false" outlineLevel="0" collapsed="false">
      <c r="A571" s="302"/>
      <c r="B571" s="302"/>
      <c r="C571" s="302"/>
      <c r="D571" s="302"/>
      <c r="E571" s="302"/>
      <c r="F571" s="302"/>
      <c r="G571" s="302"/>
      <c r="I571" s="306" t="n">
        <v>568</v>
      </c>
    </row>
    <row r="572" customFormat="false" ht="16.5" hidden="false" customHeight="false" outlineLevel="0" collapsed="false">
      <c r="A572" s="302"/>
      <c r="B572" s="302"/>
      <c r="C572" s="302"/>
      <c r="D572" s="302"/>
      <c r="E572" s="302"/>
      <c r="F572" s="302"/>
      <c r="G572" s="302"/>
      <c r="I572" s="306" t="n">
        <v>569</v>
      </c>
    </row>
    <row r="573" customFormat="false" ht="16.5" hidden="false" customHeight="false" outlineLevel="0" collapsed="false">
      <c r="A573" s="302"/>
      <c r="B573" s="302"/>
      <c r="C573" s="302"/>
      <c r="D573" s="302"/>
      <c r="E573" s="302"/>
      <c r="F573" s="302"/>
      <c r="G573" s="302"/>
      <c r="I573" s="302" t="n">
        <v>570</v>
      </c>
    </row>
    <row r="574" customFormat="false" ht="16.5" hidden="false" customHeight="false" outlineLevel="0" collapsed="false">
      <c r="A574" s="302"/>
      <c r="B574" s="302"/>
      <c r="C574" s="302"/>
      <c r="D574" s="302"/>
      <c r="E574" s="302"/>
      <c r="F574" s="302"/>
      <c r="G574" s="302"/>
      <c r="I574" s="306" t="n">
        <v>571</v>
      </c>
    </row>
    <row r="575" customFormat="false" ht="16.5" hidden="false" customHeight="false" outlineLevel="0" collapsed="false">
      <c r="A575" s="302"/>
      <c r="B575" s="302"/>
      <c r="C575" s="302"/>
      <c r="D575" s="302"/>
      <c r="E575" s="302"/>
      <c r="F575" s="302"/>
      <c r="G575" s="302"/>
      <c r="I575" s="306" t="n">
        <v>572</v>
      </c>
    </row>
    <row r="576" customFormat="false" ht="16.5" hidden="false" customHeight="false" outlineLevel="0" collapsed="false">
      <c r="A576" s="302"/>
      <c r="B576" s="302"/>
      <c r="C576" s="302"/>
      <c r="D576" s="302"/>
      <c r="E576" s="302"/>
      <c r="F576" s="302"/>
      <c r="G576" s="302"/>
      <c r="I576" s="306" t="n">
        <v>573</v>
      </c>
    </row>
    <row r="577" customFormat="false" ht="16.5" hidden="false" customHeight="false" outlineLevel="0" collapsed="false">
      <c r="A577" s="302"/>
      <c r="B577" s="302"/>
      <c r="C577" s="302"/>
      <c r="D577" s="302"/>
      <c r="E577" s="302"/>
      <c r="F577" s="302"/>
      <c r="G577" s="302"/>
      <c r="I577" s="306" t="n">
        <v>574</v>
      </c>
    </row>
    <row r="578" customFormat="false" ht="16.5" hidden="false" customHeight="false" outlineLevel="0" collapsed="false">
      <c r="A578" s="302"/>
      <c r="B578" s="302"/>
      <c r="C578" s="302"/>
      <c r="D578" s="302"/>
      <c r="E578" s="302"/>
      <c r="F578" s="302"/>
      <c r="G578" s="302"/>
      <c r="I578" s="306" t="n">
        <v>575</v>
      </c>
    </row>
    <row r="579" customFormat="false" ht="16.5" hidden="false" customHeight="false" outlineLevel="0" collapsed="false">
      <c r="A579" s="302"/>
      <c r="B579" s="302"/>
      <c r="C579" s="302"/>
      <c r="D579" s="302"/>
      <c r="E579" s="302"/>
      <c r="F579" s="302"/>
      <c r="G579" s="302"/>
      <c r="I579" s="306" t="n">
        <v>576</v>
      </c>
    </row>
    <row r="580" customFormat="false" ht="16.5" hidden="false" customHeight="false" outlineLevel="0" collapsed="false">
      <c r="A580" s="302"/>
      <c r="B580" s="302"/>
      <c r="C580" s="302"/>
      <c r="D580" s="302"/>
      <c r="E580" s="302"/>
      <c r="F580" s="302"/>
      <c r="G580" s="302"/>
      <c r="I580" s="306" t="n">
        <v>577</v>
      </c>
    </row>
    <row r="581" customFormat="false" ht="16.5" hidden="false" customHeight="false" outlineLevel="0" collapsed="false">
      <c r="A581" s="302"/>
      <c r="B581" s="302"/>
      <c r="C581" s="302"/>
      <c r="D581" s="302"/>
      <c r="E581" s="302"/>
      <c r="F581" s="302"/>
      <c r="G581" s="302"/>
      <c r="I581" s="306" t="n">
        <v>578</v>
      </c>
    </row>
    <row r="582" customFormat="false" ht="16.5" hidden="false" customHeight="false" outlineLevel="0" collapsed="false">
      <c r="A582" s="302"/>
      <c r="B582" s="302"/>
      <c r="C582" s="302"/>
      <c r="D582" s="302"/>
      <c r="E582" s="302"/>
      <c r="F582" s="302"/>
      <c r="G582" s="302"/>
      <c r="I582" s="306" t="n">
        <v>579</v>
      </c>
    </row>
    <row r="583" customFormat="false" ht="16.5" hidden="false" customHeight="false" outlineLevel="0" collapsed="false">
      <c r="A583" s="302"/>
      <c r="B583" s="302"/>
      <c r="C583" s="302"/>
      <c r="D583" s="302"/>
      <c r="E583" s="302"/>
      <c r="F583" s="302"/>
      <c r="G583" s="302"/>
      <c r="I583" s="306" t="n">
        <v>580</v>
      </c>
    </row>
    <row r="584" customFormat="false" ht="16.5" hidden="false" customHeight="false" outlineLevel="0" collapsed="false">
      <c r="A584" s="302"/>
      <c r="B584" s="302"/>
      <c r="C584" s="302"/>
      <c r="D584" s="302"/>
      <c r="E584" s="302"/>
      <c r="F584" s="302"/>
      <c r="G584" s="302"/>
      <c r="I584" s="302" t="n">
        <v>581</v>
      </c>
    </row>
    <row r="585" customFormat="false" ht="16.5" hidden="false" customHeight="false" outlineLevel="0" collapsed="false">
      <c r="A585" s="302"/>
      <c r="B585" s="302"/>
      <c r="C585" s="302"/>
      <c r="D585" s="302"/>
      <c r="E585" s="302"/>
      <c r="F585" s="302"/>
      <c r="G585" s="302"/>
      <c r="I585" s="306" t="n">
        <v>582</v>
      </c>
    </row>
    <row r="586" customFormat="false" ht="16.5" hidden="false" customHeight="false" outlineLevel="0" collapsed="false">
      <c r="A586" s="302"/>
      <c r="B586" s="302"/>
      <c r="C586" s="302"/>
      <c r="D586" s="302"/>
      <c r="E586" s="302"/>
      <c r="F586" s="302"/>
      <c r="G586" s="302"/>
      <c r="I586" s="306" t="n">
        <v>583</v>
      </c>
    </row>
    <row r="587" customFormat="false" ht="16.5" hidden="false" customHeight="false" outlineLevel="0" collapsed="false">
      <c r="A587" s="302"/>
      <c r="B587" s="302"/>
      <c r="C587" s="302"/>
      <c r="D587" s="302"/>
      <c r="E587" s="302"/>
      <c r="F587" s="302"/>
      <c r="G587" s="302"/>
      <c r="I587" s="306" t="n">
        <v>584</v>
      </c>
    </row>
    <row r="588" customFormat="false" ht="16.5" hidden="false" customHeight="false" outlineLevel="0" collapsed="false">
      <c r="A588" s="302"/>
      <c r="B588" s="302"/>
      <c r="C588" s="302"/>
      <c r="D588" s="302"/>
      <c r="E588" s="302"/>
      <c r="F588" s="302"/>
      <c r="G588" s="302"/>
      <c r="I588" s="306" t="n">
        <v>585</v>
      </c>
    </row>
    <row r="589" customFormat="false" ht="16.5" hidden="false" customHeight="false" outlineLevel="0" collapsed="false">
      <c r="A589" s="302"/>
      <c r="B589" s="302"/>
      <c r="C589" s="302"/>
      <c r="D589" s="302"/>
      <c r="E589" s="302"/>
      <c r="F589" s="302"/>
      <c r="G589" s="302"/>
      <c r="I589" s="302" t="n">
        <v>586</v>
      </c>
    </row>
    <row r="590" customFormat="false" ht="16.5" hidden="false" customHeight="false" outlineLevel="0" collapsed="false">
      <c r="A590" s="302"/>
      <c r="B590" s="302"/>
      <c r="C590" s="302"/>
      <c r="D590" s="302"/>
      <c r="E590" s="302"/>
      <c r="F590" s="302"/>
      <c r="G590" s="302"/>
      <c r="I590" s="306" t="n">
        <v>587</v>
      </c>
    </row>
    <row r="591" customFormat="false" ht="16.5" hidden="false" customHeight="false" outlineLevel="0" collapsed="false">
      <c r="A591" s="302"/>
      <c r="B591" s="302"/>
      <c r="C591" s="302"/>
      <c r="D591" s="302"/>
      <c r="E591" s="302"/>
      <c r="F591" s="302"/>
      <c r="G591" s="302"/>
      <c r="I591" s="306" t="n">
        <v>588</v>
      </c>
    </row>
    <row r="592" customFormat="false" ht="16.5" hidden="false" customHeight="false" outlineLevel="0" collapsed="false">
      <c r="A592" s="302"/>
      <c r="B592" s="302"/>
      <c r="C592" s="302"/>
      <c r="D592" s="302"/>
      <c r="E592" s="302"/>
      <c r="F592" s="302"/>
      <c r="G592" s="302"/>
      <c r="I592" s="306" t="n">
        <v>589</v>
      </c>
    </row>
    <row r="593" customFormat="false" ht="16.5" hidden="false" customHeight="false" outlineLevel="0" collapsed="false">
      <c r="A593" s="302"/>
      <c r="B593" s="302"/>
      <c r="C593" s="302"/>
      <c r="D593" s="302"/>
      <c r="E593" s="302"/>
      <c r="F593" s="302"/>
      <c r="G593" s="302"/>
      <c r="I593" s="306" t="n">
        <v>590</v>
      </c>
    </row>
    <row r="594" customFormat="false" ht="16.5" hidden="false" customHeight="false" outlineLevel="0" collapsed="false">
      <c r="A594" s="302"/>
      <c r="B594" s="302"/>
      <c r="C594" s="302"/>
      <c r="D594" s="302"/>
      <c r="E594" s="302"/>
      <c r="F594" s="302"/>
      <c r="G594" s="302"/>
      <c r="I594" s="302" t="n">
        <v>591</v>
      </c>
    </row>
    <row r="595" customFormat="false" ht="16.5" hidden="false" customHeight="false" outlineLevel="0" collapsed="false">
      <c r="A595" s="302"/>
      <c r="B595" s="302"/>
      <c r="C595" s="302"/>
      <c r="D595" s="302"/>
      <c r="E595" s="302"/>
      <c r="F595" s="302"/>
      <c r="G595" s="302"/>
      <c r="I595" s="306" t="n">
        <v>592</v>
      </c>
    </row>
    <row r="596" customFormat="false" ht="16.5" hidden="false" customHeight="false" outlineLevel="0" collapsed="false">
      <c r="A596" s="302"/>
      <c r="B596" s="302"/>
      <c r="C596" s="302"/>
      <c r="D596" s="302"/>
      <c r="E596" s="302"/>
      <c r="F596" s="302"/>
      <c r="G596" s="302"/>
      <c r="I596" s="306" t="n">
        <v>593</v>
      </c>
    </row>
    <row r="597" customFormat="false" ht="16.5" hidden="false" customHeight="false" outlineLevel="0" collapsed="false">
      <c r="A597" s="302"/>
      <c r="B597" s="302"/>
      <c r="C597" s="302"/>
      <c r="D597" s="302"/>
      <c r="E597" s="302"/>
      <c r="F597" s="302"/>
      <c r="G597" s="302"/>
      <c r="I597" s="306" t="n">
        <v>594</v>
      </c>
    </row>
    <row r="598" customFormat="false" ht="16.5" hidden="false" customHeight="false" outlineLevel="0" collapsed="false">
      <c r="A598" s="302"/>
      <c r="B598" s="302"/>
      <c r="C598" s="302"/>
      <c r="D598" s="302"/>
      <c r="E598" s="302"/>
      <c r="F598" s="302"/>
      <c r="G598" s="302"/>
      <c r="I598" s="306" t="n">
        <v>595</v>
      </c>
    </row>
    <row r="599" customFormat="false" ht="16.5" hidden="false" customHeight="false" outlineLevel="0" collapsed="false">
      <c r="A599" s="302"/>
      <c r="B599" s="302"/>
      <c r="C599" s="302"/>
      <c r="D599" s="302"/>
      <c r="E599" s="302"/>
      <c r="F599" s="302"/>
      <c r="G599" s="302"/>
      <c r="I599" s="302" t="n">
        <v>596</v>
      </c>
    </row>
    <row r="600" customFormat="false" ht="16.5" hidden="false" customHeight="false" outlineLevel="0" collapsed="false">
      <c r="A600" s="302"/>
      <c r="B600" s="302"/>
      <c r="C600" s="302"/>
      <c r="D600" s="302"/>
      <c r="E600" s="302"/>
      <c r="F600" s="302"/>
      <c r="G600" s="302"/>
      <c r="I600" s="306" t="n">
        <v>597</v>
      </c>
    </row>
    <row r="601" customFormat="false" ht="16.5" hidden="false" customHeight="false" outlineLevel="0" collapsed="false">
      <c r="A601" s="302"/>
      <c r="B601" s="302"/>
      <c r="C601" s="302"/>
      <c r="D601" s="302"/>
      <c r="E601" s="302"/>
      <c r="F601" s="302"/>
      <c r="G601" s="302"/>
      <c r="I601" s="306" t="n">
        <v>598</v>
      </c>
    </row>
    <row r="602" customFormat="false" ht="16.5" hidden="false" customHeight="false" outlineLevel="0" collapsed="false">
      <c r="A602" s="302"/>
      <c r="B602" s="302"/>
      <c r="C602" s="302"/>
      <c r="D602" s="302"/>
      <c r="E602" s="302"/>
      <c r="F602" s="302"/>
      <c r="G602" s="302"/>
      <c r="I602" s="306" t="n">
        <v>599</v>
      </c>
    </row>
    <row r="603" customFormat="false" ht="16.5" hidden="false" customHeight="false" outlineLevel="0" collapsed="false">
      <c r="A603" s="302"/>
      <c r="B603" s="302"/>
      <c r="C603" s="302"/>
      <c r="D603" s="302"/>
      <c r="E603" s="302"/>
      <c r="F603" s="302"/>
      <c r="G603" s="302"/>
      <c r="I603" s="306" t="n">
        <v>600</v>
      </c>
    </row>
    <row r="604" customFormat="false" ht="16.5" hidden="false" customHeight="false" outlineLevel="0" collapsed="false">
      <c r="A604" s="302"/>
      <c r="B604" s="302"/>
      <c r="C604" s="302"/>
      <c r="D604" s="302"/>
      <c r="E604" s="302"/>
      <c r="F604" s="302"/>
      <c r="G604" s="302"/>
      <c r="I604" s="302" t="n">
        <v>601</v>
      </c>
    </row>
    <row r="605" customFormat="false" ht="16.5" hidden="false" customHeight="false" outlineLevel="0" collapsed="false">
      <c r="A605" s="302"/>
      <c r="B605" s="302"/>
      <c r="C605" s="302"/>
      <c r="D605" s="302"/>
      <c r="E605" s="302"/>
      <c r="F605" s="302"/>
      <c r="G605" s="302"/>
      <c r="I605" s="306" t="n">
        <v>602</v>
      </c>
    </row>
    <row r="606" customFormat="false" ht="16.5" hidden="false" customHeight="false" outlineLevel="0" collapsed="false">
      <c r="A606" s="302"/>
      <c r="B606" s="302"/>
      <c r="C606" s="302"/>
      <c r="D606" s="302"/>
      <c r="E606" s="302"/>
      <c r="F606" s="302"/>
      <c r="G606" s="302"/>
      <c r="I606" s="306" t="n">
        <v>603</v>
      </c>
    </row>
    <row r="607" customFormat="false" ht="16.5" hidden="false" customHeight="false" outlineLevel="0" collapsed="false">
      <c r="A607" s="302"/>
      <c r="B607" s="302"/>
      <c r="C607" s="302"/>
      <c r="D607" s="302"/>
      <c r="E607" s="302"/>
      <c r="F607" s="302"/>
      <c r="G607" s="302"/>
      <c r="I607" s="306" t="n">
        <v>604</v>
      </c>
    </row>
    <row r="608" customFormat="false" ht="16.5" hidden="false" customHeight="false" outlineLevel="0" collapsed="false">
      <c r="A608" s="302"/>
      <c r="B608" s="302"/>
      <c r="C608" s="302"/>
      <c r="D608" s="302"/>
      <c r="E608" s="302"/>
      <c r="F608" s="302"/>
      <c r="G608" s="302"/>
      <c r="I608" s="306" t="n">
        <v>605</v>
      </c>
    </row>
    <row r="609" customFormat="false" ht="16.5" hidden="false" customHeight="false" outlineLevel="0" collapsed="false">
      <c r="A609" s="302"/>
      <c r="B609" s="302"/>
      <c r="C609" s="302"/>
      <c r="D609" s="302"/>
      <c r="E609" s="302"/>
      <c r="F609" s="302"/>
      <c r="G609" s="302"/>
      <c r="I609" s="302" t="n">
        <v>606</v>
      </c>
    </row>
    <row r="610" customFormat="false" ht="16.5" hidden="false" customHeight="false" outlineLevel="0" collapsed="false">
      <c r="A610" s="302"/>
      <c r="B610" s="302"/>
      <c r="C610" s="302"/>
      <c r="D610" s="302"/>
      <c r="E610" s="302"/>
      <c r="F610" s="302"/>
      <c r="G610" s="302"/>
      <c r="I610" s="306" t="n">
        <v>607</v>
      </c>
    </row>
    <row r="611" customFormat="false" ht="16.5" hidden="false" customHeight="false" outlineLevel="0" collapsed="false">
      <c r="A611" s="302"/>
      <c r="B611" s="302"/>
      <c r="C611" s="302"/>
      <c r="D611" s="302"/>
      <c r="E611" s="302"/>
      <c r="F611" s="302"/>
      <c r="G611" s="302"/>
      <c r="I611" s="306" t="n">
        <v>608</v>
      </c>
    </row>
    <row r="612" customFormat="false" ht="16.5" hidden="false" customHeight="false" outlineLevel="0" collapsed="false">
      <c r="A612" s="302"/>
      <c r="B612" s="302"/>
      <c r="C612" s="302"/>
      <c r="D612" s="302"/>
      <c r="E612" s="302"/>
      <c r="F612" s="302"/>
      <c r="G612" s="302"/>
      <c r="I612" s="306" t="n">
        <v>609</v>
      </c>
    </row>
    <row r="613" customFormat="false" ht="16.5" hidden="false" customHeight="false" outlineLevel="0" collapsed="false">
      <c r="A613" s="302"/>
      <c r="B613" s="302"/>
      <c r="C613" s="302"/>
      <c r="D613" s="302"/>
      <c r="E613" s="302"/>
      <c r="F613" s="302"/>
      <c r="G613" s="302"/>
      <c r="I613" s="306" t="n">
        <v>610</v>
      </c>
    </row>
    <row r="614" customFormat="false" ht="16.5" hidden="false" customHeight="false" outlineLevel="0" collapsed="false">
      <c r="A614" s="302"/>
      <c r="B614" s="302"/>
      <c r="C614" s="302"/>
      <c r="D614" s="302"/>
      <c r="E614" s="302"/>
      <c r="F614" s="302"/>
      <c r="G614" s="302"/>
      <c r="I614" s="302" t="n">
        <v>611</v>
      </c>
    </row>
    <row r="615" customFormat="false" ht="16.5" hidden="false" customHeight="false" outlineLevel="0" collapsed="false">
      <c r="A615" s="302"/>
      <c r="B615" s="302"/>
      <c r="C615" s="302"/>
      <c r="D615" s="302"/>
      <c r="E615" s="302"/>
      <c r="F615" s="302"/>
      <c r="G615" s="302"/>
      <c r="I615" s="306" t="n">
        <v>612</v>
      </c>
    </row>
    <row r="616" customFormat="false" ht="16.5" hidden="false" customHeight="false" outlineLevel="0" collapsed="false">
      <c r="A616" s="302"/>
      <c r="B616" s="302"/>
      <c r="C616" s="302"/>
      <c r="D616" s="302"/>
      <c r="E616" s="302"/>
      <c r="F616" s="302"/>
      <c r="G616" s="302"/>
      <c r="I616" s="306" t="n">
        <v>613</v>
      </c>
    </row>
    <row r="617" customFormat="false" ht="16.5" hidden="false" customHeight="false" outlineLevel="0" collapsed="false">
      <c r="A617" s="302"/>
      <c r="B617" s="302"/>
      <c r="C617" s="302"/>
      <c r="D617" s="302"/>
      <c r="E617" s="302"/>
      <c r="F617" s="302"/>
      <c r="G617" s="302"/>
      <c r="I617" s="306" t="n">
        <v>614</v>
      </c>
    </row>
    <row r="618" customFormat="false" ht="16.5" hidden="false" customHeight="false" outlineLevel="0" collapsed="false">
      <c r="A618" s="302"/>
      <c r="B618" s="302"/>
      <c r="C618" s="302"/>
      <c r="D618" s="302"/>
      <c r="E618" s="302"/>
      <c r="F618" s="302"/>
      <c r="G618" s="302"/>
      <c r="I618" s="306" t="n">
        <v>615</v>
      </c>
    </row>
    <row r="619" customFormat="false" ht="16.5" hidden="false" customHeight="false" outlineLevel="0" collapsed="false">
      <c r="A619" s="302"/>
      <c r="B619" s="302"/>
      <c r="C619" s="302"/>
      <c r="D619" s="302"/>
      <c r="E619" s="302"/>
      <c r="F619" s="302"/>
      <c r="G619" s="302"/>
      <c r="I619" s="302" t="n">
        <v>616</v>
      </c>
    </row>
    <row r="620" customFormat="false" ht="16.5" hidden="false" customHeight="false" outlineLevel="0" collapsed="false">
      <c r="A620" s="302"/>
      <c r="B620" s="302"/>
      <c r="C620" s="302"/>
      <c r="D620" s="302"/>
      <c r="E620" s="302"/>
      <c r="F620" s="302"/>
      <c r="G620" s="302"/>
      <c r="I620" s="306" t="n">
        <v>617</v>
      </c>
    </row>
    <row r="621" customFormat="false" ht="16.5" hidden="false" customHeight="false" outlineLevel="0" collapsed="false">
      <c r="A621" s="302"/>
      <c r="B621" s="302"/>
      <c r="C621" s="302"/>
      <c r="D621" s="302"/>
      <c r="E621" s="302"/>
      <c r="F621" s="302"/>
      <c r="G621" s="302"/>
      <c r="I621" s="306" t="n">
        <v>618</v>
      </c>
    </row>
    <row r="622" customFormat="false" ht="16.5" hidden="false" customHeight="false" outlineLevel="0" collapsed="false">
      <c r="A622" s="302"/>
      <c r="B622" s="302"/>
      <c r="C622" s="302"/>
      <c r="D622" s="302"/>
      <c r="E622" s="302"/>
      <c r="F622" s="302"/>
      <c r="G622" s="302"/>
      <c r="I622" s="306" t="n">
        <v>619</v>
      </c>
    </row>
    <row r="623" customFormat="false" ht="16.5" hidden="false" customHeight="false" outlineLevel="0" collapsed="false">
      <c r="A623" s="302"/>
      <c r="B623" s="302"/>
      <c r="C623" s="302"/>
      <c r="D623" s="302"/>
      <c r="E623" s="302"/>
      <c r="F623" s="302"/>
      <c r="G623" s="302"/>
      <c r="I623" s="306" t="n">
        <v>620</v>
      </c>
    </row>
    <row r="624" customFormat="false" ht="16.5" hidden="false" customHeight="false" outlineLevel="0" collapsed="false">
      <c r="A624" s="302"/>
      <c r="B624" s="302"/>
      <c r="C624" s="302"/>
      <c r="D624" s="302"/>
      <c r="E624" s="302"/>
      <c r="F624" s="302"/>
      <c r="G624" s="302"/>
      <c r="I624" s="302" t="n">
        <v>621</v>
      </c>
    </row>
    <row r="625" customFormat="false" ht="16.5" hidden="false" customHeight="false" outlineLevel="0" collapsed="false">
      <c r="A625" s="302"/>
      <c r="B625" s="302"/>
      <c r="C625" s="302"/>
      <c r="D625" s="302"/>
      <c r="E625" s="302"/>
      <c r="F625" s="302"/>
      <c r="G625" s="302"/>
      <c r="I625" s="306" t="n">
        <v>622</v>
      </c>
    </row>
    <row r="626" customFormat="false" ht="16.5" hidden="false" customHeight="false" outlineLevel="0" collapsed="false">
      <c r="A626" s="302"/>
      <c r="B626" s="302"/>
      <c r="C626" s="302"/>
      <c r="D626" s="302"/>
      <c r="E626" s="302"/>
      <c r="F626" s="302"/>
      <c r="G626" s="302"/>
      <c r="I626" s="306" t="n">
        <v>623</v>
      </c>
    </row>
    <row r="627" customFormat="false" ht="16.5" hidden="false" customHeight="false" outlineLevel="0" collapsed="false">
      <c r="A627" s="302"/>
      <c r="B627" s="302"/>
      <c r="C627" s="302"/>
      <c r="D627" s="302"/>
      <c r="E627" s="302"/>
      <c r="F627" s="302"/>
      <c r="G627" s="302"/>
      <c r="I627" s="306" t="n">
        <v>624</v>
      </c>
    </row>
    <row r="628" customFormat="false" ht="16.5" hidden="false" customHeight="false" outlineLevel="0" collapsed="false">
      <c r="A628" s="302"/>
      <c r="B628" s="302"/>
      <c r="C628" s="302"/>
      <c r="D628" s="302"/>
      <c r="E628" s="302"/>
      <c r="F628" s="302"/>
      <c r="G628" s="302"/>
      <c r="I628" s="306" t="n">
        <v>625</v>
      </c>
    </row>
    <row r="629" customFormat="false" ht="16.5" hidden="false" customHeight="false" outlineLevel="0" collapsed="false">
      <c r="A629" s="302"/>
      <c r="B629" s="302"/>
      <c r="C629" s="302"/>
      <c r="D629" s="302"/>
      <c r="E629" s="302"/>
      <c r="F629" s="302"/>
      <c r="G629" s="302"/>
      <c r="I629" s="302" t="n">
        <v>626</v>
      </c>
    </row>
    <row r="630" customFormat="false" ht="16.5" hidden="false" customHeight="false" outlineLevel="0" collapsed="false">
      <c r="A630" s="302"/>
      <c r="B630" s="302"/>
      <c r="C630" s="302"/>
      <c r="D630" s="302"/>
      <c r="E630" s="302"/>
      <c r="F630" s="302"/>
      <c r="G630" s="302"/>
      <c r="I630" s="306" t="n">
        <v>627</v>
      </c>
    </row>
    <row r="631" customFormat="false" ht="16.5" hidden="false" customHeight="false" outlineLevel="0" collapsed="false">
      <c r="A631" s="302"/>
      <c r="B631" s="302"/>
      <c r="C631" s="302"/>
      <c r="D631" s="302"/>
      <c r="E631" s="302"/>
      <c r="F631" s="302"/>
      <c r="G631" s="302"/>
      <c r="I631" s="306" t="n">
        <v>628</v>
      </c>
    </row>
    <row r="632" customFormat="false" ht="16.5" hidden="false" customHeight="false" outlineLevel="0" collapsed="false">
      <c r="A632" s="302"/>
      <c r="B632" s="302"/>
      <c r="C632" s="302"/>
      <c r="D632" s="302"/>
      <c r="E632" s="302"/>
      <c r="F632" s="302"/>
      <c r="G632" s="302"/>
      <c r="I632" s="306" t="n">
        <v>629</v>
      </c>
    </row>
    <row r="633" customFormat="false" ht="16.5" hidden="false" customHeight="false" outlineLevel="0" collapsed="false">
      <c r="A633" s="302"/>
      <c r="B633" s="302"/>
      <c r="C633" s="302"/>
      <c r="D633" s="302"/>
      <c r="E633" s="302"/>
      <c r="F633" s="302"/>
      <c r="G633" s="302"/>
      <c r="I633" s="306" t="n">
        <v>630</v>
      </c>
    </row>
    <row r="634" customFormat="false" ht="16.5" hidden="false" customHeight="false" outlineLevel="0" collapsed="false">
      <c r="A634" s="302"/>
      <c r="B634" s="302"/>
      <c r="C634" s="302"/>
      <c r="D634" s="302"/>
      <c r="E634" s="302"/>
      <c r="F634" s="302"/>
      <c r="G634" s="302"/>
      <c r="I634" s="302" t="n">
        <v>631</v>
      </c>
    </row>
    <row r="635" customFormat="false" ht="16.5" hidden="false" customHeight="false" outlineLevel="0" collapsed="false">
      <c r="A635" s="302"/>
      <c r="B635" s="302"/>
      <c r="C635" s="302"/>
      <c r="D635" s="302"/>
      <c r="E635" s="302"/>
      <c r="F635" s="302"/>
      <c r="G635" s="302"/>
      <c r="I635" s="306" t="n">
        <v>632</v>
      </c>
    </row>
    <row r="636" customFormat="false" ht="16.5" hidden="false" customHeight="false" outlineLevel="0" collapsed="false">
      <c r="A636" s="302"/>
      <c r="B636" s="302"/>
      <c r="C636" s="302"/>
      <c r="D636" s="302"/>
      <c r="E636" s="302"/>
      <c r="F636" s="302"/>
      <c r="G636" s="302"/>
      <c r="I636" s="306" t="n">
        <v>633</v>
      </c>
    </row>
    <row r="637" customFormat="false" ht="16.5" hidden="false" customHeight="false" outlineLevel="0" collapsed="false">
      <c r="A637" s="302"/>
      <c r="B637" s="302"/>
      <c r="C637" s="302"/>
      <c r="D637" s="302"/>
      <c r="E637" s="302"/>
      <c r="F637" s="302"/>
      <c r="G637" s="302"/>
      <c r="I637" s="306" t="n">
        <v>634</v>
      </c>
    </row>
    <row r="638" customFormat="false" ht="16.5" hidden="false" customHeight="false" outlineLevel="0" collapsed="false">
      <c r="A638" s="302"/>
      <c r="B638" s="302"/>
      <c r="C638" s="302"/>
      <c r="D638" s="302"/>
      <c r="E638" s="302"/>
      <c r="F638" s="302"/>
      <c r="G638" s="302"/>
      <c r="I638" s="306" t="n">
        <v>635</v>
      </c>
    </row>
    <row r="639" customFormat="false" ht="16.5" hidden="false" customHeight="false" outlineLevel="0" collapsed="false">
      <c r="A639" s="302"/>
      <c r="B639" s="302"/>
      <c r="C639" s="302"/>
      <c r="D639" s="302"/>
      <c r="E639" s="302"/>
      <c r="F639" s="302"/>
      <c r="G639" s="302"/>
      <c r="I639" s="302" t="n">
        <v>636</v>
      </c>
    </row>
    <row r="640" customFormat="false" ht="16.5" hidden="false" customHeight="false" outlineLevel="0" collapsed="false">
      <c r="A640" s="302"/>
      <c r="B640" s="302"/>
      <c r="C640" s="302"/>
      <c r="D640" s="302"/>
      <c r="E640" s="302"/>
      <c r="F640" s="302"/>
      <c r="G640" s="302"/>
      <c r="I640" s="306" t="n">
        <v>637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C58D01"/>
    <pageSetUpPr fitToPage="false"/>
  </sheetPr>
  <dimension ref="1:16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6.5"/>
  <cols>
    <col collapsed="false" hidden="false" max="1" min="1" style="150" width="9.4251012145749"/>
    <col collapsed="false" hidden="false" max="2" min="2" style="151" width="17.0323886639676"/>
    <col collapsed="false" hidden="false" max="3" min="3" style="152" width="34.2793522267206"/>
    <col collapsed="false" hidden="false" max="4" min="4" style="152" width="15.4251012145749"/>
    <col collapsed="false" hidden="false" max="6" min="5" style="152" width="14.9959514170041"/>
    <col collapsed="false" hidden="false" max="7" min="7" style="152" width="14.5668016194332"/>
    <col collapsed="false" hidden="false" max="20" min="8" style="153" width="8.89068825910931"/>
    <col collapsed="false" hidden="true" max="22" min="21" style="153" width="0"/>
    <col collapsed="false" hidden="false" max="82" min="23" style="153" width="8.89068825910931"/>
    <col collapsed="false" hidden="false" max="1025" min="83" style="152" width="9.10526315789474"/>
  </cols>
  <sheetData>
    <row r="1" customFormat="false" ht="16.5" hidden="false" customHeight="false" outlineLevel="0" collapsed="false">
      <c r="A1" s="154"/>
      <c r="B1" s="155"/>
      <c r="C1" s="156"/>
      <c r="D1" s="156"/>
      <c r="E1" s="156"/>
      <c r="F1" s="157"/>
      <c r="G1" s="157"/>
      <c r="H1" s="156"/>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75" hidden="false" customHeight="false" outlineLevel="0" collapsed="false">
      <c r="A2" s="158" t="s">
        <v>0</v>
      </c>
      <c r="B2" s="158"/>
      <c r="C2" s="158"/>
      <c r="D2" s="158"/>
      <c r="E2" s="158"/>
      <c r="F2" s="158"/>
      <c r="G2" s="158"/>
      <c r="H2" s="156"/>
      <c r="I2" s="159"/>
      <c r="J2" s="159"/>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6.5" hidden="false" customHeight="false" outlineLevel="0" collapsed="false">
      <c r="A3" s="154"/>
      <c r="B3" s="155"/>
      <c r="C3" s="156"/>
      <c r="D3" s="156"/>
      <c r="E3" s="156"/>
      <c r="F3" s="157"/>
      <c r="G3" s="157"/>
      <c r="H3" s="156"/>
      <c r="I3" s="159"/>
      <c r="J3" s="159"/>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6.5" hidden="false" customHeight="false" outlineLevel="0" collapsed="false">
      <c r="A4" s="160" t="s">
        <v>47</v>
      </c>
      <c r="B4" s="160"/>
      <c r="C4" s="160"/>
      <c r="D4" s="160"/>
      <c r="E4" s="160"/>
      <c r="F4" s="160"/>
      <c r="G4" s="160"/>
      <c r="H4" s="156"/>
      <c r="I4" s="159"/>
      <c r="J4" s="159"/>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6.5" hidden="false" customHeight="false" outlineLevel="0" collapsed="false">
      <c r="A5" s="154"/>
      <c r="B5" s="155"/>
      <c r="C5" s="156"/>
      <c r="D5" s="161"/>
      <c r="E5" s="161"/>
      <c r="F5" s="162"/>
      <c r="G5" s="163"/>
      <c r="H5" s="0"/>
      <c r="I5" s="159"/>
      <c r="J5" s="159"/>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6.5" hidden="false" customHeight="false" outlineLevel="0" collapsed="false">
      <c r="A6" s="154"/>
      <c r="B6" s="155"/>
      <c r="C6" s="156"/>
      <c r="D6" s="156"/>
      <c r="E6" s="156"/>
      <c r="F6" s="156"/>
      <c r="G6" s="164"/>
      <c r="H6" s="156"/>
      <c r="I6" s="159"/>
      <c r="J6" s="165"/>
      <c r="K6" s="0"/>
      <c r="L6" s="0"/>
      <c r="M6" s="0"/>
      <c r="N6" s="0"/>
      <c r="O6" s="0"/>
      <c r="P6" s="0"/>
      <c r="Q6" s="0"/>
      <c r="R6" s="0"/>
      <c r="S6" s="0"/>
      <c r="T6" s="0"/>
      <c r="U6" s="153" t="s">
        <v>48</v>
      </c>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8" hidden="false" customHeight="false" outlineLevel="0" collapsed="false">
      <c r="A7" s="166" t="s">
        <v>49</v>
      </c>
      <c r="B7" s="166"/>
      <c r="C7" s="167"/>
      <c r="D7" s="168"/>
      <c r="E7" s="169" t="s">
        <v>50</v>
      </c>
      <c r="F7" s="170"/>
      <c r="G7" s="171" t="s">
        <v>51</v>
      </c>
      <c r="H7" s="0"/>
      <c r="I7" s="172"/>
      <c r="J7" s="0"/>
      <c r="K7" s="0"/>
      <c r="L7" s="0"/>
      <c r="M7" s="0"/>
      <c r="N7" s="0"/>
      <c r="O7" s="0"/>
      <c r="P7" s="0"/>
      <c r="Q7" s="0"/>
      <c r="R7" s="0"/>
      <c r="S7" s="0"/>
      <c r="T7" s="0"/>
      <c r="U7" s="153" t="s">
        <v>52</v>
      </c>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166" t="s">
        <v>53</v>
      </c>
      <c r="B8" s="166"/>
      <c r="C8" s="173" t="s">
        <v>54</v>
      </c>
      <c r="D8" s="168"/>
      <c r="E8" s="174" t="s">
        <v>55</v>
      </c>
      <c r="F8" s="170"/>
      <c r="G8" s="175" t="s">
        <v>56</v>
      </c>
      <c r="H8" s="0"/>
      <c r="I8" s="172"/>
      <c r="J8" s="0"/>
      <c r="K8" s="0"/>
      <c r="L8" s="0"/>
      <c r="M8" s="0"/>
      <c r="N8" s="0"/>
      <c r="O8" s="0"/>
      <c r="P8" s="0"/>
      <c r="Q8" s="0"/>
      <c r="R8" s="0"/>
      <c r="S8" s="0"/>
      <c r="T8" s="0"/>
      <c r="U8" s="153" t="s">
        <v>57</v>
      </c>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true" outlineLevel="0" collapsed="false">
      <c r="A9" s="176" t="s">
        <v>58</v>
      </c>
      <c r="B9" s="176"/>
      <c r="C9" s="173"/>
      <c r="D9" s="156"/>
      <c r="E9" s="156"/>
      <c r="F9" s="157"/>
      <c r="G9" s="157"/>
      <c r="H9" s="156"/>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81" hidden="false" customHeight="true" outlineLevel="0" collapsed="false">
      <c r="A10" s="177" t="s">
        <v>59</v>
      </c>
      <c r="B10" s="177"/>
      <c r="C10" s="177"/>
      <c r="D10" s="177"/>
      <c r="E10" s="177"/>
      <c r="F10" s="177"/>
      <c r="G10" s="177"/>
      <c r="H10" s="178"/>
      <c r="I10" s="179" t="s">
        <v>60</v>
      </c>
      <c r="J10" s="179"/>
      <c r="K10" s="179"/>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8" customFormat="true" ht="32.45" hidden="false" customHeight="true" outlineLevel="0" collapsed="false">
      <c r="A11" s="180" t="s">
        <v>61</v>
      </c>
      <c r="B11" s="181" t="s">
        <v>62</v>
      </c>
      <c r="C11" s="182" t="s">
        <v>63</v>
      </c>
      <c r="D11" s="182" t="s">
        <v>64</v>
      </c>
      <c r="E11" s="183" t="s">
        <v>65</v>
      </c>
      <c r="F11" s="184" t="s">
        <v>66</v>
      </c>
      <c r="G11" s="183" t="s">
        <v>67</v>
      </c>
      <c r="H11" s="185"/>
      <c r="I11" s="186"/>
      <c r="J11" s="186"/>
      <c r="K11" s="186"/>
      <c r="L11" s="186"/>
      <c r="M11" s="186"/>
      <c r="N11" s="186"/>
      <c r="O11" s="186"/>
      <c r="P11" s="186"/>
      <c r="Q11" s="186"/>
      <c r="R11" s="186"/>
      <c r="S11" s="186"/>
      <c r="T11" s="186"/>
      <c r="U11" s="186"/>
      <c r="V11" s="186"/>
      <c r="W11" s="186"/>
      <c r="X11" s="186"/>
      <c r="Y11" s="186"/>
      <c r="Z11" s="186"/>
      <c r="AA11" s="186"/>
      <c r="AB11" s="186"/>
      <c r="AC11" s="186"/>
      <c r="AD11" s="186"/>
      <c r="AE11" s="186"/>
      <c r="AF11" s="186"/>
      <c r="AG11" s="186"/>
      <c r="AH11" s="186"/>
      <c r="AI11" s="186"/>
      <c r="AJ11" s="186"/>
      <c r="AK11" s="186"/>
      <c r="AL11" s="186"/>
      <c r="AM11" s="186"/>
      <c r="AN11" s="186"/>
      <c r="AO11" s="186"/>
      <c r="AP11" s="186"/>
      <c r="AQ11" s="186"/>
      <c r="AR11" s="186"/>
      <c r="AS11" s="186"/>
      <c r="AT11" s="186"/>
      <c r="AU11" s="186"/>
      <c r="AV11" s="186"/>
      <c r="AW11" s="186"/>
      <c r="AX11" s="186"/>
      <c r="AY11" s="187"/>
      <c r="AZ11" s="187"/>
      <c r="BA11" s="187"/>
      <c r="BB11" s="187"/>
      <c r="BC11" s="187"/>
      <c r="BD11" s="187"/>
      <c r="BE11" s="187"/>
      <c r="BF11" s="187"/>
      <c r="BG11" s="187"/>
      <c r="BH11" s="187"/>
      <c r="BI11" s="187"/>
      <c r="BJ11" s="187"/>
      <c r="BK11" s="187"/>
      <c r="BL11" s="187"/>
      <c r="BM11" s="187"/>
      <c r="BN11" s="187"/>
      <c r="BO11" s="187"/>
      <c r="BP11" s="187"/>
      <c r="BQ11" s="187"/>
      <c r="BR11" s="187"/>
      <c r="BS11" s="187"/>
      <c r="BT11" s="187"/>
      <c r="BU11" s="187"/>
      <c r="BV11" s="187"/>
      <c r="BW11" s="187"/>
      <c r="BX11" s="187"/>
      <c r="BY11" s="187"/>
      <c r="BZ11" s="187"/>
      <c r="CA11" s="187"/>
      <c r="CB11" s="187"/>
      <c r="CC11" s="187"/>
    </row>
    <row r="12" customFormat="false" ht="13.8" hidden="false" customHeight="false" outlineLevel="0" collapsed="false">
      <c r="A12" s="189" t="s">
        <v>68</v>
      </c>
      <c r="B12" s="190" t="s">
        <v>69</v>
      </c>
      <c r="C12" s="190" t="s">
        <v>70</v>
      </c>
      <c r="D12" s="190" t="n">
        <v>4392150</v>
      </c>
      <c r="E12" s="191" t="s">
        <v>71</v>
      </c>
      <c r="F12" s="191" t="s">
        <v>72</v>
      </c>
      <c r="G12" s="191" t="n">
        <v>30000001</v>
      </c>
      <c r="H12" s="192"/>
      <c r="I12" s="193"/>
      <c r="J12" s="193"/>
      <c r="K12" s="193"/>
      <c r="L12" s="193"/>
      <c r="M12" s="193"/>
      <c r="N12" s="193"/>
      <c r="O12" s="193"/>
      <c r="P12" s="193"/>
      <c r="Q12" s="193"/>
      <c r="R12" s="193"/>
      <c r="S12" s="193"/>
      <c r="T12" s="193"/>
      <c r="U12" s="193"/>
      <c r="V12" s="193"/>
      <c r="W12" s="193"/>
      <c r="X12" s="193"/>
      <c r="Y12" s="193"/>
      <c r="Z12" s="193"/>
      <c r="AA12" s="193"/>
      <c r="AB12" s="193"/>
      <c r="AC12" s="193"/>
      <c r="AD12" s="193"/>
      <c r="AE12" s="193"/>
      <c r="AF12" s="193"/>
      <c r="AG12" s="193"/>
      <c r="AH12" s="193"/>
      <c r="AI12" s="193"/>
      <c r="AJ12" s="193"/>
      <c r="AK12" s="193"/>
      <c r="AL12" s="193"/>
      <c r="AM12" s="193"/>
      <c r="AN12" s="193"/>
      <c r="AO12" s="193"/>
      <c r="AP12" s="193"/>
      <c r="AQ12" s="193"/>
      <c r="AR12" s="193"/>
      <c r="AS12" s="193"/>
      <c r="AT12" s="193"/>
      <c r="AU12" s="193"/>
      <c r="AV12" s="193"/>
      <c r="AW12" s="193"/>
      <c r="AX12" s="193"/>
      <c r="AY12" s="193"/>
    </row>
    <row r="13" customFormat="false" ht="13.8" hidden="false" customHeight="false" outlineLevel="0" collapsed="false">
      <c r="A13" s="189" t="s">
        <v>73</v>
      </c>
      <c r="B13" s="190" t="s">
        <v>74</v>
      </c>
      <c r="C13" s="190" t="s">
        <v>75</v>
      </c>
      <c r="D13" s="190" t="n">
        <v>4392154</v>
      </c>
      <c r="E13" s="191" t="s">
        <v>71</v>
      </c>
      <c r="F13" s="191" t="s">
        <v>72</v>
      </c>
      <c r="G13" s="191" t="n">
        <v>30000002</v>
      </c>
      <c r="H13" s="194"/>
      <c r="I13" s="193"/>
      <c r="J13" s="193"/>
      <c r="K13" s="193"/>
      <c r="L13" s="193"/>
      <c r="M13" s="193"/>
      <c r="N13" s="193"/>
      <c r="O13" s="193"/>
      <c r="P13" s="193"/>
      <c r="Q13" s="193"/>
      <c r="R13" s="193"/>
      <c r="S13" s="193"/>
      <c r="T13" s="193"/>
      <c r="U13" s="193"/>
      <c r="V13" s="193"/>
      <c r="W13" s="193"/>
      <c r="X13" s="193"/>
      <c r="Y13" s="193"/>
      <c r="Z13" s="193"/>
      <c r="AA13" s="193"/>
      <c r="AB13" s="193"/>
      <c r="AC13" s="193"/>
      <c r="AD13" s="193"/>
      <c r="AE13" s="193"/>
      <c r="AF13" s="193"/>
      <c r="AG13" s="193"/>
      <c r="AH13" s="193"/>
      <c r="AI13" s="193"/>
      <c r="AJ13" s="193"/>
      <c r="AK13" s="193"/>
      <c r="AL13" s="193"/>
      <c r="AM13" s="193"/>
      <c r="AN13" s="193"/>
      <c r="AO13" s="193"/>
      <c r="AP13" s="193"/>
      <c r="AQ13" s="193"/>
      <c r="AR13" s="193"/>
      <c r="AS13" s="193"/>
      <c r="AT13" s="193"/>
      <c r="AU13" s="193"/>
      <c r="AV13" s="193"/>
      <c r="AW13" s="193"/>
      <c r="AX13" s="193"/>
      <c r="AY13" s="193"/>
    </row>
    <row r="14" customFormat="false" ht="13.8" hidden="false" customHeight="false" outlineLevel="0" collapsed="false">
      <c r="A14" s="189" t="s">
        <v>76</v>
      </c>
      <c r="B14" s="190" t="s">
        <v>77</v>
      </c>
      <c r="C14" s="190" t="s">
        <v>78</v>
      </c>
      <c r="D14" s="190" t="n">
        <v>4392144</v>
      </c>
      <c r="E14" s="191" t="s">
        <v>71</v>
      </c>
      <c r="F14" s="191" t="s">
        <v>72</v>
      </c>
      <c r="G14" s="191" t="n">
        <v>30000003</v>
      </c>
      <c r="H14" s="194"/>
    </row>
    <row r="15" customFormat="false" ht="13.8" hidden="false" customHeight="false" outlineLevel="0" collapsed="false">
      <c r="A15" s="189" t="s">
        <v>79</v>
      </c>
      <c r="B15" s="190" t="s">
        <v>80</v>
      </c>
      <c r="C15" s="190" t="s">
        <v>81</v>
      </c>
      <c r="D15" s="190" t="n">
        <v>4392149</v>
      </c>
      <c r="E15" s="191" t="s">
        <v>71</v>
      </c>
      <c r="F15" s="191" t="s">
        <v>72</v>
      </c>
      <c r="G15" s="191" t="n">
        <v>30000004</v>
      </c>
      <c r="H15" s="194"/>
    </row>
    <row r="16" customFormat="false" ht="13.8" hidden="false" customHeight="false" outlineLevel="0" collapsed="false">
      <c r="A16" s="189" t="s">
        <v>82</v>
      </c>
      <c r="B16" s="190" t="s">
        <v>83</v>
      </c>
      <c r="C16" s="190" t="s">
        <v>84</v>
      </c>
      <c r="D16" s="190" t="n">
        <v>4392146</v>
      </c>
      <c r="E16" s="191" t="s">
        <v>71</v>
      </c>
      <c r="F16" s="191" t="s">
        <v>72</v>
      </c>
      <c r="G16" s="191" t="n">
        <v>30000005</v>
      </c>
      <c r="H16" s="194"/>
    </row>
    <row r="17" customFormat="false" ht="13.8" hidden="false" customHeight="false" outlineLevel="0" collapsed="false">
      <c r="A17" s="189" t="s">
        <v>85</v>
      </c>
      <c r="B17" s="190" t="s">
        <v>86</v>
      </c>
      <c r="C17" s="190" t="s">
        <v>87</v>
      </c>
      <c r="D17" s="190" t="n">
        <v>4392153</v>
      </c>
      <c r="E17" s="191" t="s">
        <v>71</v>
      </c>
      <c r="F17" s="191" t="s">
        <v>72</v>
      </c>
      <c r="G17" s="191" t="n">
        <v>30000006</v>
      </c>
      <c r="H17" s="194"/>
    </row>
    <row r="18" customFormat="false" ht="13.8" hidden="false" customHeight="false" outlineLevel="0" collapsed="false">
      <c r="A18" s="189" t="s">
        <v>88</v>
      </c>
      <c r="B18" s="190" t="s">
        <v>89</v>
      </c>
      <c r="C18" s="190" t="s">
        <v>90</v>
      </c>
      <c r="D18" s="190" t="n">
        <v>4392157</v>
      </c>
      <c r="E18" s="191" t="s">
        <v>71</v>
      </c>
      <c r="F18" s="191" t="s">
        <v>72</v>
      </c>
      <c r="G18" s="191" t="n">
        <v>30000007</v>
      </c>
      <c r="H18" s="194"/>
    </row>
    <row r="19" customFormat="false" ht="13.8" hidden="false" customHeight="false" outlineLevel="0" collapsed="false">
      <c r="A19" s="189" t="s">
        <v>91</v>
      </c>
      <c r="B19" s="190" t="s">
        <v>92</v>
      </c>
      <c r="C19" s="190" t="s">
        <v>93</v>
      </c>
      <c r="D19" s="190" t="n">
        <v>4392166</v>
      </c>
      <c r="E19" s="191" t="s">
        <v>71</v>
      </c>
      <c r="F19" s="191" t="s">
        <v>72</v>
      </c>
      <c r="G19" s="191" t="n">
        <v>30000008</v>
      </c>
      <c r="H19" s="194"/>
    </row>
    <row r="20" customFormat="false" ht="13.8" hidden="false" customHeight="false" outlineLevel="0" collapsed="false">
      <c r="A20" s="189" t="s">
        <v>94</v>
      </c>
      <c r="B20" s="190" t="s">
        <v>95</v>
      </c>
      <c r="C20" s="190" t="s">
        <v>96</v>
      </c>
      <c r="D20" s="190" t="n">
        <v>4392141</v>
      </c>
      <c r="E20" s="191" t="s">
        <v>71</v>
      </c>
      <c r="F20" s="191" t="s">
        <v>72</v>
      </c>
      <c r="G20" s="191" t="n">
        <v>30000009</v>
      </c>
      <c r="H20" s="194"/>
    </row>
    <row r="21" customFormat="false" ht="13.8" hidden="false" customHeight="false" outlineLevel="0" collapsed="false">
      <c r="A21" s="189" t="s">
        <v>97</v>
      </c>
      <c r="B21" s="190" t="s">
        <v>98</v>
      </c>
      <c r="C21" s="190" t="s">
        <v>99</v>
      </c>
      <c r="D21" s="190" t="n">
        <v>4392139</v>
      </c>
      <c r="E21" s="191" t="s">
        <v>71</v>
      </c>
      <c r="F21" s="191" t="s">
        <v>72</v>
      </c>
      <c r="G21" s="191" t="n">
        <v>30000010</v>
      </c>
      <c r="H21" s="194"/>
    </row>
    <row r="22" customFormat="false" ht="13.8" hidden="false" customHeight="false" outlineLevel="0" collapsed="false">
      <c r="A22" s="189" t="s">
        <v>100</v>
      </c>
      <c r="B22" s="190" t="s">
        <v>101</v>
      </c>
      <c r="C22" s="190" t="s">
        <v>102</v>
      </c>
      <c r="D22" s="190" t="n">
        <v>4392151</v>
      </c>
      <c r="E22" s="191" t="s">
        <v>71</v>
      </c>
      <c r="F22" s="191" t="s">
        <v>72</v>
      </c>
      <c r="G22" s="191" t="n">
        <v>30000011</v>
      </c>
      <c r="H22" s="194"/>
    </row>
    <row r="23" customFormat="false" ht="13.8" hidden="false" customHeight="false" outlineLevel="0" collapsed="false">
      <c r="A23" s="189" t="s">
        <v>103</v>
      </c>
      <c r="B23" s="190" t="s">
        <v>104</v>
      </c>
      <c r="C23" s="190" t="s">
        <v>105</v>
      </c>
      <c r="D23" s="190" t="n">
        <v>4392164</v>
      </c>
      <c r="E23" s="191" t="s">
        <v>71</v>
      </c>
      <c r="F23" s="191" t="s">
        <v>72</v>
      </c>
      <c r="G23" s="191" t="n">
        <v>30000012</v>
      </c>
      <c r="H23" s="194"/>
    </row>
    <row r="24" customFormat="false" ht="13.8" hidden="false" customHeight="false" outlineLevel="0" collapsed="false">
      <c r="A24" s="189" t="s">
        <v>106</v>
      </c>
      <c r="B24" s="190" t="s">
        <v>107</v>
      </c>
      <c r="C24" s="190" t="s">
        <v>108</v>
      </c>
      <c r="D24" s="190" t="n">
        <v>4392099</v>
      </c>
      <c r="E24" s="191" t="s">
        <v>71</v>
      </c>
      <c r="F24" s="191" t="s">
        <v>72</v>
      </c>
      <c r="G24" s="191" t="n">
        <v>30000013</v>
      </c>
      <c r="H24" s="194"/>
    </row>
    <row r="25" customFormat="false" ht="13.8" hidden="false" customHeight="false" outlineLevel="0" collapsed="false">
      <c r="A25" s="189" t="s">
        <v>109</v>
      </c>
      <c r="B25" s="190" t="s">
        <v>110</v>
      </c>
      <c r="C25" s="190" t="s">
        <v>111</v>
      </c>
      <c r="D25" s="190" t="n">
        <v>4392103</v>
      </c>
      <c r="E25" s="191" t="s">
        <v>71</v>
      </c>
      <c r="F25" s="191" t="s">
        <v>72</v>
      </c>
      <c r="G25" s="191" t="n">
        <v>30000014</v>
      </c>
      <c r="H25" s="194"/>
    </row>
    <row r="26" customFormat="false" ht="13.8" hidden="false" customHeight="false" outlineLevel="0" collapsed="false">
      <c r="A26" s="189" t="s">
        <v>112</v>
      </c>
      <c r="B26" s="190" t="s">
        <v>113</v>
      </c>
      <c r="C26" s="190" t="s">
        <v>114</v>
      </c>
      <c r="D26" s="190" t="n">
        <v>4392147</v>
      </c>
      <c r="E26" s="191" t="s">
        <v>71</v>
      </c>
      <c r="F26" s="191" t="s">
        <v>72</v>
      </c>
      <c r="G26" s="191" t="n">
        <v>30000015</v>
      </c>
      <c r="H26" s="194"/>
    </row>
    <row r="27" customFormat="false" ht="13.8" hidden="false" customHeight="false" outlineLevel="0" collapsed="false">
      <c r="A27" s="189" t="s">
        <v>115</v>
      </c>
      <c r="B27" s="190" t="s">
        <v>116</v>
      </c>
      <c r="C27" s="190" t="s">
        <v>117</v>
      </c>
      <c r="D27" s="190" t="n">
        <v>4392120</v>
      </c>
      <c r="E27" s="191" t="s">
        <v>71</v>
      </c>
      <c r="F27" s="191" t="s">
        <v>72</v>
      </c>
      <c r="G27" s="191" t="n">
        <v>30000016</v>
      </c>
      <c r="H27" s="194"/>
    </row>
    <row r="28" customFormat="false" ht="13.8" hidden="false" customHeight="false" outlineLevel="0" collapsed="false">
      <c r="A28" s="189" t="s">
        <v>118</v>
      </c>
      <c r="B28" s="190" t="s">
        <v>119</v>
      </c>
      <c r="C28" s="190" t="s">
        <v>120</v>
      </c>
      <c r="D28" s="190" t="n">
        <v>4392087</v>
      </c>
      <c r="E28" s="191" t="s">
        <v>71</v>
      </c>
      <c r="F28" s="191" t="s">
        <v>72</v>
      </c>
      <c r="G28" s="191" t="n">
        <v>30000017</v>
      </c>
      <c r="H28" s="194"/>
    </row>
    <row r="29" customFormat="false" ht="13.8" hidden="false" customHeight="false" outlineLevel="0" collapsed="false">
      <c r="A29" s="189" t="s">
        <v>121</v>
      </c>
      <c r="B29" s="190" t="s">
        <v>122</v>
      </c>
      <c r="C29" s="190" t="s">
        <v>123</v>
      </c>
      <c r="D29" s="190" t="n">
        <v>4392093</v>
      </c>
      <c r="E29" s="191" t="s">
        <v>71</v>
      </c>
      <c r="F29" s="191" t="s">
        <v>72</v>
      </c>
      <c r="G29" s="191" t="n">
        <v>30000018</v>
      </c>
      <c r="H29" s="194"/>
    </row>
    <row r="30" customFormat="false" ht="13.8" hidden="false" customHeight="false" outlineLevel="0" collapsed="false">
      <c r="A30" s="189" t="s">
        <v>124</v>
      </c>
      <c r="B30" s="190" t="s">
        <v>125</v>
      </c>
      <c r="C30" s="190" t="s">
        <v>126</v>
      </c>
      <c r="D30" s="190" t="n">
        <v>4392116</v>
      </c>
      <c r="E30" s="191" t="s">
        <v>71</v>
      </c>
      <c r="F30" s="191" t="s">
        <v>72</v>
      </c>
      <c r="G30" s="191" t="n">
        <v>30000019</v>
      </c>
      <c r="H30" s="194"/>
    </row>
    <row r="31" customFormat="false" ht="13.8" hidden="false" customHeight="false" outlineLevel="0" collapsed="false">
      <c r="A31" s="189" t="s">
        <v>127</v>
      </c>
      <c r="B31" s="190" t="s">
        <v>128</v>
      </c>
      <c r="C31" s="190" t="s">
        <v>129</v>
      </c>
      <c r="D31" s="190" t="n">
        <v>4392056</v>
      </c>
      <c r="E31" s="191" t="s">
        <v>71</v>
      </c>
      <c r="F31" s="191" t="s">
        <v>72</v>
      </c>
      <c r="G31" s="191" t="n">
        <v>30000020</v>
      </c>
      <c r="H31" s="194"/>
    </row>
    <row r="32" customFormat="false" ht="13.8" hidden="false" customHeight="false" outlineLevel="0" collapsed="false">
      <c r="A32" s="189" t="s">
        <v>130</v>
      </c>
      <c r="B32" s="190" t="s">
        <v>131</v>
      </c>
      <c r="C32" s="190" t="s">
        <v>132</v>
      </c>
      <c r="D32" s="190" t="n">
        <v>4392096</v>
      </c>
      <c r="E32" s="191" t="s">
        <v>71</v>
      </c>
      <c r="F32" s="191" t="s">
        <v>72</v>
      </c>
      <c r="G32" s="191" t="n">
        <v>30000021</v>
      </c>
      <c r="H32" s="194"/>
    </row>
    <row r="33" customFormat="false" ht="13.8" hidden="false" customHeight="false" outlineLevel="0" collapsed="false">
      <c r="A33" s="189" t="s">
        <v>133</v>
      </c>
      <c r="B33" s="190" t="s">
        <v>134</v>
      </c>
      <c r="C33" s="190" t="s">
        <v>135</v>
      </c>
      <c r="D33" s="190" t="n">
        <v>4392122</v>
      </c>
      <c r="E33" s="191" t="s">
        <v>71</v>
      </c>
      <c r="F33" s="191" t="s">
        <v>72</v>
      </c>
      <c r="G33" s="191" t="n">
        <v>30000022</v>
      </c>
      <c r="H33" s="194"/>
    </row>
    <row r="34" customFormat="false" ht="13.8" hidden="false" customHeight="false" outlineLevel="0" collapsed="false">
      <c r="A34" s="189" t="s">
        <v>136</v>
      </c>
      <c r="B34" s="190" t="s">
        <v>137</v>
      </c>
      <c r="C34" s="190" t="s">
        <v>138</v>
      </c>
      <c r="D34" s="190" t="n">
        <v>4392119</v>
      </c>
      <c r="E34" s="191" t="s">
        <v>71</v>
      </c>
      <c r="F34" s="191" t="s">
        <v>72</v>
      </c>
      <c r="G34" s="191" t="n">
        <v>30000023</v>
      </c>
      <c r="H34" s="194"/>
    </row>
    <row r="35" customFormat="false" ht="13.8" hidden="false" customHeight="false" outlineLevel="0" collapsed="false">
      <c r="A35" s="189" t="s">
        <v>139</v>
      </c>
      <c r="B35" s="190" t="s">
        <v>140</v>
      </c>
      <c r="C35" s="190" t="s">
        <v>141</v>
      </c>
      <c r="D35" s="190" t="n">
        <v>4392124</v>
      </c>
      <c r="E35" s="191" t="s">
        <v>71</v>
      </c>
      <c r="F35" s="191" t="s">
        <v>72</v>
      </c>
      <c r="G35" s="191" t="n">
        <v>30000024</v>
      </c>
      <c r="H35" s="194"/>
    </row>
    <row r="36" customFormat="false" ht="13.8" hidden="false" customHeight="false" outlineLevel="0" collapsed="false">
      <c r="A36" s="189" t="s">
        <v>142</v>
      </c>
      <c r="B36" s="190" t="s">
        <v>143</v>
      </c>
      <c r="C36" s="190" t="s">
        <v>144</v>
      </c>
      <c r="D36" s="190" t="n">
        <v>4392057</v>
      </c>
      <c r="E36" s="191" t="s">
        <v>71</v>
      </c>
      <c r="F36" s="191" t="s">
        <v>72</v>
      </c>
      <c r="G36" s="191" t="n">
        <v>30000025</v>
      </c>
      <c r="H36" s="194"/>
    </row>
    <row r="37" customFormat="false" ht="13.8" hidden="false" customHeight="false" outlineLevel="0" collapsed="false">
      <c r="A37" s="189" t="s">
        <v>145</v>
      </c>
      <c r="B37" s="190" t="s">
        <v>146</v>
      </c>
      <c r="C37" s="190" t="s">
        <v>147</v>
      </c>
      <c r="D37" s="190" t="n">
        <v>4392092</v>
      </c>
      <c r="E37" s="191" t="s">
        <v>71</v>
      </c>
      <c r="F37" s="191" t="s">
        <v>72</v>
      </c>
      <c r="G37" s="191" t="n">
        <v>30000026</v>
      </c>
      <c r="H37" s="194"/>
    </row>
    <row r="38" customFormat="false" ht="13.8" hidden="false" customHeight="false" outlineLevel="0" collapsed="false">
      <c r="A38" s="189" t="s">
        <v>148</v>
      </c>
      <c r="B38" s="190" t="s">
        <v>149</v>
      </c>
      <c r="C38" s="190" t="s">
        <v>150</v>
      </c>
      <c r="D38" s="190" t="n">
        <v>4392125</v>
      </c>
      <c r="E38" s="191" t="s">
        <v>71</v>
      </c>
      <c r="F38" s="191" t="s">
        <v>72</v>
      </c>
      <c r="G38" s="191" t="n">
        <v>30000027</v>
      </c>
      <c r="H38" s="194"/>
    </row>
    <row r="39" customFormat="false" ht="13.8" hidden="false" customHeight="false" outlineLevel="0" collapsed="false">
      <c r="A39" s="189" t="s">
        <v>151</v>
      </c>
      <c r="B39" s="190" t="s">
        <v>152</v>
      </c>
      <c r="C39" s="190" t="s">
        <v>153</v>
      </c>
      <c r="D39" s="190" t="n">
        <v>4392070</v>
      </c>
      <c r="E39" s="191" t="s">
        <v>71</v>
      </c>
      <c r="F39" s="191" t="s">
        <v>72</v>
      </c>
      <c r="G39" s="191" t="n">
        <v>30000028</v>
      </c>
      <c r="H39" s="194"/>
    </row>
    <row r="40" customFormat="false" ht="13.8" hidden="false" customHeight="false" outlineLevel="0" collapsed="false">
      <c r="A40" s="189" t="s">
        <v>154</v>
      </c>
      <c r="B40" s="190" t="s">
        <v>155</v>
      </c>
      <c r="C40" s="190" t="s">
        <v>156</v>
      </c>
      <c r="D40" s="190" t="n">
        <v>4392130</v>
      </c>
      <c r="E40" s="191" t="s">
        <v>71</v>
      </c>
      <c r="F40" s="191" t="s">
        <v>72</v>
      </c>
      <c r="G40" s="191" t="n">
        <v>30000029</v>
      </c>
      <c r="H40" s="194"/>
    </row>
    <row r="41" customFormat="false" ht="13.8" hidden="false" customHeight="false" outlineLevel="0" collapsed="false">
      <c r="A41" s="189" t="s">
        <v>157</v>
      </c>
      <c r="B41" s="190" t="s">
        <v>158</v>
      </c>
      <c r="C41" s="190" t="s">
        <v>159</v>
      </c>
      <c r="D41" s="190" t="n">
        <v>4392051</v>
      </c>
      <c r="E41" s="191" t="s">
        <v>71</v>
      </c>
      <c r="F41" s="191" t="s">
        <v>72</v>
      </c>
      <c r="G41" s="191" t="n">
        <v>30000030</v>
      </c>
      <c r="H41" s="194"/>
    </row>
    <row r="42" customFormat="false" ht="13.8" hidden="false" customHeight="false" outlineLevel="0" collapsed="false">
      <c r="A42" s="189" t="s">
        <v>160</v>
      </c>
      <c r="B42" s="190" t="s">
        <v>161</v>
      </c>
      <c r="C42" s="190" t="s">
        <v>162</v>
      </c>
      <c r="D42" s="190" t="n">
        <v>4392090</v>
      </c>
      <c r="E42" s="191" t="s">
        <v>71</v>
      </c>
      <c r="F42" s="191" t="s">
        <v>72</v>
      </c>
      <c r="G42" s="191" t="n">
        <v>30000031</v>
      </c>
      <c r="H42" s="194"/>
    </row>
    <row r="43" customFormat="false" ht="13.8" hidden="false" customHeight="false" outlineLevel="0" collapsed="false">
      <c r="A43" s="189" t="s">
        <v>163</v>
      </c>
      <c r="B43" s="190" t="s">
        <v>164</v>
      </c>
      <c r="C43" s="190" t="s">
        <v>165</v>
      </c>
      <c r="D43" s="190" t="n">
        <v>4392053</v>
      </c>
      <c r="E43" s="191" t="s">
        <v>71</v>
      </c>
      <c r="F43" s="191" t="s">
        <v>72</v>
      </c>
      <c r="G43" s="191" t="n">
        <v>30000032</v>
      </c>
      <c r="H43" s="194"/>
    </row>
    <row r="44" customFormat="false" ht="13.8" hidden="false" customHeight="false" outlineLevel="0" collapsed="false">
      <c r="A44" s="189" t="s">
        <v>166</v>
      </c>
      <c r="B44" s="190" t="s">
        <v>167</v>
      </c>
      <c r="C44" s="190" t="s">
        <v>168</v>
      </c>
      <c r="D44" s="190" t="n">
        <v>4392156</v>
      </c>
      <c r="E44" s="191" t="s">
        <v>71</v>
      </c>
      <c r="F44" s="191" t="s">
        <v>72</v>
      </c>
      <c r="G44" s="191" t="n">
        <v>30000033</v>
      </c>
      <c r="H44" s="194"/>
    </row>
    <row r="45" customFormat="false" ht="13.8" hidden="false" customHeight="false" outlineLevel="0" collapsed="false">
      <c r="A45" s="189" t="s">
        <v>169</v>
      </c>
      <c r="B45" s="190" t="s">
        <v>170</v>
      </c>
      <c r="C45" s="190" t="s">
        <v>171</v>
      </c>
      <c r="D45" s="190" t="n">
        <v>4392049</v>
      </c>
      <c r="E45" s="191" t="s">
        <v>71</v>
      </c>
      <c r="F45" s="191" t="s">
        <v>72</v>
      </c>
      <c r="G45" s="191" t="n">
        <v>30000034</v>
      </c>
      <c r="H45" s="194"/>
    </row>
    <row r="46" customFormat="false" ht="13.8" hidden="false" customHeight="false" outlineLevel="0" collapsed="false">
      <c r="A46" s="189" t="s">
        <v>172</v>
      </c>
      <c r="B46" s="190" t="s">
        <v>173</v>
      </c>
      <c r="C46" s="190" t="s">
        <v>174</v>
      </c>
      <c r="D46" s="190" t="n">
        <v>4392083</v>
      </c>
      <c r="E46" s="191" t="s">
        <v>71</v>
      </c>
      <c r="F46" s="191" t="s">
        <v>72</v>
      </c>
      <c r="G46" s="191" t="n">
        <v>30000035</v>
      </c>
      <c r="H46" s="194"/>
    </row>
    <row r="47" customFormat="false" ht="13.8" hidden="false" customHeight="false" outlineLevel="0" collapsed="false">
      <c r="A47" s="189" t="s">
        <v>175</v>
      </c>
      <c r="B47" s="190" t="s">
        <v>176</v>
      </c>
      <c r="C47" s="190" t="s">
        <v>177</v>
      </c>
      <c r="D47" s="190" t="n">
        <v>4392075</v>
      </c>
      <c r="E47" s="191" t="s">
        <v>71</v>
      </c>
      <c r="F47" s="191" t="s">
        <v>72</v>
      </c>
      <c r="G47" s="191" t="n">
        <v>30000036</v>
      </c>
      <c r="H47" s="194"/>
    </row>
    <row r="48" customFormat="false" ht="13.8" hidden="false" customHeight="false" outlineLevel="0" collapsed="false">
      <c r="A48" s="189" t="s">
        <v>178</v>
      </c>
      <c r="B48" s="190" t="s">
        <v>179</v>
      </c>
      <c r="C48" s="190" t="s">
        <v>180</v>
      </c>
      <c r="D48" s="190" t="n">
        <v>4392086</v>
      </c>
      <c r="E48" s="191" t="s">
        <v>71</v>
      </c>
      <c r="F48" s="191" t="s">
        <v>72</v>
      </c>
      <c r="G48" s="191" t="n">
        <v>30000037</v>
      </c>
      <c r="H48" s="194"/>
    </row>
    <row r="49" customFormat="false" ht="13.8" hidden="false" customHeight="false" outlineLevel="0" collapsed="false">
      <c r="A49" s="189" t="s">
        <v>181</v>
      </c>
      <c r="B49" s="190" t="s">
        <v>182</v>
      </c>
      <c r="C49" s="190" t="s">
        <v>183</v>
      </c>
      <c r="D49" s="190" t="n">
        <v>4392064</v>
      </c>
      <c r="E49" s="191" t="s">
        <v>71</v>
      </c>
      <c r="F49" s="191" t="s">
        <v>72</v>
      </c>
      <c r="G49" s="191" t="n">
        <v>30000038</v>
      </c>
      <c r="H49" s="194"/>
    </row>
    <row r="50" customFormat="false" ht="13.8" hidden="false" customHeight="false" outlineLevel="0" collapsed="false">
      <c r="A50" s="189" t="s">
        <v>184</v>
      </c>
      <c r="B50" s="190" t="s">
        <v>185</v>
      </c>
      <c r="C50" s="190" t="s">
        <v>186</v>
      </c>
      <c r="D50" s="190" t="n">
        <v>4392134</v>
      </c>
      <c r="E50" s="191" t="s">
        <v>71</v>
      </c>
      <c r="F50" s="191" t="s">
        <v>72</v>
      </c>
      <c r="G50" s="191" t="n">
        <v>30000039</v>
      </c>
      <c r="H50" s="194"/>
    </row>
    <row r="51" customFormat="false" ht="13.8" hidden="false" customHeight="false" outlineLevel="0" collapsed="false">
      <c r="A51" s="189" t="s">
        <v>187</v>
      </c>
      <c r="B51" s="190" t="s">
        <v>188</v>
      </c>
      <c r="C51" s="190" t="s">
        <v>189</v>
      </c>
      <c r="D51" s="190" t="n">
        <v>4392069</v>
      </c>
      <c r="E51" s="191" t="s">
        <v>71</v>
      </c>
      <c r="F51" s="191" t="s">
        <v>72</v>
      </c>
      <c r="G51" s="191" t="n">
        <v>30000040</v>
      </c>
      <c r="H51" s="194"/>
    </row>
    <row r="52" customFormat="false" ht="13.8" hidden="false" customHeight="false" outlineLevel="0" collapsed="false">
      <c r="A52" s="189" t="s">
        <v>190</v>
      </c>
      <c r="B52" s="190" t="s">
        <v>191</v>
      </c>
      <c r="C52" s="190" t="s">
        <v>192</v>
      </c>
      <c r="D52" s="190" t="n">
        <v>4392059</v>
      </c>
      <c r="E52" s="191" t="s">
        <v>71</v>
      </c>
      <c r="F52" s="191" t="s">
        <v>72</v>
      </c>
      <c r="G52" s="191" t="n">
        <v>30000041</v>
      </c>
      <c r="H52" s="194"/>
    </row>
    <row r="53" customFormat="false" ht="13.8" hidden="false" customHeight="false" outlineLevel="0" collapsed="false">
      <c r="A53" s="189" t="s">
        <v>193</v>
      </c>
      <c r="B53" s="190" t="s">
        <v>194</v>
      </c>
      <c r="C53" s="190" t="s">
        <v>195</v>
      </c>
      <c r="D53" s="190" t="n">
        <v>4392068</v>
      </c>
      <c r="E53" s="191" t="s">
        <v>71</v>
      </c>
      <c r="F53" s="191" t="s">
        <v>72</v>
      </c>
      <c r="G53" s="191" t="n">
        <v>30000042</v>
      </c>
      <c r="H53" s="194"/>
    </row>
    <row r="54" customFormat="false" ht="13.8" hidden="false" customHeight="false" outlineLevel="0" collapsed="false">
      <c r="A54" s="189" t="s">
        <v>196</v>
      </c>
      <c r="B54" s="190" t="s">
        <v>197</v>
      </c>
      <c r="C54" s="190" t="s">
        <v>198</v>
      </c>
      <c r="D54" s="190" t="n">
        <v>4392060</v>
      </c>
      <c r="E54" s="191" t="s">
        <v>71</v>
      </c>
      <c r="F54" s="191" t="s">
        <v>72</v>
      </c>
      <c r="G54" s="191" t="n">
        <v>30000043</v>
      </c>
      <c r="H54" s="194"/>
    </row>
    <row r="55" customFormat="false" ht="13.8" hidden="false" customHeight="false" outlineLevel="0" collapsed="false">
      <c r="A55" s="189" t="s">
        <v>199</v>
      </c>
      <c r="B55" s="190" t="s">
        <v>200</v>
      </c>
      <c r="C55" s="190" t="s">
        <v>201</v>
      </c>
      <c r="D55" s="190" t="n">
        <v>4392071</v>
      </c>
      <c r="E55" s="191" t="s">
        <v>71</v>
      </c>
      <c r="F55" s="191" t="s">
        <v>72</v>
      </c>
      <c r="G55" s="191" t="n">
        <v>30000044</v>
      </c>
      <c r="H55" s="194"/>
    </row>
    <row r="56" customFormat="false" ht="13.8" hidden="false" customHeight="false" outlineLevel="0" collapsed="false">
      <c r="A56" s="189" t="s">
        <v>202</v>
      </c>
      <c r="B56" s="190" t="s">
        <v>203</v>
      </c>
      <c r="C56" s="190" t="s">
        <v>204</v>
      </c>
      <c r="D56" s="190" t="n">
        <v>4392054</v>
      </c>
      <c r="E56" s="191" t="s">
        <v>71</v>
      </c>
      <c r="F56" s="191" t="s">
        <v>72</v>
      </c>
      <c r="G56" s="191" t="n">
        <v>30000045</v>
      </c>
      <c r="H56" s="194"/>
    </row>
    <row r="57" customFormat="false" ht="13.8" hidden="false" customHeight="false" outlineLevel="0" collapsed="false">
      <c r="A57" s="189" t="s">
        <v>205</v>
      </c>
      <c r="B57" s="190" t="s">
        <v>206</v>
      </c>
      <c r="C57" s="190" t="s">
        <v>207</v>
      </c>
      <c r="D57" s="190" t="n">
        <v>4392094</v>
      </c>
      <c r="E57" s="191" t="s">
        <v>71</v>
      </c>
      <c r="F57" s="191" t="s">
        <v>72</v>
      </c>
      <c r="G57" s="191" t="n">
        <v>30000046</v>
      </c>
      <c r="H57" s="194"/>
    </row>
    <row r="58" customFormat="false" ht="13.8" hidden="false" customHeight="false" outlineLevel="0" collapsed="false">
      <c r="A58" s="189" t="s">
        <v>208</v>
      </c>
      <c r="B58" s="190" t="s">
        <v>209</v>
      </c>
      <c r="C58" s="190" t="s">
        <v>210</v>
      </c>
      <c r="D58" s="190" t="n">
        <v>4392136</v>
      </c>
      <c r="E58" s="191" t="s">
        <v>71</v>
      </c>
      <c r="F58" s="191" t="s">
        <v>72</v>
      </c>
      <c r="G58" s="191" t="n">
        <v>30000047</v>
      </c>
      <c r="H58" s="194"/>
    </row>
    <row r="59" customFormat="false" ht="13.8" hidden="false" customHeight="false" outlineLevel="0" collapsed="false">
      <c r="A59" s="189" t="s">
        <v>211</v>
      </c>
      <c r="B59" s="190" t="s">
        <v>212</v>
      </c>
      <c r="C59" s="190" t="s">
        <v>213</v>
      </c>
      <c r="D59" s="190" t="n">
        <v>4392132</v>
      </c>
      <c r="E59" s="191" t="s">
        <v>71</v>
      </c>
      <c r="F59" s="191" t="s">
        <v>72</v>
      </c>
      <c r="G59" s="191" t="n">
        <v>30000048</v>
      </c>
      <c r="H59" s="194"/>
    </row>
    <row r="60" customFormat="false" ht="13.8" hidden="false" customHeight="false" outlineLevel="0" collapsed="false">
      <c r="A60" s="189" t="s">
        <v>214</v>
      </c>
      <c r="B60" s="190" t="s">
        <v>215</v>
      </c>
      <c r="C60" s="190" t="s">
        <v>216</v>
      </c>
      <c r="D60" s="190" t="n">
        <v>4392076</v>
      </c>
      <c r="E60" s="191" t="s">
        <v>71</v>
      </c>
      <c r="F60" s="191" t="s">
        <v>72</v>
      </c>
      <c r="G60" s="191" t="n">
        <v>30000049</v>
      </c>
      <c r="H60" s="194"/>
    </row>
    <row r="61" customFormat="false" ht="13.8" hidden="false" customHeight="false" outlineLevel="0" collapsed="false">
      <c r="A61" s="189" t="s">
        <v>217</v>
      </c>
      <c r="B61" s="190" t="s">
        <v>218</v>
      </c>
      <c r="C61" s="190" t="s">
        <v>219</v>
      </c>
      <c r="D61" s="190" t="n">
        <v>4392078</v>
      </c>
      <c r="E61" s="191" t="s">
        <v>71</v>
      </c>
      <c r="F61" s="191" t="s">
        <v>72</v>
      </c>
      <c r="G61" s="191" t="n">
        <v>30000050</v>
      </c>
      <c r="H61" s="194"/>
    </row>
    <row r="62" customFormat="false" ht="13.8" hidden="false" customHeight="false" outlineLevel="0" collapsed="false">
      <c r="A62" s="189" t="s">
        <v>220</v>
      </c>
      <c r="B62" s="190" t="s">
        <v>221</v>
      </c>
      <c r="C62" s="190" t="s">
        <v>222</v>
      </c>
      <c r="D62" s="190" t="n">
        <v>4392073</v>
      </c>
      <c r="E62" s="191" t="s">
        <v>71</v>
      </c>
      <c r="F62" s="191" t="s">
        <v>72</v>
      </c>
      <c r="G62" s="191" t="n">
        <v>30000051</v>
      </c>
      <c r="H62" s="194"/>
    </row>
    <row r="63" customFormat="false" ht="13.8" hidden="false" customHeight="false" outlineLevel="0" collapsed="false">
      <c r="A63" s="189" t="s">
        <v>223</v>
      </c>
      <c r="B63" s="190" t="s">
        <v>224</v>
      </c>
      <c r="C63" s="190" t="s">
        <v>225</v>
      </c>
      <c r="D63" s="190" t="n">
        <v>4392108</v>
      </c>
      <c r="E63" s="191" t="s">
        <v>71</v>
      </c>
      <c r="F63" s="191" t="s">
        <v>72</v>
      </c>
      <c r="G63" s="191" t="n">
        <v>30000052</v>
      </c>
      <c r="H63" s="194"/>
    </row>
    <row r="64" customFormat="false" ht="13.8" hidden="false" customHeight="false" outlineLevel="0" collapsed="false">
      <c r="A64" s="189" t="s">
        <v>226</v>
      </c>
      <c r="B64" s="190" t="s">
        <v>227</v>
      </c>
      <c r="C64" s="190" t="s">
        <v>228</v>
      </c>
      <c r="D64" s="190" t="n">
        <v>4392456</v>
      </c>
      <c r="E64" s="191" t="s">
        <v>71</v>
      </c>
      <c r="F64" s="191" t="s">
        <v>72</v>
      </c>
      <c r="G64" s="191" t="n">
        <v>30000053</v>
      </c>
      <c r="H64" s="194"/>
    </row>
    <row r="65" customFormat="false" ht="13.8" hidden="false" customHeight="false" outlineLevel="0" collapsed="false">
      <c r="A65" s="189" t="s">
        <v>71</v>
      </c>
      <c r="B65" s="190" t="s">
        <v>229</v>
      </c>
      <c r="C65" s="190" t="s">
        <v>230</v>
      </c>
      <c r="D65" s="190" t="n">
        <v>4392442</v>
      </c>
      <c r="E65" s="191" t="s">
        <v>71</v>
      </c>
      <c r="F65" s="191" t="s">
        <v>72</v>
      </c>
      <c r="G65" s="191" t="n">
        <v>30000054</v>
      </c>
      <c r="H65" s="194"/>
    </row>
    <row r="66" customFormat="false" ht="13.8" hidden="false" customHeight="false" outlineLevel="0" collapsed="false">
      <c r="A66" s="189" t="s">
        <v>231</v>
      </c>
      <c r="B66" s="190" t="s">
        <v>232</v>
      </c>
      <c r="C66" s="190" t="s">
        <v>233</v>
      </c>
      <c r="D66" s="190" t="n">
        <v>4392471</v>
      </c>
      <c r="E66" s="191" t="s">
        <v>71</v>
      </c>
      <c r="F66" s="191" t="s">
        <v>72</v>
      </c>
      <c r="G66" s="191" t="n">
        <v>30000055</v>
      </c>
      <c r="H66" s="194"/>
    </row>
    <row r="67" customFormat="false" ht="13.8" hidden="false" customHeight="false" outlineLevel="0" collapsed="false">
      <c r="A67" s="189" t="s">
        <v>234</v>
      </c>
      <c r="B67" s="190" t="s">
        <v>235</v>
      </c>
      <c r="C67" s="190" t="s">
        <v>236</v>
      </c>
      <c r="D67" s="190" t="n">
        <v>4392482</v>
      </c>
      <c r="E67" s="191" t="s">
        <v>71</v>
      </c>
      <c r="F67" s="191" t="s">
        <v>72</v>
      </c>
      <c r="G67" s="191" t="n">
        <v>30000056</v>
      </c>
      <c r="H67" s="194"/>
    </row>
    <row r="68" customFormat="false" ht="13.8" hidden="false" customHeight="false" outlineLevel="0" collapsed="false">
      <c r="A68" s="189" t="s">
        <v>237</v>
      </c>
      <c r="B68" s="190" t="s">
        <v>238</v>
      </c>
      <c r="C68" s="190" t="s">
        <v>239</v>
      </c>
      <c r="D68" s="190" t="n">
        <v>4392458</v>
      </c>
      <c r="E68" s="191" t="s">
        <v>71</v>
      </c>
      <c r="F68" s="191" t="s">
        <v>72</v>
      </c>
      <c r="G68" s="191" t="n">
        <v>30000057</v>
      </c>
      <c r="H68" s="194"/>
    </row>
    <row r="69" customFormat="false" ht="13.8" hidden="false" customHeight="false" outlineLevel="0" collapsed="false">
      <c r="A69" s="189" t="s">
        <v>240</v>
      </c>
      <c r="B69" s="190" t="s">
        <v>241</v>
      </c>
      <c r="C69" s="190" t="s">
        <v>242</v>
      </c>
      <c r="D69" s="190" t="n">
        <v>4392516</v>
      </c>
      <c r="E69" s="191" t="s">
        <v>71</v>
      </c>
      <c r="F69" s="191" t="s">
        <v>72</v>
      </c>
      <c r="G69" s="191" t="n">
        <v>30000058</v>
      </c>
      <c r="H69" s="194"/>
    </row>
    <row r="70" customFormat="false" ht="13.8" hidden="false" customHeight="false" outlineLevel="0" collapsed="false">
      <c r="A70" s="189" t="s">
        <v>243</v>
      </c>
      <c r="B70" s="190" t="s">
        <v>244</v>
      </c>
      <c r="C70" s="190" t="s">
        <v>245</v>
      </c>
      <c r="D70" s="190" t="n">
        <v>4392476</v>
      </c>
      <c r="E70" s="191" t="s">
        <v>71</v>
      </c>
      <c r="F70" s="191" t="s">
        <v>72</v>
      </c>
      <c r="G70" s="191" t="n">
        <v>30000059</v>
      </c>
      <c r="H70" s="194"/>
    </row>
    <row r="71" customFormat="false" ht="13.8" hidden="false" customHeight="false" outlineLevel="0" collapsed="false">
      <c r="A71" s="189" t="s">
        <v>246</v>
      </c>
      <c r="B71" s="190" t="s">
        <v>247</v>
      </c>
      <c r="C71" s="190" t="s">
        <v>248</v>
      </c>
      <c r="D71" s="190" t="n">
        <v>4392508</v>
      </c>
      <c r="E71" s="191" t="s">
        <v>71</v>
      </c>
      <c r="F71" s="191" t="s">
        <v>72</v>
      </c>
      <c r="G71" s="191" t="n">
        <v>30000060</v>
      </c>
      <c r="H71" s="194"/>
    </row>
    <row r="72" customFormat="false" ht="13.8" hidden="false" customHeight="false" outlineLevel="0" collapsed="false">
      <c r="A72" s="189" t="s">
        <v>249</v>
      </c>
      <c r="B72" s="190" t="s">
        <v>250</v>
      </c>
      <c r="C72" s="190" t="s">
        <v>251</v>
      </c>
      <c r="D72" s="190" t="n">
        <v>4392484</v>
      </c>
      <c r="E72" s="191" t="s">
        <v>71</v>
      </c>
      <c r="F72" s="191" t="s">
        <v>72</v>
      </c>
      <c r="G72" s="191" t="n">
        <v>30000061</v>
      </c>
      <c r="H72" s="194"/>
    </row>
    <row r="73" customFormat="false" ht="13.8" hidden="false" customHeight="false" outlineLevel="0" collapsed="false">
      <c r="A73" s="189" t="s">
        <v>252</v>
      </c>
      <c r="B73" s="190" t="s">
        <v>253</v>
      </c>
      <c r="C73" s="190" t="s">
        <v>254</v>
      </c>
      <c r="D73" s="190" t="n">
        <v>4392448</v>
      </c>
      <c r="E73" s="191" t="s">
        <v>71</v>
      </c>
      <c r="F73" s="191" t="s">
        <v>72</v>
      </c>
      <c r="G73" s="191" t="n">
        <v>30000062</v>
      </c>
      <c r="H73" s="194"/>
    </row>
    <row r="74" customFormat="false" ht="13.8" hidden="false" customHeight="false" outlineLevel="0" collapsed="false">
      <c r="A74" s="189" t="s">
        <v>255</v>
      </c>
      <c r="B74" s="190" t="s">
        <v>256</v>
      </c>
      <c r="C74" s="190" t="s">
        <v>257</v>
      </c>
      <c r="D74" s="190" t="n">
        <v>4392464</v>
      </c>
      <c r="E74" s="191" t="s">
        <v>71</v>
      </c>
      <c r="F74" s="191" t="s">
        <v>72</v>
      </c>
      <c r="G74" s="191" t="n">
        <v>30000063</v>
      </c>
      <c r="H74" s="194"/>
    </row>
    <row r="75" customFormat="false" ht="13.8" hidden="false" customHeight="false" outlineLevel="0" collapsed="false">
      <c r="A75" s="189" t="s">
        <v>258</v>
      </c>
      <c r="B75" s="190" t="s">
        <v>259</v>
      </c>
      <c r="C75" s="190" t="s">
        <v>260</v>
      </c>
      <c r="D75" s="190" t="n">
        <v>4392414</v>
      </c>
      <c r="E75" s="191" t="s">
        <v>71</v>
      </c>
      <c r="F75" s="191" t="s">
        <v>72</v>
      </c>
      <c r="G75" s="191" t="n">
        <v>30000064</v>
      </c>
      <c r="H75" s="194"/>
    </row>
    <row r="76" customFormat="false" ht="13.8" hidden="false" customHeight="false" outlineLevel="0" collapsed="false">
      <c r="A76" s="189" t="s">
        <v>261</v>
      </c>
      <c r="B76" s="190" t="s">
        <v>262</v>
      </c>
      <c r="C76" s="190" t="s">
        <v>263</v>
      </c>
      <c r="D76" s="190" t="n">
        <v>4392413</v>
      </c>
      <c r="E76" s="191" t="s">
        <v>71</v>
      </c>
      <c r="F76" s="191" t="s">
        <v>72</v>
      </c>
      <c r="G76" s="191" t="n">
        <v>30000065</v>
      </c>
      <c r="H76" s="194"/>
    </row>
    <row r="77" customFormat="false" ht="13.8" hidden="false" customHeight="false" outlineLevel="0" collapsed="false">
      <c r="A77" s="189" t="s">
        <v>264</v>
      </c>
      <c r="B77" s="190" t="s">
        <v>265</v>
      </c>
      <c r="C77" s="190" t="s">
        <v>266</v>
      </c>
      <c r="D77" s="190" t="n">
        <v>4392430</v>
      </c>
      <c r="E77" s="191" t="s">
        <v>71</v>
      </c>
      <c r="F77" s="191" t="s">
        <v>72</v>
      </c>
      <c r="G77" s="191" t="n">
        <v>30000066</v>
      </c>
      <c r="H77" s="194"/>
    </row>
    <row r="78" customFormat="false" ht="13.8" hidden="false" customHeight="false" outlineLevel="0" collapsed="false">
      <c r="A78" s="189" t="s">
        <v>267</v>
      </c>
      <c r="B78" s="190" t="s">
        <v>268</v>
      </c>
      <c r="C78" s="190" t="s">
        <v>269</v>
      </c>
      <c r="D78" s="190" t="n">
        <v>4392506</v>
      </c>
      <c r="E78" s="191" t="s">
        <v>71</v>
      </c>
      <c r="F78" s="191" t="s">
        <v>72</v>
      </c>
      <c r="G78" s="191" t="n">
        <v>30000067</v>
      </c>
      <c r="H78" s="194"/>
    </row>
    <row r="79" customFormat="false" ht="13.8" hidden="false" customHeight="false" outlineLevel="0" collapsed="false">
      <c r="A79" s="189" t="s">
        <v>270</v>
      </c>
      <c r="B79" s="190" t="s">
        <v>271</v>
      </c>
      <c r="C79" s="190" t="s">
        <v>272</v>
      </c>
      <c r="D79" s="190" t="n">
        <v>4392494</v>
      </c>
      <c r="E79" s="191" t="s">
        <v>71</v>
      </c>
      <c r="F79" s="191" t="s">
        <v>72</v>
      </c>
      <c r="G79" s="191" t="n">
        <v>30000068</v>
      </c>
      <c r="H79" s="194"/>
    </row>
    <row r="80" customFormat="false" ht="13.8" hidden="false" customHeight="false" outlineLevel="0" collapsed="false">
      <c r="A80" s="189" t="s">
        <v>273</v>
      </c>
      <c r="B80" s="190" t="s">
        <v>274</v>
      </c>
      <c r="C80" s="190" t="s">
        <v>275</v>
      </c>
      <c r="D80" s="190" t="n">
        <v>4392419</v>
      </c>
      <c r="E80" s="191" t="s">
        <v>71</v>
      </c>
      <c r="F80" s="191" t="s">
        <v>72</v>
      </c>
      <c r="G80" s="191" t="n">
        <v>30000069</v>
      </c>
      <c r="H80" s="194"/>
    </row>
    <row r="81" customFormat="false" ht="13.8" hidden="false" customHeight="false" outlineLevel="0" collapsed="false">
      <c r="A81" s="189" t="s">
        <v>276</v>
      </c>
      <c r="B81" s="190" t="s">
        <v>277</v>
      </c>
      <c r="C81" s="190" t="s">
        <v>278</v>
      </c>
      <c r="D81" s="190" t="n">
        <v>4392388</v>
      </c>
      <c r="E81" s="191" t="s">
        <v>71</v>
      </c>
      <c r="F81" s="191" t="s">
        <v>72</v>
      </c>
      <c r="G81" s="191" t="n">
        <v>30000070</v>
      </c>
      <c r="H81" s="194"/>
    </row>
    <row r="82" customFormat="false" ht="13.8" hidden="false" customHeight="false" outlineLevel="0" collapsed="false">
      <c r="A82" s="189" t="s">
        <v>279</v>
      </c>
      <c r="B82" s="190" t="s">
        <v>280</v>
      </c>
      <c r="C82" s="190" t="s">
        <v>281</v>
      </c>
      <c r="D82" s="190" t="n">
        <v>4392549</v>
      </c>
      <c r="E82" s="191" t="s">
        <v>71</v>
      </c>
      <c r="F82" s="191" t="s">
        <v>72</v>
      </c>
      <c r="G82" s="191" t="n">
        <v>30000071</v>
      </c>
      <c r="H82" s="194"/>
    </row>
    <row r="83" customFormat="false" ht="13.8" hidden="false" customHeight="false" outlineLevel="0" collapsed="false">
      <c r="A83" s="189" t="s">
        <v>282</v>
      </c>
      <c r="B83" s="190" t="s">
        <v>283</v>
      </c>
      <c r="C83" s="190" t="s">
        <v>284</v>
      </c>
      <c r="D83" s="190" t="n">
        <v>4392384</v>
      </c>
      <c r="E83" s="191" t="s">
        <v>71</v>
      </c>
      <c r="F83" s="191" t="s">
        <v>72</v>
      </c>
      <c r="G83" s="191" t="n">
        <v>30000072</v>
      </c>
      <c r="H83" s="194"/>
    </row>
    <row r="84" customFormat="false" ht="13.8" hidden="false" customHeight="false" outlineLevel="0" collapsed="false">
      <c r="A84" s="189" t="s">
        <v>285</v>
      </c>
      <c r="B84" s="190" t="s">
        <v>286</v>
      </c>
      <c r="C84" s="190" t="s">
        <v>287</v>
      </c>
      <c r="D84" s="190" t="n">
        <v>4392410</v>
      </c>
      <c r="E84" s="191" t="s">
        <v>71</v>
      </c>
      <c r="F84" s="191" t="s">
        <v>72</v>
      </c>
      <c r="G84" s="191" t="n">
        <v>30000073</v>
      </c>
      <c r="H84" s="194"/>
    </row>
    <row r="85" customFormat="false" ht="13.8" hidden="false" customHeight="false" outlineLevel="0" collapsed="false">
      <c r="A85" s="189" t="s">
        <v>288</v>
      </c>
      <c r="B85" s="190" t="s">
        <v>289</v>
      </c>
      <c r="C85" s="190" t="s">
        <v>290</v>
      </c>
      <c r="D85" s="190" t="n">
        <v>4392429</v>
      </c>
      <c r="E85" s="191" t="s">
        <v>71</v>
      </c>
      <c r="F85" s="191" t="s">
        <v>72</v>
      </c>
      <c r="G85" s="191" t="n">
        <v>30000074</v>
      </c>
      <c r="H85" s="194"/>
    </row>
    <row r="86" customFormat="false" ht="13.8" hidden="false" customHeight="false" outlineLevel="0" collapsed="false">
      <c r="A86" s="189" t="s">
        <v>291</v>
      </c>
      <c r="B86" s="190" t="s">
        <v>292</v>
      </c>
      <c r="C86" s="190" t="s">
        <v>293</v>
      </c>
      <c r="D86" s="190" t="n">
        <v>4392403</v>
      </c>
      <c r="E86" s="191" t="s">
        <v>71</v>
      </c>
      <c r="F86" s="191" t="s">
        <v>72</v>
      </c>
      <c r="G86" s="191" t="n">
        <v>30000075</v>
      </c>
      <c r="H86" s="194"/>
    </row>
    <row r="87" customFormat="false" ht="13.8" hidden="false" customHeight="false" outlineLevel="0" collapsed="false">
      <c r="A87" s="189" t="s">
        <v>294</v>
      </c>
      <c r="B87" s="190" t="s">
        <v>295</v>
      </c>
      <c r="C87" s="190" t="s">
        <v>296</v>
      </c>
      <c r="D87" s="190" t="n">
        <v>4392411</v>
      </c>
      <c r="E87" s="191" t="s">
        <v>71</v>
      </c>
      <c r="F87" s="191" t="s">
        <v>72</v>
      </c>
      <c r="G87" s="191" t="n">
        <v>30000076</v>
      </c>
      <c r="H87" s="194"/>
    </row>
    <row r="88" customFormat="false" ht="13.8" hidden="false" customHeight="false" outlineLevel="0" collapsed="false">
      <c r="A88" s="189" t="s">
        <v>297</v>
      </c>
      <c r="B88" s="190" t="s">
        <v>298</v>
      </c>
      <c r="C88" s="190" t="s">
        <v>299</v>
      </c>
      <c r="D88" s="190" t="n">
        <v>4392389</v>
      </c>
      <c r="E88" s="191" t="s">
        <v>71</v>
      </c>
      <c r="F88" s="191" t="s">
        <v>72</v>
      </c>
      <c r="G88" s="191" t="n">
        <v>30000077</v>
      </c>
      <c r="H88" s="194"/>
    </row>
    <row r="89" customFormat="false" ht="13.8" hidden="false" customHeight="false" outlineLevel="0" collapsed="false">
      <c r="A89" s="189" t="s">
        <v>300</v>
      </c>
      <c r="B89" s="190" t="s">
        <v>301</v>
      </c>
      <c r="C89" s="190" t="s">
        <v>302</v>
      </c>
      <c r="D89" s="190" t="n">
        <v>4392449</v>
      </c>
      <c r="E89" s="191" t="s">
        <v>71</v>
      </c>
      <c r="F89" s="191" t="s">
        <v>72</v>
      </c>
      <c r="G89" s="191" t="n">
        <v>30000078</v>
      </c>
      <c r="H89" s="194"/>
    </row>
    <row r="90" customFormat="false" ht="13.8" hidden="false" customHeight="false" outlineLevel="0" collapsed="false">
      <c r="A90" s="189" t="s">
        <v>303</v>
      </c>
      <c r="B90" s="190" t="s">
        <v>304</v>
      </c>
      <c r="C90" s="190" t="s">
        <v>305</v>
      </c>
      <c r="D90" s="190" t="n">
        <v>4392441</v>
      </c>
      <c r="E90" s="191" t="s">
        <v>71</v>
      </c>
      <c r="F90" s="191" t="s">
        <v>72</v>
      </c>
      <c r="G90" s="191" t="n">
        <v>30000079</v>
      </c>
      <c r="H90" s="194"/>
    </row>
    <row r="91" customFormat="false" ht="13.8" hidden="false" customHeight="false" outlineLevel="0" collapsed="false">
      <c r="A91" s="189" t="s">
        <v>306</v>
      </c>
      <c r="B91" s="190" t="s">
        <v>307</v>
      </c>
      <c r="C91" s="190" t="s">
        <v>308</v>
      </c>
      <c r="D91" s="190" t="n">
        <v>4392433</v>
      </c>
      <c r="E91" s="191" t="s">
        <v>71</v>
      </c>
      <c r="F91" s="191" t="s">
        <v>72</v>
      </c>
      <c r="G91" s="191" t="n">
        <v>30000080</v>
      </c>
      <c r="H91" s="194"/>
    </row>
    <row r="92" customFormat="false" ht="13.8" hidden="false" customHeight="false" outlineLevel="0" collapsed="false">
      <c r="A92" s="189" t="s">
        <v>309</v>
      </c>
      <c r="B92" s="190" t="s">
        <v>310</v>
      </c>
      <c r="C92" s="190" t="s">
        <v>311</v>
      </c>
      <c r="D92" s="190" t="n">
        <v>4392545</v>
      </c>
      <c r="E92" s="191" t="s">
        <v>71</v>
      </c>
      <c r="F92" s="191" t="s">
        <v>72</v>
      </c>
      <c r="G92" s="191" t="n">
        <v>30000081</v>
      </c>
      <c r="H92" s="194"/>
    </row>
    <row r="93" customFormat="false" ht="13.8" hidden="false" customHeight="false" outlineLevel="0" collapsed="false">
      <c r="A93" s="189" t="s">
        <v>312</v>
      </c>
      <c r="B93" s="190" t="s">
        <v>313</v>
      </c>
      <c r="C93" s="190" t="s">
        <v>314</v>
      </c>
      <c r="D93" s="190" t="n">
        <v>4392557</v>
      </c>
      <c r="E93" s="191" t="s">
        <v>71</v>
      </c>
      <c r="F93" s="191" t="s">
        <v>72</v>
      </c>
      <c r="G93" s="191" t="n">
        <v>30000082</v>
      </c>
      <c r="H93" s="194"/>
    </row>
    <row r="94" customFormat="false" ht="13.8" hidden="false" customHeight="false" outlineLevel="0" collapsed="false">
      <c r="A94" s="189" t="s">
        <v>315</v>
      </c>
      <c r="B94" s="190" t="s">
        <v>316</v>
      </c>
      <c r="C94" s="190" t="s">
        <v>317</v>
      </c>
      <c r="D94" s="190" t="n">
        <v>4392513</v>
      </c>
      <c r="E94" s="191" t="s">
        <v>71</v>
      </c>
      <c r="F94" s="191" t="s">
        <v>72</v>
      </c>
      <c r="G94" s="191" t="n">
        <v>30000083</v>
      </c>
      <c r="H94" s="194"/>
    </row>
    <row r="95" customFormat="false" ht="13.8" hidden="false" customHeight="false" outlineLevel="0" collapsed="false">
      <c r="A95" s="189" t="s">
        <v>318</v>
      </c>
      <c r="B95" s="190" t="s">
        <v>319</v>
      </c>
      <c r="C95" s="190" t="s">
        <v>320</v>
      </c>
      <c r="D95" s="190" t="n">
        <v>4392546</v>
      </c>
      <c r="E95" s="191" t="s">
        <v>71</v>
      </c>
      <c r="F95" s="191" t="s">
        <v>72</v>
      </c>
      <c r="G95" s="191" t="n">
        <v>30000084</v>
      </c>
      <c r="H95" s="194"/>
    </row>
    <row r="96" customFormat="false" ht="13.8" hidden="false" customHeight="false" outlineLevel="0" collapsed="false">
      <c r="A96" s="189" t="s">
        <v>321</v>
      </c>
      <c r="B96" s="190" t="s">
        <v>322</v>
      </c>
      <c r="C96" s="190" t="s">
        <v>323</v>
      </c>
      <c r="D96" s="190" t="n">
        <v>4392538</v>
      </c>
      <c r="E96" s="191" t="s">
        <v>71</v>
      </c>
      <c r="F96" s="191" t="s">
        <v>72</v>
      </c>
      <c r="G96" s="191" t="n">
        <v>30000085</v>
      </c>
      <c r="H96" s="194"/>
    </row>
    <row r="97" customFormat="false" ht="13.8" hidden="false" customHeight="false" outlineLevel="0" collapsed="false">
      <c r="A97" s="189" t="s">
        <v>324</v>
      </c>
      <c r="B97" s="190" t="s">
        <v>325</v>
      </c>
      <c r="C97" s="190" t="s">
        <v>326</v>
      </c>
      <c r="D97" s="190" t="n">
        <v>4392520</v>
      </c>
      <c r="E97" s="191" t="s">
        <v>71</v>
      </c>
      <c r="F97" s="191" t="s">
        <v>72</v>
      </c>
      <c r="G97" s="191" t="n">
        <v>30000086</v>
      </c>
      <c r="H97" s="194"/>
    </row>
    <row r="98" customFormat="false" ht="13.8" hidden="false" customHeight="false" outlineLevel="0" collapsed="false">
      <c r="A98" s="189" t="s">
        <v>327</v>
      </c>
      <c r="B98" s="190" t="s">
        <v>328</v>
      </c>
      <c r="C98" s="190" t="s">
        <v>329</v>
      </c>
      <c r="D98" s="190" t="n">
        <v>4392548</v>
      </c>
      <c r="E98" s="191" t="s">
        <v>71</v>
      </c>
      <c r="F98" s="191" t="s">
        <v>72</v>
      </c>
      <c r="G98" s="191" t="n">
        <v>30000087</v>
      </c>
      <c r="H98" s="194"/>
    </row>
    <row r="99" customFormat="false" ht="13.8" hidden="false" customHeight="false" outlineLevel="0" collapsed="false">
      <c r="A99" s="189" t="s">
        <v>330</v>
      </c>
      <c r="B99" s="190" t="s">
        <v>331</v>
      </c>
      <c r="C99" s="190" t="s">
        <v>332</v>
      </c>
      <c r="D99" s="190" t="n">
        <v>4392489</v>
      </c>
      <c r="E99" s="191" t="s">
        <v>71</v>
      </c>
      <c r="F99" s="191" t="s">
        <v>72</v>
      </c>
      <c r="G99" s="191" t="n">
        <v>30000088</v>
      </c>
      <c r="H99" s="194"/>
    </row>
    <row r="100" customFormat="false" ht="13.8" hidden="false" customHeight="false" outlineLevel="0" collapsed="false">
      <c r="A100" s="189" t="s">
        <v>333</v>
      </c>
      <c r="B100" s="190" t="s">
        <v>334</v>
      </c>
      <c r="C100" s="190" t="s">
        <v>335</v>
      </c>
      <c r="D100" s="190" t="n">
        <v>4392551</v>
      </c>
      <c r="E100" s="191" t="s">
        <v>71</v>
      </c>
      <c r="F100" s="191" t="s">
        <v>72</v>
      </c>
      <c r="G100" s="191" t="n">
        <v>30000089</v>
      </c>
      <c r="H100" s="194"/>
    </row>
    <row r="101" customFormat="false" ht="13.8" hidden="false" customHeight="false" outlineLevel="0" collapsed="false">
      <c r="A101" s="189" t="s">
        <v>336</v>
      </c>
      <c r="B101" s="190" t="s">
        <v>337</v>
      </c>
      <c r="C101" s="190" t="s">
        <v>338</v>
      </c>
      <c r="D101" s="190" t="n">
        <v>4392540</v>
      </c>
      <c r="E101" s="191" t="s">
        <v>71</v>
      </c>
      <c r="F101" s="191" t="s">
        <v>72</v>
      </c>
      <c r="G101" s="191" t="n">
        <v>30000090</v>
      </c>
      <c r="H101" s="194"/>
    </row>
    <row r="102" customFormat="false" ht="13.8" hidden="false" customHeight="false" outlineLevel="0" collapsed="false">
      <c r="A102" s="189" t="s">
        <v>339</v>
      </c>
      <c r="B102" s="190" t="s">
        <v>340</v>
      </c>
      <c r="C102" s="190" t="s">
        <v>341</v>
      </c>
      <c r="D102" s="190" t="n">
        <v>4392539</v>
      </c>
      <c r="E102" s="191" t="s">
        <v>71</v>
      </c>
      <c r="F102" s="191" t="s">
        <v>72</v>
      </c>
      <c r="G102" s="191" t="n">
        <v>30000091</v>
      </c>
      <c r="H102" s="194"/>
    </row>
    <row r="103" customFormat="false" ht="13.8" hidden="false" customHeight="false" outlineLevel="0" collapsed="false">
      <c r="A103" s="189" t="s">
        <v>342</v>
      </c>
      <c r="B103" s="190" t="s">
        <v>343</v>
      </c>
      <c r="C103" s="190" t="s">
        <v>344</v>
      </c>
      <c r="D103" s="190" t="n">
        <v>4392509</v>
      </c>
      <c r="E103" s="191" t="s">
        <v>71</v>
      </c>
      <c r="F103" s="191" t="s">
        <v>72</v>
      </c>
      <c r="G103" s="191" t="n">
        <v>30000092</v>
      </c>
      <c r="H103" s="194"/>
    </row>
    <row r="104" customFormat="false" ht="13.8" hidden="false" customHeight="false" outlineLevel="0" collapsed="false">
      <c r="A104" s="189" t="s">
        <v>345</v>
      </c>
      <c r="B104" s="190" t="s">
        <v>346</v>
      </c>
      <c r="C104" s="190" t="s">
        <v>347</v>
      </c>
      <c r="D104" s="190" t="n">
        <v>4392529</v>
      </c>
      <c r="E104" s="191" t="s">
        <v>71</v>
      </c>
      <c r="F104" s="191" t="s">
        <v>72</v>
      </c>
      <c r="G104" s="191" t="n">
        <v>30000093</v>
      </c>
      <c r="H104" s="194"/>
    </row>
    <row r="105" customFormat="false" ht="13.8" hidden="false" customHeight="false" outlineLevel="0" collapsed="false">
      <c r="A105" s="189" t="s">
        <v>348</v>
      </c>
      <c r="B105" s="190" t="s">
        <v>349</v>
      </c>
      <c r="C105" s="190" t="s">
        <v>350</v>
      </c>
      <c r="D105" s="190" t="n">
        <v>4392399</v>
      </c>
      <c r="E105" s="191" t="s">
        <v>71</v>
      </c>
      <c r="F105" s="191" t="s">
        <v>72</v>
      </c>
      <c r="G105" s="191" t="n">
        <v>30000094</v>
      </c>
      <c r="H105" s="194"/>
    </row>
    <row r="106" customFormat="false" ht="16.5" hidden="false" customHeight="false" outlineLevel="0" collapsed="false">
      <c r="A106" s="189" t="s">
        <v>351</v>
      </c>
      <c r="B106" s="195"/>
      <c r="C106" s="191"/>
      <c r="D106" s="191"/>
      <c r="E106" s="191"/>
      <c r="F106" s="191"/>
      <c r="G106" s="191"/>
      <c r="H106" s="194"/>
    </row>
    <row r="107" customFormat="false" ht="16.5" hidden="false" customHeight="false" outlineLevel="0" collapsed="false">
      <c r="A107" s="189" t="s">
        <v>352</v>
      </c>
      <c r="B107" s="195"/>
      <c r="C107" s="191"/>
      <c r="D107" s="191"/>
      <c r="E107" s="191"/>
      <c r="F107" s="191"/>
      <c r="G107" s="191"/>
      <c r="H107" s="194"/>
    </row>
    <row r="108" customFormat="false" ht="16.5" hidden="false" customHeight="false" outlineLevel="0" collapsed="false">
      <c r="A108" s="189"/>
      <c r="B108" s="195"/>
      <c r="C108" s="191"/>
      <c r="D108" s="191"/>
      <c r="E108" s="191"/>
      <c r="F108" s="191"/>
      <c r="G108" s="191"/>
      <c r="H108" s="194"/>
    </row>
    <row r="109" customFormat="false" ht="16.5" hidden="false" customHeight="false" outlineLevel="0" collapsed="false">
      <c r="A109" s="189"/>
      <c r="B109" s="195"/>
      <c r="C109" s="191"/>
      <c r="D109" s="191"/>
      <c r="E109" s="191"/>
      <c r="F109" s="191"/>
      <c r="G109" s="191"/>
      <c r="H109" s="194"/>
    </row>
    <row r="110" customFormat="false" ht="16.5" hidden="false" customHeight="false" outlineLevel="0" collapsed="false">
      <c r="A110" s="189"/>
      <c r="B110" s="195"/>
      <c r="C110" s="191"/>
      <c r="D110" s="191"/>
      <c r="E110" s="191"/>
      <c r="F110" s="191"/>
      <c r="G110" s="191"/>
      <c r="H110" s="194"/>
    </row>
    <row r="111" customFormat="false" ht="16.5" hidden="false" customHeight="false" outlineLevel="0" collapsed="false">
      <c r="A111" s="189"/>
      <c r="B111" s="195"/>
      <c r="C111" s="191"/>
      <c r="D111" s="191"/>
      <c r="E111" s="191"/>
      <c r="F111" s="191"/>
      <c r="G111" s="191"/>
      <c r="H111" s="194"/>
    </row>
    <row r="112" customFormat="false" ht="16.5" hidden="false" customHeight="false" outlineLevel="0" collapsed="false">
      <c r="A112" s="189"/>
      <c r="B112" s="195"/>
      <c r="C112" s="191"/>
      <c r="D112" s="191"/>
      <c r="E112" s="191"/>
      <c r="F112" s="191"/>
      <c r="G112" s="191"/>
      <c r="H112" s="194"/>
    </row>
    <row r="113" customFormat="false" ht="16.5" hidden="false" customHeight="false" outlineLevel="0" collapsed="false">
      <c r="A113" s="189"/>
      <c r="B113" s="195"/>
      <c r="C113" s="191"/>
      <c r="D113" s="191"/>
      <c r="E113" s="191"/>
      <c r="F113" s="191"/>
      <c r="G113" s="191"/>
      <c r="H113" s="194"/>
    </row>
    <row r="114" customFormat="false" ht="16.5" hidden="false" customHeight="false" outlineLevel="0" collapsed="false">
      <c r="A114" s="189"/>
      <c r="B114" s="195"/>
      <c r="C114" s="191"/>
      <c r="D114" s="191"/>
      <c r="E114" s="191"/>
      <c r="F114" s="191"/>
      <c r="G114" s="191"/>
      <c r="H114" s="194"/>
    </row>
    <row r="115" customFormat="false" ht="16.5" hidden="false" customHeight="false" outlineLevel="0" collapsed="false">
      <c r="A115" s="189"/>
      <c r="B115" s="195"/>
      <c r="C115" s="191"/>
      <c r="D115" s="191"/>
      <c r="E115" s="191"/>
      <c r="F115" s="191"/>
      <c r="G115" s="191"/>
      <c r="H115" s="194"/>
    </row>
    <row r="116" customFormat="false" ht="16.5" hidden="false" customHeight="false" outlineLevel="0" collapsed="false">
      <c r="A116" s="189"/>
      <c r="B116" s="195"/>
      <c r="C116" s="191"/>
      <c r="D116" s="191"/>
      <c r="E116" s="191"/>
      <c r="F116" s="191"/>
      <c r="G116" s="191"/>
      <c r="H116" s="194"/>
    </row>
    <row r="117" customFormat="false" ht="16.5" hidden="false" customHeight="false" outlineLevel="0" collapsed="false">
      <c r="A117" s="189"/>
      <c r="B117" s="195"/>
      <c r="C117" s="191"/>
      <c r="D117" s="191"/>
      <c r="E117" s="191"/>
      <c r="F117" s="191"/>
      <c r="G117" s="191"/>
      <c r="H117" s="194"/>
    </row>
    <row r="118" customFormat="false" ht="16.5" hidden="false" customHeight="false" outlineLevel="0" collapsed="false">
      <c r="A118" s="189"/>
      <c r="B118" s="195"/>
      <c r="C118" s="191"/>
      <c r="D118" s="191"/>
      <c r="E118" s="191"/>
      <c r="F118" s="191"/>
      <c r="G118" s="191"/>
      <c r="H118" s="194"/>
    </row>
    <row r="119" customFormat="false" ht="16.5" hidden="false" customHeight="false" outlineLevel="0" collapsed="false">
      <c r="A119" s="189"/>
      <c r="B119" s="195"/>
      <c r="C119" s="191"/>
      <c r="D119" s="191"/>
      <c r="E119" s="191"/>
      <c r="F119" s="191"/>
      <c r="G119" s="191"/>
      <c r="H119" s="194"/>
    </row>
    <row r="120" customFormat="false" ht="16.5" hidden="false" customHeight="false" outlineLevel="0" collapsed="false">
      <c r="A120" s="189"/>
      <c r="B120" s="195"/>
      <c r="C120" s="191"/>
      <c r="D120" s="191"/>
      <c r="E120" s="191"/>
      <c r="F120" s="191"/>
      <c r="G120" s="191"/>
      <c r="H120" s="194"/>
    </row>
    <row r="121" customFormat="false" ht="16.5" hidden="false" customHeight="false" outlineLevel="0" collapsed="false">
      <c r="A121" s="189"/>
      <c r="B121" s="195"/>
      <c r="C121" s="191"/>
      <c r="D121" s="191"/>
      <c r="E121" s="191"/>
      <c r="F121" s="191"/>
      <c r="G121" s="191"/>
      <c r="H121" s="194"/>
    </row>
    <row r="122" customFormat="false" ht="16.5" hidden="false" customHeight="false" outlineLevel="0" collapsed="false">
      <c r="A122" s="189"/>
      <c r="B122" s="195"/>
      <c r="C122" s="191"/>
      <c r="D122" s="191"/>
      <c r="E122" s="191"/>
      <c r="F122" s="191"/>
      <c r="G122" s="191"/>
      <c r="H122" s="194"/>
    </row>
    <row r="123" customFormat="false" ht="16.5" hidden="false" customHeight="false" outlineLevel="0" collapsed="false">
      <c r="A123" s="189"/>
      <c r="B123" s="195"/>
      <c r="C123" s="191"/>
      <c r="D123" s="191"/>
      <c r="E123" s="191"/>
      <c r="F123" s="191"/>
      <c r="G123" s="191"/>
      <c r="H123" s="194"/>
    </row>
    <row r="124" customFormat="false" ht="16.5" hidden="false" customHeight="false" outlineLevel="0" collapsed="false">
      <c r="A124" s="189"/>
      <c r="B124" s="195"/>
      <c r="C124" s="191"/>
      <c r="D124" s="191"/>
      <c r="E124" s="191"/>
      <c r="F124" s="191"/>
      <c r="G124" s="191"/>
      <c r="H124" s="194"/>
    </row>
    <row r="125" customFormat="false" ht="16.5" hidden="false" customHeight="false" outlineLevel="0" collapsed="false">
      <c r="A125" s="189"/>
      <c r="B125" s="195"/>
      <c r="C125" s="191"/>
      <c r="D125" s="191"/>
      <c r="E125" s="191"/>
      <c r="F125" s="191"/>
      <c r="G125" s="191"/>
      <c r="H125" s="194"/>
    </row>
    <row r="126" customFormat="false" ht="16.5" hidden="false" customHeight="false" outlineLevel="0" collapsed="false">
      <c r="A126" s="189"/>
      <c r="B126" s="195"/>
      <c r="C126" s="191"/>
      <c r="D126" s="191"/>
      <c r="E126" s="191"/>
      <c r="F126" s="191"/>
      <c r="G126" s="191"/>
      <c r="H126" s="194"/>
    </row>
    <row r="127" customFormat="false" ht="16.5" hidden="false" customHeight="false" outlineLevel="0" collapsed="false">
      <c r="A127" s="189"/>
      <c r="B127" s="195"/>
      <c r="C127" s="191"/>
      <c r="D127" s="191"/>
      <c r="E127" s="191"/>
      <c r="F127" s="191"/>
      <c r="G127" s="191"/>
      <c r="H127" s="194"/>
    </row>
    <row r="128" customFormat="false" ht="16.5" hidden="false" customHeight="false" outlineLevel="0" collapsed="false">
      <c r="A128" s="189"/>
      <c r="B128" s="195"/>
      <c r="C128" s="191"/>
      <c r="D128" s="191"/>
      <c r="E128" s="191"/>
      <c r="F128" s="191"/>
      <c r="G128" s="191"/>
      <c r="H128" s="194"/>
    </row>
    <row r="129" customFormat="false" ht="16.5" hidden="false" customHeight="false" outlineLevel="0" collapsed="false">
      <c r="A129" s="189"/>
      <c r="B129" s="195"/>
      <c r="C129" s="191"/>
      <c r="D129" s="191"/>
      <c r="E129" s="191"/>
      <c r="F129" s="191"/>
      <c r="G129" s="191"/>
      <c r="H129" s="194"/>
    </row>
    <row r="130" customFormat="false" ht="16.5" hidden="false" customHeight="false" outlineLevel="0" collapsed="false">
      <c r="A130" s="189"/>
      <c r="B130" s="195"/>
      <c r="C130" s="191"/>
      <c r="D130" s="191"/>
      <c r="E130" s="191"/>
      <c r="F130" s="191"/>
      <c r="G130" s="191"/>
      <c r="H130" s="194"/>
    </row>
    <row r="131" customFormat="false" ht="16.5" hidden="false" customHeight="false" outlineLevel="0" collapsed="false">
      <c r="A131" s="189"/>
      <c r="B131" s="195"/>
      <c r="C131" s="191"/>
      <c r="D131" s="191"/>
      <c r="E131" s="191"/>
      <c r="F131" s="191"/>
      <c r="G131" s="191"/>
      <c r="H131" s="194"/>
    </row>
    <row r="132" customFormat="false" ht="16.5" hidden="false" customHeight="false" outlineLevel="0" collapsed="false">
      <c r="A132" s="189"/>
      <c r="B132" s="195"/>
      <c r="C132" s="191"/>
      <c r="D132" s="191"/>
      <c r="E132" s="191"/>
      <c r="F132" s="191"/>
      <c r="G132" s="191"/>
      <c r="H132" s="194"/>
    </row>
    <row r="133" customFormat="false" ht="16.5" hidden="false" customHeight="false" outlineLevel="0" collapsed="false">
      <c r="A133" s="189"/>
      <c r="B133" s="195"/>
      <c r="C133" s="191"/>
      <c r="D133" s="191"/>
      <c r="E133" s="191"/>
      <c r="F133" s="191"/>
      <c r="G133" s="191"/>
      <c r="H133" s="194"/>
    </row>
    <row r="134" customFormat="false" ht="16.5" hidden="false" customHeight="false" outlineLevel="0" collapsed="false">
      <c r="A134" s="189"/>
      <c r="B134" s="195"/>
      <c r="C134" s="191"/>
      <c r="D134" s="191"/>
      <c r="E134" s="191"/>
      <c r="F134" s="191"/>
      <c r="G134" s="191"/>
      <c r="H134" s="194"/>
    </row>
    <row r="135" customFormat="false" ht="16.5" hidden="false" customHeight="false" outlineLevel="0" collapsed="false">
      <c r="A135" s="189"/>
      <c r="B135" s="195"/>
      <c r="C135" s="191"/>
      <c r="D135" s="191"/>
      <c r="E135" s="191"/>
      <c r="F135" s="191"/>
      <c r="G135" s="191"/>
      <c r="H135" s="194"/>
    </row>
    <row r="136" customFormat="false" ht="16.5" hidden="false" customHeight="false" outlineLevel="0" collapsed="false">
      <c r="A136" s="189"/>
      <c r="B136" s="195"/>
      <c r="C136" s="191"/>
      <c r="D136" s="191"/>
      <c r="E136" s="191"/>
      <c r="F136" s="191"/>
      <c r="G136" s="191"/>
      <c r="H136" s="194"/>
    </row>
    <row r="137" customFormat="false" ht="16.5" hidden="false" customHeight="false" outlineLevel="0" collapsed="false">
      <c r="A137" s="189"/>
      <c r="B137" s="195"/>
      <c r="C137" s="191"/>
      <c r="D137" s="191"/>
      <c r="E137" s="191"/>
      <c r="F137" s="191"/>
      <c r="G137" s="191"/>
      <c r="H137" s="194"/>
    </row>
    <row r="138" customFormat="false" ht="16.5" hidden="false" customHeight="false" outlineLevel="0" collapsed="false">
      <c r="A138" s="189"/>
      <c r="B138" s="195"/>
      <c r="C138" s="191"/>
      <c r="D138" s="191"/>
      <c r="E138" s="191"/>
      <c r="F138" s="191"/>
      <c r="G138" s="191"/>
      <c r="H138" s="194"/>
    </row>
    <row r="139" customFormat="false" ht="16.5" hidden="false" customHeight="false" outlineLevel="0" collapsed="false">
      <c r="A139" s="189"/>
      <c r="B139" s="195"/>
      <c r="C139" s="196"/>
      <c r="D139" s="196"/>
      <c r="E139" s="196"/>
      <c r="F139" s="196"/>
      <c r="G139" s="196"/>
      <c r="H139" s="193"/>
    </row>
    <row r="140" customFormat="false" ht="16.5" hidden="false" customHeight="false" outlineLevel="0" collapsed="false">
      <c r="A140" s="189"/>
      <c r="B140" s="195"/>
      <c r="C140" s="196"/>
      <c r="D140" s="196"/>
      <c r="E140" s="196"/>
      <c r="F140" s="196"/>
      <c r="G140" s="196"/>
      <c r="H140" s="193"/>
    </row>
    <row r="141" customFormat="false" ht="16.5" hidden="false" customHeight="false" outlineLevel="0" collapsed="false">
      <c r="A141" s="189"/>
      <c r="B141" s="195"/>
      <c r="C141" s="196"/>
      <c r="D141" s="196"/>
      <c r="E141" s="196"/>
      <c r="F141" s="196"/>
      <c r="G141" s="196"/>
      <c r="H141" s="193"/>
    </row>
    <row r="142" customFormat="false" ht="16.5" hidden="false" customHeight="false" outlineLevel="0" collapsed="false">
      <c r="A142" s="189"/>
      <c r="B142" s="195"/>
      <c r="C142" s="196"/>
      <c r="D142" s="196"/>
      <c r="E142" s="196"/>
      <c r="F142" s="196"/>
      <c r="G142" s="196"/>
      <c r="H142" s="193"/>
    </row>
    <row r="143" customFormat="false" ht="16.5" hidden="false" customHeight="false" outlineLevel="0" collapsed="false">
      <c r="A143" s="189"/>
      <c r="B143" s="195"/>
      <c r="C143" s="196"/>
      <c r="D143" s="196"/>
      <c r="E143" s="196"/>
      <c r="F143" s="196"/>
      <c r="G143" s="196"/>
      <c r="H143" s="193"/>
    </row>
    <row r="144" customFormat="false" ht="16.5" hidden="false" customHeight="false" outlineLevel="0" collapsed="false">
      <c r="A144" s="189"/>
      <c r="B144" s="195"/>
      <c r="C144" s="196"/>
      <c r="D144" s="196"/>
      <c r="E144" s="196"/>
      <c r="F144" s="196"/>
      <c r="G144" s="196"/>
      <c r="H144" s="193"/>
    </row>
    <row r="145" customFormat="false" ht="16.5" hidden="false" customHeight="false" outlineLevel="0" collapsed="false">
      <c r="A145" s="189"/>
      <c r="B145" s="195"/>
      <c r="C145" s="196"/>
      <c r="D145" s="196"/>
      <c r="E145" s="196"/>
      <c r="F145" s="196"/>
      <c r="G145" s="196"/>
      <c r="H145" s="193"/>
    </row>
    <row r="146" customFormat="false" ht="16.5" hidden="false" customHeight="false" outlineLevel="0" collapsed="false">
      <c r="A146" s="189"/>
      <c r="B146" s="195"/>
      <c r="C146" s="196"/>
      <c r="D146" s="196"/>
      <c r="E146" s="196"/>
      <c r="F146" s="196"/>
      <c r="G146" s="196"/>
      <c r="H146" s="193"/>
    </row>
    <row r="147" customFormat="false" ht="16.5" hidden="false" customHeight="false" outlineLevel="0" collapsed="false">
      <c r="A147" s="189"/>
      <c r="B147" s="195"/>
      <c r="C147" s="196"/>
      <c r="D147" s="196"/>
      <c r="E147" s="196"/>
      <c r="F147" s="196"/>
      <c r="G147" s="196"/>
      <c r="H147" s="193"/>
    </row>
    <row r="148" customFormat="false" ht="16.5" hidden="false" customHeight="false" outlineLevel="0" collapsed="false">
      <c r="A148" s="189"/>
      <c r="B148" s="195"/>
      <c r="C148" s="196"/>
      <c r="D148" s="196"/>
      <c r="E148" s="196"/>
      <c r="F148" s="196"/>
      <c r="G148" s="196"/>
      <c r="H148" s="193"/>
    </row>
    <row r="149" customFormat="false" ht="16.5" hidden="false" customHeight="false" outlineLevel="0" collapsed="false">
      <c r="A149" s="189"/>
      <c r="B149" s="195"/>
      <c r="C149" s="196"/>
      <c r="D149" s="196"/>
      <c r="E149" s="196"/>
      <c r="F149" s="196"/>
      <c r="G149" s="196"/>
      <c r="H149" s="193"/>
    </row>
    <row r="150" customFormat="false" ht="16.5" hidden="false" customHeight="false" outlineLevel="0" collapsed="false">
      <c r="A150" s="189"/>
      <c r="B150" s="195"/>
      <c r="C150" s="196"/>
      <c r="D150" s="196"/>
      <c r="E150" s="196"/>
      <c r="F150" s="196"/>
      <c r="G150" s="196"/>
      <c r="H150" s="193"/>
    </row>
    <row r="151" customFormat="false" ht="16.5" hidden="false" customHeight="false" outlineLevel="0" collapsed="false">
      <c r="A151" s="189"/>
      <c r="B151" s="195"/>
      <c r="C151" s="196"/>
      <c r="D151" s="196"/>
      <c r="E151" s="196"/>
      <c r="F151" s="196"/>
      <c r="G151" s="196"/>
      <c r="H151" s="193"/>
    </row>
    <row r="152" customFormat="false" ht="16.5" hidden="false" customHeight="false" outlineLevel="0" collapsed="false">
      <c r="A152" s="189"/>
      <c r="B152" s="195"/>
      <c r="C152" s="196"/>
      <c r="D152" s="196"/>
      <c r="E152" s="196"/>
      <c r="F152" s="196"/>
      <c r="G152" s="196"/>
      <c r="H152" s="193"/>
    </row>
    <row r="153" customFormat="false" ht="16.5" hidden="false" customHeight="false" outlineLevel="0" collapsed="false">
      <c r="A153" s="189"/>
      <c r="B153" s="195"/>
      <c r="C153" s="196"/>
      <c r="D153" s="196"/>
      <c r="E153" s="196"/>
      <c r="F153" s="196"/>
      <c r="G153" s="196"/>
      <c r="H153" s="193"/>
    </row>
    <row r="154" customFormat="false" ht="16.5" hidden="false" customHeight="false" outlineLevel="0" collapsed="false">
      <c r="A154" s="189"/>
      <c r="B154" s="195"/>
      <c r="C154" s="196"/>
      <c r="D154" s="196"/>
      <c r="E154" s="196"/>
      <c r="F154" s="196"/>
      <c r="G154" s="196"/>
      <c r="H154" s="193"/>
    </row>
    <row r="155" customFormat="false" ht="16.5" hidden="false" customHeight="false" outlineLevel="0" collapsed="false">
      <c r="A155" s="189"/>
      <c r="B155" s="195"/>
      <c r="C155" s="196"/>
      <c r="D155" s="196"/>
      <c r="E155" s="196"/>
      <c r="F155" s="196"/>
      <c r="G155" s="196"/>
      <c r="H155" s="193"/>
    </row>
    <row r="156" customFormat="false" ht="16.5" hidden="false" customHeight="false" outlineLevel="0" collapsed="false">
      <c r="A156" s="189"/>
      <c r="B156" s="195"/>
      <c r="C156" s="196"/>
      <c r="D156" s="196"/>
      <c r="E156" s="196"/>
      <c r="F156" s="196"/>
      <c r="G156" s="196"/>
      <c r="H156" s="193"/>
    </row>
    <row r="157" customFormat="false" ht="17.25" hidden="false" customHeight="false" outlineLevel="0" collapsed="false">
      <c r="A157" s="197"/>
      <c r="B157" s="198"/>
      <c r="C157" s="199"/>
      <c r="D157" s="200" t="s">
        <v>353</v>
      </c>
      <c r="E157" s="199"/>
      <c r="F157" s="201"/>
      <c r="G157" s="201"/>
    </row>
    <row r="158" customFormat="false" ht="16.5" hidden="false" customHeight="false" outlineLevel="0" collapsed="false">
      <c r="A158" s="202"/>
      <c r="B158" s="203"/>
      <c r="C158" s="204"/>
      <c r="D158" s="205"/>
      <c r="E158" s="204"/>
      <c r="F158" s="206"/>
      <c r="G158" s="206"/>
    </row>
    <row r="159" customFormat="false" ht="16.5" hidden="false" customHeight="false" outlineLevel="0" collapsed="false">
      <c r="A159" s="202"/>
      <c r="B159" s="207" t="s">
        <v>354</v>
      </c>
      <c r="C159" s="208"/>
      <c r="D159" s="209"/>
      <c r="E159" s="210" t="s">
        <v>355</v>
      </c>
      <c r="F159" s="211"/>
      <c r="G159" s="212"/>
    </row>
    <row r="160" customFormat="false" ht="16.5" hidden="false" customHeight="false" outlineLevel="0" collapsed="false">
      <c r="B160" s="155" t="s">
        <v>356</v>
      </c>
      <c r="C160" s="213"/>
      <c r="E160" s="172" t="s">
        <v>357</v>
      </c>
      <c r="F160" s="211"/>
      <c r="G160" s="214"/>
    </row>
    <row r="161" customFormat="false" ht="16.5" hidden="false" customHeight="false" outlineLevel="0" collapsed="false">
      <c r="B161" s="155" t="s">
        <v>358</v>
      </c>
      <c r="C161" s="213"/>
      <c r="E161" s="172" t="s">
        <v>359</v>
      </c>
      <c r="F161" s="211"/>
      <c r="G161" s="214"/>
    </row>
    <row r="162" customFormat="false" ht="16.5" hidden="false" customHeight="false" outlineLevel="0" collapsed="false">
      <c r="C162" s="209"/>
      <c r="G162" s="215"/>
    </row>
  </sheetData>
  <mergeCells count="7">
    <mergeCell ref="A2:G2"/>
    <mergeCell ref="A4:G4"/>
    <mergeCell ref="A7:B7"/>
    <mergeCell ref="A8:B8"/>
    <mergeCell ref="A9:B9"/>
    <mergeCell ref="A10:G10"/>
    <mergeCell ref="I10:K1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C17"/>
  <sheetViews>
    <sheetView windowProtection="false"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C9" activeCellId="0" sqref="C9"/>
    </sheetView>
  </sheetViews>
  <sheetFormatPr defaultRowHeight="16.5"/>
  <cols>
    <col collapsed="false" hidden="false" max="1" min="1" style="216" width="8.89068825910931"/>
    <col collapsed="false" hidden="false" max="14" min="2" style="216" width="6.96356275303644"/>
    <col collapsed="false" hidden="false" max="1025" min="15" style="216" width="8.89068825910931"/>
  </cols>
  <sheetData>
    <row r="1" s="190" customFormat="true" ht="16.5" hidden="false" customHeight="false" outlineLevel="0" collapsed="false">
      <c r="A1" s="217"/>
      <c r="B1" s="217"/>
      <c r="C1" s="217"/>
      <c r="D1" s="217"/>
      <c r="E1" s="217"/>
      <c r="F1" s="218"/>
      <c r="G1" s="217"/>
      <c r="H1" s="216"/>
      <c r="I1" s="216"/>
      <c r="J1" s="216"/>
      <c r="K1" s="216"/>
      <c r="L1" s="216"/>
      <c r="M1" s="216"/>
      <c r="N1" s="216"/>
      <c r="O1" s="216"/>
      <c r="P1" s="216"/>
      <c r="Q1" s="216"/>
      <c r="R1" s="216"/>
      <c r="S1" s="216"/>
      <c r="T1" s="216"/>
      <c r="U1" s="216"/>
      <c r="V1" s="216"/>
      <c r="W1" s="216"/>
      <c r="X1" s="216"/>
      <c r="Y1" s="216"/>
      <c r="Z1" s="216"/>
      <c r="AA1" s="216"/>
      <c r="AB1" s="216"/>
      <c r="AC1" s="216"/>
      <c r="AD1" s="216"/>
      <c r="AE1" s="216"/>
      <c r="AF1" s="216"/>
      <c r="AG1" s="216"/>
      <c r="AH1" s="216"/>
      <c r="AI1" s="216"/>
      <c r="AJ1" s="216"/>
      <c r="AK1" s="216"/>
      <c r="AL1" s="216"/>
      <c r="AM1" s="216"/>
      <c r="AN1" s="216"/>
      <c r="AO1" s="216"/>
      <c r="AP1" s="216"/>
      <c r="AQ1" s="216"/>
      <c r="AR1" s="216"/>
      <c r="AS1" s="216"/>
      <c r="AT1" s="216"/>
      <c r="AU1" s="216"/>
      <c r="AV1" s="216"/>
      <c r="AW1" s="216"/>
      <c r="AX1" s="216"/>
      <c r="AY1" s="216"/>
      <c r="AZ1" s="216"/>
      <c r="BA1" s="216"/>
      <c r="BB1" s="216"/>
      <c r="BC1" s="216"/>
      <c r="BD1" s="216"/>
      <c r="BE1" s="216"/>
      <c r="BF1" s="216"/>
      <c r="BG1" s="216"/>
      <c r="BH1" s="216"/>
      <c r="BI1" s="216"/>
      <c r="BJ1" s="216"/>
      <c r="BK1" s="216"/>
      <c r="BL1" s="216"/>
      <c r="BM1" s="216"/>
      <c r="BN1" s="216"/>
      <c r="BO1" s="216"/>
      <c r="BP1" s="216"/>
      <c r="BQ1" s="216"/>
      <c r="BR1" s="216"/>
      <c r="BS1" s="216"/>
      <c r="BT1" s="216"/>
      <c r="BU1" s="216"/>
      <c r="BV1" s="216"/>
      <c r="BW1" s="216"/>
      <c r="BX1" s="216"/>
      <c r="BY1" s="216"/>
      <c r="BZ1" s="216"/>
      <c r="CA1" s="216"/>
      <c r="CB1" s="216"/>
      <c r="CC1" s="216"/>
    </row>
    <row r="2" customFormat="false" ht="18.75" hidden="false" customHeight="false" outlineLevel="0" collapsed="false">
      <c r="A2" s="219" t="s">
        <v>0</v>
      </c>
      <c r="B2" s="219"/>
      <c r="C2" s="219"/>
      <c r="D2" s="219"/>
      <c r="E2" s="219"/>
      <c r="F2" s="219"/>
      <c r="G2" s="219"/>
      <c r="H2" s="219"/>
      <c r="I2" s="219"/>
      <c r="J2" s="219"/>
      <c r="K2" s="219"/>
      <c r="L2" s="219"/>
      <c r="M2" s="219"/>
      <c r="N2" s="219"/>
    </row>
    <row r="3" customFormat="false" ht="16.5" hidden="false" customHeight="false" outlineLevel="0" collapsed="false">
      <c r="A3" s="217"/>
      <c r="B3" s="217"/>
      <c r="C3" s="217"/>
      <c r="D3" s="217"/>
      <c r="E3" s="217"/>
      <c r="F3" s="218"/>
      <c r="G3" s="217"/>
      <c r="H3" s="220"/>
      <c r="I3" s="220"/>
    </row>
    <row r="4" customFormat="false" ht="16.5" hidden="false" customHeight="false" outlineLevel="0" collapsed="false">
      <c r="A4" s="221" t="s">
        <v>360</v>
      </c>
      <c r="B4" s="221"/>
      <c r="C4" s="221"/>
      <c r="D4" s="221"/>
      <c r="E4" s="221"/>
      <c r="F4" s="221"/>
      <c r="G4" s="221"/>
      <c r="H4" s="221"/>
      <c r="I4" s="221"/>
      <c r="J4" s="221"/>
      <c r="K4" s="221"/>
      <c r="L4" s="221"/>
      <c r="M4" s="221"/>
      <c r="N4" s="221"/>
    </row>
    <row r="5" customFormat="false" ht="16.5" hidden="false" customHeight="false" outlineLevel="0" collapsed="false">
      <c r="A5" s="217"/>
      <c r="B5" s="217"/>
      <c r="C5" s="217"/>
      <c r="D5" s="222"/>
      <c r="E5" s="222"/>
      <c r="F5" s="223"/>
      <c r="H5" s="220"/>
      <c r="I5" s="220"/>
    </row>
    <row r="6" customFormat="false" ht="16.5" hidden="false" customHeight="false" outlineLevel="0" collapsed="false">
      <c r="A6" s="224"/>
      <c r="B6" s="224"/>
      <c r="C6" s="224"/>
      <c r="D6" s="224"/>
      <c r="E6" s="224"/>
      <c r="F6" s="225"/>
      <c r="G6" s="224"/>
      <c r="H6" s="226"/>
      <c r="I6" s="227"/>
      <c r="J6" s="228"/>
      <c r="K6" s="228"/>
      <c r="L6" s="228"/>
      <c r="M6" s="228"/>
      <c r="N6" s="228"/>
      <c r="O6" s="228"/>
      <c r="P6" s="228"/>
      <c r="Q6" s="228"/>
      <c r="R6" s="228"/>
      <c r="S6" s="228"/>
      <c r="T6" s="228"/>
      <c r="U6" s="228"/>
      <c r="V6" s="228"/>
      <c r="W6" s="228"/>
      <c r="X6" s="228"/>
      <c r="Y6" s="228"/>
      <c r="Z6" s="228"/>
      <c r="AA6" s="228"/>
      <c r="AB6" s="228"/>
      <c r="AC6" s="228"/>
      <c r="AD6" s="228"/>
      <c r="AE6" s="228"/>
      <c r="AF6" s="228"/>
      <c r="AG6" s="228"/>
      <c r="AH6" s="228"/>
      <c r="AI6" s="228"/>
      <c r="AJ6" s="228"/>
      <c r="AK6" s="228"/>
      <c r="AL6" s="228"/>
      <c r="AM6" s="228"/>
      <c r="AN6" s="228"/>
      <c r="AO6" s="228"/>
      <c r="AP6" s="228"/>
      <c r="AQ6" s="228"/>
      <c r="AR6" s="228"/>
      <c r="AS6" s="228"/>
      <c r="AT6" s="228"/>
      <c r="AU6" s="228"/>
      <c r="AV6" s="228"/>
      <c r="AW6" s="228"/>
      <c r="AX6" s="228"/>
      <c r="AY6" s="228"/>
      <c r="AZ6" s="228"/>
      <c r="BA6" s="228"/>
      <c r="BB6" s="228"/>
      <c r="BC6" s="228"/>
      <c r="BD6" s="228"/>
      <c r="BE6" s="228"/>
      <c r="BF6" s="228"/>
      <c r="BG6" s="228"/>
      <c r="BH6" s="228"/>
      <c r="BI6" s="228"/>
      <c r="BJ6" s="228"/>
      <c r="BK6" s="228"/>
      <c r="BL6" s="228"/>
      <c r="BM6" s="228"/>
      <c r="BN6" s="228"/>
      <c r="BO6" s="228"/>
      <c r="BP6" s="228"/>
      <c r="BQ6" s="228"/>
      <c r="BR6" s="228"/>
      <c r="BS6" s="228"/>
      <c r="BT6" s="228"/>
      <c r="BU6" s="228"/>
      <c r="BV6" s="228"/>
      <c r="BW6" s="228"/>
      <c r="BX6" s="228"/>
      <c r="BY6" s="228"/>
      <c r="BZ6" s="228"/>
      <c r="CA6" s="228"/>
      <c r="CB6" s="228"/>
      <c r="CC6" s="228"/>
    </row>
    <row r="7" customFormat="false" ht="17.25" hidden="false" customHeight="false" outlineLevel="0" collapsed="false">
      <c r="A7" s="228"/>
      <c r="B7" s="228"/>
      <c r="C7" s="228"/>
      <c r="D7" s="228"/>
      <c r="E7" s="228"/>
      <c r="F7" s="228"/>
      <c r="G7" s="228"/>
      <c r="H7" s="228"/>
      <c r="I7" s="228"/>
      <c r="J7" s="228"/>
      <c r="K7" s="228"/>
      <c r="L7" s="228"/>
      <c r="M7" s="228"/>
      <c r="N7" s="228"/>
      <c r="O7" s="0"/>
    </row>
    <row r="8" customFormat="false" ht="30" hidden="false" customHeight="true" outlineLevel="0" collapsed="false">
      <c r="A8" s="229"/>
      <c r="B8" s="230"/>
      <c r="C8" s="231" t="n">
        <v>1</v>
      </c>
      <c r="D8" s="231" t="n">
        <v>2</v>
      </c>
      <c r="E8" s="231" t="n">
        <v>3</v>
      </c>
      <c r="F8" s="231" t="n">
        <v>4</v>
      </c>
      <c r="G8" s="231" t="n">
        <v>5</v>
      </c>
      <c r="H8" s="231" t="n">
        <v>6</v>
      </c>
      <c r="I8" s="231" t="n">
        <v>7</v>
      </c>
      <c r="J8" s="231" t="n">
        <v>8</v>
      </c>
      <c r="K8" s="231" t="n">
        <v>9</v>
      </c>
      <c r="L8" s="231" t="n">
        <v>10</v>
      </c>
      <c r="M8" s="231" t="n">
        <v>11</v>
      </c>
      <c r="N8" s="232" t="n">
        <v>12</v>
      </c>
      <c r="O8" s="233"/>
    </row>
    <row r="9" customFormat="false" ht="30" hidden="false" customHeight="true" outlineLevel="0" collapsed="false">
      <c r="A9" s="229"/>
      <c r="B9" s="234" t="s">
        <v>361</v>
      </c>
      <c r="C9" s="235" t="str">
        <f aca="false">'Samples Plate 1'!B12</f>
        <v>IR15A1021</v>
      </c>
      <c r="D9" s="235" t="str">
        <f aca="false">'Samples Plate 1'!B20</f>
        <v>IR15A1397</v>
      </c>
      <c r="E9" s="235" t="str">
        <f aca="false">'Samples Plate 1'!B28</f>
        <v>IR15A1031</v>
      </c>
      <c r="F9" s="235" t="str">
        <f aca="false">'Samples Plate 1'!B36</f>
        <v>IR15A1769</v>
      </c>
      <c r="G9" s="235" t="str">
        <f aca="false">'Samples Plate 1'!B44</f>
        <v>IR15A1960</v>
      </c>
      <c r="H9" s="235" t="str">
        <f aca="false">'Samples Plate 1'!B52</f>
        <v>IR15A1583</v>
      </c>
      <c r="I9" s="235" t="str">
        <f aca="false">'Samples Plate 1'!B60</f>
        <v>IR15A1671</v>
      </c>
      <c r="J9" s="235" t="str">
        <f aca="false">'Samples Plate 1'!B68</f>
        <v>IR15A1303</v>
      </c>
      <c r="K9" s="235" t="str">
        <f aca="false">'Samples Plate 1'!B76</f>
        <v>IR15A1298</v>
      </c>
      <c r="L9" s="235" t="str">
        <f aca="false">'Samples Plate 1'!B84</f>
        <v>IR15A1325</v>
      </c>
      <c r="M9" s="235" t="str">
        <f aca="false">'Samples Plate 1'!B92</f>
        <v>IR15A1490</v>
      </c>
      <c r="N9" s="235" t="str">
        <f aca="false">'Samples Plate 1'!B100</f>
        <v>IR15A1644</v>
      </c>
      <c r="O9" s="233"/>
    </row>
    <row r="10" customFormat="false" ht="30" hidden="false" customHeight="true" outlineLevel="0" collapsed="false">
      <c r="A10" s="229"/>
      <c r="B10" s="234" t="s">
        <v>362</v>
      </c>
      <c r="C10" s="235" t="str">
        <f aca="false">'Samples Plate 1'!B13</f>
        <v>IR15A1465</v>
      </c>
      <c r="D10" s="235" t="str">
        <f aca="false">'Samples Plate 1'!B21</f>
        <v>IR15A1097</v>
      </c>
      <c r="E10" s="235" t="str">
        <f aca="false">'Samples Plate 1'!B29</f>
        <v>IR15A1203</v>
      </c>
      <c r="F10" s="235" t="str">
        <f aca="false">'Samples Plate 1'!B37</f>
        <v>IR15A1879</v>
      </c>
      <c r="G10" s="235" t="str">
        <f aca="false">'Samples Plate 1'!B45</f>
        <v>IR15A1843</v>
      </c>
      <c r="H10" s="235" t="str">
        <f aca="false">'Samples Plate 1'!B53</f>
        <v>IR15A1727</v>
      </c>
      <c r="I10" s="235" t="str">
        <f aca="false">'Samples Plate 1'!B61</f>
        <v>IR15A1569</v>
      </c>
      <c r="J10" s="235" t="str">
        <f aca="false">'Samples Plate 1'!B69</f>
        <v>IR15A1183</v>
      </c>
      <c r="K10" s="235" t="str">
        <f aca="false">'Samples Plate 1'!B77</f>
        <v>IR15A1428</v>
      </c>
      <c r="L10" s="235" t="str">
        <f aca="false">'Samples Plate 1'!B85</f>
        <v>IR15A1151</v>
      </c>
      <c r="M10" s="235" t="str">
        <f aca="false">'Samples Plate 1'!B93</f>
        <v>IR15A1158</v>
      </c>
      <c r="N10" s="235" t="str">
        <f aca="false">'Samples Plate 1'!B101</f>
        <v>IR15A1708</v>
      </c>
      <c r="O10" s="233"/>
    </row>
    <row r="11" customFormat="false" ht="30" hidden="false" customHeight="true" outlineLevel="0" collapsed="false">
      <c r="A11" s="229"/>
      <c r="B11" s="234" t="s">
        <v>363</v>
      </c>
      <c r="C11" s="235" t="str">
        <f aca="false">'Samples Plate 1'!B14</f>
        <v>IR15A1242</v>
      </c>
      <c r="D11" s="235" t="str">
        <f aca="false">'Samples Plate 1'!B22</f>
        <v>IR15A1106</v>
      </c>
      <c r="E11" s="235" t="str">
        <f aca="false">'Samples Plate 1'!B30</f>
        <v>IR15A1423</v>
      </c>
      <c r="F11" s="235" t="str">
        <f aca="false">'Samples Plate 1'!B38</f>
        <v>IR15A1553</v>
      </c>
      <c r="G11" s="235" t="str">
        <f aca="false">'Samples Plate 1'!B46</f>
        <v>IR15A1646</v>
      </c>
      <c r="H11" s="235" t="str">
        <f aca="false">'Samples Plate 1'!B54</f>
        <v>IR15A1532</v>
      </c>
      <c r="I11" s="235" t="str">
        <f aca="false">'Samples Plate 1'!B62</f>
        <v>IR15A1934</v>
      </c>
      <c r="J11" s="235" t="str">
        <f aca="false">'Samples Plate 1'!B70</f>
        <v>IR15A1136</v>
      </c>
      <c r="K11" s="235" t="str">
        <f aca="false">'Samples Plate 1'!B78</f>
        <v>IR15A1033</v>
      </c>
      <c r="L11" s="235" t="str">
        <f aca="false">'Samples Plate 1'!B86</f>
        <v>IR15A1392</v>
      </c>
      <c r="M11" s="235" t="str">
        <f aca="false">'Samples Plate 1'!B94</f>
        <v>IR15A1451</v>
      </c>
      <c r="N11" s="235" t="str">
        <f aca="false">'Samples Plate 1'!B102</f>
        <v>IR15A1846</v>
      </c>
      <c r="O11" s="233"/>
    </row>
    <row r="12" customFormat="false" ht="30" hidden="false" customHeight="true" outlineLevel="0" collapsed="false">
      <c r="A12" s="229"/>
      <c r="B12" s="234" t="s">
        <v>364</v>
      </c>
      <c r="C12" s="235" t="str">
        <f aca="false">'Samples Plate 1'!B15</f>
        <v>IR15A1345</v>
      </c>
      <c r="D12" s="235" t="str">
        <f aca="false">'Samples Plate 1'!B23</f>
        <v>IR15A1137</v>
      </c>
      <c r="E12" s="235" t="str">
        <f aca="false">'Samples Plate 1'!B31</f>
        <v>IR15A1504</v>
      </c>
      <c r="F12" s="235" t="str">
        <f aca="false">'Samples Plate 1'!B39</f>
        <v>IR15A1587</v>
      </c>
      <c r="G12" s="235" t="str">
        <f aca="false">'Samples Plate 1'!B47</f>
        <v>IR15A1549</v>
      </c>
      <c r="H12" s="235" t="str">
        <f aca="false">'Samples Plate 1'!B55</f>
        <v>IR15A1956</v>
      </c>
      <c r="I12" s="235" t="str">
        <f aca="false">'Samples Plate 1'!B63</f>
        <v>IR15A1893</v>
      </c>
      <c r="J12" s="235" t="str">
        <f aca="false">'Samples Plate 1'!B71</f>
        <v>IR15A1319</v>
      </c>
      <c r="K12" s="235" t="str">
        <f aca="false">'Samples Plate 1'!B79</f>
        <v>IR15A1080</v>
      </c>
      <c r="L12" s="235" t="str">
        <f aca="false">'Samples Plate 1'!B87</f>
        <v>IR15A1032</v>
      </c>
      <c r="M12" s="235" t="str">
        <f aca="false">'Samples Plate 1'!B95</f>
        <v>IR15A1235</v>
      </c>
      <c r="N12" s="235" t="str">
        <f aca="false">'Samples Plate 1'!B103</f>
        <v>IR15A1901</v>
      </c>
      <c r="O12" s="233"/>
    </row>
    <row r="13" customFormat="false" ht="30" hidden="false" customHeight="true" outlineLevel="0" collapsed="false">
      <c r="A13" s="229"/>
      <c r="B13" s="234" t="s">
        <v>365</v>
      </c>
      <c r="C13" s="235" t="str">
        <f aca="false">'Samples Plate 1'!B16</f>
        <v>IR15A1168</v>
      </c>
      <c r="D13" s="235" t="str">
        <f aca="false">'Samples Plate 1'!B24</f>
        <v>IR15A1141</v>
      </c>
      <c r="E13" s="235" t="str">
        <f aca="false">'Samples Plate 1'!B32</f>
        <v>IR15A1044</v>
      </c>
      <c r="F13" s="235" t="str">
        <f aca="false">'Samples Plate 1'!B40</f>
        <v>IR15A1675</v>
      </c>
      <c r="G13" s="235" t="str">
        <f aca="false">'Samples Plate 1'!B48</f>
        <v>IR15A1564</v>
      </c>
      <c r="H13" s="235" t="str">
        <f aca="false">'Samples Plate 1'!B56</f>
        <v>IR15A1627</v>
      </c>
      <c r="I13" s="235" t="str">
        <f aca="false">'Samples Plate 1'!B64</f>
        <v>IR15A1004</v>
      </c>
      <c r="J13" s="235" t="str">
        <f aca="false">'Samples Plate 1'!B72</f>
        <v>IR15A1263</v>
      </c>
      <c r="K13" s="235" t="str">
        <f aca="false">'Samples Plate 1'!B80</f>
        <v>IR15A1446</v>
      </c>
      <c r="L13" s="235" t="str">
        <f aca="false">'Samples Plate 1'!B88</f>
        <v>IR15A1102</v>
      </c>
      <c r="M13" s="235" t="str">
        <f aca="false">'Samples Plate 1'!B96</f>
        <v>IR15A1940</v>
      </c>
      <c r="N13" s="235" t="str">
        <f aca="false">'Samples Plate 1'!B104</f>
        <v>IR15A1965</v>
      </c>
      <c r="O13" s="233"/>
    </row>
    <row r="14" customFormat="false" ht="30" hidden="false" customHeight="true" outlineLevel="0" collapsed="false">
      <c r="A14" s="229"/>
      <c r="B14" s="234" t="s">
        <v>366</v>
      </c>
      <c r="C14" s="235" t="str">
        <f aca="false">'Samples Plate 1'!B17</f>
        <v>IR15A1239</v>
      </c>
      <c r="D14" s="235" t="str">
        <f aca="false">'Samples Plate 1'!B25</f>
        <v>IR15A1266</v>
      </c>
      <c r="E14" s="235" t="str">
        <f aca="false">'Samples Plate 1'!B33</f>
        <v>IR15A1415</v>
      </c>
      <c r="F14" s="235" t="str">
        <f aca="false">'Samples Plate 1'!B41</f>
        <v>IR15A1544</v>
      </c>
      <c r="G14" s="235" t="str">
        <f aca="false">'Samples Plate 1'!B49</f>
        <v>IR15A1599</v>
      </c>
      <c r="H14" s="235" t="str">
        <f aca="false">'Samples Plate 1'!B57</f>
        <v>IR15A1782</v>
      </c>
      <c r="I14" s="235" t="str">
        <f aca="false">'Samples Plate 1'!B65</f>
        <v>IR15A1055</v>
      </c>
      <c r="J14" s="235" t="str">
        <f aca="false">'Samples Plate 1'!B73</f>
        <v>IR15A1506</v>
      </c>
      <c r="K14" s="235" t="str">
        <f aca="false">'Samples Plate 1'!B81</f>
        <v>IR15A1086</v>
      </c>
      <c r="L14" s="235" t="str">
        <f aca="false">'Samples Plate 1'!B89</f>
        <v>IR15A1350</v>
      </c>
      <c r="M14" s="235" t="str">
        <f aca="false">'Samples Plate 1'!B97</f>
        <v>IR15A1634</v>
      </c>
      <c r="N14" s="235" t="str">
        <f aca="false">'Samples Plate 1'!B105</f>
        <v>IR15A1849</v>
      </c>
      <c r="O14" s="233"/>
    </row>
    <row r="15" customFormat="false" ht="30" hidden="false" customHeight="true" outlineLevel="0" collapsed="false">
      <c r="A15" s="229"/>
      <c r="B15" s="234" t="s">
        <v>367</v>
      </c>
      <c r="C15" s="235" t="str">
        <f aca="false">'Samples Plate 1'!B18</f>
        <v>IR15A1404</v>
      </c>
      <c r="D15" s="235" t="str">
        <f aca="false">'Samples Plate 1'!B26</f>
        <v>IR15A1225</v>
      </c>
      <c r="E15" s="235" t="str">
        <f aca="false">'Samples Plate 1'!B34</f>
        <v>IR15A1339</v>
      </c>
      <c r="F15" s="235" t="str">
        <f aca="false">'Samples Plate 1'!B42</f>
        <v>IR15A1825</v>
      </c>
      <c r="G15" s="235" t="str">
        <f aca="false">'Samples Plate 1'!B50</f>
        <v>IR15A1896</v>
      </c>
      <c r="H15" s="235" t="str">
        <f aca="false">'Samples Plate 1'!B58</f>
        <v>IR15A1639</v>
      </c>
      <c r="I15" s="235" t="str">
        <f aca="false">'Samples Plate 1'!B66</f>
        <v>IR15A1058</v>
      </c>
      <c r="J15" s="235" t="str">
        <f aca="false">'Samples Plate 1'!B74</f>
        <v>IR15A1064</v>
      </c>
      <c r="K15" s="235" t="str">
        <f aca="false">'Samples Plate 1'!B82</f>
        <v>IR15A1252</v>
      </c>
      <c r="L15" s="235" t="str">
        <f aca="false">'Samples Plate 1'!B90</f>
        <v>IR15A1245</v>
      </c>
      <c r="M15" s="235" t="str">
        <f aca="false">'Samples Plate 1'!B98</f>
        <v>IR15A1797</v>
      </c>
      <c r="N15" s="235" t="n">
        <f aca="false">'Samples Plate 1'!B106</f>
        <v>0</v>
      </c>
      <c r="O15" s="233"/>
    </row>
    <row r="16" customFormat="false" ht="30" hidden="false" customHeight="true" outlineLevel="0" collapsed="false">
      <c r="A16" s="229"/>
      <c r="B16" s="236" t="s">
        <v>368</v>
      </c>
      <c r="C16" s="235" t="str">
        <f aca="false">'Samples Plate 1'!B19</f>
        <v>IR15A1163</v>
      </c>
      <c r="D16" s="235" t="str">
        <f aca="false">'Samples Plate 1'!B27</f>
        <v>IR15A1427</v>
      </c>
      <c r="E16" s="235" t="str">
        <f aca="false">'Samples Plate 1'!B35</f>
        <v>IR15A1907</v>
      </c>
      <c r="F16" s="235" t="str">
        <f aca="false">'Samples Plate 1'!B43</f>
        <v>IR15A1863</v>
      </c>
      <c r="G16" s="235" t="str">
        <f aca="false">'Samples Plate 1'!B51</f>
        <v>IR15A1679</v>
      </c>
      <c r="H16" s="235" t="str">
        <f aca="false">'Samples Plate 1'!B59</f>
        <v>IR15A1737</v>
      </c>
      <c r="I16" s="235" t="str">
        <f aca="false">'Samples Plate 1'!B67</f>
        <v>IR15A1088</v>
      </c>
      <c r="J16" s="235" t="str">
        <f aca="false">'Samples Plate 1'!B75</f>
        <v>IR15A1344</v>
      </c>
      <c r="K16" s="235" t="str">
        <f aca="false">'Samples Plate 1'!B83</f>
        <v>IR15A1335</v>
      </c>
      <c r="L16" s="235" t="str">
        <f aca="false">'Samples Plate 1'!B91</f>
        <v>IR15A1291</v>
      </c>
      <c r="M16" s="235" t="str">
        <f aca="false">'Samples Plate 1'!B99</f>
        <v>IR15A1590</v>
      </c>
      <c r="N16" s="235" t="n">
        <f aca="false">'Samples Plate 1'!B107</f>
        <v>0</v>
      </c>
      <c r="O16" s="233"/>
    </row>
    <row r="17" customFormat="false" ht="17.25" hidden="false" customHeight="false" outlineLevel="0" collapsed="false">
      <c r="A17" s="237"/>
      <c r="B17" s="237"/>
      <c r="C17" s="237"/>
      <c r="D17" s="237"/>
      <c r="E17" s="237"/>
      <c r="F17" s="237"/>
      <c r="G17" s="237"/>
      <c r="H17" s="237"/>
      <c r="I17" s="237"/>
      <c r="J17" s="237"/>
      <c r="K17" s="237"/>
      <c r="L17" s="237"/>
      <c r="M17" s="237"/>
      <c r="N17" s="237"/>
    </row>
  </sheetData>
  <sheetProtection sheet="true" password="de4e" objects="true" scenarios="true"/>
  <mergeCells count="2">
    <mergeCell ref="A2:N2"/>
    <mergeCell ref="A4:N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C58D01"/>
    <pageSetUpPr fitToPage="false"/>
  </sheetPr>
  <dimension ref="A1:CD103"/>
  <sheetViews>
    <sheetView windowProtection="false" showFormulas="false" showGridLines="false" showRowColHeaders="true" showZeros="true" rightToLeft="false" tabSelected="false" showOutlineSymbols="true" defaultGridColor="true" view="normal" topLeftCell="A88" colorId="64" zoomScale="100" zoomScaleNormal="100" zoomScalePageLayoutView="100" workbookViewId="0">
      <selection pane="topLeft" activeCell="B10" activeCellId="0" sqref="B10"/>
    </sheetView>
  </sheetViews>
  <sheetFormatPr defaultRowHeight="16.5"/>
  <cols>
    <col collapsed="false" hidden="false" max="1" min="1" style="190" width="8.89068825910931"/>
    <col collapsed="false" hidden="false" max="2" min="2" style="0" width="13.497975708502"/>
    <col collapsed="false" hidden="false" max="1025" min="3" style="0" width="8.57085020242915"/>
  </cols>
  <sheetData>
    <row r="1" s="190" customFormat="true" ht="16.5" hidden="false" customHeight="false" outlineLevel="0" collapsed="false">
      <c r="B1" s="217"/>
      <c r="C1" s="217"/>
      <c r="D1" s="217"/>
      <c r="E1" s="217"/>
      <c r="F1" s="217"/>
      <c r="G1" s="218"/>
      <c r="H1" s="217"/>
      <c r="I1" s="216"/>
      <c r="J1" s="216"/>
      <c r="K1" s="216"/>
      <c r="L1" s="216"/>
      <c r="M1" s="216"/>
      <c r="N1" s="216"/>
      <c r="O1" s="216"/>
      <c r="P1" s="216"/>
      <c r="Q1" s="216"/>
      <c r="R1" s="216"/>
      <c r="S1" s="216"/>
      <c r="T1" s="216"/>
      <c r="U1" s="216"/>
      <c r="V1" s="216"/>
      <c r="W1" s="216"/>
      <c r="X1" s="216"/>
      <c r="Y1" s="216"/>
      <c r="Z1" s="216"/>
      <c r="AA1" s="216"/>
      <c r="AB1" s="216"/>
      <c r="AC1" s="216"/>
      <c r="AD1" s="216"/>
      <c r="AE1" s="216"/>
      <c r="AF1" s="216"/>
      <c r="AG1" s="216"/>
      <c r="AH1" s="216"/>
      <c r="AI1" s="216"/>
      <c r="AJ1" s="216"/>
      <c r="AK1" s="216"/>
      <c r="AL1" s="216"/>
      <c r="AM1" s="216"/>
      <c r="AN1" s="216"/>
      <c r="AO1" s="216"/>
      <c r="AP1" s="216"/>
      <c r="AQ1" s="216"/>
      <c r="AR1" s="216"/>
      <c r="AS1" s="216"/>
      <c r="AT1" s="216"/>
      <c r="AU1" s="216"/>
      <c r="AV1" s="216"/>
      <c r="AW1" s="216"/>
      <c r="AX1" s="216"/>
      <c r="AY1" s="216"/>
      <c r="AZ1" s="216"/>
      <c r="BA1" s="216"/>
      <c r="BB1" s="216"/>
      <c r="BC1" s="216"/>
      <c r="BD1" s="216"/>
      <c r="BE1" s="216"/>
      <c r="BF1" s="216"/>
      <c r="BG1" s="216"/>
      <c r="BH1" s="216"/>
      <c r="BI1" s="216"/>
      <c r="BJ1" s="216"/>
      <c r="BK1" s="216"/>
      <c r="BL1" s="216"/>
      <c r="BM1" s="216"/>
      <c r="BN1" s="216"/>
      <c r="BO1" s="216"/>
      <c r="BP1" s="216"/>
      <c r="BQ1" s="216"/>
      <c r="BR1" s="216"/>
      <c r="BS1" s="216"/>
      <c r="BT1" s="216"/>
      <c r="BU1" s="216"/>
      <c r="BV1" s="216"/>
      <c r="BW1" s="216"/>
      <c r="BX1" s="216"/>
      <c r="BY1" s="216"/>
      <c r="BZ1" s="216"/>
      <c r="CA1" s="216"/>
      <c r="CB1" s="216"/>
      <c r="CC1" s="216"/>
      <c r="CD1" s="216"/>
    </row>
    <row r="2" customFormat="false" ht="18.75" hidden="false" customHeight="false" outlineLevel="0" collapsed="false">
      <c r="B2" s="219" t="s">
        <v>0</v>
      </c>
      <c r="C2" s="219"/>
      <c r="D2" s="219"/>
      <c r="E2" s="219"/>
      <c r="F2" s="219"/>
      <c r="G2" s="219"/>
      <c r="H2" s="219"/>
      <c r="I2" s="219"/>
      <c r="J2" s="219"/>
      <c r="K2" s="219"/>
      <c r="L2" s="219"/>
      <c r="M2" s="219"/>
      <c r="N2" s="219"/>
      <c r="O2" s="219"/>
      <c r="P2" s="216"/>
      <c r="Q2" s="216"/>
      <c r="R2" s="216"/>
      <c r="S2" s="216"/>
      <c r="T2" s="216"/>
      <c r="U2" s="216"/>
      <c r="V2" s="216"/>
      <c r="W2" s="216"/>
      <c r="X2" s="216"/>
      <c r="Y2" s="216"/>
      <c r="Z2" s="216"/>
      <c r="AA2" s="216"/>
      <c r="AB2" s="216"/>
      <c r="AC2" s="216"/>
      <c r="AD2" s="216"/>
      <c r="AE2" s="216"/>
      <c r="AF2" s="216"/>
      <c r="AG2" s="216"/>
      <c r="AH2" s="216"/>
      <c r="AI2" s="216"/>
      <c r="AJ2" s="216"/>
      <c r="AK2" s="216"/>
      <c r="AL2" s="216"/>
      <c r="AM2" s="216"/>
      <c r="AN2" s="216"/>
      <c r="AO2" s="216"/>
      <c r="AP2" s="216"/>
      <c r="AQ2" s="216"/>
      <c r="AR2" s="216"/>
      <c r="AS2" s="216"/>
      <c r="AT2" s="216"/>
      <c r="AU2" s="216"/>
      <c r="AV2" s="216"/>
      <c r="AW2" s="216"/>
      <c r="AX2" s="216"/>
      <c r="AY2" s="216"/>
      <c r="AZ2" s="216"/>
      <c r="BA2" s="216"/>
      <c r="BB2" s="216"/>
      <c r="BC2" s="216"/>
      <c r="BD2" s="216"/>
      <c r="BE2" s="216"/>
      <c r="BF2" s="216"/>
      <c r="BG2" s="216"/>
      <c r="BH2" s="216"/>
      <c r="BI2" s="216"/>
      <c r="BJ2" s="216"/>
      <c r="BK2" s="216"/>
      <c r="BL2" s="216"/>
      <c r="BM2" s="216"/>
      <c r="BN2" s="216"/>
      <c r="BO2" s="216"/>
      <c r="BP2" s="216"/>
      <c r="BQ2" s="216"/>
      <c r="BR2" s="216"/>
      <c r="BS2" s="216"/>
      <c r="BT2" s="216"/>
      <c r="BU2" s="216"/>
      <c r="BV2" s="216"/>
      <c r="BW2" s="216"/>
      <c r="BX2" s="216"/>
      <c r="BY2" s="216"/>
      <c r="BZ2" s="216"/>
      <c r="CA2" s="216"/>
      <c r="CB2" s="216"/>
      <c r="CC2" s="216"/>
      <c r="CD2" s="216"/>
    </row>
    <row r="3" customFormat="false" ht="16.5" hidden="false" customHeight="false" outlineLevel="0" collapsed="false">
      <c r="B3" s="217"/>
      <c r="C3" s="217"/>
      <c r="D3" s="217"/>
      <c r="E3" s="217"/>
      <c r="F3" s="217"/>
      <c r="G3" s="218"/>
      <c r="H3" s="217"/>
      <c r="I3" s="220"/>
      <c r="J3" s="220"/>
      <c r="K3" s="216"/>
      <c r="L3" s="216"/>
      <c r="M3" s="216"/>
      <c r="N3" s="216"/>
      <c r="O3" s="216"/>
      <c r="P3" s="216"/>
      <c r="Q3" s="216"/>
      <c r="R3" s="216"/>
      <c r="S3" s="216"/>
      <c r="T3" s="216"/>
      <c r="U3" s="216"/>
      <c r="V3" s="216"/>
      <c r="W3" s="216"/>
      <c r="X3" s="216"/>
      <c r="Y3" s="216"/>
      <c r="Z3" s="216"/>
      <c r="AA3" s="216"/>
      <c r="AB3" s="216"/>
      <c r="AC3" s="216"/>
      <c r="AD3" s="216"/>
      <c r="AE3" s="216"/>
      <c r="AF3" s="216"/>
      <c r="AG3" s="216"/>
      <c r="AH3" s="216"/>
      <c r="AI3" s="216"/>
      <c r="AJ3" s="216"/>
      <c r="AK3" s="216"/>
      <c r="AL3" s="216"/>
      <c r="AM3" s="216"/>
      <c r="AN3" s="216"/>
      <c r="AO3" s="216"/>
      <c r="AP3" s="216"/>
      <c r="AQ3" s="216"/>
      <c r="AR3" s="216"/>
      <c r="AS3" s="216"/>
      <c r="AT3" s="216"/>
      <c r="AU3" s="216"/>
      <c r="AV3" s="216"/>
      <c r="AW3" s="216"/>
      <c r="AX3" s="216"/>
      <c r="AY3" s="216"/>
      <c r="AZ3" s="216"/>
      <c r="BA3" s="216"/>
      <c r="BB3" s="216"/>
      <c r="BC3" s="216"/>
      <c r="BD3" s="216"/>
      <c r="BE3" s="216"/>
      <c r="BF3" s="216"/>
      <c r="BG3" s="216"/>
      <c r="BH3" s="216"/>
      <c r="BI3" s="216"/>
      <c r="BJ3" s="216"/>
      <c r="BK3" s="216"/>
      <c r="BL3" s="216"/>
      <c r="BM3" s="216"/>
      <c r="BN3" s="216"/>
      <c r="BO3" s="216"/>
      <c r="BP3" s="216"/>
      <c r="BQ3" s="216"/>
      <c r="BR3" s="216"/>
      <c r="BS3" s="216"/>
      <c r="BT3" s="216"/>
      <c r="BU3" s="216"/>
      <c r="BV3" s="216"/>
      <c r="BW3" s="216"/>
      <c r="BX3" s="216"/>
      <c r="BY3" s="216"/>
      <c r="BZ3" s="216"/>
      <c r="CA3" s="216"/>
      <c r="CB3" s="216"/>
      <c r="CC3" s="216"/>
      <c r="CD3" s="216"/>
    </row>
    <row r="4" customFormat="false" ht="16.5" hidden="false" customHeight="false" outlineLevel="0" collapsed="false">
      <c r="B4" s="221" t="s">
        <v>369</v>
      </c>
      <c r="C4" s="221"/>
      <c r="D4" s="221"/>
      <c r="E4" s="221"/>
      <c r="F4" s="221"/>
      <c r="G4" s="221"/>
      <c r="H4" s="221"/>
      <c r="I4" s="221"/>
      <c r="J4" s="221"/>
      <c r="K4" s="221"/>
      <c r="L4" s="221"/>
      <c r="M4" s="221"/>
      <c r="N4" s="221"/>
      <c r="O4" s="221"/>
      <c r="P4" s="216"/>
      <c r="Q4" s="216"/>
      <c r="R4" s="216"/>
      <c r="S4" s="216"/>
      <c r="T4" s="216"/>
      <c r="U4" s="216"/>
      <c r="V4" s="216"/>
      <c r="W4" s="216"/>
      <c r="X4" s="216"/>
      <c r="Y4" s="216"/>
      <c r="Z4" s="216"/>
      <c r="AA4" s="216"/>
      <c r="AB4" s="216"/>
      <c r="AC4" s="216"/>
      <c r="AD4" s="216"/>
      <c r="AE4" s="216"/>
      <c r="AF4" s="216"/>
      <c r="AG4" s="216"/>
      <c r="AH4" s="216"/>
      <c r="AI4" s="216"/>
      <c r="AJ4" s="216"/>
      <c r="AK4" s="216"/>
      <c r="AL4" s="216"/>
      <c r="AM4" s="216"/>
      <c r="AN4" s="216"/>
      <c r="AO4" s="216"/>
      <c r="AP4" s="216"/>
      <c r="AQ4" s="216"/>
      <c r="AR4" s="216"/>
      <c r="AS4" s="216"/>
      <c r="AT4" s="216"/>
      <c r="AU4" s="216"/>
      <c r="AV4" s="216"/>
      <c r="AW4" s="216"/>
      <c r="AX4" s="216"/>
      <c r="AY4" s="216"/>
      <c r="AZ4" s="216"/>
      <c r="BA4" s="216"/>
      <c r="BB4" s="216"/>
      <c r="BC4" s="216"/>
      <c r="BD4" s="216"/>
      <c r="BE4" s="216"/>
      <c r="BF4" s="216"/>
      <c r="BG4" s="216"/>
      <c r="BH4" s="216"/>
      <c r="BI4" s="216"/>
      <c r="BJ4" s="216"/>
      <c r="BK4" s="216"/>
      <c r="BL4" s="216"/>
      <c r="BM4" s="216"/>
      <c r="BN4" s="216"/>
      <c r="BO4" s="216"/>
      <c r="BP4" s="216"/>
      <c r="BQ4" s="216"/>
      <c r="BR4" s="216"/>
      <c r="BS4" s="216"/>
      <c r="BT4" s="216"/>
      <c r="BU4" s="216"/>
      <c r="BV4" s="216"/>
      <c r="BW4" s="216"/>
      <c r="BX4" s="216"/>
      <c r="BY4" s="216"/>
      <c r="BZ4" s="216"/>
      <c r="CA4" s="216"/>
      <c r="CB4" s="216"/>
      <c r="CC4" s="216"/>
      <c r="CD4" s="216"/>
    </row>
    <row r="5" customFormat="false" ht="16.5" hidden="false" customHeight="false" outlineLevel="0" collapsed="false">
      <c r="B5" s="217"/>
      <c r="C5" s="217"/>
      <c r="D5" s="217"/>
      <c r="E5" s="222"/>
      <c r="F5" s="222"/>
      <c r="G5" s="223"/>
      <c r="H5" s="216"/>
      <c r="I5" s="220"/>
      <c r="J5" s="220"/>
      <c r="K5" s="216"/>
      <c r="L5" s="216"/>
      <c r="M5" s="216"/>
      <c r="N5" s="216"/>
      <c r="O5" s="216"/>
      <c r="P5" s="216"/>
      <c r="Q5" s="216"/>
      <c r="R5" s="216"/>
      <c r="S5" s="216"/>
      <c r="T5" s="216"/>
      <c r="U5" s="216"/>
      <c r="V5" s="216"/>
      <c r="W5" s="216"/>
      <c r="X5" s="216"/>
      <c r="Y5" s="216"/>
      <c r="Z5" s="216"/>
      <c r="AA5" s="216"/>
      <c r="AB5" s="216"/>
      <c r="AC5" s="216"/>
      <c r="AD5" s="216"/>
      <c r="AE5" s="216"/>
      <c r="AF5" s="216"/>
      <c r="AG5" s="216"/>
      <c r="AH5" s="216"/>
      <c r="AI5" s="216"/>
      <c r="AJ5" s="216"/>
      <c r="AK5" s="216"/>
      <c r="AL5" s="216"/>
      <c r="AM5" s="216"/>
      <c r="AN5" s="216"/>
      <c r="AO5" s="216"/>
      <c r="AP5" s="216"/>
      <c r="AQ5" s="216"/>
      <c r="AR5" s="216"/>
      <c r="AS5" s="216"/>
      <c r="AT5" s="216"/>
      <c r="AU5" s="216"/>
      <c r="AV5" s="216"/>
      <c r="AW5" s="216"/>
      <c r="AX5" s="216"/>
      <c r="AY5" s="216"/>
      <c r="AZ5" s="216"/>
      <c r="BA5" s="216"/>
      <c r="BB5" s="216"/>
      <c r="BC5" s="216"/>
      <c r="BD5" s="216"/>
      <c r="BE5" s="216"/>
      <c r="BF5" s="216"/>
      <c r="BG5" s="216"/>
      <c r="BH5" s="216"/>
      <c r="BI5" s="216"/>
      <c r="BJ5" s="216"/>
      <c r="BK5" s="216"/>
      <c r="BL5" s="216"/>
      <c r="BM5" s="216"/>
      <c r="BN5" s="216"/>
      <c r="BO5" s="216"/>
      <c r="BP5" s="216"/>
      <c r="BQ5" s="216"/>
      <c r="BR5" s="216"/>
      <c r="BS5" s="216"/>
      <c r="BT5" s="216"/>
      <c r="BU5" s="216"/>
      <c r="BV5" s="216"/>
      <c r="BW5" s="216"/>
      <c r="BX5" s="216"/>
      <c r="BY5" s="216"/>
      <c r="BZ5" s="216"/>
      <c r="CA5" s="216"/>
      <c r="CB5" s="216"/>
      <c r="CC5" s="216"/>
      <c r="CD5" s="216"/>
    </row>
    <row r="6" customFormat="false" ht="16.5" hidden="false" customHeight="false" outlineLevel="0" collapsed="false">
      <c r="B6" s="224"/>
      <c r="C6" s="224"/>
      <c r="D6" s="224"/>
      <c r="E6" s="224"/>
      <c r="F6" s="224"/>
      <c r="G6" s="225"/>
      <c r="H6" s="224"/>
      <c r="I6" s="226"/>
      <c r="J6" s="227"/>
      <c r="K6" s="228"/>
      <c r="L6" s="228"/>
      <c r="M6" s="228"/>
      <c r="N6" s="228"/>
      <c r="O6" s="228"/>
      <c r="P6" s="228"/>
      <c r="Q6" s="228"/>
      <c r="R6" s="228"/>
      <c r="S6" s="228"/>
      <c r="T6" s="228"/>
      <c r="U6" s="228"/>
      <c r="V6" s="228"/>
      <c r="W6" s="228"/>
      <c r="X6" s="228"/>
      <c r="Y6" s="228"/>
      <c r="Z6" s="228"/>
      <c r="AA6" s="228"/>
      <c r="AB6" s="228"/>
      <c r="AC6" s="228"/>
      <c r="AD6" s="228"/>
      <c r="AE6" s="228"/>
      <c r="AF6" s="228"/>
      <c r="AG6" s="228"/>
      <c r="AH6" s="228"/>
      <c r="AI6" s="228"/>
      <c r="AJ6" s="228"/>
      <c r="AK6" s="228"/>
      <c r="AL6" s="228"/>
      <c r="AM6" s="228"/>
      <c r="AN6" s="228"/>
      <c r="AO6" s="228"/>
      <c r="AP6" s="228"/>
      <c r="AQ6" s="228"/>
      <c r="AR6" s="228"/>
      <c r="AS6" s="228"/>
      <c r="AT6" s="228"/>
      <c r="AU6" s="228"/>
      <c r="AV6" s="228"/>
      <c r="AW6" s="228"/>
      <c r="AX6" s="228"/>
      <c r="AY6" s="228"/>
      <c r="AZ6" s="228"/>
      <c r="BA6" s="228"/>
      <c r="BB6" s="228"/>
      <c r="BC6" s="228"/>
      <c r="BD6" s="228"/>
      <c r="BE6" s="228"/>
      <c r="BF6" s="228"/>
      <c r="BG6" s="228"/>
      <c r="BH6" s="228"/>
      <c r="BI6" s="228"/>
      <c r="BJ6" s="228"/>
      <c r="BK6" s="228"/>
      <c r="BL6" s="228"/>
      <c r="BM6" s="228"/>
      <c r="BN6" s="228"/>
      <c r="BO6" s="228"/>
      <c r="BP6" s="228"/>
      <c r="BQ6" s="228"/>
      <c r="BR6" s="228"/>
      <c r="BS6" s="228"/>
      <c r="BT6" s="228"/>
      <c r="BU6" s="228"/>
      <c r="BV6" s="228"/>
      <c r="BW6" s="228"/>
      <c r="BX6" s="228"/>
      <c r="BY6" s="228"/>
      <c r="BZ6" s="228"/>
      <c r="CA6" s="228"/>
      <c r="CB6" s="228"/>
      <c r="CC6" s="228"/>
      <c r="CD6" s="228"/>
    </row>
    <row r="7" s="238" customFormat="true" ht="16.5" hidden="false" customHeight="false" outlineLevel="0" collapsed="false">
      <c r="B7" s="239" t="s">
        <v>370</v>
      </c>
      <c r="C7" s="239"/>
      <c r="D7" s="239"/>
      <c r="E7" s="239"/>
      <c r="F7" s="239"/>
      <c r="G7" s="239"/>
      <c r="H7" s="239"/>
      <c r="I7" s="239" t="s">
        <v>371</v>
      </c>
      <c r="J7" s="239"/>
      <c r="K7" s="239"/>
    </row>
    <row r="8" customFormat="false" ht="17.25" hidden="false" customHeight="false" outlineLevel="0" collapsed="false">
      <c r="A8" s="0"/>
      <c r="B8" s="240"/>
      <c r="C8" s="240"/>
      <c r="D8" s="240"/>
      <c r="E8" s="240"/>
      <c r="F8" s="240"/>
      <c r="G8" s="240"/>
      <c r="H8" s="240"/>
      <c r="I8" s="240"/>
      <c r="J8" s="240"/>
      <c r="K8" s="240"/>
    </row>
    <row r="9" s="190" customFormat="true" ht="16.5" hidden="false" customHeight="false" outlineLevel="0" collapsed="false">
      <c r="B9" s="241" t="s">
        <v>372</v>
      </c>
      <c r="C9" s="241" t="s">
        <v>373</v>
      </c>
      <c r="D9" s="242" t="s">
        <v>374</v>
      </c>
      <c r="E9" s="242"/>
      <c r="F9" s="241"/>
      <c r="G9" s="243"/>
      <c r="H9" s="243"/>
      <c r="I9" s="244"/>
      <c r="J9" s="245"/>
      <c r="K9" s="245"/>
      <c r="L9" s="246"/>
      <c r="M9" s="246"/>
      <c r="N9" s="246"/>
      <c r="O9" s="247"/>
    </row>
    <row r="10" customFormat="false" ht="13.8" hidden="false" customHeight="false" outlineLevel="0" collapsed="false">
      <c r="B10" s="190" t="s">
        <v>69</v>
      </c>
      <c r="C10" s="190" t="s">
        <v>375</v>
      </c>
      <c r="D10" s="190" t="s">
        <v>376</v>
      </c>
      <c r="I10" s="248"/>
      <c r="J10" s="249"/>
      <c r="K10" s="249"/>
      <c r="L10" s="249"/>
      <c r="M10" s="249"/>
      <c r="N10" s="249"/>
      <c r="O10" s="250"/>
    </row>
    <row r="11" customFormat="false" ht="13.8" hidden="false" customHeight="false" outlineLevel="0" collapsed="false">
      <c r="B11" s="190" t="s">
        <v>74</v>
      </c>
      <c r="C11" s="190" t="s">
        <v>375</v>
      </c>
      <c r="D11" s="190" t="s">
        <v>377</v>
      </c>
      <c r="I11" s="248"/>
      <c r="J11" s="249"/>
      <c r="K11" s="249"/>
      <c r="L11" s="249"/>
      <c r="M11" s="249"/>
      <c r="N11" s="249"/>
      <c r="O11" s="250"/>
    </row>
    <row r="12" customFormat="false" ht="13.8" hidden="false" customHeight="false" outlineLevel="0" collapsed="false">
      <c r="B12" s="190" t="s">
        <v>77</v>
      </c>
      <c r="C12" s="190" t="s">
        <v>378</v>
      </c>
      <c r="D12" s="190" t="s">
        <v>379</v>
      </c>
      <c r="I12" s="248"/>
      <c r="J12" s="249"/>
      <c r="K12" s="249"/>
      <c r="L12" s="249"/>
      <c r="M12" s="249"/>
      <c r="N12" s="249"/>
      <c r="O12" s="250"/>
    </row>
    <row r="13" customFormat="false" ht="17.35" hidden="false" customHeight="false" outlineLevel="0" collapsed="false">
      <c r="B13" s="190" t="s">
        <v>80</v>
      </c>
      <c r="C13" s="190" t="s">
        <v>380</v>
      </c>
      <c r="D13" s="190" t="s">
        <v>381</v>
      </c>
      <c r="I13" s="248"/>
      <c r="J13" s="251" t="s">
        <v>382</v>
      </c>
      <c r="K13" s="252"/>
      <c r="L13" s="252"/>
      <c r="M13" s="252"/>
      <c r="N13" s="252"/>
      <c r="O13" s="250"/>
    </row>
    <row r="14" customFormat="false" ht="13.8" hidden="false" customHeight="false" outlineLevel="0" collapsed="false">
      <c r="B14" s="190" t="s">
        <v>83</v>
      </c>
      <c r="C14" s="190" t="s">
        <v>383</v>
      </c>
      <c r="D14" s="190" t="s">
        <v>384</v>
      </c>
      <c r="I14" s="248"/>
      <c r="J14" s="249"/>
      <c r="K14" s="249"/>
      <c r="L14" s="249"/>
      <c r="M14" s="249"/>
      <c r="N14" s="249"/>
      <c r="O14" s="250"/>
    </row>
    <row r="15" customFormat="false" ht="13.8" hidden="false" customHeight="false" outlineLevel="0" collapsed="false">
      <c r="B15" s="190" t="s">
        <v>86</v>
      </c>
      <c r="C15" s="190" t="s">
        <v>385</v>
      </c>
      <c r="D15" s="190" t="s">
        <v>386</v>
      </c>
      <c r="I15" s="248"/>
      <c r="J15" s="249"/>
      <c r="K15" s="249"/>
      <c r="L15" s="249"/>
      <c r="M15" s="249"/>
      <c r="N15" s="249"/>
      <c r="O15" s="250"/>
    </row>
    <row r="16" customFormat="false" ht="13.8" hidden="false" customHeight="false" outlineLevel="0" collapsed="false">
      <c r="B16" s="190" t="s">
        <v>89</v>
      </c>
      <c r="C16" s="190" t="s">
        <v>375</v>
      </c>
      <c r="D16" s="190" t="s">
        <v>387</v>
      </c>
      <c r="I16" s="248"/>
      <c r="J16" s="249"/>
      <c r="K16" s="249"/>
      <c r="L16" s="249"/>
      <c r="M16" s="249"/>
      <c r="N16" s="249"/>
      <c r="O16" s="250"/>
    </row>
    <row r="17" customFormat="false" ht="13.8" hidden="false" customHeight="false" outlineLevel="0" collapsed="false">
      <c r="B17" s="190" t="s">
        <v>92</v>
      </c>
      <c r="C17" s="190" t="s">
        <v>388</v>
      </c>
      <c r="D17" s="190" t="s">
        <v>389</v>
      </c>
      <c r="I17" s="248"/>
      <c r="J17" s="249"/>
      <c r="K17" s="249"/>
      <c r="L17" s="249"/>
      <c r="M17" s="249"/>
      <c r="N17" s="249"/>
      <c r="O17" s="250"/>
    </row>
    <row r="18" customFormat="false" ht="13.8" hidden="false" customHeight="false" outlineLevel="0" collapsed="false">
      <c r="B18" s="190" t="s">
        <v>95</v>
      </c>
      <c r="C18" s="190" t="s">
        <v>390</v>
      </c>
      <c r="D18" s="190" t="s">
        <v>391</v>
      </c>
      <c r="I18" s="248"/>
      <c r="J18" s="249"/>
      <c r="K18" s="249"/>
      <c r="L18" s="249"/>
      <c r="M18" s="249"/>
      <c r="N18" s="249"/>
      <c r="O18" s="250"/>
    </row>
    <row r="19" customFormat="false" ht="13.8" hidden="false" customHeight="false" outlineLevel="0" collapsed="false">
      <c r="B19" s="190" t="s">
        <v>98</v>
      </c>
      <c r="C19" s="190" t="s">
        <v>392</v>
      </c>
      <c r="D19" s="190" t="s">
        <v>393</v>
      </c>
      <c r="I19" s="248"/>
      <c r="J19" s="249"/>
      <c r="K19" s="249"/>
      <c r="L19" s="249"/>
      <c r="M19" s="249"/>
      <c r="N19" s="249"/>
      <c r="O19" s="250"/>
    </row>
    <row r="20" customFormat="false" ht="13.8" hidden="false" customHeight="false" outlineLevel="0" collapsed="false">
      <c r="B20" s="190" t="s">
        <v>101</v>
      </c>
      <c r="C20" s="190" t="s">
        <v>394</v>
      </c>
      <c r="D20" s="190" t="s">
        <v>395</v>
      </c>
      <c r="I20" s="248"/>
      <c r="J20" s="249"/>
      <c r="K20" s="249"/>
      <c r="L20" s="249"/>
      <c r="M20" s="249"/>
      <c r="N20" s="249"/>
      <c r="O20" s="250"/>
    </row>
    <row r="21" customFormat="false" ht="13.8" hidden="false" customHeight="false" outlineLevel="0" collapsed="false">
      <c r="B21" s="190" t="s">
        <v>104</v>
      </c>
      <c r="C21" s="190" t="s">
        <v>378</v>
      </c>
      <c r="D21" s="190" t="s">
        <v>396</v>
      </c>
      <c r="I21" s="248"/>
      <c r="J21" s="249"/>
      <c r="K21" s="249"/>
      <c r="L21" s="249"/>
      <c r="M21" s="249"/>
      <c r="N21" s="249"/>
      <c r="O21" s="250"/>
    </row>
    <row r="22" customFormat="false" ht="13.8" hidden="false" customHeight="false" outlineLevel="0" collapsed="false">
      <c r="B22" s="190" t="s">
        <v>107</v>
      </c>
      <c r="C22" s="190" t="s">
        <v>392</v>
      </c>
      <c r="D22" s="190" t="s">
        <v>397</v>
      </c>
      <c r="I22" s="248"/>
      <c r="J22" s="249"/>
      <c r="K22" s="249"/>
      <c r="L22" s="249"/>
      <c r="M22" s="249"/>
      <c r="N22" s="249"/>
      <c r="O22" s="250"/>
    </row>
    <row r="23" customFormat="false" ht="13.8" hidden="false" customHeight="false" outlineLevel="0" collapsed="false">
      <c r="B23" s="190" t="s">
        <v>110</v>
      </c>
      <c r="C23" s="190" t="s">
        <v>398</v>
      </c>
      <c r="D23" s="190" t="s">
        <v>399</v>
      </c>
      <c r="I23" s="248"/>
      <c r="J23" s="249"/>
      <c r="K23" s="249"/>
      <c r="L23" s="249"/>
      <c r="M23" s="249"/>
      <c r="N23" s="249"/>
      <c r="O23" s="250"/>
    </row>
    <row r="24" customFormat="false" ht="13.8" hidden="false" customHeight="false" outlineLevel="0" collapsed="false">
      <c r="B24" s="190" t="s">
        <v>113</v>
      </c>
      <c r="C24" s="190" t="s">
        <v>400</v>
      </c>
      <c r="D24" s="190" t="s">
        <v>401</v>
      </c>
      <c r="I24" s="253"/>
      <c r="J24" s="254"/>
      <c r="K24" s="254"/>
      <c r="L24" s="254"/>
      <c r="M24" s="254"/>
      <c r="N24" s="254"/>
      <c r="O24" s="255"/>
    </row>
    <row r="25" customFormat="false" ht="13.8" hidden="false" customHeight="false" outlineLevel="0" collapsed="false">
      <c r="B25" s="190" t="s">
        <v>116</v>
      </c>
      <c r="C25" s="190" t="s">
        <v>388</v>
      </c>
      <c r="D25" s="190" t="s">
        <v>402</v>
      </c>
    </row>
    <row r="26" customFormat="false" ht="13.8" hidden="false" customHeight="false" outlineLevel="0" collapsed="false">
      <c r="B26" s="190" t="s">
        <v>119</v>
      </c>
      <c r="C26" s="190" t="s">
        <v>403</v>
      </c>
      <c r="D26" s="190" t="s">
        <v>404</v>
      </c>
    </row>
    <row r="27" customFormat="false" ht="13.8" hidden="false" customHeight="false" outlineLevel="0" collapsed="false">
      <c r="B27" s="190" t="s">
        <v>122</v>
      </c>
      <c r="C27" s="190" t="s">
        <v>383</v>
      </c>
      <c r="D27" s="190" t="s">
        <v>405</v>
      </c>
    </row>
    <row r="28" customFormat="false" ht="13.8" hidden="false" customHeight="false" outlineLevel="0" collapsed="false">
      <c r="B28" s="190" t="s">
        <v>125</v>
      </c>
      <c r="C28" s="190" t="s">
        <v>406</v>
      </c>
      <c r="D28" s="190" t="s">
        <v>407</v>
      </c>
    </row>
    <row r="29" customFormat="false" ht="13.8" hidden="false" customHeight="false" outlineLevel="0" collapsed="false">
      <c r="B29" s="190" t="s">
        <v>128</v>
      </c>
      <c r="C29" s="190" t="s">
        <v>390</v>
      </c>
      <c r="D29" s="190" t="s">
        <v>408</v>
      </c>
    </row>
    <row r="30" customFormat="false" ht="13.8" hidden="false" customHeight="false" outlineLevel="0" collapsed="false">
      <c r="B30" s="190" t="s">
        <v>131</v>
      </c>
      <c r="C30" s="190" t="s">
        <v>409</v>
      </c>
      <c r="D30" s="190" t="s">
        <v>410</v>
      </c>
    </row>
    <row r="31" customFormat="false" ht="13.8" hidden="false" customHeight="false" outlineLevel="0" collapsed="false">
      <c r="B31" s="190" t="s">
        <v>134</v>
      </c>
      <c r="C31" s="190" t="s">
        <v>411</v>
      </c>
      <c r="D31" s="190" t="s">
        <v>412</v>
      </c>
    </row>
    <row r="32" customFormat="false" ht="13.8" hidden="false" customHeight="false" outlineLevel="0" collapsed="false">
      <c r="B32" s="190" t="s">
        <v>137</v>
      </c>
      <c r="C32" s="190" t="s">
        <v>411</v>
      </c>
      <c r="D32" s="190" t="s">
        <v>413</v>
      </c>
    </row>
    <row r="33" customFormat="false" ht="13.8" hidden="false" customHeight="false" outlineLevel="0" collapsed="false">
      <c r="B33" s="190" t="s">
        <v>140</v>
      </c>
      <c r="C33" s="190" t="s">
        <v>414</v>
      </c>
      <c r="D33" s="190" t="s">
        <v>415</v>
      </c>
    </row>
    <row r="34" customFormat="false" ht="13.8" hidden="false" customHeight="false" outlineLevel="0" collapsed="false">
      <c r="B34" s="190" t="s">
        <v>143</v>
      </c>
      <c r="C34" s="190" t="s">
        <v>416</v>
      </c>
      <c r="D34" s="190" t="s">
        <v>417</v>
      </c>
    </row>
    <row r="35" customFormat="false" ht="13.8" hidden="false" customHeight="false" outlineLevel="0" collapsed="false">
      <c r="B35" s="190" t="s">
        <v>146</v>
      </c>
      <c r="C35" s="190" t="s">
        <v>400</v>
      </c>
      <c r="D35" s="190" t="s">
        <v>418</v>
      </c>
    </row>
    <row r="36" customFormat="false" ht="13.8" hidden="false" customHeight="false" outlineLevel="0" collapsed="false">
      <c r="B36" s="190" t="s">
        <v>149</v>
      </c>
      <c r="C36" s="190" t="s">
        <v>394</v>
      </c>
      <c r="D36" s="190" t="s">
        <v>419</v>
      </c>
    </row>
    <row r="37" customFormat="false" ht="13.8" hidden="false" customHeight="false" outlineLevel="0" collapsed="false">
      <c r="B37" s="190" t="s">
        <v>152</v>
      </c>
      <c r="C37" s="190" t="s">
        <v>414</v>
      </c>
      <c r="D37" s="190" t="s">
        <v>420</v>
      </c>
    </row>
    <row r="38" customFormat="false" ht="13.8" hidden="false" customHeight="false" outlineLevel="0" collapsed="false">
      <c r="B38" s="190" t="s">
        <v>155</v>
      </c>
      <c r="C38" s="190" t="s">
        <v>406</v>
      </c>
      <c r="D38" s="190" t="s">
        <v>421</v>
      </c>
    </row>
    <row r="39" customFormat="false" ht="13.8" hidden="false" customHeight="false" outlineLevel="0" collapsed="false">
      <c r="B39" s="190" t="s">
        <v>158</v>
      </c>
      <c r="C39" s="190" t="s">
        <v>422</v>
      </c>
      <c r="D39" s="190" t="s">
        <v>423</v>
      </c>
    </row>
    <row r="40" customFormat="false" ht="13.8" hidden="false" customHeight="false" outlineLevel="0" collapsed="false">
      <c r="B40" s="190" t="s">
        <v>161</v>
      </c>
      <c r="C40" s="190" t="s">
        <v>424</v>
      </c>
      <c r="D40" s="190" t="s">
        <v>425</v>
      </c>
    </row>
    <row r="41" customFormat="false" ht="13.8" hidden="false" customHeight="false" outlineLevel="0" collapsed="false">
      <c r="B41" s="190" t="s">
        <v>164</v>
      </c>
      <c r="C41" s="190" t="s">
        <v>392</v>
      </c>
      <c r="D41" s="190" t="s">
        <v>426</v>
      </c>
    </row>
    <row r="42" customFormat="false" ht="13.8" hidden="false" customHeight="false" outlineLevel="0" collapsed="false">
      <c r="B42" s="190" t="s">
        <v>167</v>
      </c>
      <c r="C42" s="190" t="s">
        <v>427</v>
      </c>
      <c r="D42" s="190" t="s">
        <v>428</v>
      </c>
    </row>
    <row r="43" customFormat="false" ht="13.8" hidden="false" customHeight="false" outlineLevel="0" collapsed="false">
      <c r="B43" s="190" t="s">
        <v>170</v>
      </c>
      <c r="C43" s="190" t="s">
        <v>427</v>
      </c>
      <c r="D43" s="190" t="s">
        <v>429</v>
      </c>
    </row>
    <row r="44" customFormat="false" ht="13.8" hidden="false" customHeight="false" outlineLevel="0" collapsed="false">
      <c r="B44" s="190" t="s">
        <v>173</v>
      </c>
      <c r="C44" s="190" t="s">
        <v>414</v>
      </c>
      <c r="D44" s="190" t="s">
        <v>430</v>
      </c>
    </row>
    <row r="45" customFormat="false" ht="13.8" hidden="false" customHeight="false" outlineLevel="0" collapsed="false">
      <c r="B45" s="190" t="s">
        <v>176</v>
      </c>
      <c r="C45" s="190" t="s">
        <v>400</v>
      </c>
      <c r="D45" s="190" t="s">
        <v>431</v>
      </c>
    </row>
    <row r="46" customFormat="false" ht="13.8" hidden="false" customHeight="false" outlineLevel="0" collapsed="false">
      <c r="B46" s="190" t="s">
        <v>179</v>
      </c>
      <c r="C46" s="190" t="s">
        <v>380</v>
      </c>
      <c r="D46" s="190" t="s">
        <v>432</v>
      </c>
    </row>
    <row r="47" customFormat="false" ht="13.8" hidden="false" customHeight="false" outlineLevel="0" collapsed="false">
      <c r="B47" s="190" t="s">
        <v>182</v>
      </c>
      <c r="C47" s="190" t="s">
        <v>427</v>
      </c>
      <c r="D47" s="190" t="s">
        <v>433</v>
      </c>
    </row>
    <row r="48" customFormat="false" ht="13.8" hidden="false" customHeight="false" outlineLevel="0" collapsed="false">
      <c r="B48" s="190" t="s">
        <v>185</v>
      </c>
      <c r="C48" s="190" t="s">
        <v>422</v>
      </c>
      <c r="D48" s="190" t="s">
        <v>434</v>
      </c>
    </row>
    <row r="49" customFormat="false" ht="13.8" hidden="false" customHeight="false" outlineLevel="0" collapsed="false">
      <c r="B49" s="190" t="s">
        <v>188</v>
      </c>
      <c r="C49" s="190" t="s">
        <v>400</v>
      </c>
      <c r="D49" s="190" t="s">
        <v>435</v>
      </c>
    </row>
    <row r="50" customFormat="false" ht="13.8" hidden="false" customHeight="false" outlineLevel="0" collapsed="false">
      <c r="B50" s="190" t="s">
        <v>191</v>
      </c>
      <c r="C50" s="190" t="s">
        <v>383</v>
      </c>
      <c r="D50" s="190" t="s">
        <v>436</v>
      </c>
    </row>
    <row r="51" customFormat="false" ht="13.8" hidden="false" customHeight="false" outlineLevel="0" collapsed="false">
      <c r="B51" s="190" t="s">
        <v>194</v>
      </c>
      <c r="C51" s="190" t="s">
        <v>424</v>
      </c>
      <c r="D51" s="190" t="s">
        <v>437</v>
      </c>
    </row>
    <row r="52" customFormat="false" ht="13.8" hidden="false" customHeight="false" outlineLevel="0" collapsed="false">
      <c r="B52" s="190" t="s">
        <v>197</v>
      </c>
      <c r="C52" s="190" t="s">
        <v>424</v>
      </c>
      <c r="D52" s="190" t="s">
        <v>438</v>
      </c>
    </row>
    <row r="53" customFormat="false" ht="13.8" hidden="false" customHeight="false" outlineLevel="0" collapsed="false">
      <c r="B53" s="190" t="s">
        <v>200</v>
      </c>
      <c r="C53" s="190" t="s">
        <v>378</v>
      </c>
      <c r="D53" s="190" t="s">
        <v>439</v>
      </c>
    </row>
    <row r="54" customFormat="false" ht="13.8" hidden="false" customHeight="false" outlineLevel="0" collapsed="false">
      <c r="B54" s="190" t="s">
        <v>203</v>
      </c>
      <c r="C54" s="190" t="s">
        <v>392</v>
      </c>
      <c r="D54" s="190" t="s">
        <v>440</v>
      </c>
    </row>
    <row r="55" customFormat="false" ht="13.8" hidden="false" customHeight="false" outlineLevel="0" collapsed="false">
      <c r="B55" s="190" t="s">
        <v>206</v>
      </c>
      <c r="C55" s="190" t="s">
        <v>416</v>
      </c>
      <c r="D55" s="190" t="s">
        <v>441</v>
      </c>
    </row>
    <row r="56" customFormat="false" ht="13.8" hidden="false" customHeight="false" outlineLevel="0" collapsed="false">
      <c r="B56" s="190" t="s">
        <v>209</v>
      </c>
      <c r="C56" s="190" t="s">
        <v>392</v>
      </c>
      <c r="D56" s="190" t="s">
        <v>442</v>
      </c>
    </row>
    <row r="57" customFormat="false" ht="13.8" hidden="false" customHeight="false" outlineLevel="0" collapsed="false">
      <c r="B57" s="190" t="s">
        <v>212</v>
      </c>
      <c r="C57" s="190" t="s">
        <v>375</v>
      </c>
      <c r="D57" s="190" t="s">
        <v>443</v>
      </c>
    </row>
    <row r="58" customFormat="false" ht="13.8" hidden="false" customHeight="false" outlineLevel="0" collapsed="false">
      <c r="B58" s="190" t="s">
        <v>215</v>
      </c>
      <c r="C58" s="190" t="s">
        <v>375</v>
      </c>
      <c r="D58" s="190" t="s">
        <v>444</v>
      </c>
    </row>
    <row r="59" customFormat="false" ht="13.8" hidden="false" customHeight="false" outlineLevel="0" collapsed="false">
      <c r="B59" s="190" t="s">
        <v>218</v>
      </c>
      <c r="C59" s="190" t="s">
        <v>409</v>
      </c>
      <c r="D59" s="190" t="s">
        <v>445</v>
      </c>
    </row>
    <row r="60" customFormat="false" ht="13.8" hidden="false" customHeight="false" outlineLevel="0" collapsed="false">
      <c r="B60" s="190" t="s">
        <v>221</v>
      </c>
      <c r="C60" s="190" t="s">
        <v>424</v>
      </c>
      <c r="D60" s="190" t="s">
        <v>446</v>
      </c>
    </row>
    <row r="61" customFormat="false" ht="13.8" hidden="false" customHeight="false" outlineLevel="0" collapsed="false">
      <c r="B61" s="190" t="s">
        <v>224</v>
      </c>
      <c r="C61" s="190" t="s">
        <v>383</v>
      </c>
      <c r="D61" s="190" t="s">
        <v>447</v>
      </c>
    </row>
    <row r="62" customFormat="false" ht="13.8" hidden="false" customHeight="false" outlineLevel="0" collapsed="false">
      <c r="B62" s="190" t="s">
        <v>227</v>
      </c>
      <c r="C62" s="190" t="s">
        <v>409</v>
      </c>
      <c r="D62" s="190" t="s">
        <v>448</v>
      </c>
    </row>
    <row r="63" customFormat="false" ht="13.8" hidden="false" customHeight="false" outlineLevel="0" collapsed="false">
      <c r="B63" s="190" t="s">
        <v>229</v>
      </c>
      <c r="C63" s="190" t="s">
        <v>416</v>
      </c>
      <c r="D63" s="190" t="s">
        <v>449</v>
      </c>
    </row>
    <row r="64" customFormat="false" ht="13.8" hidden="false" customHeight="false" outlineLevel="0" collapsed="false">
      <c r="B64" s="190" t="s">
        <v>232</v>
      </c>
      <c r="C64" s="190" t="s">
        <v>390</v>
      </c>
      <c r="D64" s="190" t="s">
        <v>450</v>
      </c>
    </row>
    <row r="65" customFormat="false" ht="13.8" hidden="false" customHeight="false" outlineLevel="0" collapsed="false">
      <c r="B65" s="190" t="s">
        <v>235</v>
      </c>
      <c r="C65" s="190" t="s">
        <v>385</v>
      </c>
      <c r="D65" s="190" t="s">
        <v>451</v>
      </c>
    </row>
    <row r="66" customFormat="false" ht="13.8" hidden="false" customHeight="false" outlineLevel="0" collapsed="false">
      <c r="B66" s="190" t="s">
        <v>238</v>
      </c>
      <c r="C66" s="190" t="s">
        <v>400</v>
      </c>
      <c r="D66" s="190" t="s">
        <v>452</v>
      </c>
    </row>
    <row r="67" customFormat="false" ht="13.8" hidden="false" customHeight="false" outlineLevel="0" collapsed="false">
      <c r="B67" s="190" t="s">
        <v>241</v>
      </c>
      <c r="C67" s="190" t="s">
        <v>378</v>
      </c>
      <c r="D67" s="190" t="s">
        <v>453</v>
      </c>
    </row>
    <row r="68" customFormat="false" ht="13.8" hidden="false" customHeight="false" outlineLevel="0" collapsed="false">
      <c r="B68" s="190" t="s">
        <v>244</v>
      </c>
      <c r="C68" s="190" t="s">
        <v>422</v>
      </c>
      <c r="D68" s="190" t="s">
        <v>454</v>
      </c>
    </row>
    <row r="69" customFormat="false" ht="13.8" hidden="false" customHeight="false" outlineLevel="0" collapsed="false">
      <c r="B69" s="190" t="s">
        <v>247</v>
      </c>
      <c r="C69" s="190" t="s">
        <v>378</v>
      </c>
      <c r="D69" s="190" t="s">
        <v>455</v>
      </c>
    </row>
    <row r="70" customFormat="false" ht="13.8" hidden="false" customHeight="false" outlineLevel="0" collapsed="false">
      <c r="B70" s="190" t="s">
        <v>250</v>
      </c>
      <c r="C70" s="190" t="s">
        <v>406</v>
      </c>
      <c r="D70" s="190" t="s">
        <v>456</v>
      </c>
    </row>
    <row r="71" customFormat="false" ht="13.8" hidden="false" customHeight="false" outlineLevel="0" collapsed="false">
      <c r="B71" s="190" t="s">
        <v>253</v>
      </c>
      <c r="C71" s="190" t="s">
        <v>385</v>
      </c>
      <c r="D71" s="190" t="s">
        <v>457</v>
      </c>
    </row>
    <row r="72" customFormat="false" ht="13.8" hidden="false" customHeight="false" outlineLevel="0" collapsed="false">
      <c r="B72" s="190" t="s">
        <v>256</v>
      </c>
      <c r="C72" s="190" t="s">
        <v>403</v>
      </c>
      <c r="D72" s="190" t="s">
        <v>458</v>
      </c>
    </row>
    <row r="73" customFormat="false" ht="13.8" hidden="false" customHeight="false" outlineLevel="0" collapsed="false">
      <c r="B73" s="190" t="s">
        <v>259</v>
      </c>
      <c r="C73" s="190" t="s">
        <v>409</v>
      </c>
      <c r="D73" s="190" t="s">
        <v>459</v>
      </c>
    </row>
    <row r="74" customFormat="false" ht="13.8" hidden="false" customHeight="false" outlineLevel="0" collapsed="false">
      <c r="B74" s="190" t="s">
        <v>262</v>
      </c>
      <c r="C74" s="190" t="s">
        <v>414</v>
      </c>
      <c r="D74" s="190" t="s">
        <v>460</v>
      </c>
    </row>
    <row r="75" customFormat="false" ht="13.8" hidden="false" customHeight="false" outlineLevel="0" collapsed="false">
      <c r="B75" s="190" t="s">
        <v>265</v>
      </c>
      <c r="C75" s="190" t="s">
        <v>409</v>
      </c>
      <c r="D75" s="190" t="s">
        <v>461</v>
      </c>
    </row>
    <row r="76" customFormat="false" ht="13.8" hidden="false" customHeight="false" outlineLevel="0" collapsed="false">
      <c r="B76" s="190" t="s">
        <v>268</v>
      </c>
      <c r="C76" s="190" t="s">
        <v>378</v>
      </c>
      <c r="D76" s="190" t="s">
        <v>462</v>
      </c>
    </row>
    <row r="77" customFormat="false" ht="13.8" hidden="false" customHeight="false" outlineLevel="0" collapsed="false">
      <c r="B77" s="190" t="s">
        <v>271</v>
      </c>
      <c r="C77" s="190" t="s">
        <v>398</v>
      </c>
      <c r="D77" s="190" t="s">
        <v>463</v>
      </c>
    </row>
    <row r="78" customFormat="false" ht="13.8" hidden="false" customHeight="false" outlineLevel="0" collapsed="false">
      <c r="B78" s="190" t="s">
        <v>274</v>
      </c>
      <c r="C78" s="190" t="s">
        <v>392</v>
      </c>
      <c r="D78" s="190" t="s">
        <v>464</v>
      </c>
    </row>
    <row r="79" customFormat="false" ht="13.8" hidden="false" customHeight="false" outlineLevel="0" collapsed="false">
      <c r="B79" s="190" t="s">
        <v>277</v>
      </c>
      <c r="C79" s="190" t="s">
        <v>427</v>
      </c>
      <c r="D79" s="190" t="s">
        <v>465</v>
      </c>
    </row>
    <row r="80" customFormat="false" ht="13.8" hidden="false" customHeight="false" outlineLevel="0" collapsed="false">
      <c r="B80" s="190" t="s">
        <v>280</v>
      </c>
      <c r="C80" s="190" t="s">
        <v>427</v>
      </c>
      <c r="D80" s="190" t="s">
        <v>466</v>
      </c>
    </row>
    <row r="81" customFormat="false" ht="13.8" hidden="false" customHeight="false" outlineLevel="0" collapsed="false">
      <c r="B81" s="190" t="s">
        <v>283</v>
      </c>
      <c r="C81" s="190" t="s">
        <v>400</v>
      </c>
      <c r="D81" s="190" t="s">
        <v>467</v>
      </c>
    </row>
    <row r="82" customFormat="false" ht="13.8" hidden="false" customHeight="false" outlineLevel="0" collapsed="false">
      <c r="B82" s="190" t="s">
        <v>286</v>
      </c>
      <c r="C82" s="190" t="s">
        <v>400</v>
      </c>
      <c r="D82" s="190" t="s">
        <v>468</v>
      </c>
    </row>
    <row r="83" customFormat="false" ht="13.8" hidden="false" customHeight="false" outlineLevel="0" collapsed="false">
      <c r="B83" s="190" t="s">
        <v>289</v>
      </c>
      <c r="C83" s="190" t="s">
        <v>398</v>
      </c>
      <c r="D83" s="190" t="s">
        <v>469</v>
      </c>
    </row>
    <row r="84" customFormat="false" ht="13.8" hidden="false" customHeight="false" outlineLevel="0" collapsed="false">
      <c r="B84" s="190" t="s">
        <v>292</v>
      </c>
      <c r="C84" s="190" t="s">
        <v>422</v>
      </c>
      <c r="D84" s="190" t="s">
        <v>470</v>
      </c>
    </row>
    <row r="85" customFormat="false" ht="13.8" hidden="false" customHeight="false" outlineLevel="0" collapsed="false">
      <c r="B85" s="190" t="s">
        <v>295</v>
      </c>
      <c r="C85" s="190" t="s">
        <v>390</v>
      </c>
      <c r="D85" s="190" t="s">
        <v>471</v>
      </c>
    </row>
    <row r="86" customFormat="false" ht="13.8" hidden="false" customHeight="false" outlineLevel="0" collapsed="false">
      <c r="B86" s="190" t="s">
        <v>298</v>
      </c>
      <c r="C86" s="190" t="s">
        <v>383</v>
      </c>
      <c r="D86" s="190" t="s">
        <v>472</v>
      </c>
    </row>
    <row r="87" customFormat="false" ht="13.8" hidden="false" customHeight="false" outlineLevel="0" collapsed="false">
      <c r="B87" s="190" t="s">
        <v>301</v>
      </c>
      <c r="C87" s="190" t="s">
        <v>411</v>
      </c>
      <c r="D87" s="190" t="s">
        <v>473</v>
      </c>
    </row>
    <row r="88" customFormat="false" ht="13.8" hidden="false" customHeight="false" outlineLevel="0" collapsed="false">
      <c r="B88" s="190" t="s">
        <v>304</v>
      </c>
      <c r="C88" s="190" t="s">
        <v>385</v>
      </c>
      <c r="D88" s="190" t="s">
        <v>474</v>
      </c>
    </row>
    <row r="89" customFormat="false" ht="13.8" hidden="false" customHeight="false" outlineLevel="0" collapsed="false">
      <c r="B89" s="190" t="s">
        <v>307</v>
      </c>
      <c r="C89" s="190" t="s">
        <v>400</v>
      </c>
      <c r="D89" s="190" t="s">
        <v>475</v>
      </c>
    </row>
    <row r="90" customFormat="false" ht="13.8" hidden="false" customHeight="false" outlineLevel="0" collapsed="false">
      <c r="B90" s="190" t="s">
        <v>310</v>
      </c>
      <c r="C90" s="190" t="s">
        <v>388</v>
      </c>
      <c r="D90" s="190" t="s">
        <v>476</v>
      </c>
    </row>
    <row r="91" customFormat="false" ht="13.8" hidden="false" customHeight="false" outlineLevel="0" collapsed="false">
      <c r="B91" s="190" t="s">
        <v>313</v>
      </c>
      <c r="C91" s="190" t="s">
        <v>385</v>
      </c>
      <c r="D91" s="190" t="s">
        <v>477</v>
      </c>
    </row>
    <row r="92" customFormat="false" ht="13.8" hidden="false" customHeight="false" outlineLevel="0" collapsed="false">
      <c r="B92" s="190" t="s">
        <v>316</v>
      </c>
      <c r="C92" s="190" t="s">
        <v>388</v>
      </c>
      <c r="D92" s="190" t="s">
        <v>478</v>
      </c>
    </row>
    <row r="93" customFormat="false" ht="13.8" hidden="false" customHeight="false" outlineLevel="0" collapsed="false">
      <c r="B93" s="190" t="s">
        <v>319</v>
      </c>
      <c r="C93" s="190" t="s">
        <v>406</v>
      </c>
      <c r="D93" s="190" t="s">
        <v>479</v>
      </c>
    </row>
    <row r="94" customFormat="false" ht="13.8" hidden="false" customHeight="false" outlineLevel="0" collapsed="false">
      <c r="B94" s="190" t="s">
        <v>322</v>
      </c>
      <c r="C94" s="190" t="s">
        <v>388</v>
      </c>
      <c r="D94" s="190" t="s">
        <v>480</v>
      </c>
    </row>
    <row r="95" customFormat="false" ht="13.8" hidden="false" customHeight="false" outlineLevel="0" collapsed="false">
      <c r="B95" s="190" t="s">
        <v>325</v>
      </c>
      <c r="C95" s="190" t="s">
        <v>398</v>
      </c>
      <c r="D95" s="190" t="s">
        <v>481</v>
      </c>
    </row>
    <row r="96" customFormat="false" ht="13.8" hidden="false" customHeight="false" outlineLevel="0" collapsed="false">
      <c r="B96" s="190" t="s">
        <v>328</v>
      </c>
      <c r="C96" s="190" t="s">
        <v>375</v>
      </c>
      <c r="D96" s="190" t="s">
        <v>482</v>
      </c>
    </row>
    <row r="97" customFormat="false" ht="13.8" hidden="false" customHeight="false" outlineLevel="0" collapsed="false">
      <c r="B97" s="190" t="s">
        <v>331</v>
      </c>
      <c r="C97" s="190" t="s">
        <v>383</v>
      </c>
      <c r="D97" s="190" t="s">
        <v>483</v>
      </c>
    </row>
    <row r="98" customFormat="false" ht="13.8" hidden="false" customHeight="false" outlineLevel="0" collapsed="false">
      <c r="B98" s="190" t="s">
        <v>334</v>
      </c>
      <c r="C98" s="190" t="s">
        <v>400</v>
      </c>
      <c r="D98" s="190" t="s">
        <v>484</v>
      </c>
    </row>
    <row r="99" customFormat="false" ht="13.8" hidden="false" customHeight="false" outlineLevel="0" collapsed="false">
      <c r="B99" s="190" t="s">
        <v>337</v>
      </c>
      <c r="C99" s="190" t="s">
        <v>427</v>
      </c>
      <c r="D99" s="190" t="s">
        <v>485</v>
      </c>
    </row>
    <row r="100" customFormat="false" ht="13.8" hidden="false" customHeight="false" outlineLevel="0" collapsed="false">
      <c r="B100" s="190" t="s">
        <v>340</v>
      </c>
      <c r="C100" s="190" t="s">
        <v>400</v>
      </c>
      <c r="D100" s="190" t="s">
        <v>486</v>
      </c>
    </row>
    <row r="101" customFormat="false" ht="13.8" hidden="false" customHeight="false" outlineLevel="0" collapsed="false">
      <c r="B101" s="190" t="s">
        <v>343</v>
      </c>
      <c r="C101" s="190" t="s">
        <v>406</v>
      </c>
      <c r="D101" s="190" t="s">
        <v>487</v>
      </c>
    </row>
    <row r="102" customFormat="false" ht="13.8" hidden="false" customHeight="false" outlineLevel="0" collapsed="false">
      <c r="B102" s="190" t="s">
        <v>346</v>
      </c>
      <c r="C102" s="190" t="s">
        <v>388</v>
      </c>
      <c r="D102" s="190" t="s">
        <v>488</v>
      </c>
    </row>
    <row r="103" customFormat="false" ht="13.8" hidden="false" customHeight="false" outlineLevel="0" collapsed="false">
      <c r="B103" s="190" t="s">
        <v>349</v>
      </c>
      <c r="C103" s="190" t="s">
        <v>409</v>
      </c>
      <c r="D103" s="190" t="s">
        <v>489</v>
      </c>
    </row>
  </sheetData>
  <mergeCells count="5">
    <mergeCell ref="B2:O2"/>
    <mergeCell ref="B4:O4"/>
    <mergeCell ref="B7:E7"/>
    <mergeCell ref="I7:K7"/>
    <mergeCell ref="D9:E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5FA326"/>
    <pageSetUpPr fitToPage="false"/>
  </sheetPr>
  <dimension ref="1:16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6.5"/>
  <cols>
    <col collapsed="false" hidden="false" max="1" min="1" style="150" width="9.4251012145749"/>
    <col collapsed="false" hidden="false" max="2" min="2" style="151" width="17.0323886639676"/>
    <col collapsed="false" hidden="false" max="3" min="3" style="152" width="34.2793522267206"/>
    <col collapsed="false" hidden="false" max="4" min="4" style="152" width="15.4251012145749"/>
    <col collapsed="false" hidden="false" max="6" min="5" style="152" width="14.9959514170041"/>
    <col collapsed="false" hidden="false" max="7" min="7" style="152" width="14.5668016194332"/>
    <col collapsed="false" hidden="false" max="20" min="8" style="153" width="8.89068825910931"/>
    <col collapsed="false" hidden="true" max="22" min="21" style="153" width="0"/>
    <col collapsed="false" hidden="false" max="82" min="23" style="153" width="8.89068825910931"/>
    <col collapsed="false" hidden="false" max="1025" min="83" style="152" width="9.10526315789474"/>
  </cols>
  <sheetData>
    <row r="1" s="153" customFormat="true" ht="16.5" hidden="false" customHeight="false" outlineLevel="0" collapsed="false">
      <c r="A1" s="154"/>
      <c r="B1" s="155"/>
      <c r="C1" s="156"/>
      <c r="D1" s="156"/>
      <c r="E1" s="156"/>
      <c r="F1" s="157"/>
      <c r="G1" s="157"/>
      <c r="H1" s="156"/>
    </row>
    <row r="2" customFormat="false" ht="18.75" hidden="false" customHeight="false" outlineLevel="0" collapsed="false">
      <c r="A2" s="158" t="s">
        <v>0</v>
      </c>
      <c r="B2" s="158"/>
      <c r="C2" s="158"/>
      <c r="D2" s="158"/>
      <c r="E2" s="158"/>
      <c r="F2" s="158"/>
      <c r="G2" s="158"/>
      <c r="H2" s="156"/>
      <c r="I2" s="159"/>
      <c r="J2" s="159"/>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6.5" hidden="false" customHeight="false" outlineLevel="0" collapsed="false">
      <c r="A3" s="154"/>
      <c r="B3" s="155"/>
      <c r="C3" s="156"/>
      <c r="D3" s="156"/>
      <c r="E3" s="156"/>
      <c r="F3" s="157"/>
      <c r="G3" s="157"/>
      <c r="H3" s="156"/>
      <c r="I3" s="159"/>
      <c r="J3" s="159"/>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6.5" hidden="false" customHeight="false" outlineLevel="0" collapsed="false">
      <c r="A4" s="160" t="s">
        <v>47</v>
      </c>
      <c r="B4" s="160"/>
      <c r="C4" s="160"/>
      <c r="D4" s="160"/>
      <c r="E4" s="160"/>
      <c r="F4" s="160"/>
      <c r="G4" s="160"/>
      <c r="H4" s="156"/>
      <c r="I4" s="159"/>
      <c r="J4" s="159"/>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6.5" hidden="false" customHeight="false" outlineLevel="0" collapsed="false">
      <c r="A5" s="154"/>
      <c r="B5" s="155"/>
      <c r="C5" s="156"/>
      <c r="D5" s="161"/>
      <c r="E5" s="161"/>
      <c r="F5" s="162"/>
      <c r="G5" s="163"/>
      <c r="H5" s="0"/>
      <c r="I5" s="159"/>
      <c r="J5" s="159"/>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6.5" hidden="false" customHeight="false" outlineLevel="0" collapsed="false">
      <c r="A6" s="154"/>
      <c r="B6" s="155"/>
      <c r="C6" s="156"/>
      <c r="D6" s="156"/>
      <c r="E6" s="156"/>
      <c r="F6" s="156"/>
      <c r="G6" s="164"/>
      <c r="H6" s="156"/>
      <c r="I6" s="159"/>
      <c r="J6" s="165"/>
      <c r="K6" s="0"/>
      <c r="L6" s="0"/>
      <c r="M6" s="0"/>
      <c r="N6" s="0"/>
      <c r="O6" s="0"/>
      <c r="P6" s="0"/>
      <c r="Q6" s="0"/>
      <c r="R6" s="0"/>
      <c r="S6" s="0"/>
      <c r="T6" s="0"/>
      <c r="U6" s="153" t="s">
        <v>48</v>
      </c>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6.5" hidden="false" customHeight="false" outlineLevel="0" collapsed="false">
      <c r="A7" s="166" t="s">
        <v>49</v>
      </c>
      <c r="B7" s="166"/>
      <c r="C7" s="167"/>
      <c r="D7" s="168"/>
      <c r="E7" s="169" t="s">
        <v>50</v>
      </c>
      <c r="F7" s="170"/>
      <c r="G7" s="171"/>
      <c r="H7" s="0"/>
      <c r="I7" s="172"/>
      <c r="J7" s="0"/>
      <c r="K7" s="0"/>
      <c r="L7" s="0"/>
      <c r="M7" s="0"/>
      <c r="N7" s="0"/>
      <c r="O7" s="0"/>
      <c r="P7" s="0"/>
      <c r="Q7" s="0"/>
      <c r="R7" s="0"/>
      <c r="S7" s="0"/>
      <c r="T7" s="0"/>
      <c r="U7" s="153" t="s">
        <v>52</v>
      </c>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6.5" hidden="false" customHeight="false" outlineLevel="0" collapsed="false">
      <c r="A8" s="166" t="s">
        <v>53</v>
      </c>
      <c r="B8" s="166"/>
      <c r="C8" s="173"/>
      <c r="D8" s="168"/>
      <c r="E8" s="174" t="s">
        <v>55</v>
      </c>
      <c r="F8" s="170"/>
      <c r="G8" s="175"/>
      <c r="H8" s="0"/>
      <c r="I8" s="172"/>
      <c r="J8" s="0"/>
      <c r="K8" s="0"/>
      <c r="L8" s="0"/>
      <c r="M8" s="0"/>
      <c r="N8" s="0"/>
      <c r="O8" s="0"/>
      <c r="P8" s="0"/>
      <c r="Q8" s="0"/>
      <c r="R8" s="0"/>
      <c r="S8" s="0"/>
      <c r="T8" s="0"/>
      <c r="U8" s="153" t="s">
        <v>57</v>
      </c>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true" outlineLevel="0" collapsed="false">
      <c r="A9" s="176" t="s">
        <v>58</v>
      </c>
      <c r="B9" s="176"/>
      <c r="C9" s="173"/>
      <c r="D9" s="156"/>
      <c r="E9" s="156"/>
      <c r="F9" s="157"/>
      <c r="G9" s="157"/>
      <c r="H9" s="156"/>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62.25" hidden="false" customHeight="true" outlineLevel="0" collapsed="false">
      <c r="A10" s="177" t="s">
        <v>59</v>
      </c>
      <c r="B10" s="177"/>
      <c r="C10" s="177"/>
      <c r="D10" s="177"/>
      <c r="E10" s="177"/>
      <c r="F10" s="177"/>
      <c r="G10" s="177"/>
      <c r="H10" s="178"/>
      <c r="I10" s="179" t="s">
        <v>60</v>
      </c>
      <c r="J10" s="179"/>
      <c r="K10" s="179"/>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8" customFormat="true" ht="32.45" hidden="false" customHeight="true" outlineLevel="0" collapsed="false">
      <c r="A11" s="180" t="s">
        <v>61</v>
      </c>
      <c r="B11" s="181" t="s">
        <v>62</v>
      </c>
      <c r="C11" s="182" t="s">
        <v>63</v>
      </c>
      <c r="D11" s="182" t="s">
        <v>64</v>
      </c>
      <c r="E11" s="183" t="s">
        <v>65</v>
      </c>
      <c r="F11" s="184" t="s">
        <v>66</v>
      </c>
      <c r="G11" s="183" t="s">
        <v>67</v>
      </c>
      <c r="H11" s="185"/>
      <c r="I11" s="186"/>
      <c r="J11" s="186"/>
      <c r="K11" s="186"/>
      <c r="L11" s="186"/>
      <c r="M11" s="186"/>
      <c r="N11" s="186"/>
      <c r="O11" s="186"/>
      <c r="P11" s="186"/>
      <c r="Q11" s="186"/>
      <c r="R11" s="186"/>
      <c r="S11" s="186"/>
      <c r="T11" s="186"/>
      <c r="U11" s="186"/>
      <c r="V11" s="186"/>
      <c r="W11" s="186"/>
      <c r="X11" s="186"/>
      <c r="Y11" s="186"/>
      <c r="Z11" s="186"/>
      <c r="AA11" s="186"/>
      <c r="AB11" s="186"/>
      <c r="AC11" s="186"/>
      <c r="AD11" s="186"/>
      <c r="AE11" s="186"/>
      <c r="AF11" s="186"/>
      <c r="AG11" s="186"/>
      <c r="AH11" s="186"/>
      <c r="AI11" s="186"/>
      <c r="AJ11" s="186"/>
      <c r="AK11" s="186"/>
      <c r="AL11" s="186"/>
      <c r="AM11" s="186"/>
      <c r="AN11" s="186"/>
      <c r="AO11" s="186"/>
      <c r="AP11" s="186"/>
      <c r="AQ11" s="186"/>
      <c r="AR11" s="186"/>
      <c r="AS11" s="186"/>
      <c r="AT11" s="186"/>
      <c r="AU11" s="186"/>
      <c r="AV11" s="186"/>
      <c r="AW11" s="186"/>
      <c r="AX11" s="186"/>
      <c r="AY11" s="187"/>
      <c r="AZ11" s="187"/>
      <c r="BA11" s="187"/>
      <c r="BB11" s="187"/>
      <c r="BC11" s="187"/>
      <c r="BD11" s="187"/>
      <c r="BE11" s="187"/>
      <c r="BF11" s="187"/>
      <c r="BG11" s="187"/>
      <c r="BH11" s="187"/>
      <c r="BI11" s="187"/>
      <c r="BJ11" s="187"/>
      <c r="BK11" s="187"/>
      <c r="BL11" s="187"/>
      <c r="BM11" s="187"/>
      <c r="BN11" s="187"/>
      <c r="BO11" s="187"/>
      <c r="BP11" s="187"/>
      <c r="BQ11" s="187"/>
      <c r="BR11" s="187"/>
      <c r="BS11" s="187"/>
      <c r="BT11" s="187"/>
      <c r="BU11" s="187"/>
      <c r="BV11" s="187"/>
      <c r="BW11" s="187"/>
      <c r="BX11" s="187"/>
      <c r="BY11" s="187"/>
      <c r="BZ11" s="187"/>
      <c r="CA11" s="187"/>
      <c r="CB11" s="187"/>
      <c r="CC11" s="187"/>
    </row>
    <row r="12" s="153" customFormat="true" ht="17.25" hidden="false" customHeight="false" outlineLevel="0" collapsed="false">
      <c r="A12" s="189" t="s">
        <v>68</v>
      </c>
      <c r="B12" s="195"/>
      <c r="C12" s="191"/>
      <c r="D12" s="191"/>
      <c r="E12" s="191"/>
      <c r="F12" s="191"/>
      <c r="G12" s="191"/>
      <c r="H12" s="192"/>
      <c r="I12" s="193"/>
      <c r="J12" s="193"/>
      <c r="K12" s="193"/>
      <c r="L12" s="193"/>
      <c r="M12" s="193"/>
      <c r="N12" s="193"/>
      <c r="O12" s="193"/>
      <c r="P12" s="193"/>
      <c r="Q12" s="193"/>
      <c r="R12" s="193"/>
      <c r="S12" s="193"/>
      <c r="T12" s="193"/>
      <c r="U12" s="193"/>
      <c r="V12" s="193"/>
      <c r="W12" s="193"/>
      <c r="X12" s="193"/>
      <c r="Y12" s="193"/>
      <c r="Z12" s="193"/>
      <c r="AA12" s="193"/>
      <c r="AB12" s="193"/>
      <c r="AC12" s="193"/>
      <c r="AD12" s="193"/>
      <c r="AE12" s="193"/>
      <c r="AF12" s="193"/>
      <c r="AG12" s="193"/>
      <c r="AH12" s="193"/>
      <c r="AI12" s="193"/>
      <c r="AJ12" s="193"/>
      <c r="AK12" s="193"/>
      <c r="AL12" s="193"/>
      <c r="AM12" s="193"/>
      <c r="AN12" s="193"/>
      <c r="AO12" s="193"/>
      <c r="AP12" s="193"/>
      <c r="AQ12" s="193"/>
      <c r="AR12" s="193"/>
      <c r="AS12" s="193"/>
      <c r="AT12" s="193"/>
      <c r="AU12" s="193"/>
      <c r="AV12" s="193"/>
      <c r="AW12" s="193"/>
      <c r="AX12" s="193"/>
      <c r="AY12" s="193"/>
    </row>
    <row r="13" customFormat="false" ht="16.5" hidden="false" customHeight="false" outlineLevel="0" collapsed="false">
      <c r="A13" s="189" t="s">
        <v>73</v>
      </c>
      <c r="B13" s="195"/>
      <c r="C13" s="191"/>
      <c r="D13" s="191"/>
      <c r="E13" s="191"/>
      <c r="F13" s="191"/>
      <c r="G13" s="191"/>
      <c r="H13" s="194"/>
      <c r="I13" s="193"/>
      <c r="J13" s="193"/>
      <c r="K13" s="193"/>
      <c r="L13" s="193"/>
      <c r="M13" s="193"/>
      <c r="N13" s="193"/>
      <c r="O13" s="193"/>
      <c r="P13" s="193"/>
      <c r="Q13" s="193"/>
      <c r="R13" s="193"/>
      <c r="S13" s="193"/>
      <c r="T13" s="193"/>
      <c r="U13" s="193"/>
      <c r="V13" s="193"/>
      <c r="W13" s="193"/>
      <c r="X13" s="193"/>
      <c r="Y13" s="193"/>
      <c r="Z13" s="193"/>
      <c r="AA13" s="193"/>
      <c r="AB13" s="193"/>
      <c r="AC13" s="193"/>
      <c r="AD13" s="193"/>
      <c r="AE13" s="193"/>
      <c r="AF13" s="193"/>
      <c r="AG13" s="193"/>
      <c r="AH13" s="193"/>
      <c r="AI13" s="193"/>
      <c r="AJ13" s="193"/>
      <c r="AK13" s="193"/>
      <c r="AL13" s="193"/>
      <c r="AM13" s="193"/>
      <c r="AN13" s="193"/>
      <c r="AO13" s="193"/>
      <c r="AP13" s="193"/>
      <c r="AQ13" s="193"/>
      <c r="AR13" s="193"/>
      <c r="AS13" s="193"/>
      <c r="AT13" s="193"/>
      <c r="AU13" s="193"/>
      <c r="AV13" s="193"/>
      <c r="AW13" s="193"/>
      <c r="AX13" s="193"/>
      <c r="AY13" s="193"/>
    </row>
    <row r="14" customFormat="false" ht="16.5" hidden="false" customHeight="false" outlineLevel="0" collapsed="false">
      <c r="A14" s="189" t="s">
        <v>76</v>
      </c>
      <c r="B14" s="195"/>
      <c r="C14" s="191"/>
      <c r="D14" s="191"/>
      <c r="E14" s="191"/>
      <c r="F14" s="191"/>
      <c r="G14" s="191"/>
      <c r="H14" s="194"/>
    </row>
    <row r="15" customFormat="false" ht="16.5" hidden="false" customHeight="false" outlineLevel="0" collapsed="false">
      <c r="A15" s="189" t="s">
        <v>79</v>
      </c>
      <c r="B15" s="195"/>
      <c r="C15" s="191"/>
      <c r="D15" s="191"/>
      <c r="E15" s="191"/>
      <c r="F15" s="191"/>
      <c r="G15" s="191"/>
      <c r="H15" s="194"/>
    </row>
    <row r="16" customFormat="false" ht="16.5" hidden="false" customHeight="false" outlineLevel="0" collapsed="false">
      <c r="A16" s="189" t="s">
        <v>82</v>
      </c>
      <c r="B16" s="195"/>
      <c r="C16" s="191"/>
      <c r="D16" s="191"/>
      <c r="E16" s="191"/>
      <c r="F16" s="191"/>
      <c r="G16" s="191"/>
      <c r="H16" s="194"/>
    </row>
    <row r="17" customFormat="false" ht="16.5" hidden="false" customHeight="false" outlineLevel="0" collapsed="false">
      <c r="A17" s="189" t="s">
        <v>85</v>
      </c>
      <c r="B17" s="195"/>
      <c r="C17" s="191"/>
      <c r="D17" s="191"/>
      <c r="E17" s="191"/>
      <c r="F17" s="191"/>
      <c r="G17" s="191"/>
      <c r="H17" s="194"/>
    </row>
    <row r="18" customFormat="false" ht="16.5" hidden="false" customHeight="false" outlineLevel="0" collapsed="false">
      <c r="A18" s="189" t="s">
        <v>88</v>
      </c>
      <c r="B18" s="195"/>
      <c r="C18" s="191"/>
      <c r="D18" s="191"/>
      <c r="E18" s="191"/>
      <c r="F18" s="191"/>
      <c r="G18" s="191"/>
      <c r="H18" s="194"/>
    </row>
    <row r="19" customFormat="false" ht="16.5" hidden="false" customHeight="false" outlineLevel="0" collapsed="false">
      <c r="A19" s="189" t="s">
        <v>91</v>
      </c>
      <c r="B19" s="195"/>
      <c r="C19" s="191"/>
      <c r="D19" s="191"/>
      <c r="E19" s="191"/>
      <c r="F19" s="191"/>
      <c r="G19" s="191"/>
      <c r="H19" s="194"/>
    </row>
    <row r="20" customFormat="false" ht="16.5" hidden="false" customHeight="false" outlineLevel="0" collapsed="false">
      <c r="A20" s="189" t="s">
        <v>94</v>
      </c>
      <c r="B20" s="195"/>
      <c r="C20" s="191"/>
      <c r="D20" s="191"/>
      <c r="E20" s="191"/>
      <c r="F20" s="191"/>
      <c r="G20" s="191"/>
      <c r="H20" s="194"/>
    </row>
    <row r="21" customFormat="false" ht="16.5" hidden="false" customHeight="false" outlineLevel="0" collapsed="false">
      <c r="A21" s="189" t="s">
        <v>97</v>
      </c>
      <c r="B21" s="195"/>
      <c r="C21" s="191"/>
      <c r="D21" s="191"/>
      <c r="E21" s="191"/>
      <c r="F21" s="191"/>
      <c r="G21" s="191"/>
      <c r="H21" s="194"/>
    </row>
    <row r="22" customFormat="false" ht="16.5" hidden="false" customHeight="false" outlineLevel="0" collapsed="false">
      <c r="A22" s="189" t="s">
        <v>100</v>
      </c>
      <c r="B22" s="195"/>
      <c r="C22" s="191"/>
      <c r="D22" s="191"/>
      <c r="E22" s="191"/>
      <c r="F22" s="191"/>
      <c r="G22" s="191"/>
      <c r="H22" s="194"/>
    </row>
    <row r="23" customFormat="false" ht="16.5" hidden="false" customHeight="false" outlineLevel="0" collapsed="false">
      <c r="A23" s="189" t="s">
        <v>103</v>
      </c>
      <c r="B23" s="195"/>
      <c r="C23" s="191"/>
      <c r="D23" s="191"/>
      <c r="E23" s="191"/>
      <c r="F23" s="191"/>
      <c r="G23" s="191"/>
      <c r="H23" s="194"/>
    </row>
    <row r="24" customFormat="false" ht="16.5" hidden="false" customHeight="false" outlineLevel="0" collapsed="false">
      <c r="A24" s="189" t="s">
        <v>106</v>
      </c>
      <c r="B24" s="195"/>
      <c r="C24" s="191"/>
      <c r="D24" s="191"/>
      <c r="E24" s="191"/>
      <c r="F24" s="191"/>
      <c r="G24" s="191"/>
      <c r="H24" s="194"/>
    </row>
    <row r="25" customFormat="false" ht="16.5" hidden="false" customHeight="false" outlineLevel="0" collapsed="false">
      <c r="A25" s="189" t="s">
        <v>109</v>
      </c>
      <c r="B25" s="195"/>
      <c r="C25" s="191"/>
      <c r="D25" s="191"/>
      <c r="E25" s="191"/>
      <c r="F25" s="191"/>
      <c r="G25" s="191"/>
      <c r="H25" s="194"/>
    </row>
    <row r="26" customFormat="false" ht="16.5" hidden="false" customHeight="false" outlineLevel="0" collapsed="false">
      <c r="A26" s="189" t="s">
        <v>112</v>
      </c>
      <c r="B26" s="195"/>
      <c r="C26" s="191"/>
      <c r="D26" s="191"/>
      <c r="E26" s="191"/>
      <c r="F26" s="191"/>
      <c r="G26" s="191"/>
      <c r="H26" s="194"/>
    </row>
    <row r="27" customFormat="false" ht="16.5" hidden="false" customHeight="false" outlineLevel="0" collapsed="false">
      <c r="A27" s="189" t="s">
        <v>115</v>
      </c>
      <c r="B27" s="195"/>
      <c r="C27" s="191"/>
      <c r="D27" s="191"/>
      <c r="E27" s="191"/>
      <c r="F27" s="191"/>
      <c r="G27" s="191"/>
      <c r="H27" s="194"/>
    </row>
    <row r="28" customFormat="false" ht="16.5" hidden="false" customHeight="false" outlineLevel="0" collapsed="false">
      <c r="A28" s="189" t="s">
        <v>118</v>
      </c>
      <c r="B28" s="195"/>
      <c r="C28" s="191"/>
      <c r="D28" s="191"/>
      <c r="E28" s="191"/>
      <c r="F28" s="191"/>
      <c r="G28" s="191"/>
      <c r="H28" s="194"/>
    </row>
    <row r="29" customFormat="false" ht="16.5" hidden="false" customHeight="false" outlineLevel="0" collapsed="false">
      <c r="A29" s="189" t="s">
        <v>121</v>
      </c>
      <c r="B29" s="195"/>
      <c r="C29" s="191"/>
      <c r="D29" s="191"/>
      <c r="E29" s="191"/>
      <c r="F29" s="191"/>
      <c r="G29" s="191"/>
      <c r="H29" s="194"/>
    </row>
    <row r="30" customFormat="false" ht="16.5" hidden="false" customHeight="false" outlineLevel="0" collapsed="false">
      <c r="A30" s="189" t="s">
        <v>124</v>
      </c>
      <c r="B30" s="195"/>
      <c r="C30" s="191"/>
      <c r="D30" s="191"/>
      <c r="E30" s="191"/>
      <c r="F30" s="191"/>
      <c r="G30" s="191"/>
      <c r="H30" s="194"/>
    </row>
    <row r="31" customFormat="false" ht="16.5" hidden="false" customHeight="false" outlineLevel="0" collapsed="false">
      <c r="A31" s="189" t="s">
        <v>127</v>
      </c>
      <c r="B31" s="195"/>
      <c r="C31" s="191"/>
      <c r="D31" s="191"/>
      <c r="E31" s="191"/>
      <c r="F31" s="191"/>
      <c r="G31" s="191"/>
      <c r="H31" s="194"/>
    </row>
    <row r="32" customFormat="false" ht="16.5" hidden="false" customHeight="false" outlineLevel="0" collapsed="false">
      <c r="A32" s="189" t="s">
        <v>130</v>
      </c>
      <c r="B32" s="195"/>
      <c r="C32" s="191"/>
      <c r="D32" s="191"/>
      <c r="E32" s="191"/>
      <c r="F32" s="191"/>
      <c r="G32" s="191"/>
      <c r="H32" s="194"/>
    </row>
    <row r="33" customFormat="false" ht="16.5" hidden="false" customHeight="false" outlineLevel="0" collapsed="false">
      <c r="A33" s="189" t="s">
        <v>133</v>
      </c>
      <c r="B33" s="195"/>
      <c r="C33" s="191"/>
      <c r="D33" s="191"/>
      <c r="E33" s="191"/>
      <c r="F33" s="191"/>
      <c r="G33" s="191"/>
      <c r="H33" s="194"/>
    </row>
    <row r="34" customFormat="false" ht="16.5" hidden="false" customHeight="false" outlineLevel="0" collapsed="false">
      <c r="A34" s="189" t="s">
        <v>136</v>
      </c>
      <c r="B34" s="195"/>
      <c r="C34" s="191"/>
      <c r="D34" s="191"/>
      <c r="E34" s="191"/>
      <c r="F34" s="191"/>
      <c r="G34" s="191"/>
      <c r="H34" s="194"/>
    </row>
    <row r="35" customFormat="false" ht="16.5" hidden="false" customHeight="false" outlineLevel="0" collapsed="false">
      <c r="A35" s="189" t="s">
        <v>139</v>
      </c>
      <c r="B35" s="195"/>
      <c r="C35" s="191"/>
      <c r="D35" s="191"/>
      <c r="E35" s="191"/>
      <c r="F35" s="191"/>
      <c r="G35" s="191"/>
      <c r="H35" s="194"/>
    </row>
    <row r="36" customFormat="false" ht="16.5" hidden="false" customHeight="false" outlineLevel="0" collapsed="false">
      <c r="A36" s="189" t="s">
        <v>142</v>
      </c>
      <c r="B36" s="195"/>
      <c r="C36" s="191"/>
      <c r="D36" s="191"/>
      <c r="E36" s="191"/>
      <c r="F36" s="191"/>
      <c r="G36" s="191"/>
      <c r="H36" s="194"/>
    </row>
    <row r="37" customFormat="false" ht="16.5" hidden="false" customHeight="false" outlineLevel="0" collapsed="false">
      <c r="A37" s="189" t="s">
        <v>145</v>
      </c>
      <c r="B37" s="195"/>
      <c r="C37" s="191"/>
      <c r="D37" s="191"/>
      <c r="E37" s="191"/>
      <c r="F37" s="191"/>
      <c r="G37" s="191"/>
      <c r="H37" s="194"/>
    </row>
    <row r="38" customFormat="false" ht="16.5" hidden="false" customHeight="false" outlineLevel="0" collapsed="false">
      <c r="A38" s="189" t="s">
        <v>148</v>
      </c>
      <c r="B38" s="195"/>
      <c r="C38" s="191"/>
      <c r="D38" s="191"/>
      <c r="E38" s="191"/>
      <c r="F38" s="191"/>
      <c r="G38" s="191"/>
      <c r="H38" s="194"/>
    </row>
    <row r="39" customFormat="false" ht="16.5" hidden="false" customHeight="false" outlineLevel="0" collapsed="false">
      <c r="A39" s="189" t="s">
        <v>151</v>
      </c>
      <c r="B39" s="195"/>
      <c r="C39" s="191"/>
      <c r="D39" s="191"/>
      <c r="E39" s="191"/>
      <c r="F39" s="191"/>
      <c r="G39" s="191"/>
      <c r="H39" s="194"/>
    </row>
    <row r="40" customFormat="false" ht="16.5" hidden="false" customHeight="false" outlineLevel="0" collapsed="false">
      <c r="A40" s="189" t="s">
        <v>154</v>
      </c>
      <c r="B40" s="195"/>
      <c r="C40" s="191"/>
      <c r="D40" s="191"/>
      <c r="E40" s="191"/>
      <c r="F40" s="191"/>
      <c r="G40" s="191"/>
      <c r="H40" s="194"/>
    </row>
    <row r="41" customFormat="false" ht="16.5" hidden="false" customHeight="false" outlineLevel="0" collapsed="false">
      <c r="A41" s="189" t="s">
        <v>157</v>
      </c>
      <c r="B41" s="195"/>
      <c r="C41" s="191"/>
      <c r="D41" s="191"/>
      <c r="E41" s="191"/>
      <c r="F41" s="191"/>
      <c r="G41" s="191"/>
      <c r="H41" s="194"/>
    </row>
    <row r="42" customFormat="false" ht="16.5" hidden="false" customHeight="false" outlineLevel="0" collapsed="false">
      <c r="A42" s="189" t="s">
        <v>160</v>
      </c>
      <c r="B42" s="195"/>
      <c r="C42" s="191"/>
      <c r="D42" s="191"/>
      <c r="E42" s="191"/>
      <c r="F42" s="191"/>
      <c r="G42" s="191"/>
      <c r="H42" s="194"/>
    </row>
    <row r="43" customFormat="false" ht="16.5" hidden="false" customHeight="false" outlineLevel="0" collapsed="false">
      <c r="A43" s="189" t="s">
        <v>163</v>
      </c>
      <c r="B43" s="195"/>
      <c r="C43" s="191"/>
      <c r="D43" s="191"/>
      <c r="E43" s="191"/>
      <c r="F43" s="191"/>
      <c r="G43" s="191"/>
      <c r="H43" s="194"/>
    </row>
    <row r="44" customFormat="false" ht="16.5" hidden="false" customHeight="false" outlineLevel="0" collapsed="false">
      <c r="A44" s="189" t="s">
        <v>166</v>
      </c>
      <c r="B44" s="195"/>
      <c r="C44" s="191"/>
      <c r="D44" s="191"/>
      <c r="E44" s="191"/>
      <c r="F44" s="191"/>
      <c r="G44" s="191"/>
      <c r="H44" s="194"/>
    </row>
    <row r="45" customFormat="false" ht="16.5" hidden="false" customHeight="false" outlineLevel="0" collapsed="false">
      <c r="A45" s="189" t="s">
        <v>169</v>
      </c>
      <c r="B45" s="195"/>
      <c r="C45" s="191"/>
      <c r="D45" s="191"/>
      <c r="E45" s="191"/>
      <c r="F45" s="191"/>
      <c r="G45" s="191"/>
      <c r="H45" s="194"/>
    </row>
    <row r="46" customFormat="false" ht="16.5" hidden="false" customHeight="false" outlineLevel="0" collapsed="false">
      <c r="A46" s="189" t="s">
        <v>172</v>
      </c>
      <c r="B46" s="195"/>
      <c r="C46" s="191"/>
      <c r="D46" s="191"/>
      <c r="E46" s="191"/>
      <c r="F46" s="191"/>
      <c r="G46" s="191"/>
      <c r="H46" s="194"/>
    </row>
    <row r="47" customFormat="false" ht="16.5" hidden="false" customHeight="false" outlineLevel="0" collapsed="false">
      <c r="A47" s="189" t="s">
        <v>175</v>
      </c>
      <c r="B47" s="195"/>
      <c r="C47" s="191"/>
      <c r="D47" s="191"/>
      <c r="E47" s="191"/>
      <c r="F47" s="191"/>
      <c r="G47" s="191"/>
      <c r="H47" s="194"/>
    </row>
    <row r="48" customFormat="false" ht="16.5" hidden="false" customHeight="false" outlineLevel="0" collapsed="false">
      <c r="A48" s="189" t="s">
        <v>178</v>
      </c>
      <c r="B48" s="195"/>
      <c r="C48" s="191"/>
      <c r="D48" s="191"/>
      <c r="E48" s="191"/>
      <c r="F48" s="191"/>
      <c r="G48" s="191"/>
      <c r="H48" s="194"/>
    </row>
    <row r="49" customFormat="false" ht="16.5" hidden="false" customHeight="false" outlineLevel="0" collapsed="false">
      <c r="A49" s="189" t="s">
        <v>181</v>
      </c>
      <c r="B49" s="195"/>
      <c r="C49" s="191"/>
      <c r="D49" s="191"/>
      <c r="E49" s="191"/>
      <c r="F49" s="191"/>
      <c r="G49" s="191"/>
      <c r="H49" s="194"/>
    </row>
    <row r="50" customFormat="false" ht="16.5" hidden="false" customHeight="false" outlineLevel="0" collapsed="false">
      <c r="A50" s="189" t="s">
        <v>184</v>
      </c>
      <c r="B50" s="195"/>
      <c r="C50" s="191"/>
      <c r="D50" s="191"/>
      <c r="E50" s="191"/>
      <c r="F50" s="191"/>
      <c r="G50" s="191"/>
      <c r="H50" s="194"/>
    </row>
    <row r="51" customFormat="false" ht="16.5" hidden="false" customHeight="false" outlineLevel="0" collapsed="false">
      <c r="A51" s="189" t="s">
        <v>187</v>
      </c>
      <c r="B51" s="195"/>
      <c r="C51" s="191"/>
      <c r="D51" s="191"/>
      <c r="E51" s="191"/>
      <c r="F51" s="191"/>
      <c r="G51" s="191"/>
      <c r="H51" s="194"/>
    </row>
    <row r="52" customFormat="false" ht="16.5" hidden="false" customHeight="false" outlineLevel="0" collapsed="false">
      <c r="A52" s="189" t="s">
        <v>190</v>
      </c>
      <c r="B52" s="195"/>
      <c r="C52" s="191"/>
      <c r="D52" s="191"/>
      <c r="E52" s="191"/>
      <c r="F52" s="191"/>
      <c r="G52" s="191"/>
      <c r="H52" s="194"/>
    </row>
    <row r="53" customFormat="false" ht="16.5" hidden="false" customHeight="false" outlineLevel="0" collapsed="false">
      <c r="A53" s="189" t="s">
        <v>193</v>
      </c>
      <c r="B53" s="195"/>
      <c r="C53" s="191"/>
      <c r="D53" s="191"/>
      <c r="E53" s="191"/>
      <c r="F53" s="191"/>
      <c r="G53" s="191"/>
      <c r="H53" s="194"/>
    </row>
    <row r="54" customFormat="false" ht="16.5" hidden="false" customHeight="false" outlineLevel="0" collapsed="false">
      <c r="A54" s="189" t="s">
        <v>196</v>
      </c>
      <c r="B54" s="195"/>
      <c r="C54" s="191"/>
      <c r="D54" s="191"/>
      <c r="E54" s="191"/>
      <c r="F54" s="191"/>
      <c r="G54" s="191"/>
      <c r="H54" s="194"/>
    </row>
    <row r="55" customFormat="false" ht="16.5" hidden="false" customHeight="false" outlineLevel="0" collapsed="false">
      <c r="A55" s="189" t="s">
        <v>199</v>
      </c>
      <c r="B55" s="195"/>
      <c r="C55" s="191"/>
      <c r="D55" s="191"/>
      <c r="E55" s="191"/>
      <c r="F55" s="191"/>
      <c r="G55" s="191"/>
      <c r="H55" s="194"/>
    </row>
    <row r="56" customFormat="false" ht="16.5" hidden="false" customHeight="false" outlineLevel="0" collapsed="false">
      <c r="A56" s="189" t="s">
        <v>202</v>
      </c>
      <c r="B56" s="195"/>
      <c r="C56" s="191"/>
      <c r="D56" s="191"/>
      <c r="E56" s="191"/>
      <c r="F56" s="191"/>
      <c r="G56" s="191"/>
      <c r="H56" s="194"/>
    </row>
    <row r="57" customFormat="false" ht="16.5" hidden="false" customHeight="false" outlineLevel="0" collapsed="false">
      <c r="A57" s="189" t="s">
        <v>205</v>
      </c>
      <c r="B57" s="195"/>
      <c r="C57" s="191"/>
      <c r="D57" s="191"/>
      <c r="E57" s="191"/>
      <c r="F57" s="191"/>
      <c r="G57" s="191"/>
      <c r="H57" s="194"/>
    </row>
    <row r="58" customFormat="false" ht="16.5" hidden="false" customHeight="false" outlineLevel="0" collapsed="false">
      <c r="A58" s="189" t="s">
        <v>208</v>
      </c>
      <c r="B58" s="195"/>
      <c r="C58" s="191"/>
      <c r="D58" s="191"/>
      <c r="E58" s="191"/>
      <c r="F58" s="191"/>
      <c r="G58" s="191"/>
      <c r="H58" s="194"/>
    </row>
    <row r="59" customFormat="false" ht="16.5" hidden="false" customHeight="false" outlineLevel="0" collapsed="false">
      <c r="A59" s="189" t="s">
        <v>211</v>
      </c>
      <c r="B59" s="195"/>
      <c r="C59" s="191"/>
      <c r="D59" s="191"/>
      <c r="E59" s="191"/>
      <c r="F59" s="191"/>
      <c r="G59" s="191"/>
      <c r="H59" s="194"/>
    </row>
    <row r="60" customFormat="false" ht="16.5" hidden="false" customHeight="false" outlineLevel="0" collapsed="false">
      <c r="A60" s="189" t="s">
        <v>214</v>
      </c>
      <c r="B60" s="195"/>
      <c r="C60" s="191"/>
      <c r="D60" s="191"/>
      <c r="E60" s="191"/>
      <c r="F60" s="191"/>
      <c r="G60" s="191"/>
      <c r="H60" s="194"/>
    </row>
    <row r="61" customFormat="false" ht="16.5" hidden="false" customHeight="false" outlineLevel="0" collapsed="false">
      <c r="A61" s="189" t="s">
        <v>217</v>
      </c>
      <c r="B61" s="195"/>
      <c r="C61" s="191"/>
      <c r="D61" s="191"/>
      <c r="E61" s="191"/>
      <c r="F61" s="191"/>
      <c r="G61" s="191"/>
      <c r="H61" s="194"/>
    </row>
    <row r="62" customFormat="false" ht="16.5" hidden="false" customHeight="false" outlineLevel="0" collapsed="false">
      <c r="A62" s="189" t="s">
        <v>220</v>
      </c>
      <c r="B62" s="195"/>
      <c r="C62" s="191"/>
      <c r="D62" s="191"/>
      <c r="E62" s="191"/>
      <c r="F62" s="191"/>
      <c r="G62" s="191"/>
      <c r="H62" s="194"/>
    </row>
    <row r="63" customFormat="false" ht="16.5" hidden="false" customHeight="false" outlineLevel="0" collapsed="false">
      <c r="A63" s="189" t="s">
        <v>223</v>
      </c>
      <c r="B63" s="195"/>
      <c r="C63" s="191"/>
      <c r="D63" s="191"/>
      <c r="E63" s="191"/>
      <c r="F63" s="191"/>
      <c r="G63" s="191"/>
      <c r="H63" s="194"/>
    </row>
    <row r="64" customFormat="false" ht="16.5" hidden="false" customHeight="false" outlineLevel="0" collapsed="false">
      <c r="A64" s="189" t="s">
        <v>226</v>
      </c>
      <c r="B64" s="195"/>
      <c r="C64" s="191"/>
      <c r="D64" s="191"/>
      <c r="E64" s="191"/>
      <c r="F64" s="191"/>
      <c r="G64" s="191"/>
      <c r="H64" s="194"/>
    </row>
    <row r="65" customFormat="false" ht="16.5" hidden="false" customHeight="false" outlineLevel="0" collapsed="false">
      <c r="A65" s="189" t="s">
        <v>71</v>
      </c>
      <c r="B65" s="195"/>
      <c r="C65" s="191"/>
      <c r="D65" s="191"/>
      <c r="E65" s="191"/>
      <c r="F65" s="191"/>
      <c r="G65" s="191"/>
      <c r="H65" s="194"/>
    </row>
    <row r="66" customFormat="false" ht="16.5" hidden="false" customHeight="false" outlineLevel="0" collapsed="false">
      <c r="A66" s="189" t="s">
        <v>231</v>
      </c>
      <c r="B66" s="195"/>
      <c r="C66" s="191"/>
      <c r="D66" s="191"/>
      <c r="E66" s="191"/>
      <c r="F66" s="191"/>
      <c r="G66" s="191"/>
      <c r="H66" s="194"/>
    </row>
    <row r="67" customFormat="false" ht="16.5" hidden="false" customHeight="false" outlineLevel="0" collapsed="false">
      <c r="A67" s="189" t="s">
        <v>234</v>
      </c>
      <c r="B67" s="195"/>
      <c r="C67" s="191"/>
      <c r="D67" s="191"/>
      <c r="E67" s="191"/>
      <c r="F67" s="191"/>
      <c r="G67" s="191"/>
      <c r="H67" s="194"/>
    </row>
    <row r="68" customFormat="false" ht="16.5" hidden="false" customHeight="false" outlineLevel="0" collapsed="false">
      <c r="A68" s="189" t="s">
        <v>237</v>
      </c>
      <c r="B68" s="195"/>
      <c r="C68" s="191"/>
      <c r="D68" s="191"/>
      <c r="E68" s="191"/>
      <c r="F68" s="191"/>
      <c r="G68" s="191"/>
      <c r="H68" s="194"/>
    </row>
    <row r="69" customFormat="false" ht="16.5" hidden="false" customHeight="false" outlineLevel="0" collapsed="false">
      <c r="A69" s="189" t="s">
        <v>240</v>
      </c>
      <c r="B69" s="195"/>
      <c r="C69" s="191"/>
      <c r="D69" s="191"/>
      <c r="E69" s="191"/>
      <c r="F69" s="191"/>
      <c r="G69" s="191"/>
      <c r="H69" s="194"/>
    </row>
    <row r="70" customFormat="false" ht="16.5" hidden="false" customHeight="false" outlineLevel="0" collapsed="false">
      <c r="A70" s="189" t="s">
        <v>243</v>
      </c>
      <c r="B70" s="195"/>
      <c r="C70" s="191"/>
      <c r="D70" s="191"/>
      <c r="E70" s="191"/>
      <c r="F70" s="191"/>
      <c r="G70" s="191"/>
      <c r="H70" s="194"/>
    </row>
    <row r="71" customFormat="false" ht="16.5" hidden="false" customHeight="false" outlineLevel="0" collapsed="false">
      <c r="A71" s="189" t="s">
        <v>246</v>
      </c>
      <c r="B71" s="195"/>
      <c r="C71" s="191"/>
      <c r="D71" s="191"/>
      <c r="E71" s="191"/>
      <c r="F71" s="191"/>
      <c r="G71" s="191"/>
      <c r="H71" s="194"/>
    </row>
    <row r="72" customFormat="false" ht="16.5" hidden="false" customHeight="false" outlineLevel="0" collapsed="false">
      <c r="A72" s="189" t="s">
        <v>249</v>
      </c>
      <c r="B72" s="195"/>
      <c r="C72" s="191"/>
      <c r="D72" s="191"/>
      <c r="E72" s="191"/>
      <c r="F72" s="191"/>
      <c r="G72" s="191"/>
      <c r="H72" s="194"/>
    </row>
    <row r="73" customFormat="false" ht="16.5" hidden="false" customHeight="false" outlineLevel="0" collapsed="false">
      <c r="A73" s="189" t="s">
        <v>252</v>
      </c>
      <c r="B73" s="195"/>
      <c r="C73" s="191"/>
      <c r="D73" s="191"/>
      <c r="E73" s="191"/>
      <c r="F73" s="191"/>
      <c r="G73" s="191"/>
      <c r="H73" s="194"/>
    </row>
    <row r="74" customFormat="false" ht="16.5" hidden="false" customHeight="false" outlineLevel="0" collapsed="false">
      <c r="A74" s="189" t="s">
        <v>255</v>
      </c>
      <c r="B74" s="195"/>
      <c r="C74" s="191"/>
      <c r="D74" s="191"/>
      <c r="E74" s="191"/>
      <c r="F74" s="191"/>
      <c r="G74" s="191"/>
      <c r="H74" s="194"/>
    </row>
    <row r="75" customFormat="false" ht="16.5" hidden="false" customHeight="false" outlineLevel="0" collapsed="false">
      <c r="A75" s="189" t="s">
        <v>258</v>
      </c>
      <c r="B75" s="195"/>
      <c r="C75" s="191"/>
      <c r="D75" s="191"/>
      <c r="E75" s="191"/>
      <c r="F75" s="191"/>
      <c r="G75" s="191"/>
      <c r="H75" s="194"/>
    </row>
    <row r="76" customFormat="false" ht="16.5" hidden="false" customHeight="false" outlineLevel="0" collapsed="false">
      <c r="A76" s="189" t="s">
        <v>261</v>
      </c>
      <c r="B76" s="195"/>
      <c r="C76" s="191"/>
      <c r="D76" s="191"/>
      <c r="E76" s="191"/>
      <c r="F76" s="191"/>
      <c r="G76" s="191"/>
      <c r="H76" s="194"/>
    </row>
    <row r="77" customFormat="false" ht="16.5" hidden="false" customHeight="false" outlineLevel="0" collapsed="false">
      <c r="A77" s="189" t="s">
        <v>264</v>
      </c>
      <c r="B77" s="195"/>
      <c r="C77" s="191"/>
      <c r="D77" s="191"/>
      <c r="E77" s="191"/>
      <c r="F77" s="191"/>
      <c r="G77" s="191"/>
      <c r="H77" s="194"/>
    </row>
    <row r="78" customFormat="false" ht="16.5" hidden="false" customHeight="false" outlineLevel="0" collapsed="false">
      <c r="A78" s="189" t="s">
        <v>267</v>
      </c>
      <c r="B78" s="195"/>
      <c r="C78" s="191"/>
      <c r="D78" s="191"/>
      <c r="E78" s="191"/>
      <c r="F78" s="191"/>
      <c r="G78" s="191"/>
      <c r="H78" s="194"/>
    </row>
    <row r="79" customFormat="false" ht="16.5" hidden="false" customHeight="false" outlineLevel="0" collapsed="false">
      <c r="A79" s="189" t="s">
        <v>270</v>
      </c>
      <c r="B79" s="195"/>
      <c r="C79" s="191"/>
      <c r="D79" s="191"/>
      <c r="E79" s="191"/>
      <c r="F79" s="191"/>
      <c r="G79" s="191"/>
      <c r="H79" s="194"/>
    </row>
    <row r="80" customFormat="false" ht="16.5" hidden="false" customHeight="false" outlineLevel="0" collapsed="false">
      <c r="A80" s="189" t="s">
        <v>273</v>
      </c>
      <c r="B80" s="195"/>
      <c r="C80" s="191"/>
      <c r="D80" s="191"/>
      <c r="E80" s="191"/>
      <c r="F80" s="191"/>
      <c r="G80" s="191"/>
      <c r="H80" s="194"/>
    </row>
    <row r="81" customFormat="false" ht="16.5" hidden="false" customHeight="false" outlineLevel="0" collapsed="false">
      <c r="A81" s="189" t="s">
        <v>276</v>
      </c>
      <c r="B81" s="195"/>
      <c r="C81" s="191"/>
      <c r="D81" s="191"/>
      <c r="E81" s="191"/>
      <c r="F81" s="191"/>
      <c r="G81" s="191"/>
      <c r="H81" s="194"/>
    </row>
    <row r="82" customFormat="false" ht="16.5" hidden="false" customHeight="false" outlineLevel="0" collapsed="false">
      <c r="A82" s="189" t="s">
        <v>279</v>
      </c>
      <c r="B82" s="195"/>
      <c r="C82" s="191"/>
      <c r="D82" s="191"/>
      <c r="E82" s="191"/>
      <c r="F82" s="191"/>
      <c r="G82" s="191"/>
      <c r="H82" s="194"/>
    </row>
    <row r="83" customFormat="false" ht="16.5" hidden="false" customHeight="false" outlineLevel="0" collapsed="false">
      <c r="A83" s="189" t="s">
        <v>282</v>
      </c>
      <c r="B83" s="195"/>
      <c r="C83" s="191"/>
      <c r="D83" s="191"/>
      <c r="E83" s="191"/>
      <c r="F83" s="191"/>
      <c r="G83" s="191"/>
      <c r="H83" s="194"/>
    </row>
    <row r="84" customFormat="false" ht="16.5" hidden="false" customHeight="false" outlineLevel="0" collapsed="false">
      <c r="A84" s="189" t="s">
        <v>285</v>
      </c>
      <c r="B84" s="195"/>
      <c r="C84" s="191"/>
      <c r="D84" s="191"/>
      <c r="E84" s="191"/>
      <c r="F84" s="191"/>
      <c r="G84" s="191"/>
      <c r="H84" s="194"/>
    </row>
    <row r="85" customFormat="false" ht="16.5" hidden="false" customHeight="false" outlineLevel="0" collapsed="false">
      <c r="A85" s="189" t="s">
        <v>288</v>
      </c>
      <c r="B85" s="195"/>
      <c r="C85" s="191"/>
      <c r="D85" s="191"/>
      <c r="E85" s="191"/>
      <c r="F85" s="191"/>
      <c r="G85" s="191"/>
      <c r="H85" s="194"/>
    </row>
    <row r="86" customFormat="false" ht="16.5" hidden="false" customHeight="false" outlineLevel="0" collapsed="false">
      <c r="A86" s="189" t="s">
        <v>291</v>
      </c>
      <c r="B86" s="195"/>
      <c r="C86" s="191"/>
      <c r="D86" s="191"/>
      <c r="E86" s="191"/>
      <c r="F86" s="191"/>
      <c r="G86" s="191"/>
      <c r="H86" s="194"/>
    </row>
    <row r="87" customFormat="false" ht="16.5" hidden="false" customHeight="false" outlineLevel="0" collapsed="false">
      <c r="A87" s="189" t="s">
        <v>294</v>
      </c>
      <c r="B87" s="195"/>
      <c r="C87" s="191"/>
      <c r="D87" s="191"/>
      <c r="E87" s="191"/>
      <c r="F87" s="191"/>
      <c r="G87" s="191"/>
      <c r="H87" s="194"/>
    </row>
    <row r="88" customFormat="false" ht="16.5" hidden="false" customHeight="false" outlineLevel="0" collapsed="false">
      <c r="A88" s="189" t="s">
        <v>297</v>
      </c>
      <c r="B88" s="195"/>
      <c r="C88" s="191"/>
      <c r="D88" s="191"/>
      <c r="E88" s="191"/>
      <c r="F88" s="191"/>
      <c r="G88" s="191"/>
      <c r="H88" s="194"/>
    </row>
    <row r="89" customFormat="false" ht="16.5" hidden="false" customHeight="false" outlineLevel="0" collapsed="false">
      <c r="A89" s="189" t="s">
        <v>300</v>
      </c>
      <c r="B89" s="195"/>
      <c r="C89" s="191"/>
      <c r="D89" s="191"/>
      <c r="E89" s="191"/>
      <c r="F89" s="191"/>
      <c r="G89" s="191"/>
      <c r="H89" s="194"/>
    </row>
    <row r="90" customFormat="false" ht="16.5" hidden="false" customHeight="false" outlineLevel="0" collapsed="false">
      <c r="A90" s="189" t="s">
        <v>303</v>
      </c>
      <c r="B90" s="195"/>
      <c r="C90" s="191"/>
      <c r="D90" s="191"/>
      <c r="E90" s="191"/>
      <c r="F90" s="191"/>
      <c r="G90" s="191"/>
      <c r="H90" s="194"/>
    </row>
    <row r="91" customFormat="false" ht="16.5" hidden="false" customHeight="false" outlineLevel="0" collapsed="false">
      <c r="A91" s="189" t="s">
        <v>306</v>
      </c>
      <c r="B91" s="195"/>
      <c r="C91" s="191"/>
      <c r="D91" s="191"/>
      <c r="E91" s="191"/>
      <c r="F91" s="191"/>
      <c r="G91" s="191"/>
      <c r="H91" s="194"/>
    </row>
    <row r="92" customFormat="false" ht="16.5" hidden="false" customHeight="false" outlineLevel="0" collapsed="false">
      <c r="A92" s="189" t="s">
        <v>309</v>
      </c>
      <c r="B92" s="195"/>
      <c r="C92" s="191"/>
      <c r="D92" s="191"/>
      <c r="E92" s="191"/>
      <c r="F92" s="191"/>
      <c r="G92" s="191"/>
      <c r="H92" s="194"/>
    </row>
    <row r="93" customFormat="false" ht="16.5" hidden="false" customHeight="false" outlineLevel="0" collapsed="false">
      <c r="A93" s="189" t="s">
        <v>312</v>
      </c>
      <c r="B93" s="195"/>
      <c r="C93" s="191"/>
      <c r="D93" s="191"/>
      <c r="E93" s="191"/>
      <c r="F93" s="191"/>
      <c r="G93" s="191"/>
      <c r="H93" s="194"/>
    </row>
    <row r="94" customFormat="false" ht="16.5" hidden="false" customHeight="false" outlineLevel="0" collapsed="false">
      <c r="A94" s="189" t="s">
        <v>315</v>
      </c>
      <c r="B94" s="195"/>
      <c r="C94" s="191"/>
      <c r="D94" s="191"/>
      <c r="E94" s="191"/>
      <c r="F94" s="191"/>
      <c r="G94" s="191"/>
      <c r="H94" s="194"/>
    </row>
    <row r="95" customFormat="false" ht="16.5" hidden="false" customHeight="false" outlineLevel="0" collapsed="false">
      <c r="A95" s="189" t="s">
        <v>318</v>
      </c>
      <c r="B95" s="195"/>
      <c r="C95" s="191"/>
      <c r="D95" s="191"/>
      <c r="E95" s="191"/>
      <c r="F95" s="191"/>
      <c r="G95" s="191"/>
      <c r="H95" s="194"/>
    </row>
    <row r="96" customFormat="false" ht="16.5" hidden="false" customHeight="false" outlineLevel="0" collapsed="false">
      <c r="A96" s="189" t="s">
        <v>321</v>
      </c>
      <c r="B96" s="195"/>
      <c r="C96" s="191"/>
      <c r="D96" s="191"/>
      <c r="E96" s="191"/>
      <c r="F96" s="191"/>
      <c r="G96" s="191"/>
      <c r="H96" s="194"/>
    </row>
    <row r="97" customFormat="false" ht="16.5" hidden="false" customHeight="false" outlineLevel="0" collapsed="false">
      <c r="A97" s="189" t="s">
        <v>324</v>
      </c>
      <c r="B97" s="195"/>
      <c r="C97" s="191"/>
      <c r="D97" s="191"/>
      <c r="E97" s="191"/>
      <c r="F97" s="191"/>
      <c r="G97" s="191"/>
      <c r="H97" s="194"/>
    </row>
    <row r="98" customFormat="false" ht="16.5" hidden="false" customHeight="false" outlineLevel="0" collapsed="false">
      <c r="A98" s="189" t="s">
        <v>327</v>
      </c>
      <c r="B98" s="195"/>
      <c r="C98" s="191"/>
      <c r="D98" s="191"/>
      <c r="E98" s="191"/>
      <c r="F98" s="191"/>
      <c r="G98" s="191"/>
      <c r="H98" s="194"/>
    </row>
    <row r="99" customFormat="false" ht="16.5" hidden="false" customHeight="false" outlineLevel="0" collapsed="false">
      <c r="A99" s="189" t="s">
        <v>330</v>
      </c>
      <c r="B99" s="195"/>
      <c r="C99" s="191"/>
      <c r="D99" s="191"/>
      <c r="E99" s="191"/>
      <c r="F99" s="191"/>
      <c r="G99" s="191"/>
      <c r="H99" s="194"/>
    </row>
    <row r="100" customFormat="false" ht="16.5" hidden="false" customHeight="false" outlineLevel="0" collapsed="false">
      <c r="A100" s="189" t="s">
        <v>333</v>
      </c>
      <c r="B100" s="195"/>
      <c r="C100" s="191"/>
      <c r="D100" s="191"/>
      <c r="E100" s="191"/>
      <c r="F100" s="191"/>
      <c r="G100" s="191"/>
      <c r="H100" s="194"/>
    </row>
    <row r="101" customFormat="false" ht="16.5" hidden="false" customHeight="false" outlineLevel="0" collapsed="false">
      <c r="A101" s="189" t="s">
        <v>336</v>
      </c>
      <c r="B101" s="195"/>
      <c r="C101" s="191"/>
      <c r="D101" s="191"/>
      <c r="E101" s="191"/>
      <c r="F101" s="191"/>
      <c r="G101" s="191"/>
      <c r="H101" s="194"/>
    </row>
    <row r="102" customFormat="false" ht="16.5" hidden="false" customHeight="false" outlineLevel="0" collapsed="false">
      <c r="A102" s="189" t="s">
        <v>339</v>
      </c>
      <c r="B102" s="195"/>
      <c r="C102" s="191"/>
      <c r="D102" s="191"/>
      <c r="E102" s="191"/>
      <c r="F102" s="191"/>
      <c r="G102" s="191"/>
      <c r="H102" s="194"/>
    </row>
    <row r="103" customFormat="false" ht="16.5" hidden="false" customHeight="false" outlineLevel="0" collapsed="false">
      <c r="A103" s="189" t="s">
        <v>342</v>
      </c>
      <c r="B103" s="195"/>
      <c r="C103" s="191"/>
      <c r="D103" s="191"/>
      <c r="E103" s="191"/>
      <c r="F103" s="191"/>
      <c r="G103" s="191"/>
      <c r="H103" s="194"/>
    </row>
    <row r="104" customFormat="false" ht="16.5" hidden="false" customHeight="false" outlineLevel="0" collapsed="false">
      <c r="A104" s="189" t="s">
        <v>345</v>
      </c>
      <c r="B104" s="195"/>
      <c r="C104" s="191"/>
      <c r="D104" s="191"/>
      <c r="E104" s="191"/>
      <c r="F104" s="191"/>
      <c r="G104" s="191"/>
      <c r="H104" s="194"/>
    </row>
    <row r="105" customFormat="false" ht="16.5" hidden="false" customHeight="false" outlineLevel="0" collapsed="false">
      <c r="A105" s="189" t="s">
        <v>348</v>
      </c>
      <c r="B105" s="195"/>
      <c r="C105" s="191"/>
      <c r="D105" s="191"/>
      <c r="E105" s="191"/>
      <c r="F105" s="191"/>
      <c r="G105" s="191"/>
      <c r="H105" s="194"/>
    </row>
    <row r="106" customFormat="false" ht="16.5" hidden="false" customHeight="false" outlineLevel="0" collapsed="false">
      <c r="A106" s="189" t="s">
        <v>351</v>
      </c>
      <c r="B106" s="195"/>
      <c r="C106" s="191"/>
      <c r="D106" s="191"/>
      <c r="E106" s="191"/>
      <c r="F106" s="191"/>
      <c r="G106" s="191"/>
      <c r="H106" s="194"/>
    </row>
    <row r="107" customFormat="false" ht="16.5" hidden="false" customHeight="false" outlineLevel="0" collapsed="false">
      <c r="A107" s="189" t="s">
        <v>352</v>
      </c>
      <c r="B107" s="195"/>
      <c r="C107" s="191"/>
      <c r="D107" s="191"/>
      <c r="E107" s="191"/>
      <c r="F107" s="191"/>
      <c r="G107" s="191"/>
      <c r="H107" s="194"/>
    </row>
    <row r="108" customFormat="false" ht="16.5" hidden="false" customHeight="false" outlineLevel="0" collapsed="false">
      <c r="A108" s="189"/>
      <c r="B108" s="195"/>
      <c r="C108" s="191"/>
      <c r="D108" s="191"/>
      <c r="E108" s="191"/>
      <c r="F108" s="191"/>
      <c r="G108" s="191"/>
      <c r="H108" s="194"/>
    </row>
    <row r="109" customFormat="false" ht="16.5" hidden="false" customHeight="false" outlineLevel="0" collapsed="false">
      <c r="A109" s="189"/>
      <c r="B109" s="195"/>
      <c r="C109" s="191"/>
      <c r="D109" s="191"/>
      <c r="E109" s="191"/>
      <c r="F109" s="191"/>
      <c r="G109" s="191"/>
      <c r="H109" s="194"/>
    </row>
    <row r="110" customFormat="false" ht="16.5" hidden="false" customHeight="false" outlineLevel="0" collapsed="false">
      <c r="A110" s="189"/>
      <c r="B110" s="195"/>
      <c r="C110" s="191"/>
      <c r="D110" s="191"/>
      <c r="E110" s="191"/>
      <c r="F110" s="191"/>
      <c r="G110" s="191"/>
      <c r="H110" s="194"/>
    </row>
    <row r="111" customFormat="false" ht="16.5" hidden="false" customHeight="false" outlineLevel="0" collapsed="false">
      <c r="A111" s="189"/>
      <c r="B111" s="195"/>
      <c r="C111" s="191"/>
      <c r="D111" s="191"/>
      <c r="E111" s="191"/>
      <c r="F111" s="191"/>
      <c r="G111" s="191"/>
      <c r="H111" s="194"/>
    </row>
    <row r="112" customFormat="false" ht="16.5" hidden="false" customHeight="false" outlineLevel="0" collapsed="false">
      <c r="A112" s="189"/>
      <c r="B112" s="195"/>
      <c r="C112" s="191"/>
      <c r="D112" s="191"/>
      <c r="E112" s="191"/>
      <c r="F112" s="191"/>
      <c r="G112" s="191"/>
      <c r="H112" s="194"/>
    </row>
    <row r="113" customFormat="false" ht="16.5" hidden="false" customHeight="false" outlineLevel="0" collapsed="false">
      <c r="A113" s="189"/>
      <c r="B113" s="195"/>
      <c r="C113" s="191"/>
      <c r="D113" s="191"/>
      <c r="E113" s="191"/>
      <c r="F113" s="191"/>
      <c r="G113" s="191"/>
      <c r="H113" s="194"/>
    </row>
    <row r="114" customFormat="false" ht="16.5" hidden="false" customHeight="false" outlineLevel="0" collapsed="false">
      <c r="A114" s="189"/>
      <c r="B114" s="195"/>
      <c r="C114" s="191"/>
      <c r="D114" s="191"/>
      <c r="E114" s="191"/>
      <c r="F114" s="191"/>
      <c r="G114" s="191"/>
      <c r="H114" s="194"/>
    </row>
    <row r="115" customFormat="false" ht="16.5" hidden="false" customHeight="false" outlineLevel="0" collapsed="false">
      <c r="A115" s="189"/>
      <c r="B115" s="195"/>
      <c r="C115" s="191"/>
      <c r="D115" s="191"/>
      <c r="E115" s="191"/>
      <c r="F115" s="191"/>
      <c r="G115" s="191"/>
      <c r="H115" s="194"/>
    </row>
    <row r="116" customFormat="false" ht="16.5" hidden="false" customHeight="false" outlineLevel="0" collapsed="false">
      <c r="A116" s="189"/>
      <c r="B116" s="195"/>
      <c r="C116" s="191"/>
      <c r="D116" s="191"/>
      <c r="E116" s="191"/>
      <c r="F116" s="191"/>
      <c r="G116" s="191"/>
      <c r="H116" s="194"/>
    </row>
    <row r="117" customFormat="false" ht="16.5" hidden="false" customHeight="false" outlineLevel="0" collapsed="false">
      <c r="A117" s="189"/>
      <c r="B117" s="195"/>
      <c r="C117" s="191"/>
      <c r="D117" s="191"/>
      <c r="E117" s="191"/>
      <c r="F117" s="191"/>
      <c r="G117" s="191"/>
      <c r="H117" s="194"/>
    </row>
    <row r="118" customFormat="false" ht="16.5" hidden="false" customHeight="false" outlineLevel="0" collapsed="false">
      <c r="A118" s="189"/>
      <c r="B118" s="195"/>
      <c r="C118" s="191"/>
      <c r="D118" s="191"/>
      <c r="E118" s="191"/>
      <c r="F118" s="191"/>
      <c r="G118" s="191"/>
      <c r="H118" s="194"/>
    </row>
    <row r="119" customFormat="false" ht="16.5" hidden="false" customHeight="false" outlineLevel="0" collapsed="false">
      <c r="A119" s="189"/>
      <c r="B119" s="195"/>
      <c r="C119" s="191"/>
      <c r="D119" s="191"/>
      <c r="E119" s="191"/>
      <c r="F119" s="191"/>
      <c r="G119" s="191"/>
      <c r="H119" s="194"/>
    </row>
    <row r="120" customFormat="false" ht="16.5" hidden="false" customHeight="false" outlineLevel="0" collapsed="false">
      <c r="A120" s="189"/>
      <c r="B120" s="195"/>
      <c r="C120" s="191"/>
      <c r="D120" s="191"/>
      <c r="E120" s="191"/>
      <c r="F120" s="191"/>
      <c r="G120" s="191"/>
      <c r="H120" s="194"/>
    </row>
    <row r="121" customFormat="false" ht="16.5" hidden="false" customHeight="false" outlineLevel="0" collapsed="false">
      <c r="A121" s="189"/>
      <c r="B121" s="195"/>
      <c r="C121" s="191"/>
      <c r="D121" s="191"/>
      <c r="E121" s="191"/>
      <c r="F121" s="191"/>
      <c r="G121" s="191"/>
      <c r="H121" s="194"/>
    </row>
    <row r="122" customFormat="false" ht="16.5" hidden="false" customHeight="false" outlineLevel="0" collapsed="false">
      <c r="A122" s="189"/>
      <c r="B122" s="195"/>
      <c r="C122" s="191"/>
      <c r="D122" s="191"/>
      <c r="E122" s="191"/>
      <c r="F122" s="191"/>
      <c r="G122" s="191"/>
      <c r="H122" s="194"/>
    </row>
    <row r="123" customFormat="false" ht="16.5" hidden="false" customHeight="false" outlineLevel="0" collapsed="false">
      <c r="A123" s="189"/>
      <c r="B123" s="195"/>
      <c r="C123" s="191"/>
      <c r="D123" s="191"/>
      <c r="E123" s="191"/>
      <c r="F123" s="191"/>
      <c r="G123" s="191"/>
      <c r="H123" s="194"/>
    </row>
    <row r="124" customFormat="false" ht="16.5" hidden="false" customHeight="false" outlineLevel="0" collapsed="false">
      <c r="A124" s="189"/>
      <c r="B124" s="195"/>
      <c r="C124" s="191"/>
      <c r="D124" s="191"/>
      <c r="E124" s="191"/>
      <c r="F124" s="191"/>
      <c r="G124" s="191"/>
      <c r="H124" s="194"/>
    </row>
    <row r="125" customFormat="false" ht="16.5" hidden="false" customHeight="false" outlineLevel="0" collapsed="false">
      <c r="A125" s="189"/>
      <c r="B125" s="195"/>
      <c r="C125" s="191"/>
      <c r="D125" s="191"/>
      <c r="E125" s="191"/>
      <c r="F125" s="191"/>
      <c r="G125" s="191"/>
      <c r="H125" s="194"/>
    </row>
    <row r="126" customFormat="false" ht="16.5" hidden="false" customHeight="false" outlineLevel="0" collapsed="false">
      <c r="A126" s="189"/>
      <c r="B126" s="195"/>
      <c r="C126" s="191"/>
      <c r="D126" s="191"/>
      <c r="E126" s="191"/>
      <c r="F126" s="191"/>
      <c r="G126" s="191"/>
      <c r="H126" s="194"/>
    </row>
    <row r="127" customFormat="false" ht="16.5" hidden="false" customHeight="false" outlineLevel="0" collapsed="false">
      <c r="A127" s="189"/>
      <c r="B127" s="195"/>
      <c r="C127" s="191"/>
      <c r="D127" s="191"/>
      <c r="E127" s="191"/>
      <c r="F127" s="191"/>
      <c r="G127" s="191"/>
      <c r="H127" s="194"/>
    </row>
    <row r="128" customFormat="false" ht="16.5" hidden="false" customHeight="false" outlineLevel="0" collapsed="false">
      <c r="A128" s="189"/>
      <c r="B128" s="195"/>
      <c r="C128" s="191"/>
      <c r="D128" s="191"/>
      <c r="E128" s="191"/>
      <c r="F128" s="191"/>
      <c r="G128" s="191"/>
      <c r="H128" s="194"/>
    </row>
    <row r="129" customFormat="false" ht="16.5" hidden="false" customHeight="false" outlineLevel="0" collapsed="false">
      <c r="A129" s="189"/>
      <c r="B129" s="195"/>
      <c r="C129" s="191"/>
      <c r="D129" s="191"/>
      <c r="E129" s="191"/>
      <c r="F129" s="191"/>
      <c r="G129" s="191"/>
      <c r="H129" s="194"/>
    </row>
    <row r="130" customFormat="false" ht="16.5" hidden="false" customHeight="false" outlineLevel="0" collapsed="false">
      <c r="A130" s="189"/>
      <c r="B130" s="195"/>
      <c r="C130" s="191"/>
      <c r="D130" s="191"/>
      <c r="E130" s="191"/>
      <c r="F130" s="191"/>
      <c r="G130" s="191"/>
      <c r="H130" s="194"/>
    </row>
    <row r="131" customFormat="false" ht="16.5" hidden="false" customHeight="false" outlineLevel="0" collapsed="false">
      <c r="A131" s="189"/>
      <c r="B131" s="195"/>
      <c r="C131" s="191"/>
      <c r="D131" s="191"/>
      <c r="E131" s="191"/>
      <c r="F131" s="191"/>
      <c r="G131" s="191"/>
      <c r="H131" s="194"/>
    </row>
    <row r="132" customFormat="false" ht="16.5" hidden="false" customHeight="false" outlineLevel="0" collapsed="false">
      <c r="A132" s="189"/>
      <c r="B132" s="195"/>
      <c r="C132" s="191"/>
      <c r="D132" s="191"/>
      <c r="E132" s="191"/>
      <c r="F132" s="191"/>
      <c r="G132" s="191"/>
      <c r="H132" s="194"/>
    </row>
    <row r="133" customFormat="false" ht="16.5" hidden="false" customHeight="false" outlineLevel="0" collapsed="false">
      <c r="A133" s="189"/>
      <c r="B133" s="195"/>
      <c r="C133" s="191"/>
      <c r="D133" s="191"/>
      <c r="E133" s="191"/>
      <c r="F133" s="191"/>
      <c r="G133" s="191"/>
      <c r="H133" s="194"/>
    </row>
    <row r="134" customFormat="false" ht="16.5" hidden="false" customHeight="false" outlineLevel="0" collapsed="false">
      <c r="A134" s="189"/>
      <c r="B134" s="195"/>
      <c r="C134" s="191"/>
      <c r="D134" s="191"/>
      <c r="E134" s="191"/>
      <c r="F134" s="191"/>
      <c r="G134" s="191"/>
      <c r="H134" s="194"/>
    </row>
    <row r="135" customFormat="false" ht="16.5" hidden="false" customHeight="false" outlineLevel="0" collapsed="false">
      <c r="A135" s="189"/>
      <c r="B135" s="195"/>
      <c r="C135" s="191"/>
      <c r="D135" s="191"/>
      <c r="E135" s="191"/>
      <c r="F135" s="191"/>
      <c r="G135" s="191"/>
      <c r="H135" s="194"/>
    </row>
    <row r="136" customFormat="false" ht="16.5" hidden="false" customHeight="false" outlineLevel="0" collapsed="false">
      <c r="A136" s="189"/>
      <c r="B136" s="195"/>
      <c r="C136" s="191"/>
      <c r="D136" s="191"/>
      <c r="E136" s="191"/>
      <c r="F136" s="191"/>
      <c r="G136" s="191"/>
      <c r="H136" s="194"/>
    </row>
    <row r="137" customFormat="false" ht="16.5" hidden="false" customHeight="false" outlineLevel="0" collapsed="false">
      <c r="A137" s="189"/>
      <c r="B137" s="195"/>
      <c r="C137" s="191"/>
      <c r="D137" s="191"/>
      <c r="E137" s="191"/>
      <c r="F137" s="191"/>
      <c r="G137" s="191"/>
      <c r="H137" s="194"/>
    </row>
    <row r="138" customFormat="false" ht="16.5" hidden="false" customHeight="false" outlineLevel="0" collapsed="false">
      <c r="A138" s="189"/>
      <c r="B138" s="195"/>
      <c r="C138" s="191"/>
      <c r="D138" s="191"/>
      <c r="E138" s="191"/>
      <c r="F138" s="191"/>
      <c r="G138" s="191"/>
      <c r="H138" s="194"/>
    </row>
    <row r="139" customFormat="false" ht="16.5" hidden="false" customHeight="false" outlineLevel="0" collapsed="false">
      <c r="A139" s="189"/>
      <c r="B139" s="195"/>
      <c r="C139" s="196"/>
      <c r="D139" s="196"/>
      <c r="E139" s="196"/>
      <c r="F139" s="196"/>
      <c r="G139" s="196"/>
      <c r="H139" s="193"/>
    </row>
    <row r="140" customFormat="false" ht="16.5" hidden="false" customHeight="false" outlineLevel="0" collapsed="false">
      <c r="A140" s="189"/>
      <c r="B140" s="195"/>
      <c r="C140" s="196"/>
      <c r="D140" s="196"/>
      <c r="E140" s="196"/>
      <c r="F140" s="196"/>
      <c r="G140" s="196"/>
      <c r="H140" s="193"/>
    </row>
    <row r="141" customFormat="false" ht="16.5" hidden="false" customHeight="false" outlineLevel="0" collapsed="false">
      <c r="A141" s="189"/>
      <c r="B141" s="195"/>
      <c r="C141" s="196"/>
      <c r="D141" s="196"/>
      <c r="E141" s="196"/>
      <c r="F141" s="196"/>
      <c r="G141" s="196"/>
      <c r="H141" s="193"/>
    </row>
    <row r="142" customFormat="false" ht="16.5" hidden="false" customHeight="false" outlineLevel="0" collapsed="false">
      <c r="A142" s="189"/>
      <c r="B142" s="195"/>
      <c r="C142" s="196"/>
      <c r="D142" s="196"/>
      <c r="E142" s="196"/>
      <c r="F142" s="196"/>
      <c r="G142" s="196"/>
      <c r="H142" s="193"/>
    </row>
    <row r="143" customFormat="false" ht="16.5" hidden="false" customHeight="false" outlineLevel="0" collapsed="false">
      <c r="A143" s="189"/>
      <c r="B143" s="195"/>
      <c r="C143" s="196"/>
      <c r="D143" s="196"/>
      <c r="E143" s="196"/>
      <c r="F143" s="196"/>
      <c r="G143" s="196"/>
      <c r="H143" s="193"/>
    </row>
    <row r="144" customFormat="false" ht="16.5" hidden="false" customHeight="false" outlineLevel="0" collapsed="false">
      <c r="A144" s="189"/>
      <c r="B144" s="195"/>
      <c r="C144" s="196"/>
      <c r="D144" s="196"/>
      <c r="E144" s="196"/>
      <c r="F144" s="196"/>
      <c r="G144" s="196"/>
      <c r="H144" s="193"/>
    </row>
    <row r="145" customFormat="false" ht="16.5" hidden="false" customHeight="false" outlineLevel="0" collapsed="false">
      <c r="A145" s="189"/>
      <c r="B145" s="195"/>
      <c r="C145" s="196"/>
      <c r="D145" s="196"/>
      <c r="E145" s="196"/>
      <c r="F145" s="196"/>
      <c r="G145" s="196"/>
      <c r="H145" s="193"/>
    </row>
    <row r="146" customFormat="false" ht="16.5" hidden="false" customHeight="false" outlineLevel="0" collapsed="false">
      <c r="A146" s="189"/>
      <c r="B146" s="195"/>
      <c r="C146" s="196"/>
      <c r="D146" s="196"/>
      <c r="E146" s="196"/>
      <c r="F146" s="196"/>
      <c r="G146" s="196"/>
      <c r="H146" s="193"/>
    </row>
    <row r="147" customFormat="false" ht="16.5" hidden="false" customHeight="false" outlineLevel="0" collapsed="false">
      <c r="A147" s="189"/>
      <c r="B147" s="195"/>
      <c r="C147" s="196"/>
      <c r="D147" s="196"/>
      <c r="E147" s="196"/>
      <c r="F147" s="196"/>
      <c r="G147" s="196"/>
      <c r="H147" s="193"/>
    </row>
    <row r="148" customFormat="false" ht="16.5" hidden="false" customHeight="false" outlineLevel="0" collapsed="false">
      <c r="A148" s="189"/>
      <c r="B148" s="195"/>
      <c r="C148" s="196"/>
      <c r="D148" s="196"/>
      <c r="E148" s="196"/>
      <c r="F148" s="196"/>
      <c r="G148" s="196"/>
      <c r="H148" s="193"/>
    </row>
    <row r="149" customFormat="false" ht="16.5" hidden="false" customHeight="false" outlineLevel="0" collapsed="false">
      <c r="A149" s="189"/>
      <c r="B149" s="195"/>
      <c r="C149" s="196"/>
      <c r="D149" s="196"/>
      <c r="E149" s="196"/>
      <c r="F149" s="196"/>
      <c r="G149" s="196"/>
      <c r="H149" s="193"/>
    </row>
    <row r="150" customFormat="false" ht="16.5" hidden="false" customHeight="false" outlineLevel="0" collapsed="false">
      <c r="A150" s="189"/>
      <c r="B150" s="195"/>
      <c r="C150" s="196"/>
      <c r="D150" s="196"/>
      <c r="E150" s="196"/>
      <c r="F150" s="196"/>
      <c r="G150" s="196"/>
      <c r="H150" s="193"/>
    </row>
    <row r="151" customFormat="false" ht="16.5" hidden="false" customHeight="false" outlineLevel="0" collapsed="false">
      <c r="A151" s="189"/>
      <c r="B151" s="195"/>
      <c r="C151" s="196"/>
      <c r="D151" s="196"/>
      <c r="E151" s="196"/>
      <c r="F151" s="196"/>
      <c r="G151" s="196"/>
      <c r="H151" s="193"/>
    </row>
    <row r="152" customFormat="false" ht="16.5" hidden="false" customHeight="false" outlineLevel="0" collapsed="false">
      <c r="A152" s="189"/>
      <c r="B152" s="195"/>
      <c r="C152" s="196"/>
      <c r="D152" s="196"/>
      <c r="E152" s="196"/>
      <c r="F152" s="196"/>
      <c r="G152" s="196"/>
      <c r="H152" s="193"/>
    </row>
    <row r="153" customFormat="false" ht="16.5" hidden="false" customHeight="false" outlineLevel="0" collapsed="false">
      <c r="A153" s="189"/>
      <c r="B153" s="195"/>
      <c r="C153" s="196"/>
      <c r="D153" s="196"/>
      <c r="E153" s="196"/>
      <c r="F153" s="196"/>
      <c r="G153" s="196"/>
      <c r="H153" s="193"/>
    </row>
    <row r="154" customFormat="false" ht="16.5" hidden="false" customHeight="false" outlineLevel="0" collapsed="false">
      <c r="A154" s="189"/>
      <c r="B154" s="195"/>
      <c r="C154" s="196"/>
      <c r="D154" s="196"/>
      <c r="E154" s="196"/>
      <c r="F154" s="196"/>
      <c r="G154" s="196"/>
      <c r="H154" s="193"/>
    </row>
    <row r="155" customFormat="false" ht="16.5" hidden="false" customHeight="false" outlineLevel="0" collapsed="false">
      <c r="A155" s="189"/>
      <c r="B155" s="195"/>
      <c r="C155" s="196"/>
      <c r="D155" s="196"/>
      <c r="E155" s="196"/>
      <c r="F155" s="196"/>
      <c r="G155" s="196"/>
      <c r="H155" s="193"/>
    </row>
    <row r="156" customFormat="false" ht="16.5" hidden="false" customHeight="false" outlineLevel="0" collapsed="false">
      <c r="A156" s="189"/>
      <c r="B156" s="195"/>
      <c r="C156" s="196"/>
      <c r="D156" s="196"/>
      <c r="E156" s="196"/>
      <c r="F156" s="196"/>
      <c r="G156" s="196"/>
      <c r="H156" s="193"/>
    </row>
    <row r="157" customFormat="false" ht="17.25" hidden="false" customHeight="false" outlineLevel="0" collapsed="false">
      <c r="A157" s="197"/>
      <c r="B157" s="198"/>
      <c r="C157" s="199"/>
      <c r="D157" s="200" t="s">
        <v>353</v>
      </c>
      <c r="E157" s="199"/>
      <c r="F157" s="201"/>
      <c r="G157" s="201"/>
    </row>
    <row r="158" customFormat="false" ht="16.5" hidden="false" customHeight="false" outlineLevel="0" collapsed="false">
      <c r="A158" s="202"/>
      <c r="B158" s="203"/>
      <c r="C158" s="204"/>
      <c r="D158" s="205"/>
      <c r="E158" s="204"/>
      <c r="F158" s="206"/>
      <c r="G158" s="206"/>
    </row>
    <row r="159" customFormat="false" ht="16.5" hidden="false" customHeight="false" outlineLevel="0" collapsed="false">
      <c r="A159" s="202"/>
      <c r="B159" s="207" t="s">
        <v>354</v>
      </c>
      <c r="C159" s="208"/>
      <c r="D159" s="209"/>
      <c r="E159" s="210" t="s">
        <v>355</v>
      </c>
      <c r="F159" s="211"/>
      <c r="G159" s="212"/>
    </row>
    <row r="160" customFormat="false" ht="16.5" hidden="false" customHeight="false" outlineLevel="0" collapsed="false">
      <c r="B160" s="155" t="s">
        <v>356</v>
      </c>
      <c r="C160" s="213"/>
      <c r="E160" s="172" t="s">
        <v>357</v>
      </c>
      <c r="F160" s="211"/>
      <c r="G160" s="214"/>
    </row>
    <row r="161" customFormat="false" ht="16.5" hidden="false" customHeight="false" outlineLevel="0" collapsed="false">
      <c r="B161" s="155" t="s">
        <v>358</v>
      </c>
      <c r="C161" s="213"/>
      <c r="E161" s="172" t="s">
        <v>359</v>
      </c>
      <c r="F161" s="211"/>
      <c r="G161" s="214"/>
    </row>
  </sheetData>
  <mergeCells count="7">
    <mergeCell ref="A2:G2"/>
    <mergeCell ref="A4:G4"/>
    <mergeCell ref="A7:B7"/>
    <mergeCell ref="A8:B8"/>
    <mergeCell ref="A9:B9"/>
    <mergeCell ref="A10:G10"/>
    <mergeCell ref="I10:K1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CC17"/>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RowHeight="16.5"/>
  <cols>
    <col collapsed="false" hidden="false" max="1" min="1" style="216" width="8.89068825910931"/>
    <col collapsed="false" hidden="false" max="14" min="2" style="216" width="6.96356275303644"/>
    <col collapsed="false" hidden="false" max="1025" min="15" style="216" width="8.89068825910931"/>
  </cols>
  <sheetData>
    <row r="1" s="190" customFormat="true" ht="16.5" hidden="false" customHeight="false" outlineLevel="0" collapsed="false">
      <c r="A1" s="217"/>
      <c r="B1" s="217"/>
      <c r="C1" s="217"/>
      <c r="D1" s="217"/>
      <c r="E1" s="217"/>
      <c r="F1" s="218"/>
      <c r="G1" s="217"/>
      <c r="H1" s="216"/>
      <c r="I1" s="216"/>
      <c r="J1" s="216"/>
      <c r="K1" s="216"/>
      <c r="L1" s="216"/>
      <c r="M1" s="216"/>
      <c r="N1" s="216"/>
      <c r="O1" s="216"/>
      <c r="P1" s="216"/>
      <c r="Q1" s="216"/>
      <c r="R1" s="216"/>
      <c r="S1" s="216"/>
      <c r="T1" s="216"/>
      <c r="U1" s="216"/>
      <c r="V1" s="216"/>
      <c r="W1" s="216"/>
      <c r="X1" s="216"/>
      <c r="Y1" s="216"/>
      <c r="Z1" s="216"/>
      <c r="AA1" s="216"/>
      <c r="AB1" s="216"/>
      <c r="AC1" s="216"/>
      <c r="AD1" s="216"/>
      <c r="AE1" s="216"/>
      <c r="AF1" s="216"/>
      <c r="AG1" s="216"/>
      <c r="AH1" s="216"/>
      <c r="AI1" s="216"/>
      <c r="AJ1" s="216"/>
      <c r="AK1" s="216"/>
      <c r="AL1" s="216"/>
      <c r="AM1" s="216"/>
      <c r="AN1" s="216"/>
      <c r="AO1" s="216"/>
      <c r="AP1" s="216"/>
      <c r="AQ1" s="216"/>
      <c r="AR1" s="216"/>
      <c r="AS1" s="216"/>
      <c r="AT1" s="216"/>
      <c r="AU1" s="216"/>
      <c r="AV1" s="216"/>
      <c r="AW1" s="216"/>
      <c r="AX1" s="216"/>
      <c r="AY1" s="216"/>
      <c r="AZ1" s="216"/>
      <c r="BA1" s="216"/>
      <c r="BB1" s="216"/>
      <c r="BC1" s="216"/>
      <c r="BD1" s="216"/>
      <c r="BE1" s="216"/>
      <c r="BF1" s="216"/>
      <c r="BG1" s="216"/>
      <c r="BH1" s="216"/>
      <c r="BI1" s="216"/>
      <c r="BJ1" s="216"/>
      <c r="BK1" s="216"/>
      <c r="BL1" s="216"/>
      <c r="BM1" s="216"/>
      <c r="BN1" s="216"/>
      <c r="BO1" s="216"/>
      <c r="BP1" s="216"/>
      <c r="BQ1" s="216"/>
      <c r="BR1" s="216"/>
      <c r="BS1" s="216"/>
      <c r="BT1" s="216"/>
      <c r="BU1" s="216"/>
      <c r="BV1" s="216"/>
      <c r="BW1" s="216"/>
      <c r="BX1" s="216"/>
      <c r="BY1" s="216"/>
      <c r="BZ1" s="216"/>
      <c r="CA1" s="216"/>
      <c r="CB1" s="216"/>
      <c r="CC1" s="216"/>
    </row>
    <row r="2" customFormat="false" ht="18.75" hidden="false" customHeight="false" outlineLevel="0" collapsed="false">
      <c r="A2" s="219" t="s">
        <v>0</v>
      </c>
      <c r="B2" s="219"/>
      <c r="C2" s="219"/>
      <c r="D2" s="219"/>
      <c r="E2" s="219"/>
      <c r="F2" s="219"/>
      <c r="G2" s="219"/>
      <c r="H2" s="219"/>
      <c r="I2" s="219"/>
      <c r="J2" s="219"/>
      <c r="K2" s="219"/>
      <c r="L2" s="219"/>
      <c r="M2" s="219"/>
      <c r="N2" s="219"/>
    </row>
    <row r="3" customFormat="false" ht="16.5" hidden="false" customHeight="false" outlineLevel="0" collapsed="false">
      <c r="A3" s="217"/>
      <c r="B3" s="217"/>
      <c r="C3" s="217"/>
      <c r="D3" s="217"/>
      <c r="E3" s="217"/>
      <c r="F3" s="218"/>
      <c r="G3" s="217"/>
      <c r="H3" s="220"/>
      <c r="I3" s="220"/>
    </row>
    <row r="4" customFormat="false" ht="16.5" hidden="false" customHeight="false" outlineLevel="0" collapsed="false">
      <c r="A4" s="221" t="s">
        <v>360</v>
      </c>
      <c r="B4" s="221"/>
      <c r="C4" s="221"/>
      <c r="D4" s="221"/>
      <c r="E4" s="221"/>
      <c r="F4" s="221"/>
      <c r="G4" s="221"/>
      <c r="H4" s="221"/>
      <c r="I4" s="221"/>
      <c r="J4" s="221"/>
      <c r="K4" s="221"/>
      <c r="L4" s="221"/>
      <c r="M4" s="221"/>
      <c r="N4" s="221"/>
    </row>
    <row r="5" customFormat="false" ht="16.5" hidden="false" customHeight="false" outlineLevel="0" collapsed="false">
      <c r="A5" s="217"/>
      <c r="B5" s="217"/>
      <c r="C5" s="217"/>
      <c r="D5" s="222"/>
      <c r="E5" s="222"/>
      <c r="F5" s="223"/>
      <c r="H5" s="220"/>
      <c r="I5" s="220"/>
    </row>
    <row r="6" customFormat="false" ht="16.5" hidden="false" customHeight="false" outlineLevel="0" collapsed="false">
      <c r="A6" s="224"/>
      <c r="B6" s="224"/>
      <c r="C6" s="224"/>
      <c r="D6" s="224"/>
      <c r="E6" s="224"/>
      <c r="F6" s="225"/>
      <c r="G6" s="224"/>
      <c r="H6" s="226"/>
      <c r="I6" s="227"/>
      <c r="J6" s="228"/>
      <c r="K6" s="228"/>
      <c r="L6" s="228"/>
      <c r="M6" s="228"/>
      <c r="N6" s="228"/>
      <c r="O6" s="228"/>
      <c r="P6" s="228"/>
      <c r="Q6" s="228"/>
      <c r="R6" s="228"/>
      <c r="S6" s="228"/>
      <c r="T6" s="228"/>
      <c r="U6" s="228"/>
      <c r="V6" s="228"/>
      <c r="W6" s="228"/>
      <c r="X6" s="228"/>
      <c r="Y6" s="228"/>
      <c r="Z6" s="228"/>
      <c r="AA6" s="228"/>
      <c r="AB6" s="228"/>
      <c r="AC6" s="228"/>
      <c r="AD6" s="228"/>
      <c r="AE6" s="228"/>
      <c r="AF6" s="228"/>
      <c r="AG6" s="228"/>
      <c r="AH6" s="228"/>
      <c r="AI6" s="228"/>
      <c r="AJ6" s="228"/>
      <c r="AK6" s="228"/>
      <c r="AL6" s="228"/>
      <c r="AM6" s="228"/>
      <c r="AN6" s="228"/>
      <c r="AO6" s="228"/>
      <c r="AP6" s="228"/>
      <c r="AQ6" s="228"/>
      <c r="AR6" s="228"/>
      <c r="AS6" s="228"/>
      <c r="AT6" s="228"/>
      <c r="AU6" s="228"/>
      <c r="AV6" s="228"/>
      <c r="AW6" s="228"/>
      <c r="AX6" s="228"/>
      <c r="AY6" s="228"/>
      <c r="AZ6" s="228"/>
      <c r="BA6" s="228"/>
      <c r="BB6" s="228"/>
      <c r="BC6" s="228"/>
      <c r="BD6" s="228"/>
      <c r="BE6" s="228"/>
      <c r="BF6" s="228"/>
      <c r="BG6" s="228"/>
      <c r="BH6" s="228"/>
      <c r="BI6" s="228"/>
      <c r="BJ6" s="228"/>
      <c r="BK6" s="228"/>
      <c r="BL6" s="228"/>
      <c r="BM6" s="228"/>
      <c r="BN6" s="228"/>
      <c r="BO6" s="228"/>
      <c r="BP6" s="228"/>
      <c r="BQ6" s="228"/>
      <c r="BR6" s="228"/>
      <c r="BS6" s="228"/>
      <c r="BT6" s="228"/>
      <c r="BU6" s="228"/>
      <c r="BV6" s="228"/>
      <c r="BW6" s="228"/>
      <c r="BX6" s="228"/>
      <c r="BY6" s="228"/>
      <c r="BZ6" s="228"/>
      <c r="CA6" s="228"/>
      <c r="CB6" s="228"/>
      <c r="CC6" s="228"/>
    </row>
    <row r="7" customFormat="false" ht="17.25" hidden="false" customHeight="false" outlineLevel="0" collapsed="false">
      <c r="A7" s="228"/>
      <c r="B7" s="228"/>
      <c r="C7" s="228"/>
      <c r="D7" s="228"/>
      <c r="E7" s="228"/>
      <c r="F7" s="228"/>
      <c r="G7" s="228"/>
      <c r="H7" s="228"/>
      <c r="I7" s="228"/>
      <c r="J7" s="228"/>
      <c r="K7" s="228"/>
      <c r="L7" s="228"/>
      <c r="M7" s="228"/>
      <c r="N7" s="228"/>
      <c r="O7" s="0"/>
    </row>
    <row r="8" customFormat="false" ht="30" hidden="false" customHeight="true" outlineLevel="0" collapsed="false">
      <c r="A8" s="229"/>
      <c r="B8" s="230"/>
      <c r="C8" s="231" t="n">
        <v>1</v>
      </c>
      <c r="D8" s="231" t="n">
        <v>2</v>
      </c>
      <c r="E8" s="231" t="n">
        <v>3</v>
      </c>
      <c r="F8" s="231" t="n">
        <v>4</v>
      </c>
      <c r="G8" s="231" t="n">
        <v>5</v>
      </c>
      <c r="H8" s="231" t="n">
        <v>6</v>
      </c>
      <c r="I8" s="231" t="n">
        <v>7</v>
      </c>
      <c r="J8" s="231" t="n">
        <v>8</v>
      </c>
      <c r="K8" s="231" t="n">
        <v>9</v>
      </c>
      <c r="L8" s="231" t="n">
        <v>10</v>
      </c>
      <c r="M8" s="231" t="n">
        <v>11</v>
      </c>
      <c r="N8" s="232" t="n">
        <v>12</v>
      </c>
      <c r="O8" s="233"/>
    </row>
    <row r="9" customFormat="false" ht="30" hidden="false" customHeight="true" outlineLevel="0" collapsed="false">
      <c r="A9" s="229"/>
      <c r="B9" s="234" t="s">
        <v>361</v>
      </c>
      <c r="C9" s="256" t="n">
        <f aca="false">'Samples Plate 2'!B12</f>
        <v>0</v>
      </c>
      <c r="D9" s="256" t="n">
        <f aca="false">'Samples Plate 2'!B20</f>
        <v>0</v>
      </c>
      <c r="E9" s="256" t="n">
        <f aca="false">'Samples Plate 2'!B28</f>
        <v>0</v>
      </c>
      <c r="F9" s="256" t="n">
        <f aca="false">'Samples Plate 2'!B36</f>
        <v>0</v>
      </c>
      <c r="G9" s="256" t="n">
        <f aca="false">'Samples Plate 2'!B44</f>
        <v>0</v>
      </c>
      <c r="H9" s="256" t="n">
        <f aca="false">'Samples Plate 2'!B52</f>
        <v>0</v>
      </c>
      <c r="I9" s="256" t="n">
        <f aca="false">'Samples Plate 2'!B60</f>
        <v>0</v>
      </c>
      <c r="J9" s="256" t="n">
        <f aca="false">'Samples Plate 2'!B68</f>
        <v>0</v>
      </c>
      <c r="K9" s="256" t="n">
        <f aca="false">'Samples Plate 2'!B76</f>
        <v>0</v>
      </c>
      <c r="L9" s="256" t="n">
        <f aca="false">'Samples Plate 2'!B84</f>
        <v>0</v>
      </c>
      <c r="M9" s="256" t="n">
        <f aca="false">'Samples Plate 2'!B92</f>
        <v>0</v>
      </c>
      <c r="N9" s="256" t="n">
        <f aca="false">'Samples Plate 2'!B100</f>
        <v>0</v>
      </c>
      <c r="O9" s="233"/>
    </row>
    <row r="10" customFormat="false" ht="30" hidden="false" customHeight="true" outlineLevel="0" collapsed="false">
      <c r="A10" s="229"/>
      <c r="B10" s="234" t="s">
        <v>362</v>
      </c>
      <c r="C10" s="256" t="n">
        <f aca="false">'Samples Plate 2'!B13</f>
        <v>0</v>
      </c>
      <c r="D10" s="256" t="n">
        <f aca="false">'Samples Plate 2'!B21</f>
        <v>0</v>
      </c>
      <c r="E10" s="256" t="n">
        <f aca="false">'Samples Plate 2'!B29</f>
        <v>0</v>
      </c>
      <c r="F10" s="256" t="n">
        <f aca="false">'Samples Plate 2'!B37</f>
        <v>0</v>
      </c>
      <c r="G10" s="256" t="n">
        <f aca="false">'Samples Plate 2'!B45</f>
        <v>0</v>
      </c>
      <c r="H10" s="256" t="n">
        <f aca="false">'Samples Plate 2'!B53</f>
        <v>0</v>
      </c>
      <c r="I10" s="256" t="n">
        <f aca="false">'Samples Plate 2'!B61</f>
        <v>0</v>
      </c>
      <c r="J10" s="256" t="n">
        <f aca="false">'Samples Plate 2'!B69</f>
        <v>0</v>
      </c>
      <c r="K10" s="256" t="n">
        <f aca="false">'Samples Plate 2'!B77</f>
        <v>0</v>
      </c>
      <c r="L10" s="256" t="n">
        <f aca="false">'Samples Plate 2'!B85</f>
        <v>0</v>
      </c>
      <c r="M10" s="256" t="n">
        <f aca="false">'Samples Plate 2'!B93</f>
        <v>0</v>
      </c>
      <c r="N10" s="256" t="n">
        <f aca="false">'Samples Plate 2'!B101</f>
        <v>0</v>
      </c>
      <c r="O10" s="233"/>
    </row>
    <row r="11" customFormat="false" ht="30" hidden="false" customHeight="true" outlineLevel="0" collapsed="false">
      <c r="A11" s="229"/>
      <c r="B11" s="234" t="s">
        <v>363</v>
      </c>
      <c r="C11" s="256" t="n">
        <f aca="false">'Samples Plate 2'!B14</f>
        <v>0</v>
      </c>
      <c r="D11" s="256" t="n">
        <f aca="false">'Samples Plate 2'!B22</f>
        <v>0</v>
      </c>
      <c r="E11" s="256" t="n">
        <f aca="false">'Samples Plate 2'!B30</f>
        <v>0</v>
      </c>
      <c r="F11" s="256" t="n">
        <f aca="false">'Samples Plate 2'!B38</f>
        <v>0</v>
      </c>
      <c r="G11" s="256" t="n">
        <f aca="false">'Samples Plate 2'!B46</f>
        <v>0</v>
      </c>
      <c r="H11" s="256" t="n">
        <f aca="false">'Samples Plate 2'!B54</f>
        <v>0</v>
      </c>
      <c r="I11" s="256" t="n">
        <f aca="false">'Samples Plate 2'!B62</f>
        <v>0</v>
      </c>
      <c r="J11" s="256" t="n">
        <f aca="false">'Samples Plate 2'!B70</f>
        <v>0</v>
      </c>
      <c r="K11" s="256" t="n">
        <f aca="false">'Samples Plate 2'!B78</f>
        <v>0</v>
      </c>
      <c r="L11" s="256" t="n">
        <f aca="false">'Samples Plate 2'!B86</f>
        <v>0</v>
      </c>
      <c r="M11" s="256" t="n">
        <f aca="false">'Samples Plate 2'!B94</f>
        <v>0</v>
      </c>
      <c r="N11" s="256" t="n">
        <f aca="false">'Samples Plate 2'!B102</f>
        <v>0</v>
      </c>
      <c r="O11" s="233"/>
    </row>
    <row r="12" customFormat="false" ht="30" hidden="false" customHeight="true" outlineLevel="0" collapsed="false">
      <c r="A12" s="229"/>
      <c r="B12" s="234" t="s">
        <v>364</v>
      </c>
      <c r="C12" s="256" t="n">
        <f aca="false">'Samples Plate 2'!B15</f>
        <v>0</v>
      </c>
      <c r="D12" s="256" t="n">
        <f aca="false">'Samples Plate 2'!B23</f>
        <v>0</v>
      </c>
      <c r="E12" s="256" t="n">
        <f aca="false">'Samples Plate 2'!B31</f>
        <v>0</v>
      </c>
      <c r="F12" s="256" t="n">
        <f aca="false">'Samples Plate 2'!B39</f>
        <v>0</v>
      </c>
      <c r="G12" s="256" t="n">
        <f aca="false">'Samples Plate 2'!B47</f>
        <v>0</v>
      </c>
      <c r="H12" s="256" t="n">
        <f aca="false">'Samples Plate 2'!B55</f>
        <v>0</v>
      </c>
      <c r="I12" s="256" t="n">
        <f aca="false">'Samples Plate 2'!B63</f>
        <v>0</v>
      </c>
      <c r="J12" s="256" t="n">
        <f aca="false">'Samples Plate 2'!B71</f>
        <v>0</v>
      </c>
      <c r="K12" s="256" t="n">
        <f aca="false">'Samples Plate 2'!B79</f>
        <v>0</v>
      </c>
      <c r="L12" s="256" t="n">
        <f aca="false">'Samples Plate 2'!B87</f>
        <v>0</v>
      </c>
      <c r="M12" s="256" t="n">
        <f aca="false">'Samples Plate 2'!B95</f>
        <v>0</v>
      </c>
      <c r="N12" s="256" t="n">
        <f aca="false">'Samples Plate 2'!B103</f>
        <v>0</v>
      </c>
      <c r="O12" s="233"/>
    </row>
    <row r="13" customFormat="false" ht="30" hidden="false" customHeight="true" outlineLevel="0" collapsed="false">
      <c r="A13" s="229"/>
      <c r="B13" s="234" t="s">
        <v>365</v>
      </c>
      <c r="C13" s="256" t="n">
        <f aca="false">'Samples Plate 2'!B16</f>
        <v>0</v>
      </c>
      <c r="D13" s="256" t="n">
        <f aca="false">'Samples Plate 2'!B24</f>
        <v>0</v>
      </c>
      <c r="E13" s="256" t="n">
        <f aca="false">'Samples Plate 2'!B32</f>
        <v>0</v>
      </c>
      <c r="F13" s="256" t="n">
        <f aca="false">'Samples Plate 2'!B40</f>
        <v>0</v>
      </c>
      <c r="G13" s="256" t="n">
        <f aca="false">'Samples Plate 2'!B48</f>
        <v>0</v>
      </c>
      <c r="H13" s="256" t="n">
        <f aca="false">'Samples Plate 2'!B56</f>
        <v>0</v>
      </c>
      <c r="I13" s="256" t="n">
        <f aca="false">'Samples Plate 2'!B64</f>
        <v>0</v>
      </c>
      <c r="J13" s="256" t="n">
        <f aca="false">'Samples Plate 2'!B72</f>
        <v>0</v>
      </c>
      <c r="K13" s="256" t="n">
        <f aca="false">'Samples Plate 2'!B80</f>
        <v>0</v>
      </c>
      <c r="L13" s="256" t="n">
        <f aca="false">'Samples Plate 2'!B88</f>
        <v>0</v>
      </c>
      <c r="M13" s="256" t="n">
        <f aca="false">'Samples Plate 2'!B96</f>
        <v>0</v>
      </c>
      <c r="N13" s="256" t="n">
        <f aca="false">'Samples Plate 2'!B104</f>
        <v>0</v>
      </c>
      <c r="O13" s="233"/>
    </row>
    <row r="14" customFormat="false" ht="30" hidden="false" customHeight="true" outlineLevel="0" collapsed="false">
      <c r="A14" s="229"/>
      <c r="B14" s="234" t="s">
        <v>366</v>
      </c>
      <c r="C14" s="256" t="n">
        <f aca="false">'Samples Plate 2'!B17</f>
        <v>0</v>
      </c>
      <c r="D14" s="256" t="n">
        <f aca="false">'Samples Plate 2'!B25</f>
        <v>0</v>
      </c>
      <c r="E14" s="256" t="n">
        <f aca="false">'Samples Plate 2'!B33</f>
        <v>0</v>
      </c>
      <c r="F14" s="256" t="n">
        <f aca="false">'Samples Plate 2'!B41</f>
        <v>0</v>
      </c>
      <c r="G14" s="256" t="n">
        <f aca="false">'Samples Plate 2'!B49</f>
        <v>0</v>
      </c>
      <c r="H14" s="256" t="n">
        <f aca="false">'Samples Plate 2'!B57</f>
        <v>0</v>
      </c>
      <c r="I14" s="256" t="n">
        <f aca="false">'Samples Plate 2'!B65</f>
        <v>0</v>
      </c>
      <c r="J14" s="256" t="n">
        <f aca="false">'Samples Plate 2'!B73</f>
        <v>0</v>
      </c>
      <c r="K14" s="256" t="n">
        <f aca="false">'Samples Plate 2'!B81</f>
        <v>0</v>
      </c>
      <c r="L14" s="256" t="n">
        <f aca="false">'Samples Plate 2'!B89</f>
        <v>0</v>
      </c>
      <c r="M14" s="256" t="n">
        <f aca="false">'Samples Plate 2'!B97</f>
        <v>0</v>
      </c>
      <c r="N14" s="256" t="n">
        <f aca="false">'Samples Plate 2'!B105</f>
        <v>0</v>
      </c>
      <c r="O14" s="233"/>
    </row>
    <row r="15" customFormat="false" ht="30" hidden="false" customHeight="true" outlineLevel="0" collapsed="false">
      <c r="A15" s="229"/>
      <c r="B15" s="234" t="s">
        <v>367</v>
      </c>
      <c r="C15" s="256" t="n">
        <f aca="false">'Samples Plate 2'!B18</f>
        <v>0</v>
      </c>
      <c r="D15" s="256" t="n">
        <f aca="false">'Samples Plate 2'!B26</f>
        <v>0</v>
      </c>
      <c r="E15" s="256" t="n">
        <f aca="false">'Samples Plate 2'!B34</f>
        <v>0</v>
      </c>
      <c r="F15" s="256" t="n">
        <f aca="false">'Samples Plate 2'!B42</f>
        <v>0</v>
      </c>
      <c r="G15" s="256" t="n">
        <f aca="false">'Samples Plate 2'!B50</f>
        <v>0</v>
      </c>
      <c r="H15" s="256" t="n">
        <f aca="false">'Samples Plate 2'!B58</f>
        <v>0</v>
      </c>
      <c r="I15" s="256" t="n">
        <f aca="false">'Samples Plate 2'!B66</f>
        <v>0</v>
      </c>
      <c r="J15" s="256" t="n">
        <f aca="false">'Samples Plate 2'!B74</f>
        <v>0</v>
      </c>
      <c r="K15" s="256" t="n">
        <f aca="false">'Samples Plate 2'!B82</f>
        <v>0</v>
      </c>
      <c r="L15" s="256" t="n">
        <f aca="false">'Samples Plate 2'!B90</f>
        <v>0</v>
      </c>
      <c r="M15" s="256" t="n">
        <f aca="false">'Samples Plate 2'!B98</f>
        <v>0</v>
      </c>
      <c r="N15" s="256" t="n">
        <f aca="false">'Samples Plate 2'!B106</f>
        <v>0</v>
      </c>
      <c r="O15" s="233"/>
    </row>
    <row r="16" customFormat="false" ht="30" hidden="false" customHeight="true" outlineLevel="0" collapsed="false">
      <c r="A16" s="229"/>
      <c r="B16" s="236" t="s">
        <v>368</v>
      </c>
      <c r="C16" s="256" t="n">
        <f aca="false">'Samples Plate 2'!B19</f>
        <v>0</v>
      </c>
      <c r="D16" s="256" t="n">
        <f aca="false">'Samples Plate 2'!B27</f>
        <v>0</v>
      </c>
      <c r="E16" s="256" t="n">
        <f aca="false">'Samples Plate 2'!B35</f>
        <v>0</v>
      </c>
      <c r="F16" s="256" t="n">
        <f aca="false">'Samples Plate 2'!B43</f>
        <v>0</v>
      </c>
      <c r="G16" s="256" t="n">
        <f aca="false">'Samples Plate 2'!B51</f>
        <v>0</v>
      </c>
      <c r="H16" s="256" t="n">
        <f aca="false">'Samples Plate 2'!B59</f>
        <v>0</v>
      </c>
      <c r="I16" s="256" t="n">
        <f aca="false">'Samples Plate 2'!B67</f>
        <v>0</v>
      </c>
      <c r="J16" s="256" t="n">
        <f aca="false">'Samples Plate 2'!B75</f>
        <v>0</v>
      </c>
      <c r="K16" s="256" t="n">
        <f aca="false">'Samples Plate 2'!B83</f>
        <v>0</v>
      </c>
      <c r="L16" s="256" t="n">
        <f aca="false">'Samples Plate 2'!B91</f>
        <v>0</v>
      </c>
      <c r="M16" s="256" t="n">
        <f aca="false">'Samples Plate 2'!B99</f>
        <v>0</v>
      </c>
      <c r="N16" s="256" t="n">
        <f aca="false">'Samples Plate 2'!B107</f>
        <v>0</v>
      </c>
      <c r="O16" s="233"/>
    </row>
    <row r="17" customFormat="false" ht="17.25" hidden="false" customHeight="false" outlineLevel="0" collapsed="false">
      <c r="A17" s="237"/>
      <c r="B17" s="237"/>
      <c r="C17" s="237"/>
      <c r="D17" s="237"/>
      <c r="E17" s="237"/>
      <c r="F17" s="237"/>
      <c r="G17" s="237"/>
      <c r="H17" s="237"/>
      <c r="I17" s="237"/>
      <c r="J17" s="237"/>
      <c r="K17" s="237"/>
      <c r="L17" s="237"/>
      <c r="M17" s="237"/>
      <c r="N17" s="237"/>
    </row>
  </sheetData>
  <sheetProtection sheet="true" password="de4e" objects="true" scenarios="true"/>
  <mergeCells count="2">
    <mergeCell ref="A2:N2"/>
    <mergeCell ref="A4:N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5FA326"/>
    <pageSetUpPr fitToPage="false"/>
  </sheetPr>
  <dimension ref="1:24"/>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6.5"/>
  <cols>
    <col collapsed="false" hidden="false" max="1" min="1" style="190" width="8.89068825910931"/>
    <col collapsed="false" hidden="false" max="2" min="2" style="190" width="13.497975708502"/>
    <col collapsed="false" hidden="false" max="1025" min="3" style="190" width="8.89068825910931"/>
  </cols>
  <sheetData>
    <row r="1" customFormat="false" ht="16.5" hidden="false" customHeight="false" outlineLevel="0" collapsed="false">
      <c r="A1" s="0"/>
      <c r="B1" s="217"/>
      <c r="C1" s="217"/>
      <c r="D1" s="217"/>
      <c r="E1" s="217"/>
      <c r="F1" s="217"/>
      <c r="G1" s="218"/>
      <c r="H1" s="217"/>
      <c r="I1" s="216"/>
      <c r="J1" s="216"/>
      <c r="K1" s="216"/>
      <c r="L1" s="216"/>
      <c r="M1" s="216"/>
      <c r="N1" s="216"/>
      <c r="O1" s="216"/>
      <c r="P1" s="216"/>
      <c r="Q1" s="216"/>
      <c r="R1" s="216"/>
      <c r="S1" s="216"/>
      <c r="T1" s="216"/>
      <c r="U1" s="216"/>
      <c r="V1" s="216"/>
      <c r="W1" s="216"/>
      <c r="X1" s="216"/>
      <c r="Y1" s="216"/>
      <c r="Z1" s="216"/>
      <c r="AA1" s="216"/>
      <c r="AB1" s="216"/>
      <c r="AC1" s="216"/>
      <c r="AD1" s="216"/>
      <c r="AE1" s="216"/>
      <c r="AF1" s="216"/>
      <c r="AG1" s="216"/>
      <c r="AH1" s="216"/>
      <c r="AI1" s="216"/>
      <c r="AJ1" s="216"/>
      <c r="AK1" s="216"/>
      <c r="AL1" s="216"/>
      <c r="AM1" s="216"/>
      <c r="AN1" s="216"/>
      <c r="AO1" s="216"/>
      <c r="AP1" s="216"/>
      <c r="AQ1" s="216"/>
      <c r="AR1" s="216"/>
      <c r="AS1" s="216"/>
      <c r="AT1" s="216"/>
      <c r="AU1" s="216"/>
      <c r="AV1" s="216"/>
      <c r="AW1" s="216"/>
      <c r="AX1" s="216"/>
      <c r="AY1" s="216"/>
      <c r="AZ1" s="216"/>
      <c r="BA1" s="216"/>
      <c r="BB1" s="216"/>
      <c r="BC1" s="216"/>
      <c r="BD1" s="216"/>
      <c r="BE1" s="216"/>
      <c r="BF1" s="216"/>
      <c r="BG1" s="216"/>
      <c r="BH1" s="216"/>
      <c r="BI1" s="216"/>
      <c r="BJ1" s="216"/>
      <c r="BK1" s="216"/>
      <c r="BL1" s="216"/>
      <c r="BM1" s="216"/>
      <c r="BN1" s="216"/>
      <c r="BO1" s="216"/>
      <c r="BP1" s="216"/>
      <c r="BQ1" s="216"/>
      <c r="BR1" s="216"/>
      <c r="BS1" s="216"/>
      <c r="BT1" s="216"/>
      <c r="BU1" s="216"/>
      <c r="BV1" s="216"/>
      <c r="BW1" s="216"/>
      <c r="BX1" s="216"/>
      <c r="BY1" s="216"/>
      <c r="BZ1" s="216"/>
      <c r="CA1" s="216"/>
      <c r="CB1" s="216"/>
      <c r="CC1" s="216"/>
      <c r="CD1" s="216"/>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75" hidden="false" customHeight="false" outlineLevel="0" collapsed="false">
      <c r="A2" s="0"/>
      <c r="B2" s="219" t="s">
        <v>0</v>
      </c>
      <c r="C2" s="219"/>
      <c r="D2" s="219"/>
      <c r="E2" s="219"/>
      <c r="F2" s="219"/>
      <c r="G2" s="219"/>
      <c r="H2" s="219"/>
      <c r="I2" s="219"/>
      <c r="J2" s="219"/>
      <c r="K2" s="219"/>
      <c r="L2" s="219"/>
      <c r="M2" s="219"/>
      <c r="N2" s="219"/>
      <c r="O2" s="219"/>
      <c r="P2" s="216"/>
      <c r="Q2" s="216"/>
      <c r="R2" s="216"/>
      <c r="S2" s="216"/>
      <c r="T2" s="216"/>
      <c r="U2" s="216"/>
      <c r="V2" s="216"/>
      <c r="W2" s="216"/>
      <c r="X2" s="216"/>
      <c r="Y2" s="216"/>
      <c r="Z2" s="216"/>
      <c r="AA2" s="216"/>
      <c r="AB2" s="216"/>
      <c r="AC2" s="216"/>
      <c r="AD2" s="216"/>
      <c r="AE2" s="216"/>
      <c r="AF2" s="216"/>
      <c r="AG2" s="216"/>
      <c r="AH2" s="216"/>
      <c r="AI2" s="216"/>
      <c r="AJ2" s="216"/>
      <c r="AK2" s="216"/>
      <c r="AL2" s="216"/>
      <c r="AM2" s="216"/>
      <c r="AN2" s="216"/>
      <c r="AO2" s="216"/>
      <c r="AP2" s="216"/>
      <c r="AQ2" s="216"/>
      <c r="AR2" s="216"/>
      <c r="AS2" s="216"/>
      <c r="AT2" s="216"/>
      <c r="AU2" s="216"/>
      <c r="AV2" s="216"/>
      <c r="AW2" s="216"/>
      <c r="AX2" s="216"/>
      <c r="AY2" s="216"/>
      <c r="AZ2" s="216"/>
      <c r="BA2" s="216"/>
      <c r="BB2" s="216"/>
      <c r="BC2" s="216"/>
      <c r="BD2" s="216"/>
      <c r="BE2" s="216"/>
      <c r="BF2" s="216"/>
      <c r="BG2" s="216"/>
      <c r="BH2" s="216"/>
      <c r="BI2" s="216"/>
      <c r="BJ2" s="216"/>
      <c r="BK2" s="216"/>
      <c r="BL2" s="216"/>
      <c r="BM2" s="216"/>
      <c r="BN2" s="216"/>
      <c r="BO2" s="216"/>
      <c r="BP2" s="216"/>
      <c r="BQ2" s="216"/>
      <c r="BR2" s="216"/>
      <c r="BS2" s="216"/>
      <c r="BT2" s="216"/>
      <c r="BU2" s="216"/>
      <c r="BV2" s="216"/>
      <c r="BW2" s="216"/>
      <c r="BX2" s="216"/>
      <c r="BY2" s="216"/>
      <c r="BZ2" s="216"/>
      <c r="CA2" s="216"/>
      <c r="CB2" s="216"/>
      <c r="CC2" s="216"/>
      <c r="CD2" s="216"/>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6.5" hidden="false" customHeight="false" outlineLevel="0" collapsed="false">
      <c r="A3" s="0"/>
      <c r="B3" s="217"/>
      <c r="C3" s="217"/>
      <c r="D3" s="217"/>
      <c r="E3" s="217"/>
      <c r="F3" s="217"/>
      <c r="G3" s="218"/>
      <c r="H3" s="217"/>
      <c r="I3" s="220"/>
      <c r="J3" s="220"/>
      <c r="K3" s="216"/>
      <c r="L3" s="216"/>
      <c r="M3" s="216"/>
      <c r="N3" s="216"/>
      <c r="O3" s="216"/>
      <c r="P3" s="216"/>
      <c r="Q3" s="216"/>
      <c r="R3" s="216"/>
      <c r="S3" s="216"/>
      <c r="T3" s="216"/>
      <c r="U3" s="216"/>
      <c r="V3" s="216"/>
      <c r="W3" s="216"/>
      <c r="X3" s="216"/>
      <c r="Y3" s="216"/>
      <c r="Z3" s="216"/>
      <c r="AA3" s="216"/>
      <c r="AB3" s="216"/>
      <c r="AC3" s="216"/>
      <c r="AD3" s="216"/>
      <c r="AE3" s="216"/>
      <c r="AF3" s="216"/>
      <c r="AG3" s="216"/>
      <c r="AH3" s="216"/>
      <c r="AI3" s="216"/>
      <c r="AJ3" s="216"/>
      <c r="AK3" s="216"/>
      <c r="AL3" s="216"/>
      <c r="AM3" s="216"/>
      <c r="AN3" s="216"/>
      <c r="AO3" s="216"/>
      <c r="AP3" s="216"/>
      <c r="AQ3" s="216"/>
      <c r="AR3" s="216"/>
      <c r="AS3" s="216"/>
      <c r="AT3" s="216"/>
      <c r="AU3" s="216"/>
      <c r="AV3" s="216"/>
      <c r="AW3" s="216"/>
      <c r="AX3" s="216"/>
      <c r="AY3" s="216"/>
      <c r="AZ3" s="216"/>
      <c r="BA3" s="216"/>
      <c r="BB3" s="216"/>
      <c r="BC3" s="216"/>
      <c r="BD3" s="216"/>
      <c r="BE3" s="216"/>
      <c r="BF3" s="216"/>
      <c r="BG3" s="216"/>
      <c r="BH3" s="216"/>
      <c r="BI3" s="216"/>
      <c r="BJ3" s="216"/>
      <c r="BK3" s="216"/>
      <c r="BL3" s="216"/>
      <c r="BM3" s="216"/>
      <c r="BN3" s="216"/>
      <c r="BO3" s="216"/>
      <c r="BP3" s="216"/>
      <c r="BQ3" s="216"/>
      <c r="BR3" s="216"/>
      <c r="BS3" s="216"/>
      <c r="BT3" s="216"/>
      <c r="BU3" s="216"/>
      <c r="BV3" s="216"/>
      <c r="BW3" s="216"/>
      <c r="BX3" s="216"/>
      <c r="BY3" s="216"/>
      <c r="BZ3" s="216"/>
      <c r="CA3" s="216"/>
      <c r="CB3" s="216"/>
      <c r="CC3" s="216"/>
      <c r="CD3" s="216"/>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6.5" hidden="false" customHeight="false" outlineLevel="0" collapsed="false">
      <c r="A4" s="0"/>
      <c r="B4" s="221" t="s">
        <v>369</v>
      </c>
      <c r="C4" s="221"/>
      <c r="D4" s="221"/>
      <c r="E4" s="221"/>
      <c r="F4" s="221"/>
      <c r="G4" s="221"/>
      <c r="H4" s="221"/>
      <c r="I4" s="221"/>
      <c r="J4" s="221"/>
      <c r="K4" s="221"/>
      <c r="L4" s="221"/>
      <c r="M4" s="221"/>
      <c r="N4" s="221"/>
      <c r="O4" s="221"/>
      <c r="P4" s="216"/>
      <c r="Q4" s="216"/>
      <c r="R4" s="216"/>
      <c r="S4" s="216"/>
      <c r="T4" s="216"/>
      <c r="U4" s="216"/>
      <c r="V4" s="216"/>
      <c r="W4" s="216"/>
      <c r="X4" s="216"/>
      <c r="Y4" s="216"/>
      <c r="Z4" s="216"/>
      <c r="AA4" s="216"/>
      <c r="AB4" s="216"/>
      <c r="AC4" s="216"/>
      <c r="AD4" s="216"/>
      <c r="AE4" s="216"/>
      <c r="AF4" s="216"/>
      <c r="AG4" s="216"/>
      <c r="AH4" s="216"/>
      <c r="AI4" s="216"/>
      <c r="AJ4" s="216"/>
      <c r="AK4" s="216"/>
      <c r="AL4" s="216"/>
      <c r="AM4" s="216"/>
      <c r="AN4" s="216"/>
      <c r="AO4" s="216"/>
      <c r="AP4" s="216"/>
      <c r="AQ4" s="216"/>
      <c r="AR4" s="216"/>
      <c r="AS4" s="216"/>
      <c r="AT4" s="216"/>
      <c r="AU4" s="216"/>
      <c r="AV4" s="216"/>
      <c r="AW4" s="216"/>
      <c r="AX4" s="216"/>
      <c r="AY4" s="216"/>
      <c r="AZ4" s="216"/>
      <c r="BA4" s="216"/>
      <c r="BB4" s="216"/>
      <c r="BC4" s="216"/>
      <c r="BD4" s="216"/>
      <c r="BE4" s="216"/>
      <c r="BF4" s="216"/>
      <c r="BG4" s="216"/>
      <c r="BH4" s="216"/>
      <c r="BI4" s="216"/>
      <c r="BJ4" s="216"/>
      <c r="BK4" s="216"/>
      <c r="BL4" s="216"/>
      <c r="BM4" s="216"/>
      <c r="BN4" s="216"/>
      <c r="BO4" s="216"/>
      <c r="BP4" s="216"/>
      <c r="BQ4" s="216"/>
      <c r="BR4" s="216"/>
      <c r="BS4" s="216"/>
      <c r="BT4" s="216"/>
      <c r="BU4" s="216"/>
      <c r="BV4" s="216"/>
      <c r="BW4" s="216"/>
      <c r="BX4" s="216"/>
      <c r="BY4" s="216"/>
      <c r="BZ4" s="216"/>
      <c r="CA4" s="216"/>
      <c r="CB4" s="216"/>
      <c r="CC4" s="216"/>
      <c r="CD4" s="216"/>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6.5" hidden="false" customHeight="false" outlineLevel="0" collapsed="false">
      <c r="A5" s="0"/>
      <c r="B5" s="217"/>
      <c r="C5" s="217"/>
      <c r="D5" s="217"/>
      <c r="E5" s="222"/>
      <c r="F5" s="222"/>
      <c r="G5" s="223"/>
      <c r="H5" s="216"/>
      <c r="I5" s="220"/>
      <c r="J5" s="220"/>
      <c r="K5" s="216"/>
      <c r="L5" s="216"/>
      <c r="M5" s="216"/>
      <c r="N5" s="216"/>
      <c r="O5" s="216"/>
      <c r="P5" s="216"/>
      <c r="Q5" s="216"/>
      <c r="R5" s="216"/>
      <c r="S5" s="216"/>
      <c r="T5" s="216"/>
      <c r="U5" s="216"/>
      <c r="V5" s="216"/>
      <c r="W5" s="216"/>
      <c r="X5" s="216"/>
      <c r="Y5" s="216"/>
      <c r="Z5" s="216"/>
      <c r="AA5" s="216"/>
      <c r="AB5" s="216"/>
      <c r="AC5" s="216"/>
      <c r="AD5" s="216"/>
      <c r="AE5" s="216"/>
      <c r="AF5" s="216"/>
      <c r="AG5" s="216"/>
      <c r="AH5" s="216"/>
      <c r="AI5" s="216"/>
      <c r="AJ5" s="216"/>
      <c r="AK5" s="216"/>
      <c r="AL5" s="216"/>
      <c r="AM5" s="216"/>
      <c r="AN5" s="216"/>
      <c r="AO5" s="216"/>
      <c r="AP5" s="216"/>
      <c r="AQ5" s="216"/>
      <c r="AR5" s="216"/>
      <c r="AS5" s="216"/>
      <c r="AT5" s="216"/>
      <c r="AU5" s="216"/>
      <c r="AV5" s="216"/>
      <c r="AW5" s="216"/>
      <c r="AX5" s="216"/>
      <c r="AY5" s="216"/>
      <c r="AZ5" s="216"/>
      <c r="BA5" s="216"/>
      <c r="BB5" s="216"/>
      <c r="BC5" s="216"/>
      <c r="BD5" s="216"/>
      <c r="BE5" s="216"/>
      <c r="BF5" s="216"/>
      <c r="BG5" s="216"/>
      <c r="BH5" s="216"/>
      <c r="BI5" s="216"/>
      <c r="BJ5" s="216"/>
      <c r="BK5" s="216"/>
      <c r="BL5" s="216"/>
      <c r="BM5" s="216"/>
      <c r="BN5" s="216"/>
      <c r="BO5" s="216"/>
      <c r="BP5" s="216"/>
      <c r="BQ5" s="216"/>
      <c r="BR5" s="216"/>
      <c r="BS5" s="216"/>
      <c r="BT5" s="216"/>
      <c r="BU5" s="216"/>
      <c r="BV5" s="216"/>
      <c r="BW5" s="216"/>
      <c r="BX5" s="216"/>
      <c r="BY5" s="216"/>
      <c r="BZ5" s="216"/>
      <c r="CA5" s="216"/>
      <c r="CB5" s="216"/>
      <c r="CC5" s="216"/>
      <c r="CD5" s="216"/>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6.5" hidden="false" customHeight="false" outlineLevel="0" collapsed="false">
      <c r="A6" s="0"/>
      <c r="B6" s="224"/>
      <c r="C6" s="224"/>
      <c r="D6" s="224"/>
      <c r="E6" s="224"/>
      <c r="F6" s="224"/>
      <c r="G6" s="225"/>
      <c r="H6" s="224"/>
      <c r="I6" s="226"/>
      <c r="J6" s="227"/>
      <c r="K6" s="228"/>
      <c r="L6" s="228"/>
      <c r="M6" s="228"/>
      <c r="N6" s="228"/>
      <c r="O6" s="228"/>
      <c r="P6" s="228"/>
      <c r="Q6" s="228"/>
      <c r="R6" s="228"/>
      <c r="S6" s="228"/>
      <c r="T6" s="228"/>
      <c r="U6" s="228"/>
      <c r="V6" s="228"/>
      <c r="W6" s="228"/>
      <c r="X6" s="228"/>
      <c r="Y6" s="228"/>
      <c r="Z6" s="228"/>
      <c r="AA6" s="228"/>
      <c r="AB6" s="228"/>
      <c r="AC6" s="228"/>
      <c r="AD6" s="228"/>
      <c r="AE6" s="228"/>
      <c r="AF6" s="228"/>
      <c r="AG6" s="228"/>
      <c r="AH6" s="228"/>
      <c r="AI6" s="228"/>
      <c r="AJ6" s="228"/>
      <c r="AK6" s="228"/>
      <c r="AL6" s="228"/>
      <c r="AM6" s="228"/>
      <c r="AN6" s="228"/>
      <c r="AO6" s="228"/>
      <c r="AP6" s="228"/>
      <c r="AQ6" s="228"/>
      <c r="AR6" s="228"/>
      <c r="AS6" s="228"/>
      <c r="AT6" s="228"/>
      <c r="AU6" s="228"/>
      <c r="AV6" s="228"/>
      <c r="AW6" s="228"/>
      <c r="AX6" s="228"/>
      <c r="AY6" s="228"/>
      <c r="AZ6" s="228"/>
      <c r="BA6" s="228"/>
      <c r="BB6" s="228"/>
      <c r="BC6" s="228"/>
      <c r="BD6" s="228"/>
      <c r="BE6" s="228"/>
      <c r="BF6" s="228"/>
      <c r="BG6" s="228"/>
      <c r="BH6" s="228"/>
      <c r="BI6" s="228"/>
      <c r="BJ6" s="228"/>
      <c r="BK6" s="228"/>
      <c r="BL6" s="228"/>
      <c r="BM6" s="228"/>
      <c r="BN6" s="228"/>
      <c r="BO6" s="228"/>
      <c r="BP6" s="228"/>
      <c r="BQ6" s="228"/>
      <c r="BR6" s="228"/>
      <c r="BS6" s="228"/>
      <c r="BT6" s="228"/>
      <c r="BU6" s="228"/>
      <c r="BV6" s="228"/>
      <c r="BW6" s="228"/>
      <c r="BX6" s="228"/>
      <c r="BY6" s="228"/>
      <c r="BZ6" s="228"/>
      <c r="CA6" s="228"/>
      <c r="CB6" s="228"/>
      <c r="CC6" s="228"/>
      <c r="CD6" s="228"/>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257" customFormat="true" ht="16.5" hidden="false" customHeight="false" outlineLevel="0" collapsed="false">
      <c r="B7" s="258" t="s">
        <v>370</v>
      </c>
      <c r="C7" s="258"/>
      <c r="D7" s="258"/>
      <c r="E7" s="258"/>
      <c r="F7" s="258"/>
      <c r="G7" s="258"/>
      <c r="H7" s="258"/>
      <c r="I7" s="258" t="s">
        <v>371</v>
      </c>
      <c r="J7" s="258"/>
      <c r="K7" s="258"/>
    </row>
    <row r="8" customFormat="false" ht="17.25" hidden="false" customHeight="false" outlineLevel="0" collapsed="false">
      <c r="A8" s="0"/>
      <c r="B8" s="240"/>
      <c r="C8" s="240"/>
      <c r="D8" s="240"/>
      <c r="E8" s="240"/>
      <c r="F8" s="240"/>
      <c r="G8" s="240"/>
      <c r="H8" s="240"/>
      <c r="I8" s="240"/>
      <c r="J8" s="240"/>
      <c r="K8" s="24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6.5" hidden="false" customHeight="false" outlineLevel="0" collapsed="false">
      <c r="B9" s="241" t="s">
        <v>372</v>
      </c>
      <c r="C9" s="241" t="s">
        <v>373</v>
      </c>
      <c r="D9" s="242" t="s">
        <v>374</v>
      </c>
      <c r="E9" s="242"/>
      <c r="F9" s="241"/>
      <c r="G9" s="243"/>
      <c r="H9" s="243"/>
      <c r="I9" s="259"/>
      <c r="J9" s="260"/>
      <c r="K9" s="260"/>
      <c r="L9" s="261"/>
      <c r="M9" s="261"/>
      <c r="N9" s="261"/>
      <c r="O9" s="262"/>
    </row>
    <row r="10" customFormat="false" ht="16.5" hidden="false" customHeight="false" outlineLevel="0" collapsed="false">
      <c r="I10" s="263"/>
      <c r="J10" s="264"/>
      <c r="K10" s="264"/>
      <c r="L10" s="264"/>
      <c r="M10" s="264"/>
      <c r="N10" s="264"/>
      <c r="O10" s="265"/>
    </row>
    <row r="11" customFormat="false" ht="16.5" hidden="false" customHeight="false" outlineLevel="0" collapsed="false">
      <c r="I11" s="263"/>
      <c r="J11" s="264"/>
      <c r="K11" s="264"/>
      <c r="L11" s="264"/>
      <c r="M11" s="264"/>
      <c r="N11" s="264"/>
      <c r="O11" s="265"/>
    </row>
    <row r="12" customFormat="false" ht="16.5" hidden="false" customHeight="false" outlineLevel="0" collapsed="false">
      <c r="I12" s="263"/>
      <c r="J12" s="264"/>
      <c r="K12" s="264"/>
      <c r="L12" s="264"/>
      <c r="M12" s="264"/>
      <c r="N12" s="264"/>
      <c r="O12" s="265"/>
    </row>
    <row r="13" customFormat="false" ht="16.5" hidden="false" customHeight="false" outlineLevel="0" collapsed="false">
      <c r="I13" s="263"/>
      <c r="J13" s="266" t="s">
        <v>382</v>
      </c>
      <c r="K13" s="267"/>
      <c r="L13" s="267"/>
      <c r="M13" s="267"/>
      <c r="N13" s="267"/>
      <c r="O13" s="265"/>
    </row>
    <row r="14" customFormat="false" ht="16.5" hidden="false" customHeight="false" outlineLevel="0" collapsed="false">
      <c r="I14" s="263"/>
      <c r="J14" s="264"/>
      <c r="K14" s="264"/>
      <c r="L14" s="264"/>
      <c r="M14" s="264"/>
      <c r="N14" s="264"/>
      <c r="O14" s="265"/>
    </row>
    <row r="15" customFormat="false" ht="16.5" hidden="false" customHeight="false" outlineLevel="0" collapsed="false">
      <c r="I15" s="263"/>
      <c r="J15" s="264"/>
      <c r="K15" s="264"/>
      <c r="L15" s="264"/>
      <c r="M15" s="264"/>
      <c r="N15" s="264"/>
      <c r="O15" s="265"/>
    </row>
    <row r="16" customFormat="false" ht="16.5" hidden="false" customHeight="false" outlineLevel="0" collapsed="false">
      <c r="I16" s="263"/>
      <c r="J16" s="264"/>
      <c r="K16" s="264"/>
      <c r="L16" s="264"/>
      <c r="M16" s="264"/>
      <c r="N16" s="264"/>
      <c r="O16" s="265"/>
    </row>
    <row r="17" customFormat="false" ht="16.5" hidden="false" customHeight="false" outlineLevel="0" collapsed="false">
      <c r="I17" s="263"/>
      <c r="J17" s="264"/>
      <c r="K17" s="264"/>
      <c r="L17" s="264"/>
      <c r="M17" s="264"/>
      <c r="N17" s="264"/>
      <c r="O17" s="265"/>
    </row>
    <row r="18" customFormat="false" ht="16.5" hidden="false" customHeight="false" outlineLevel="0" collapsed="false">
      <c r="I18" s="263"/>
      <c r="J18" s="264"/>
      <c r="K18" s="264"/>
      <c r="L18" s="264"/>
      <c r="M18" s="264"/>
      <c r="N18" s="264"/>
      <c r="O18" s="265"/>
    </row>
    <row r="19" customFormat="false" ht="16.5" hidden="false" customHeight="false" outlineLevel="0" collapsed="false">
      <c r="I19" s="263"/>
      <c r="J19" s="264"/>
      <c r="K19" s="264"/>
      <c r="L19" s="264"/>
      <c r="M19" s="264"/>
      <c r="N19" s="264"/>
      <c r="O19" s="265"/>
    </row>
    <row r="20" customFormat="false" ht="16.5" hidden="false" customHeight="false" outlineLevel="0" collapsed="false">
      <c r="I20" s="263"/>
      <c r="J20" s="264"/>
      <c r="K20" s="264"/>
      <c r="L20" s="264"/>
      <c r="M20" s="264"/>
      <c r="N20" s="264"/>
      <c r="O20" s="265"/>
    </row>
    <row r="21" customFormat="false" ht="16.5" hidden="false" customHeight="false" outlineLevel="0" collapsed="false">
      <c r="I21" s="263"/>
      <c r="J21" s="264"/>
      <c r="K21" s="264"/>
      <c r="L21" s="264"/>
      <c r="M21" s="264"/>
      <c r="N21" s="264"/>
      <c r="O21" s="265"/>
    </row>
    <row r="22" customFormat="false" ht="16.5" hidden="false" customHeight="false" outlineLevel="0" collapsed="false">
      <c r="I22" s="263"/>
      <c r="J22" s="264"/>
      <c r="K22" s="264"/>
      <c r="L22" s="264"/>
      <c r="M22" s="264"/>
      <c r="N22" s="264"/>
      <c r="O22" s="265"/>
    </row>
    <row r="23" customFormat="false" ht="16.5" hidden="false" customHeight="false" outlineLevel="0" collapsed="false">
      <c r="I23" s="263"/>
      <c r="J23" s="264"/>
      <c r="K23" s="264"/>
      <c r="L23" s="264"/>
      <c r="M23" s="264"/>
      <c r="N23" s="264"/>
      <c r="O23" s="265"/>
    </row>
    <row r="24" customFormat="false" ht="17.25" hidden="false" customHeight="false" outlineLevel="0" collapsed="false">
      <c r="I24" s="268"/>
      <c r="J24" s="269"/>
      <c r="K24" s="269"/>
      <c r="L24" s="269"/>
      <c r="M24" s="269"/>
      <c r="N24" s="269"/>
      <c r="O24" s="270"/>
    </row>
  </sheetData>
  <mergeCells count="5">
    <mergeCell ref="B2:O2"/>
    <mergeCell ref="B4:O4"/>
    <mergeCell ref="B7:E7"/>
    <mergeCell ref="I7:K7"/>
    <mergeCell ref="D9:E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EA157A"/>
    <pageSetUpPr fitToPage="false"/>
  </sheetPr>
  <dimension ref="1:16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6.5"/>
  <cols>
    <col collapsed="false" hidden="false" max="1" min="1" style="150" width="9.4251012145749"/>
    <col collapsed="false" hidden="false" max="2" min="2" style="151" width="17.0323886639676"/>
    <col collapsed="false" hidden="false" max="3" min="3" style="152" width="34.2793522267206"/>
    <col collapsed="false" hidden="false" max="4" min="4" style="152" width="15.4251012145749"/>
    <col collapsed="false" hidden="false" max="6" min="5" style="152" width="14.9959514170041"/>
    <col collapsed="false" hidden="false" max="7" min="7" style="152" width="14.5668016194332"/>
    <col collapsed="false" hidden="false" max="20" min="8" style="153" width="8.89068825910931"/>
    <col collapsed="false" hidden="true" max="22" min="21" style="153" width="0"/>
    <col collapsed="false" hidden="false" max="82" min="23" style="153" width="8.89068825910931"/>
    <col collapsed="false" hidden="false" max="1025" min="83" style="152" width="9.10526315789474"/>
  </cols>
  <sheetData>
    <row r="1" s="153" customFormat="true" ht="16.5" hidden="false" customHeight="false" outlineLevel="0" collapsed="false">
      <c r="A1" s="154"/>
      <c r="B1" s="155"/>
      <c r="C1" s="156"/>
      <c r="D1" s="156"/>
      <c r="E1" s="156"/>
      <c r="F1" s="157"/>
      <c r="G1" s="157"/>
      <c r="H1" s="156"/>
    </row>
    <row r="2" customFormat="false" ht="18.75" hidden="false" customHeight="false" outlineLevel="0" collapsed="false">
      <c r="A2" s="158" t="s">
        <v>0</v>
      </c>
      <c r="B2" s="158"/>
      <c r="C2" s="158"/>
      <c r="D2" s="158"/>
      <c r="E2" s="158"/>
      <c r="F2" s="158"/>
      <c r="G2" s="158"/>
      <c r="H2" s="156"/>
      <c r="I2" s="159"/>
      <c r="J2" s="159"/>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6.5" hidden="false" customHeight="false" outlineLevel="0" collapsed="false">
      <c r="A3" s="154"/>
      <c r="B3" s="155"/>
      <c r="C3" s="156"/>
      <c r="D3" s="156"/>
      <c r="E3" s="156"/>
      <c r="F3" s="157"/>
      <c r="G3" s="157"/>
      <c r="H3" s="156"/>
      <c r="I3" s="159"/>
      <c r="J3" s="159"/>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6.5" hidden="false" customHeight="false" outlineLevel="0" collapsed="false">
      <c r="A4" s="160" t="s">
        <v>47</v>
      </c>
      <c r="B4" s="160"/>
      <c r="C4" s="160"/>
      <c r="D4" s="160"/>
      <c r="E4" s="160"/>
      <c r="F4" s="160"/>
      <c r="G4" s="160"/>
      <c r="H4" s="156"/>
      <c r="I4" s="159"/>
      <c r="J4" s="159"/>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6.5" hidden="false" customHeight="false" outlineLevel="0" collapsed="false">
      <c r="A5" s="154"/>
      <c r="B5" s="155"/>
      <c r="C5" s="156"/>
      <c r="D5" s="161"/>
      <c r="E5" s="161"/>
      <c r="F5" s="162"/>
      <c r="G5" s="163"/>
      <c r="H5" s="0"/>
      <c r="I5" s="159"/>
      <c r="J5" s="159"/>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6.5" hidden="false" customHeight="false" outlineLevel="0" collapsed="false">
      <c r="A6" s="154"/>
      <c r="B6" s="155"/>
      <c r="C6" s="156"/>
      <c r="D6" s="156"/>
      <c r="E6" s="156"/>
      <c r="F6" s="156"/>
      <c r="G6" s="164"/>
      <c r="H6" s="156"/>
      <c r="I6" s="159"/>
      <c r="J6" s="165"/>
      <c r="K6" s="0"/>
      <c r="L6" s="0"/>
      <c r="M6" s="0"/>
      <c r="N6" s="0"/>
      <c r="O6" s="0"/>
      <c r="P6" s="0"/>
      <c r="Q6" s="0"/>
      <c r="R6" s="0"/>
      <c r="S6" s="0"/>
      <c r="T6" s="0"/>
      <c r="U6" s="153" t="s">
        <v>48</v>
      </c>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6.5" hidden="false" customHeight="false" outlineLevel="0" collapsed="false">
      <c r="A7" s="166" t="s">
        <v>49</v>
      </c>
      <c r="B7" s="166"/>
      <c r="C7" s="167"/>
      <c r="D7" s="168"/>
      <c r="E7" s="169" t="s">
        <v>50</v>
      </c>
      <c r="F7" s="170"/>
      <c r="G7" s="171"/>
      <c r="H7" s="0"/>
      <c r="I7" s="172"/>
      <c r="J7" s="0"/>
      <c r="K7" s="0"/>
      <c r="L7" s="0"/>
      <c r="M7" s="0"/>
      <c r="N7" s="0"/>
      <c r="O7" s="0"/>
      <c r="P7" s="0"/>
      <c r="Q7" s="0"/>
      <c r="R7" s="0"/>
      <c r="S7" s="0"/>
      <c r="T7" s="0"/>
      <c r="U7" s="153" t="s">
        <v>52</v>
      </c>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6.5" hidden="false" customHeight="false" outlineLevel="0" collapsed="false">
      <c r="A8" s="166" t="s">
        <v>53</v>
      </c>
      <c r="B8" s="166"/>
      <c r="C8" s="173"/>
      <c r="D8" s="168"/>
      <c r="E8" s="174" t="s">
        <v>55</v>
      </c>
      <c r="F8" s="170"/>
      <c r="G8" s="175"/>
      <c r="H8" s="0"/>
      <c r="I8" s="172"/>
      <c r="J8" s="0"/>
      <c r="K8" s="0"/>
      <c r="L8" s="0"/>
      <c r="M8" s="0"/>
      <c r="N8" s="0"/>
      <c r="O8" s="0"/>
      <c r="P8" s="0"/>
      <c r="Q8" s="0"/>
      <c r="R8" s="0"/>
      <c r="S8" s="0"/>
      <c r="T8" s="0"/>
      <c r="U8" s="153" t="s">
        <v>57</v>
      </c>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true" outlineLevel="0" collapsed="false">
      <c r="A9" s="176" t="s">
        <v>58</v>
      </c>
      <c r="B9" s="176"/>
      <c r="C9" s="173"/>
      <c r="D9" s="156"/>
      <c r="E9" s="156"/>
      <c r="F9" s="157"/>
      <c r="G9" s="157"/>
      <c r="H9" s="156"/>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61.5" hidden="false" customHeight="true" outlineLevel="0" collapsed="false">
      <c r="A10" s="177" t="s">
        <v>59</v>
      </c>
      <c r="B10" s="177"/>
      <c r="C10" s="177"/>
      <c r="D10" s="177"/>
      <c r="E10" s="177"/>
      <c r="F10" s="177"/>
      <c r="G10" s="177"/>
      <c r="H10" s="178"/>
      <c r="I10" s="179" t="s">
        <v>60</v>
      </c>
      <c r="J10" s="179"/>
      <c r="K10" s="179"/>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8" customFormat="true" ht="32.45" hidden="false" customHeight="true" outlineLevel="0" collapsed="false">
      <c r="A11" s="180" t="s">
        <v>61</v>
      </c>
      <c r="B11" s="181" t="s">
        <v>62</v>
      </c>
      <c r="C11" s="182" t="s">
        <v>63</v>
      </c>
      <c r="D11" s="182" t="s">
        <v>64</v>
      </c>
      <c r="E11" s="183" t="s">
        <v>65</v>
      </c>
      <c r="F11" s="184" t="s">
        <v>66</v>
      </c>
      <c r="G11" s="183" t="s">
        <v>67</v>
      </c>
      <c r="H11" s="185"/>
      <c r="I11" s="186"/>
      <c r="J11" s="186"/>
      <c r="K11" s="186"/>
      <c r="L11" s="186"/>
      <c r="M11" s="186"/>
      <c r="N11" s="186"/>
      <c r="O11" s="186"/>
      <c r="P11" s="186"/>
      <c r="Q11" s="186"/>
      <c r="R11" s="186"/>
      <c r="S11" s="186"/>
      <c r="T11" s="186"/>
      <c r="U11" s="186"/>
      <c r="V11" s="186"/>
      <c r="W11" s="186"/>
      <c r="X11" s="186"/>
      <c r="Y11" s="186"/>
      <c r="Z11" s="186"/>
      <c r="AA11" s="186"/>
      <c r="AB11" s="186"/>
      <c r="AC11" s="186"/>
      <c r="AD11" s="186"/>
      <c r="AE11" s="186"/>
      <c r="AF11" s="186"/>
      <c r="AG11" s="186"/>
      <c r="AH11" s="186"/>
      <c r="AI11" s="186"/>
      <c r="AJ11" s="186"/>
      <c r="AK11" s="186"/>
      <c r="AL11" s="186"/>
      <c r="AM11" s="186"/>
      <c r="AN11" s="186"/>
      <c r="AO11" s="186"/>
      <c r="AP11" s="186"/>
      <c r="AQ11" s="186"/>
      <c r="AR11" s="186"/>
      <c r="AS11" s="186"/>
      <c r="AT11" s="186"/>
      <c r="AU11" s="186"/>
      <c r="AV11" s="186"/>
      <c r="AW11" s="186"/>
      <c r="AX11" s="186"/>
      <c r="AY11" s="187"/>
      <c r="AZ11" s="187"/>
      <c r="BA11" s="187"/>
      <c r="BB11" s="187"/>
      <c r="BC11" s="187"/>
      <c r="BD11" s="187"/>
      <c r="BE11" s="187"/>
      <c r="BF11" s="187"/>
      <c r="BG11" s="187"/>
      <c r="BH11" s="187"/>
      <c r="BI11" s="187"/>
      <c r="BJ11" s="187"/>
      <c r="BK11" s="187"/>
      <c r="BL11" s="187"/>
      <c r="BM11" s="187"/>
      <c r="BN11" s="187"/>
      <c r="BO11" s="187"/>
      <c r="BP11" s="187"/>
      <c r="BQ11" s="187"/>
      <c r="BR11" s="187"/>
      <c r="BS11" s="187"/>
      <c r="BT11" s="187"/>
      <c r="BU11" s="187"/>
      <c r="BV11" s="187"/>
      <c r="BW11" s="187"/>
      <c r="BX11" s="187"/>
      <c r="BY11" s="187"/>
      <c r="BZ11" s="187"/>
      <c r="CA11" s="187"/>
      <c r="CB11" s="187"/>
      <c r="CC11" s="187"/>
    </row>
    <row r="12" s="153" customFormat="true" ht="17.25" hidden="false" customHeight="false" outlineLevel="0" collapsed="false">
      <c r="A12" s="189" t="s">
        <v>68</v>
      </c>
      <c r="B12" s="195"/>
      <c r="C12" s="191"/>
      <c r="D12" s="191"/>
      <c r="E12" s="191"/>
      <c r="F12" s="191"/>
      <c r="G12" s="191"/>
      <c r="H12" s="192"/>
      <c r="I12" s="193"/>
      <c r="J12" s="193"/>
      <c r="K12" s="193"/>
      <c r="L12" s="193"/>
      <c r="M12" s="193"/>
      <c r="N12" s="193"/>
      <c r="O12" s="193"/>
      <c r="P12" s="193"/>
      <c r="Q12" s="193"/>
      <c r="R12" s="193"/>
      <c r="S12" s="193"/>
      <c r="T12" s="193"/>
      <c r="U12" s="193"/>
      <c r="V12" s="193"/>
      <c r="W12" s="193"/>
      <c r="X12" s="193"/>
      <c r="Y12" s="193"/>
      <c r="Z12" s="193"/>
      <c r="AA12" s="193"/>
      <c r="AB12" s="193"/>
      <c r="AC12" s="193"/>
      <c r="AD12" s="193"/>
      <c r="AE12" s="193"/>
      <c r="AF12" s="193"/>
      <c r="AG12" s="193"/>
      <c r="AH12" s="193"/>
      <c r="AI12" s="193"/>
      <c r="AJ12" s="193"/>
      <c r="AK12" s="193"/>
      <c r="AL12" s="193"/>
      <c r="AM12" s="193"/>
      <c r="AN12" s="193"/>
      <c r="AO12" s="193"/>
      <c r="AP12" s="193"/>
      <c r="AQ12" s="193"/>
      <c r="AR12" s="193"/>
      <c r="AS12" s="193"/>
      <c r="AT12" s="193"/>
      <c r="AU12" s="193"/>
      <c r="AV12" s="193"/>
      <c r="AW12" s="193"/>
      <c r="AX12" s="193"/>
      <c r="AY12" s="193"/>
    </row>
    <row r="13" customFormat="false" ht="16.5" hidden="false" customHeight="false" outlineLevel="0" collapsed="false">
      <c r="A13" s="189" t="s">
        <v>73</v>
      </c>
      <c r="B13" s="195"/>
      <c r="C13" s="191"/>
      <c r="D13" s="191"/>
      <c r="E13" s="191"/>
      <c r="F13" s="191"/>
      <c r="G13" s="191"/>
      <c r="H13" s="194"/>
      <c r="I13" s="193"/>
      <c r="J13" s="193"/>
      <c r="K13" s="193"/>
      <c r="L13" s="193"/>
      <c r="M13" s="193"/>
      <c r="N13" s="193"/>
      <c r="O13" s="193"/>
      <c r="P13" s="193"/>
      <c r="Q13" s="193"/>
      <c r="R13" s="193"/>
      <c r="S13" s="193"/>
      <c r="T13" s="193"/>
      <c r="U13" s="193"/>
      <c r="V13" s="193"/>
      <c r="W13" s="193"/>
      <c r="X13" s="193"/>
      <c r="Y13" s="193"/>
      <c r="Z13" s="193"/>
      <c r="AA13" s="193"/>
      <c r="AB13" s="193"/>
      <c r="AC13" s="193"/>
      <c r="AD13" s="193"/>
      <c r="AE13" s="193"/>
      <c r="AF13" s="193"/>
      <c r="AG13" s="193"/>
      <c r="AH13" s="193"/>
      <c r="AI13" s="193"/>
      <c r="AJ13" s="193"/>
      <c r="AK13" s="193"/>
      <c r="AL13" s="193"/>
      <c r="AM13" s="193"/>
      <c r="AN13" s="193"/>
      <c r="AO13" s="193"/>
      <c r="AP13" s="193"/>
      <c r="AQ13" s="193"/>
      <c r="AR13" s="193"/>
      <c r="AS13" s="193"/>
      <c r="AT13" s="193"/>
      <c r="AU13" s="193"/>
      <c r="AV13" s="193"/>
      <c r="AW13" s="193"/>
      <c r="AX13" s="193"/>
      <c r="AY13" s="193"/>
    </row>
    <row r="14" customFormat="false" ht="16.5" hidden="false" customHeight="false" outlineLevel="0" collapsed="false">
      <c r="A14" s="189" t="s">
        <v>76</v>
      </c>
      <c r="B14" s="195"/>
      <c r="C14" s="191"/>
      <c r="D14" s="191"/>
      <c r="E14" s="191"/>
      <c r="F14" s="191"/>
      <c r="G14" s="191"/>
      <c r="H14" s="194"/>
    </row>
    <row r="15" customFormat="false" ht="16.5" hidden="false" customHeight="false" outlineLevel="0" collapsed="false">
      <c r="A15" s="189" t="s">
        <v>79</v>
      </c>
      <c r="B15" s="195"/>
      <c r="C15" s="191"/>
      <c r="D15" s="191"/>
      <c r="E15" s="191"/>
      <c r="F15" s="191"/>
      <c r="G15" s="191"/>
      <c r="H15" s="194"/>
    </row>
    <row r="16" customFormat="false" ht="16.5" hidden="false" customHeight="false" outlineLevel="0" collapsed="false">
      <c r="A16" s="189" t="s">
        <v>82</v>
      </c>
      <c r="B16" s="195"/>
      <c r="C16" s="191"/>
      <c r="D16" s="191"/>
      <c r="E16" s="191"/>
      <c r="F16" s="191"/>
      <c r="G16" s="191"/>
      <c r="H16" s="194"/>
    </row>
    <row r="17" customFormat="false" ht="16.5" hidden="false" customHeight="false" outlineLevel="0" collapsed="false">
      <c r="A17" s="189" t="s">
        <v>85</v>
      </c>
      <c r="B17" s="195"/>
      <c r="C17" s="191"/>
      <c r="D17" s="191"/>
      <c r="E17" s="191"/>
      <c r="F17" s="191"/>
      <c r="G17" s="191"/>
      <c r="H17" s="194"/>
    </row>
    <row r="18" customFormat="false" ht="16.5" hidden="false" customHeight="false" outlineLevel="0" collapsed="false">
      <c r="A18" s="189" t="s">
        <v>88</v>
      </c>
      <c r="B18" s="195"/>
      <c r="C18" s="191"/>
      <c r="D18" s="191"/>
      <c r="E18" s="191"/>
      <c r="F18" s="191"/>
      <c r="G18" s="191"/>
      <c r="H18" s="194"/>
    </row>
    <row r="19" customFormat="false" ht="16.5" hidden="false" customHeight="false" outlineLevel="0" collapsed="false">
      <c r="A19" s="189" t="s">
        <v>91</v>
      </c>
      <c r="B19" s="195"/>
      <c r="C19" s="191"/>
      <c r="D19" s="191"/>
      <c r="E19" s="191"/>
      <c r="F19" s="191"/>
      <c r="G19" s="191"/>
      <c r="H19" s="194"/>
    </row>
    <row r="20" customFormat="false" ht="16.5" hidden="false" customHeight="false" outlineLevel="0" collapsed="false">
      <c r="A20" s="189" t="s">
        <v>94</v>
      </c>
      <c r="B20" s="195"/>
      <c r="C20" s="191"/>
      <c r="D20" s="191"/>
      <c r="E20" s="191"/>
      <c r="F20" s="191"/>
      <c r="G20" s="191"/>
      <c r="H20" s="194"/>
    </row>
    <row r="21" customFormat="false" ht="16.5" hidden="false" customHeight="false" outlineLevel="0" collapsed="false">
      <c r="A21" s="189" t="s">
        <v>97</v>
      </c>
      <c r="B21" s="195"/>
      <c r="C21" s="191"/>
      <c r="D21" s="191"/>
      <c r="E21" s="191"/>
      <c r="F21" s="191"/>
      <c r="G21" s="191"/>
      <c r="H21" s="194"/>
    </row>
    <row r="22" customFormat="false" ht="16.5" hidden="false" customHeight="false" outlineLevel="0" collapsed="false">
      <c r="A22" s="189" t="s">
        <v>100</v>
      </c>
      <c r="B22" s="195"/>
      <c r="C22" s="191"/>
      <c r="D22" s="191"/>
      <c r="E22" s="191"/>
      <c r="F22" s="191"/>
      <c r="G22" s="191"/>
      <c r="H22" s="194"/>
    </row>
    <row r="23" customFormat="false" ht="16.5" hidden="false" customHeight="false" outlineLevel="0" collapsed="false">
      <c r="A23" s="189" t="s">
        <v>103</v>
      </c>
      <c r="B23" s="195"/>
      <c r="C23" s="191"/>
      <c r="D23" s="191"/>
      <c r="E23" s="191"/>
      <c r="F23" s="191"/>
      <c r="G23" s="191"/>
      <c r="H23" s="194"/>
    </row>
    <row r="24" customFormat="false" ht="16.5" hidden="false" customHeight="false" outlineLevel="0" collapsed="false">
      <c r="A24" s="189" t="s">
        <v>106</v>
      </c>
      <c r="B24" s="195"/>
      <c r="C24" s="191"/>
      <c r="D24" s="191"/>
      <c r="E24" s="191"/>
      <c r="F24" s="191"/>
      <c r="G24" s="191"/>
      <c r="H24" s="194"/>
    </row>
    <row r="25" customFormat="false" ht="16.5" hidden="false" customHeight="false" outlineLevel="0" collapsed="false">
      <c r="A25" s="189" t="s">
        <v>109</v>
      </c>
      <c r="B25" s="195"/>
      <c r="C25" s="191"/>
      <c r="D25" s="191"/>
      <c r="E25" s="191"/>
      <c r="F25" s="191"/>
      <c r="G25" s="191"/>
      <c r="H25" s="194"/>
    </row>
    <row r="26" customFormat="false" ht="16.5" hidden="false" customHeight="false" outlineLevel="0" collapsed="false">
      <c r="A26" s="189" t="s">
        <v>112</v>
      </c>
      <c r="B26" s="195"/>
      <c r="C26" s="191"/>
      <c r="D26" s="191"/>
      <c r="E26" s="191"/>
      <c r="F26" s="191"/>
      <c r="G26" s="191"/>
      <c r="H26" s="194"/>
    </row>
    <row r="27" customFormat="false" ht="16.5" hidden="false" customHeight="false" outlineLevel="0" collapsed="false">
      <c r="A27" s="189" t="s">
        <v>115</v>
      </c>
      <c r="B27" s="195"/>
      <c r="C27" s="191"/>
      <c r="D27" s="191"/>
      <c r="E27" s="191"/>
      <c r="F27" s="191"/>
      <c r="G27" s="191"/>
      <c r="H27" s="194"/>
    </row>
    <row r="28" customFormat="false" ht="16.5" hidden="false" customHeight="false" outlineLevel="0" collapsed="false">
      <c r="A28" s="189" t="s">
        <v>118</v>
      </c>
      <c r="B28" s="195"/>
      <c r="C28" s="191"/>
      <c r="D28" s="191"/>
      <c r="E28" s="191"/>
      <c r="F28" s="191"/>
      <c r="G28" s="191"/>
      <c r="H28" s="194"/>
    </row>
    <row r="29" customFormat="false" ht="16.5" hidden="false" customHeight="false" outlineLevel="0" collapsed="false">
      <c r="A29" s="189" t="s">
        <v>121</v>
      </c>
      <c r="B29" s="195"/>
      <c r="C29" s="191"/>
      <c r="D29" s="191"/>
      <c r="E29" s="191"/>
      <c r="F29" s="191"/>
      <c r="G29" s="191"/>
      <c r="H29" s="194"/>
    </row>
    <row r="30" customFormat="false" ht="16.5" hidden="false" customHeight="false" outlineLevel="0" collapsed="false">
      <c r="A30" s="189" t="s">
        <v>124</v>
      </c>
      <c r="B30" s="195"/>
      <c r="C30" s="191"/>
      <c r="D30" s="191"/>
      <c r="E30" s="191"/>
      <c r="F30" s="191"/>
      <c r="G30" s="191"/>
      <c r="H30" s="194"/>
    </row>
    <row r="31" customFormat="false" ht="16.5" hidden="false" customHeight="false" outlineLevel="0" collapsed="false">
      <c r="A31" s="189" t="s">
        <v>127</v>
      </c>
      <c r="B31" s="195"/>
      <c r="C31" s="191"/>
      <c r="D31" s="191"/>
      <c r="E31" s="191"/>
      <c r="F31" s="191"/>
      <c r="G31" s="191"/>
      <c r="H31" s="194"/>
    </row>
    <row r="32" customFormat="false" ht="16.5" hidden="false" customHeight="false" outlineLevel="0" collapsed="false">
      <c r="A32" s="189" t="s">
        <v>130</v>
      </c>
      <c r="B32" s="195"/>
      <c r="C32" s="191"/>
      <c r="D32" s="191"/>
      <c r="E32" s="191"/>
      <c r="F32" s="191"/>
      <c r="G32" s="191"/>
      <c r="H32" s="194"/>
    </row>
    <row r="33" customFormat="false" ht="16.5" hidden="false" customHeight="false" outlineLevel="0" collapsed="false">
      <c r="A33" s="189" t="s">
        <v>133</v>
      </c>
      <c r="B33" s="195"/>
      <c r="C33" s="191"/>
      <c r="D33" s="191"/>
      <c r="E33" s="191"/>
      <c r="F33" s="191"/>
      <c r="G33" s="191"/>
      <c r="H33" s="194"/>
    </row>
    <row r="34" customFormat="false" ht="16.5" hidden="false" customHeight="false" outlineLevel="0" collapsed="false">
      <c r="A34" s="189" t="s">
        <v>136</v>
      </c>
      <c r="B34" s="195"/>
      <c r="C34" s="191"/>
      <c r="D34" s="191"/>
      <c r="E34" s="191"/>
      <c r="F34" s="191"/>
      <c r="G34" s="191"/>
      <c r="H34" s="194"/>
    </row>
    <row r="35" customFormat="false" ht="16.5" hidden="false" customHeight="false" outlineLevel="0" collapsed="false">
      <c r="A35" s="189" t="s">
        <v>139</v>
      </c>
      <c r="B35" s="195"/>
      <c r="C35" s="191"/>
      <c r="D35" s="191"/>
      <c r="E35" s="191"/>
      <c r="F35" s="191"/>
      <c r="G35" s="191"/>
      <c r="H35" s="194"/>
    </row>
    <row r="36" customFormat="false" ht="16.5" hidden="false" customHeight="false" outlineLevel="0" collapsed="false">
      <c r="A36" s="189" t="s">
        <v>142</v>
      </c>
      <c r="B36" s="195"/>
      <c r="C36" s="191"/>
      <c r="D36" s="191"/>
      <c r="E36" s="191"/>
      <c r="F36" s="191"/>
      <c r="G36" s="191"/>
      <c r="H36" s="194"/>
    </row>
    <row r="37" customFormat="false" ht="16.5" hidden="false" customHeight="false" outlineLevel="0" collapsed="false">
      <c r="A37" s="189" t="s">
        <v>145</v>
      </c>
      <c r="B37" s="195"/>
      <c r="C37" s="191"/>
      <c r="D37" s="191"/>
      <c r="E37" s="191"/>
      <c r="F37" s="191"/>
      <c r="G37" s="191"/>
      <c r="H37" s="194"/>
    </row>
    <row r="38" customFormat="false" ht="16.5" hidden="false" customHeight="false" outlineLevel="0" collapsed="false">
      <c r="A38" s="189" t="s">
        <v>148</v>
      </c>
      <c r="B38" s="195"/>
      <c r="C38" s="191"/>
      <c r="D38" s="191"/>
      <c r="E38" s="191"/>
      <c r="F38" s="191"/>
      <c r="G38" s="191"/>
      <c r="H38" s="194"/>
    </row>
    <row r="39" customFormat="false" ht="16.5" hidden="false" customHeight="false" outlineLevel="0" collapsed="false">
      <c r="A39" s="189" t="s">
        <v>151</v>
      </c>
      <c r="B39" s="195"/>
      <c r="C39" s="191"/>
      <c r="D39" s="191"/>
      <c r="E39" s="191"/>
      <c r="F39" s="191"/>
      <c r="G39" s="191"/>
      <c r="H39" s="194"/>
    </row>
    <row r="40" customFormat="false" ht="16.5" hidden="false" customHeight="false" outlineLevel="0" collapsed="false">
      <c r="A40" s="189" t="s">
        <v>154</v>
      </c>
      <c r="B40" s="195"/>
      <c r="C40" s="191"/>
      <c r="D40" s="191"/>
      <c r="E40" s="191"/>
      <c r="F40" s="191"/>
      <c r="G40" s="191"/>
      <c r="H40" s="194"/>
    </row>
    <row r="41" customFormat="false" ht="16.5" hidden="false" customHeight="false" outlineLevel="0" collapsed="false">
      <c r="A41" s="189" t="s">
        <v>157</v>
      </c>
      <c r="B41" s="195"/>
      <c r="C41" s="191"/>
      <c r="D41" s="191"/>
      <c r="E41" s="191"/>
      <c r="F41" s="191"/>
      <c r="G41" s="191"/>
      <c r="H41" s="194"/>
    </row>
    <row r="42" customFormat="false" ht="16.5" hidden="false" customHeight="false" outlineLevel="0" collapsed="false">
      <c r="A42" s="189" t="s">
        <v>160</v>
      </c>
      <c r="B42" s="195"/>
      <c r="C42" s="191"/>
      <c r="D42" s="191"/>
      <c r="E42" s="191"/>
      <c r="F42" s="191"/>
      <c r="G42" s="191"/>
      <c r="H42" s="194"/>
    </row>
    <row r="43" customFormat="false" ht="16.5" hidden="false" customHeight="false" outlineLevel="0" collapsed="false">
      <c r="A43" s="189" t="s">
        <v>163</v>
      </c>
      <c r="B43" s="195"/>
      <c r="C43" s="191"/>
      <c r="D43" s="191"/>
      <c r="E43" s="191"/>
      <c r="F43" s="191"/>
      <c r="G43" s="191"/>
      <c r="H43" s="194"/>
    </row>
    <row r="44" customFormat="false" ht="16.5" hidden="false" customHeight="false" outlineLevel="0" collapsed="false">
      <c r="A44" s="189" t="s">
        <v>166</v>
      </c>
      <c r="B44" s="195"/>
      <c r="C44" s="191"/>
      <c r="D44" s="191"/>
      <c r="E44" s="191"/>
      <c r="F44" s="191"/>
      <c r="G44" s="191"/>
      <c r="H44" s="194"/>
    </row>
    <row r="45" customFormat="false" ht="16.5" hidden="false" customHeight="false" outlineLevel="0" collapsed="false">
      <c r="A45" s="189" t="s">
        <v>169</v>
      </c>
      <c r="B45" s="195"/>
      <c r="C45" s="191"/>
      <c r="D45" s="191"/>
      <c r="E45" s="191"/>
      <c r="F45" s="191"/>
      <c r="G45" s="191"/>
      <c r="H45" s="194"/>
    </row>
    <row r="46" customFormat="false" ht="16.5" hidden="false" customHeight="false" outlineLevel="0" collapsed="false">
      <c r="A46" s="189" t="s">
        <v>172</v>
      </c>
      <c r="B46" s="195"/>
      <c r="C46" s="191"/>
      <c r="D46" s="191"/>
      <c r="E46" s="191"/>
      <c r="F46" s="191"/>
      <c r="G46" s="191"/>
      <c r="H46" s="194"/>
    </row>
    <row r="47" customFormat="false" ht="16.5" hidden="false" customHeight="false" outlineLevel="0" collapsed="false">
      <c r="A47" s="189" t="s">
        <v>175</v>
      </c>
      <c r="B47" s="195"/>
      <c r="C47" s="191"/>
      <c r="D47" s="191"/>
      <c r="E47" s="191"/>
      <c r="F47" s="191"/>
      <c r="G47" s="191"/>
      <c r="H47" s="194"/>
    </row>
    <row r="48" customFormat="false" ht="16.5" hidden="false" customHeight="false" outlineLevel="0" collapsed="false">
      <c r="A48" s="189" t="s">
        <v>178</v>
      </c>
      <c r="B48" s="195"/>
      <c r="C48" s="191"/>
      <c r="D48" s="191"/>
      <c r="E48" s="191"/>
      <c r="F48" s="191"/>
      <c r="G48" s="191"/>
      <c r="H48" s="194"/>
    </row>
    <row r="49" customFormat="false" ht="16.5" hidden="false" customHeight="false" outlineLevel="0" collapsed="false">
      <c r="A49" s="189" t="s">
        <v>181</v>
      </c>
      <c r="B49" s="195"/>
      <c r="C49" s="191"/>
      <c r="D49" s="191"/>
      <c r="E49" s="191"/>
      <c r="F49" s="191"/>
      <c r="G49" s="191"/>
      <c r="H49" s="194"/>
    </row>
    <row r="50" customFormat="false" ht="16.5" hidden="false" customHeight="false" outlineLevel="0" collapsed="false">
      <c r="A50" s="189" t="s">
        <v>184</v>
      </c>
      <c r="B50" s="195"/>
      <c r="C50" s="191"/>
      <c r="D50" s="191"/>
      <c r="E50" s="191"/>
      <c r="F50" s="191"/>
      <c r="G50" s="191"/>
      <c r="H50" s="194"/>
    </row>
    <row r="51" customFormat="false" ht="16.5" hidden="false" customHeight="false" outlineLevel="0" collapsed="false">
      <c r="A51" s="189" t="s">
        <v>187</v>
      </c>
      <c r="B51" s="195"/>
      <c r="C51" s="191"/>
      <c r="D51" s="191"/>
      <c r="E51" s="191"/>
      <c r="F51" s="191"/>
      <c r="G51" s="191"/>
      <c r="H51" s="194"/>
    </row>
    <row r="52" customFormat="false" ht="16.5" hidden="false" customHeight="false" outlineLevel="0" collapsed="false">
      <c r="A52" s="189" t="s">
        <v>190</v>
      </c>
      <c r="B52" s="195"/>
      <c r="C52" s="191"/>
      <c r="D52" s="191"/>
      <c r="E52" s="191"/>
      <c r="F52" s="191"/>
      <c r="G52" s="191"/>
      <c r="H52" s="194"/>
    </row>
    <row r="53" customFormat="false" ht="16.5" hidden="false" customHeight="false" outlineLevel="0" collapsed="false">
      <c r="A53" s="189" t="s">
        <v>193</v>
      </c>
      <c r="B53" s="195"/>
      <c r="C53" s="191"/>
      <c r="D53" s="191"/>
      <c r="E53" s="191"/>
      <c r="F53" s="191"/>
      <c r="G53" s="191"/>
      <c r="H53" s="194"/>
    </row>
    <row r="54" customFormat="false" ht="16.5" hidden="false" customHeight="false" outlineLevel="0" collapsed="false">
      <c r="A54" s="189" t="s">
        <v>196</v>
      </c>
      <c r="B54" s="195"/>
      <c r="C54" s="191"/>
      <c r="D54" s="191"/>
      <c r="E54" s="191"/>
      <c r="F54" s="191"/>
      <c r="G54" s="191"/>
      <c r="H54" s="194"/>
    </row>
    <row r="55" customFormat="false" ht="16.5" hidden="false" customHeight="false" outlineLevel="0" collapsed="false">
      <c r="A55" s="189" t="s">
        <v>199</v>
      </c>
      <c r="B55" s="195"/>
      <c r="C55" s="191"/>
      <c r="D55" s="191"/>
      <c r="E55" s="191"/>
      <c r="F55" s="191"/>
      <c r="G55" s="191"/>
      <c r="H55" s="194"/>
    </row>
    <row r="56" customFormat="false" ht="16.5" hidden="false" customHeight="false" outlineLevel="0" collapsed="false">
      <c r="A56" s="189" t="s">
        <v>202</v>
      </c>
      <c r="B56" s="195"/>
      <c r="C56" s="191"/>
      <c r="D56" s="191"/>
      <c r="E56" s="191"/>
      <c r="F56" s="191"/>
      <c r="G56" s="191"/>
      <c r="H56" s="194"/>
    </row>
    <row r="57" customFormat="false" ht="16.5" hidden="false" customHeight="false" outlineLevel="0" collapsed="false">
      <c r="A57" s="189" t="s">
        <v>205</v>
      </c>
      <c r="B57" s="195"/>
      <c r="C57" s="191"/>
      <c r="D57" s="191"/>
      <c r="E57" s="191"/>
      <c r="F57" s="191"/>
      <c r="G57" s="191"/>
      <c r="H57" s="194"/>
    </row>
    <row r="58" customFormat="false" ht="16.5" hidden="false" customHeight="false" outlineLevel="0" collapsed="false">
      <c r="A58" s="189" t="s">
        <v>208</v>
      </c>
      <c r="B58" s="195"/>
      <c r="C58" s="191"/>
      <c r="D58" s="191"/>
      <c r="E58" s="191"/>
      <c r="F58" s="191"/>
      <c r="G58" s="191"/>
      <c r="H58" s="194"/>
    </row>
    <row r="59" customFormat="false" ht="16.5" hidden="false" customHeight="false" outlineLevel="0" collapsed="false">
      <c r="A59" s="189" t="s">
        <v>211</v>
      </c>
      <c r="B59" s="195"/>
      <c r="C59" s="191"/>
      <c r="D59" s="191"/>
      <c r="E59" s="191"/>
      <c r="F59" s="191"/>
      <c r="G59" s="191"/>
      <c r="H59" s="194"/>
    </row>
    <row r="60" customFormat="false" ht="16.5" hidden="false" customHeight="false" outlineLevel="0" collapsed="false">
      <c r="A60" s="189" t="s">
        <v>214</v>
      </c>
      <c r="B60" s="195"/>
      <c r="C60" s="191"/>
      <c r="D60" s="191"/>
      <c r="E60" s="191"/>
      <c r="F60" s="191"/>
      <c r="G60" s="191"/>
      <c r="H60" s="194"/>
    </row>
    <row r="61" customFormat="false" ht="16.5" hidden="false" customHeight="false" outlineLevel="0" collapsed="false">
      <c r="A61" s="189" t="s">
        <v>217</v>
      </c>
      <c r="B61" s="195"/>
      <c r="C61" s="191"/>
      <c r="D61" s="191"/>
      <c r="E61" s="191"/>
      <c r="F61" s="191"/>
      <c r="G61" s="191"/>
      <c r="H61" s="194"/>
    </row>
    <row r="62" customFormat="false" ht="16.5" hidden="false" customHeight="false" outlineLevel="0" collapsed="false">
      <c r="A62" s="189" t="s">
        <v>220</v>
      </c>
      <c r="B62" s="195"/>
      <c r="C62" s="191"/>
      <c r="D62" s="191"/>
      <c r="E62" s="191"/>
      <c r="F62" s="191"/>
      <c r="G62" s="191"/>
      <c r="H62" s="194"/>
    </row>
    <row r="63" customFormat="false" ht="16.5" hidden="false" customHeight="false" outlineLevel="0" collapsed="false">
      <c r="A63" s="189" t="s">
        <v>223</v>
      </c>
      <c r="B63" s="195"/>
      <c r="C63" s="191"/>
      <c r="D63" s="191"/>
      <c r="E63" s="191"/>
      <c r="F63" s="191"/>
      <c r="G63" s="191"/>
      <c r="H63" s="194"/>
    </row>
    <row r="64" customFormat="false" ht="16.5" hidden="false" customHeight="false" outlineLevel="0" collapsed="false">
      <c r="A64" s="189" t="s">
        <v>226</v>
      </c>
      <c r="B64" s="195"/>
      <c r="C64" s="191"/>
      <c r="D64" s="191"/>
      <c r="E64" s="191"/>
      <c r="F64" s="191"/>
      <c r="G64" s="191"/>
      <c r="H64" s="194"/>
    </row>
    <row r="65" customFormat="false" ht="16.5" hidden="false" customHeight="false" outlineLevel="0" collapsed="false">
      <c r="A65" s="189" t="s">
        <v>71</v>
      </c>
      <c r="B65" s="195"/>
      <c r="C65" s="191"/>
      <c r="D65" s="191"/>
      <c r="E65" s="191"/>
      <c r="F65" s="191"/>
      <c r="G65" s="191"/>
      <c r="H65" s="194"/>
    </row>
    <row r="66" customFormat="false" ht="16.5" hidden="false" customHeight="false" outlineLevel="0" collapsed="false">
      <c r="A66" s="189" t="s">
        <v>231</v>
      </c>
      <c r="B66" s="195"/>
      <c r="C66" s="191"/>
      <c r="D66" s="191"/>
      <c r="E66" s="191"/>
      <c r="F66" s="191"/>
      <c r="G66" s="191"/>
      <c r="H66" s="194"/>
    </row>
    <row r="67" customFormat="false" ht="16.5" hidden="false" customHeight="false" outlineLevel="0" collapsed="false">
      <c r="A67" s="189" t="s">
        <v>234</v>
      </c>
      <c r="B67" s="195"/>
      <c r="C67" s="191"/>
      <c r="D67" s="191"/>
      <c r="E67" s="191"/>
      <c r="F67" s="191"/>
      <c r="G67" s="191"/>
      <c r="H67" s="194"/>
    </row>
    <row r="68" customFormat="false" ht="16.5" hidden="false" customHeight="false" outlineLevel="0" collapsed="false">
      <c r="A68" s="189" t="s">
        <v>237</v>
      </c>
      <c r="B68" s="195"/>
      <c r="C68" s="191"/>
      <c r="D68" s="191"/>
      <c r="E68" s="191"/>
      <c r="F68" s="191"/>
      <c r="G68" s="191"/>
      <c r="H68" s="194"/>
    </row>
    <row r="69" customFormat="false" ht="16.5" hidden="false" customHeight="false" outlineLevel="0" collapsed="false">
      <c r="A69" s="189" t="s">
        <v>240</v>
      </c>
      <c r="B69" s="195"/>
      <c r="C69" s="191"/>
      <c r="D69" s="191"/>
      <c r="E69" s="191"/>
      <c r="F69" s="191"/>
      <c r="G69" s="191"/>
      <c r="H69" s="194"/>
    </row>
    <row r="70" customFormat="false" ht="16.5" hidden="false" customHeight="false" outlineLevel="0" collapsed="false">
      <c r="A70" s="189" t="s">
        <v>243</v>
      </c>
      <c r="B70" s="195"/>
      <c r="C70" s="191"/>
      <c r="D70" s="191"/>
      <c r="E70" s="191"/>
      <c r="F70" s="191"/>
      <c r="G70" s="191"/>
      <c r="H70" s="194"/>
    </row>
    <row r="71" customFormat="false" ht="16.5" hidden="false" customHeight="false" outlineLevel="0" collapsed="false">
      <c r="A71" s="189" t="s">
        <v>246</v>
      </c>
      <c r="B71" s="195"/>
      <c r="C71" s="191"/>
      <c r="D71" s="191"/>
      <c r="E71" s="191"/>
      <c r="F71" s="191"/>
      <c r="G71" s="191"/>
      <c r="H71" s="194"/>
    </row>
    <row r="72" customFormat="false" ht="16.5" hidden="false" customHeight="false" outlineLevel="0" collapsed="false">
      <c r="A72" s="189" t="s">
        <v>249</v>
      </c>
      <c r="B72" s="195"/>
      <c r="C72" s="191"/>
      <c r="D72" s="191"/>
      <c r="E72" s="191"/>
      <c r="F72" s="191"/>
      <c r="G72" s="191"/>
      <c r="H72" s="194"/>
    </row>
    <row r="73" customFormat="false" ht="16.5" hidden="false" customHeight="false" outlineLevel="0" collapsed="false">
      <c r="A73" s="189" t="s">
        <v>252</v>
      </c>
      <c r="B73" s="195"/>
      <c r="C73" s="191"/>
      <c r="D73" s="191"/>
      <c r="E73" s="191"/>
      <c r="F73" s="191"/>
      <c r="G73" s="191"/>
      <c r="H73" s="194"/>
    </row>
    <row r="74" customFormat="false" ht="16.5" hidden="false" customHeight="false" outlineLevel="0" collapsed="false">
      <c r="A74" s="189" t="s">
        <v>255</v>
      </c>
      <c r="B74" s="195"/>
      <c r="C74" s="191"/>
      <c r="D74" s="191"/>
      <c r="E74" s="191"/>
      <c r="F74" s="191"/>
      <c r="G74" s="191"/>
      <c r="H74" s="194"/>
    </row>
    <row r="75" customFormat="false" ht="16.5" hidden="false" customHeight="false" outlineLevel="0" collapsed="false">
      <c r="A75" s="189" t="s">
        <v>258</v>
      </c>
      <c r="B75" s="195"/>
      <c r="C75" s="191"/>
      <c r="D75" s="191"/>
      <c r="E75" s="191"/>
      <c r="F75" s="191"/>
      <c r="G75" s="191"/>
      <c r="H75" s="194"/>
    </row>
    <row r="76" customFormat="false" ht="16.5" hidden="false" customHeight="false" outlineLevel="0" collapsed="false">
      <c r="A76" s="189" t="s">
        <v>261</v>
      </c>
      <c r="B76" s="195"/>
      <c r="C76" s="191"/>
      <c r="D76" s="191"/>
      <c r="E76" s="191"/>
      <c r="F76" s="191"/>
      <c r="G76" s="191"/>
      <c r="H76" s="194"/>
    </row>
    <row r="77" customFormat="false" ht="16.5" hidden="false" customHeight="false" outlineLevel="0" collapsed="false">
      <c r="A77" s="189" t="s">
        <v>264</v>
      </c>
      <c r="B77" s="195"/>
      <c r="C77" s="191"/>
      <c r="D77" s="191"/>
      <c r="E77" s="191"/>
      <c r="F77" s="191"/>
      <c r="G77" s="191"/>
      <c r="H77" s="194"/>
    </row>
    <row r="78" customFormat="false" ht="16.5" hidden="false" customHeight="false" outlineLevel="0" collapsed="false">
      <c r="A78" s="189" t="s">
        <v>267</v>
      </c>
      <c r="B78" s="195"/>
      <c r="C78" s="191"/>
      <c r="D78" s="191"/>
      <c r="E78" s="191"/>
      <c r="F78" s="191"/>
      <c r="G78" s="191"/>
      <c r="H78" s="194"/>
    </row>
    <row r="79" customFormat="false" ht="16.5" hidden="false" customHeight="false" outlineLevel="0" collapsed="false">
      <c r="A79" s="189" t="s">
        <v>270</v>
      </c>
      <c r="B79" s="195"/>
      <c r="C79" s="191"/>
      <c r="D79" s="191"/>
      <c r="E79" s="191"/>
      <c r="F79" s="191"/>
      <c r="G79" s="191"/>
      <c r="H79" s="194"/>
    </row>
    <row r="80" customFormat="false" ht="16.5" hidden="false" customHeight="false" outlineLevel="0" collapsed="false">
      <c r="A80" s="189" t="s">
        <v>273</v>
      </c>
      <c r="B80" s="195"/>
      <c r="C80" s="191"/>
      <c r="D80" s="191"/>
      <c r="E80" s="191"/>
      <c r="F80" s="191"/>
      <c r="G80" s="191"/>
      <c r="H80" s="194"/>
    </row>
    <row r="81" customFormat="false" ht="16.5" hidden="false" customHeight="false" outlineLevel="0" collapsed="false">
      <c r="A81" s="189" t="s">
        <v>276</v>
      </c>
      <c r="B81" s="195"/>
      <c r="C81" s="191"/>
      <c r="D81" s="191"/>
      <c r="E81" s="191"/>
      <c r="F81" s="191"/>
      <c r="G81" s="191"/>
      <c r="H81" s="194"/>
    </row>
    <row r="82" customFormat="false" ht="16.5" hidden="false" customHeight="false" outlineLevel="0" collapsed="false">
      <c r="A82" s="189" t="s">
        <v>279</v>
      </c>
      <c r="B82" s="195"/>
      <c r="C82" s="191"/>
      <c r="D82" s="191"/>
      <c r="E82" s="191"/>
      <c r="F82" s="191"/>
      <c r="G82" s="191"/>
      <c r="H82" s="194"/>
    </row>
    <row r="83" customFormat="false" ht="16.5" hidden="false" customHeight="false" outlineLevel="0" collapsed="false">
      <c r="A83" s="189" t="s">
        <v>282</v>
      </c>
      <c r="B83" s="195"/>
      <c r="C83" s="191"/>
      <c r="D83" s="191"/>
      <c r="E83" s="191"/>
      <c r="F83" s="191"/>
      <c r="G83" s="191"/>
      <c r="H83" s="194"/>
    </row>
    <row r="84" customFormat="false" ht="16.5" hidden="false" customHeight="false" outlineLevel="0" collapsed="false">
      <c r="A84" s="189" t="s">
        <v>285</v>
      </c>
      <c r="B84" s="195"/>
      <c r="C84" s="191"/>
      <c r="D84" s="191"/>
      <c r="E84" s="191"/>
      <c r="F84" s="191"/>
      <c r="G84" s="191"/>
      <c r="H84" s="194"/>
    </row>
    <row r="85" customFormat="false" ht="16.5" hidden="false" customHeight="false" outlineLevel="0" collapsed="false">
      <c r="A85" s="189" t="s">
        <v>288</v>
      </c>
      <c r="B85" s="195"/>
      <c r="C85" s="191"/>
      <c r="D85" s="191"/>
      <c r="E85" s="191"/>
      <c r="F85" s="191"/>
      <c r="G85" s="191"/>
      <c r="H85" s="194"/>
    </row>
    <row r="86" customFormat="false" ht="16.5" hidden="false" customHeight="false" outlineLevel="0" collapsed="false">
      <c r="A86" s="189" t="s">
        <v>291</v>
      </c>
      <c r="B86" s="195"/>
      <c r="C86" s="191"/>
      <c r="D86" s="191"/>
      <c r="E86" s="191"/>
      <c r="F86" s="191"/>
      <c r="G86" s="191"/>
      <c r="H86" s="194"/>
    </row>
    <row r="87" customFormat="false" ht="16.5" hidden="false" customHeight="false" outlineLevel="0" collapsed="false">
      <c r="A87" s="189" t="s">
        <v>294</v>
      </c>
      <c r="B87" s="195"/>
      <c r="C87" s="191"/>
      <c r="D87" s="191"/>
      <c r="E87" s="191"/>
      <c r="F87" s="191"/>
      <c r="G87" s="191"/>
      <c r="H87" s="194"/>
    </row>
    <row r="88" customFormat="false" ht="16.5" hidden="false" customHeight="false" outlineLevel="0" collapsed="false">
      <c r="A88" s="189" t="s">
        <v>297</v>
      </c>
      <c r="B88" s="195"/>
      <c r="C88" s="191"/>
      <c r="D88" s="191"/>
      <c r="E88" s="191"/>
      <c r="F88" s="191"/>
      <c r="G88" s="191"/>
      <c r="H88" s="194"/>
    </row>
    <row r="89" customFormat="false" ht="16.5" hidden="false" customHeight="false" outlineLevel="0" collapsed="false">
      <c r="A89" s="189" t="s">
        <v>300</v>
      </c>
      <c r="B89" s="195"/>
      <c r="C89" s="191"/>
      <c r="D89" s="191"/>
      <c r="E89" s="191"/>
      <c r="F89" s="191"/>
      <c r="G89" s="191"/>
      <c r="H89" s="194"/>
    </row>
    <row r="90" customFormat="false" ht="16.5" hidden="false" customHeight="false" outlineLevel="0" collapsed="false">
      <c r="A90" s="189" t="s">
        <v>303</v>
      </c>
      <c r="B90" s="195"/>
      <c r="C90" s="191"/>
      <c r="D90" s="191"/>
      <c r="E90" s="191"/>
      <c r="F90" s="191"/>
      <c r="G90" s="191"/>
      <c r="H90" s="194"/>
    </row>
    <row r="91" customFormat="false" ht="16.5" hidden="false" customHeight="false" outlineLevel="0" collapsed="false">
      <c r="A91" s="189" t="s">
        <v>306</v>
      </c>
      <c r="B91" s="195"/>
      <c r="C91" s="191"/>
      <c r="D91" s="191"/>
      <c r="E91" s="191"/>
      <c r="F91" s="191"/>
      <c r="G91" s="191"/>
      <c r="H91" s="194"/>
    </row>
    <row r="92" customFormat="false" ht="16.5" hidden="false" customHeight="false" outlineLevel="0" collapsed="false">
      <c r="A92" s="189" t="s">
        <v>309</v>
      </c>
      <c r="B92" s="195"/>
      <c r="C92" s="191"/>
      <c r="D92" s="191"/>
      <c r="E92" s="191"/>
      <c r="F92" s="191"/>
      <c r="G92" s="191"/>
      <c r="H92" s="194"/>
    </row>
    <row r="93" customFormat="false" ht="16.5" hidden="false" customHeight="false" outlineLevel="0" collapsed="false">
      <c r="A93" s="189" t="s">
        <v>312</v>
      </c>
      <c r="B93" s="195"/>
      <c r="C93" s="191"/>
      <c r="D93" s="191"/>
      <c r="E93" s="191"/>
      <c r="F93" s="191"/>
      <c r="G93" s="191"/>
      <c r="H93" s="194"/>
    </row>
    <row r="94" customFormat="false" ht="16.5" hidden="false" customHeight="false" outlineLevel="0" collapsed="false">
      <c r="A94" s="189" t="s">
        <v>315</v>
      </c>
      <c r="B94" s="195"/>
      <c r="C94" s="191"/>
      <c r="D94" s="191"/>
      <c r="E94" s="191"/>
      <c r="F94" s="191"/>
      <c r="G94" s="191"/>
      <c r="H94" s="194"/>
    </row>
    <row r="95" customFormat="false" ht="16.5" hidden="false" customHeight="false" outlineLevel="0" collapsed="false">
      <c r="A95" s="189" t="s">
        <v>318</v>
      </c>
      <c r="B95" s="195"/>
      <c r="C95" s="191"/>
      <c r="D95" s="191"/>
      <c r="E95" s="191"/>
      <c r="F95" s="191"/>
      <c r="G95" s="191"/>
      <c r="H95" s="194"/>
    </row>
    <row r="96" customFormat="false" ht="16.5" hidden="false" customHeight="false" outlineLevel="0" collapsed="false">
      <c r="A96" s="189" t="s">
        <v>321</v>
      </c>
      <c r="B96" s="195"/>
      <c r="C96" s="191"/>
      <c r="D96" s="191"/>
      <c r="E96" s="191"/>
      <c r="F96" s="191"/>
      <c r="G96" s="191"/>
      <c r="H96" s="194"/>
    </row>
    <row r="97" customFormat="false" ht="16.5" hidden="false" customHeight="false" outlineLevel="0" collapsed="false">
      <c r="A97" s="189" t="s">
        <v>324</v>
      </c>
      <c r="B97" s="195"/>
      <c r="C97" s="191"/>
      <c r="D97" s="191"/>
      <c r="E97" s="191"/>
      <c r="F97" s="191"/>
      <c r="G97" s="191"/>
      <c r="H97" s="194"/>
    </row>
    <row r="98" customFormat="false" ht="16.5" hidden="false" customHeight="false" outlineLevel="0" collapsed="false">
      <c r="A98" s="189" t="s">
        <v>327</v>
      </c>
      <c r="B98" s="195"/>
      <c r="C98" s="191"/>
      <c r="D98" s="191"/>
      <c r="E98" s="191"/>
      <c r="F98" s="191"/>
      <c r="G98" s="191"/>
      <c r="H98" s="194"/>
    </row>
    <row r="99" customFormat="false" ht="16.5" hidden="false" customHeight="false" outlineLevel="0" collapsed="false">
      <c r="A99" s="189" t="s">
        <v>330</v>
      </c>
      <c r="B99" s="195"/>
      <c r="C99" s="191"/>
      <c r="D99" s="191"/>
      <c r="E99" s="191"/>
      <c r="F99" s="191"/>
      <c r="G99" s="191"/>
      <c r="H99" s="194"/>
    </row>
    <row r="100" customFormat="false" ht="16.5" hidden="false" customHeight="false" outlineLevel="0" collapsed="false">
      <c r="A100" s="189" t="s">
        <v>333</v>
      </c>
      <c r="B100" s="195"/>
      <c r="C100" s="191"/>
      <c r="D100" s="191"/>
      <c r="E100" s="191"/>
      <c r="F100" s="191"/>
      <c r="G100" s="191"/>
      <c r="H100" s="194"/>
    </row>
    <row r="101" customFormat="false" ht="16.5" hidden="false" customHeight="false" outlineLevel="0" collapsed="false">
      <c r="A101" s="189" t="s">
        <v>336</v>
      </c>
      <c r="B101" s="195"/>
      <c r="C101" s="191"/>
      <c r="D101" s="191"/>
      <c r="E101" s="191"/>
      <c r="F101" s="191"/>
      <c r="G101" s="191"/>
      <c r="H101" s="194"/>
    </row>
    <row r="102" customFormat="false" ht="16.5" hidden="false" customHeight="false" outlineLevel="0" collapsed="false">
      <c r="A102" s="189" t="s">
        <v>339</v>
      </c>
      <c r="B102" s="195"/>
      <c r="C102" s="191"/>
      <c r="D102" s="191"/>
      <c r="E102" s="191"/>
      <c r="F102" s="191"/>
      <c r="G102" s="191"/>
      <c r="H102" s="194"/>
    </row>
    <row r="103" customFormat="false" ht="16.5" hidden="false" customHeight="false" outlineLevel="0" collapsed="false">
      <c r="A103" s="189" t="s">
        <v>342</v>
      </c>
      <c r="B103" s="195"/>
      <c r="C103" s="191"/>
      <c r="D103" s="191"/>
      <c r="E103" s="191"/>
      <c r="F103" s="191"/>
      <c r="G103" s="191"/>
      <c r="H103" s="194"/>
    </row>
    <row r="104" customFormat="false" ht="16.5" hidden="false" customHeight="false" outlineLevel="0" collapsed="false">
      <c r="A104" s="189" t="s">
        <v>345</v>
      </c>
      <c r="B104" s="195"/>
      <c r="C104" s="191"/>
      <c r="D104" s="191"/>
      <c r="E104" s="191"/>
      <c r="F104" s="191"/>
      <c r="G104" s="191"/>
      <c r="H104" s="194"/>
    </row>
    <row r="105" customFormat="false" ht="16.5" hidden="false" customHeight="false" outlineLevel="0" collapsed="false">
      <c r="A105" s="189" t="s">
        <v>348</v>
      </c>
      <c r="B105" s="195"/>
      <c r="C105" s="191"/>
      <c r="D105" s="191"/>
      <c r="E105" s="191"/>
      <c r="F105" s="191"/>
      <c r="G105" s="191"/>
      <c r="H105" s="194"/>
    </row>
    <row r="106" customFormat="false" ht="16.5" hidden="false" customHeight="false" outlineLevel="0" collapsed="false">
      <c r="A106" s="189" t="s">
        <v>351</v>
      </c>
      <c r="B106" s="195"/>
      <c r="C106" s="191"/>
      <c r="D106" s="191"/>
      <c r="E106" s="191"/>
      <c r="F106" s="191"/>
      <c r="G106" s="191"/>
      <c r="H106" s="194"/>
    </row>
    <row r="107" customFormat="false" ht="16.5" hidden="false" customHeight="false" outlineLevel="0" collapsed="false">
      <c r="A107" s="189" t="s">
        <v>352</v>
      </c>
      <c r="B107" s="195"/>
      <c r="C107" s="191"/>
      <c r="D107" s="191"/>
      <c r="E107" s="191"/>
      <c r="F107" s="191"/>
      <c r="G107" s="191"/>
      <c r="H107" s="194"/>
    </row>
    <row r="108" customFormat="false" ht="16.5" hidden="false" customHeight="false" outlineLevel="0" collapsed="false">
      <c r="A108" s="189"/>
      <c r="B108" s="195"/>
      <c r="C108" s="191"/>
      <c r="D108" s="191"/>
      <c r="E108" s="191"/>
      <c r="F108" s="191"/>
      <c r="G108" s="191"/>
      <c r="H108" s="194"/>
    </row>
    <row r="109" customFormat="false" ht="16.5" hidden="false" customHeight="false" outlineLevel="0" collapsed="false">
      <c r="A109" s="189"/>
      <c r="B109" s="195"/>
      <c r="C109" s="191"/>
      <c r="D109" s="191"/>
      <c r="E109" s="191"/>
      <c r="F109" s="191"/>
      <c r="G109" s="191"/>
      <c r="H109" s="194"/>
    </row>
    <row r="110" customFormat="false" ht="16.5" hidden="false" customHeight="false" outlineLevel="0" collapsed="false">
      <c r="A110" s="189"/>
      <c r="B110" s="195"/>
      <c r="C110" s="191"/>
      <c r="D110" s="191"/>
      <c r="E110" s="191"/>
      <c r="F110" s="191"/>
      <c r="G110" s="191"/>
      <c r="H110" s="194"/>
    </row>
    <row r="111" customFormat="false" ht="16.5" hidden="false" customHeight="false" outlineLevel="0" collapsed="false">
      <c r="A111" s="189"/>
      <c r="B111" s="195"/>
      <c r="C111" s="191"/>
      <c r="D111" s="191"/>
      <c r="E111" s="191"/>
      <c r="F111" s="191"/>
      <c r="G111" s="191"/>
      <c r="H111" s="194"/>
    </row>
    <row r="112" customFormat="false" ht="16.5" hidden="false" customHeight="false" outlineLevel="0" collapsed="false">
      <c r="A112" s="189"/>
      <c r="B112" s="195"/>
      <c r="C112" s="191"/>
      <c r="D112" s="191"/>
      <c r="E112" s="191"/>
      <c r="F112" s="191"/>
      <c r="G112" s="191"/>
      <c r="H112" s="194"/>
    </row>
    <row r="113" customFormat="false" ht="16.5" hidden="false" customHeight="false" outlineLevel="0" collapsed="false">
      <c r="A113" s="189"/>
      <c r="B113" s="195"/>
      <c r="C113" s="191"/>
      <c r="D113" s="191"/>
      <c r="E113" s="191"/>
      <c r="F113" s="191"/>
      <c r="G113" s="191"/>
      <c r="H113" s="194"/>
    </row>
    <row r="114" customFormat="false" ht="16.5" hidden="false" customHeight="false" outlineLevel="0" collapsed="false">
      <c r="A114" s="189"/>
      <c r="B114" s="195"/>
      <c r="C114" s="191"/>
      <c r="D114" s="191"/>
      <c r="E114" s="191"/>
      <c r="F114" s="191"/>
      <c r="G114" s="191"/>
      <c r="H114" s="194"/>
    </row>
    <row r="115" customFormat="false" ht="16.5" hidden="false" customHeight="false" outlineLevel="0" collapsed="false">
      <c r="A115" s="189"/>
      <c r="B115" s="195"/>
      <c r="C115" s="191"/>
      <c r="D115" s="191"/>
      <c r="E115" s="191"/>
      <c r="F115" s="191"/>
      <c r="G115" s="191"/>
      <c r="H115" s="194"/>
    </row>
    <row r="116" customFormat="false" ht="16.5" hidden="false" customHeight="false" outlineLevel="0" collapsed="false">
      <c r="A116" s="189"/>
      <c r="B116" s="195"/>
      <c r="C116" s="191"/>
      <c r="D116" s="191"/>
      <c r="E116" s="191"/>
      <c r="F116" s="191"/>
      <c r="G116" s="191"/>
      <c r="H116" s="194"/>
    </row>
    <row r="117" customFormat="false" ht="16.5" hidden="false" customHeight="false" outlineLevel="0" collapsed="false">
      <c r="A117" s="189"/>
      <c r="B117" s="195"/>
      <c r="C117" s="191"/>
      <c r="D117" s="191"/>
      <c r="E117" s="191"/>
      <c r="F117" s="191"/>
      <c r="G117" s="191"/>
      <c r="H117" s="194"/>
    </row>
    <row r="118" customFormat="false" ht="16.5" hidden="false" customHeight="false" outlineLevel="0" collapsed="false">
      <c r="A118" s="189"/>
      <c r="B118" s="195"/>
      <c r="C118" s="191"/>
      <c r="D118" s="191"/>
      <c r="E118" s="191"/>
      <c r="F118" s="191"/>
      <c r="G118" s="191"/>
      <c r="H118" s="194"/>
    </row>
    <row r="119" customFormat="false" ht="16.5" hidden="false" customHeight="false" outlineLevel="0" collapsed="false">
      <c r="A119" s="189"/>
      <c r="B119" s="195"/>
      <c r="C119" s="191"/>
      <c r="D119" s="191"/>
      <c r="E119" s="191"/>
      <c r="F119" s="191"/>
      <c r="G119" s="191"/>
      <c r="H119" s="194"/>
    </row>
    <row r="120" customFormat="false" ht="16.5" hidden="false" customHeight="false" outlineLevel="0" collapsed="false">
      <c r="A120" s="189"/>
      <c r="B120" s="195"/>
      <c r="C120" s="191"/>
      <c r="D120" s="191"/>
      <c r="E120" s="191"/>
      <c r="F120" s="191"/>
      <c r="G120" s="191"/>
      <c r="H120" s="194"/>
    </row>
    <row r="121" customFormat="false" ht="16.5" hidden="false" customHeight="false" outlineLevel="0" collapsed="false">
      <c r="A121" s="189"/>
      <c r="B121" s="195"/>
      <c r="C121" s="191"/>
      <c r="D121" s="191"/>
      <c r="E121" s="191"/>
      <c r="F121" s="191"/>
      <c r="G121" s="191"/>
      <c r="H121" s="194"/>
    </row>
    <row r="122" customFormat="false" ht="16.5" hidden="false" customHeight="false" outlineLevel="0" collapsed="false">
      <c r="A122" s="189"/>
      <c r="B122" s="195"/>
      <c r="C122" s="191"/>
      <c r="D122" s="191"/>
      <c r="E122" s="191"/>
      <c r="F122" s="191"/>
      <c r="G122" s="191"/>
      <c r="H122" s="194"/>
    </row>
    <row r="123" customFormat="false" ht="16.5" hidden="false" customHeight="false" outlineLevel="0" collapsed="false">
      <c r="A123" s="189"/>
      <c r="B123" s="195"/>
      <c r="C123" s="191"/>
      <c r="D123" s="191"/>
      <c r="E123" s="191"/>
      <c r="F123" s="191"/>
      <c r="G123" s="191"/>
      <c r="H123" s="194"/>
    </row>
    <row r="124" customFormat="false" ht="16.5" hidden="false" customHeight="false" outlineLevel="0" collapsed="false">
      <c r="A124" s="189"/>
      <c r="B124" s="195"/>
      <c r="C124" s="191"/>
      <c r="D124" s="191"/>
      <c r="E124" s="191"/>
      <c r="F124" s="191"/>
      <c r="G124" s="191"/>
      <c r="H124" s="194"/>
    </row>
    <row r="125" customFormat="false" ht="16.5" hidden="false" customHeight="false" outlineLevel="0" collapsed="false">
      <c r="A125" s="189"/>
      <c r="B125" s="195"/>
      <c r="C125" s="191"/>
      <c r="D125" s="191"/>
      <c r="E125" s="191"/>
      <c r="F125" s="191"/>
      <c r="G125" s="191"/>
      <c r="H125" s="194"/>
    </row>
    <row r="126" customFormat="false" ht="16.5" hidden="false" customHeight="false" outlineLevel="0" collapsed="false">
      <c r="A126" s="189"/>
      <c r="B126" s="195"/>
      <c r="C126" s="191"/>
      <c r="D126" s="191"/>
      <c r="E126" s="191"/>
      <c r="F126" s="191"/>
      <c r="G126" s="191"/>
      <c r="H126" s="194"/>
    </row>
    <row r="127" customFormat="false" ht="16.5" hidden="false" customHeight="false" outlineLevel="0" collapsed="false">
      <c r="A127" s="189"/>
      <c r="B127" s="195"/>
      <c r="C127" s="191"/>
      <c r="D127" s="191"/>
      <c r="E127" s="191"/>
      <c r="F127" s="191"/>
      <c r="G127" s="191"/>
      <c r="H127" s="194"/>
    </row>
    <row r="128" customFormat="false" ht="16.5" hidden="false" customHeight="false" outlineLevel="0" collapsed="false">
      <c r="A128" s="189"/>
      <c r="B128" s="195"/>
      <c r="C128" s="191"/>
      <c r="D128" s="191"/>
      <c r="E128" s="191"/>
      <c r="F128" s="191"/>
      <c r="G128" s="191"/>
      <c r="H128" s="194"/>
    </row>
    <row r="129" customFormat="false" ht="16.5" hidden="false" customHeight="false" outlineLevel="0" collapsed="false">
      <c r="A129" s="189"/>
      <c r="B129" s="195"/>
      <c r="C129" s="191"/>
      <c r="D129" s="191"/>
      <c r="E129" s="191"/>
      <c r="F129" s="191"/>
      <c r="G129" s="191"/>
      <c r="H129" s="194"/>
    </row>
    <row r="130" customFormat="false" ht="16.5" hidden="false" customHeight="false" outlineLevel="0" collapsed="false">
      <c r="A130" s="189"/>
      <c r="B130" s="195"/>
      <c r="C130" s="191"/>
      <c r="D130" s="191"/>
      <c r="E130" s="191"/>
      <c r="F130" s="191"/>
      <c r="G130" s="191"/>
      <c r="H130" s="194"/>
    </row>
    <row r="131" customFormat="false" ht="16.5" hidden="false" customHeight="false" outlineLevel="0" collapsed="false">
      <c r="A131" s="189"/>
      <c r="B131" s="195"/>
      <c r="C131" s="191"/>
      <c r="D131" s="191"/>
      <c r="E131" s="191"/>
      <c r="F131" s="191"/>
      <c r="G131" s="191"/>
      <c r="H131" s="194"/>
    </row>
    <row r="132" customFormat="false" ht="16.5" hidden="false" customHeight="false" outlineLevel="0" collapsed="false">
      <c r="A132" s="189"/>
      <c r="B132" s="195"/>
      <c r="C132" s="191"/>
      <c r="D132" s="191"/>
      <c r="E132" s="191"/>
      <c r="F132" s="191"/>
      <c r="G132" s="191"/>
      <c r="H132" s="194"/>
    </row>
    <row r="133" customFormat="false" ht="16.5" hidden="false" customHeight="false" outlineLevel="0" collapsed="false">
      <c r="A133" s="189"/>
      <c r="B133" s="195"/>
      <c r="C133" s="191"/>
      <c r="D133" s="191"/>
      <c r="E133" s="191"/>
      <c r="F133" s="191"/>
      <c r="G133" s="191"/>
      <c r="H133" s="194"/>
    </row>
    <row r="134" customFormat="false" ht="16.5" hidden="false" customHeight="false" outlineLevel="0" collapsed="false">
      <c r="A134" s="189"/>
      <c r="B134" s="195"/>
      <c r="C134" s="191"/>
      <c r="D134" s="191"/>
      <c r="E134" s="191"/>
      <c r="F134" s="191"/>
      <c r="G134" s="191"/>
      <c r="H134" s="194"/>
    </row>
    <row r="135" customFormat="false" ht="16.5" hidden="false" customHeight="false" outlineLevel="0" collapsed="false">
      <c r="A135" s="189"/>
      <c r="B135" s="195"/>
      <c r="C135" s="191"/>
      <c r="D135" s="191"/>
      <c r="E135" s="191"/>
      <c r="F135" s="191"/>
      <c r="G135" s="191"/>
      <c r="H135" s="194"/>
    </row>
    <row r="136" customFormat="false" ht="16.5" hidden="false" customHeight="false" outlineLevel="0" collapsed="false">
      <c r="A136" s="189"/>
      <c r="B136" s="195"/>
      <c r="C136" s="191"/>
      <c r="D136" s="191"/>
      <c r="E136" s="191"/>
      <c r="F136" s="191"/>
      <c r="G136" s="191"/>
      <c r="H136" s="194"/>
    </row>
    <row r="137" customFormat="false" ht="16.5" hidden="false" customHeight="false" outlineLevel="0" collapsed="false">
      <c r="A137" s="189"/>
      <c r="B137" s="195"/>
      <c r="C137" s="191"/>
      <c r="D137" s="191"/>
      <c r="E137" s="191"/>
      <c r="F137" s="191"/>
      <c r="G137" s="191"/>
      <c r="H137" s="194"/>
    </row>
    <row r="138" customFormat="false" ht="16.5" hidden="false" customHeight="false" outlineLevel="0" collapsed="false">
      <c r="A138" s="189"/>
      <c r="B138" s="195"/>
      <c r="C138" s="191"/>
      <c r="D138" s="191"/>
      <c r="E138" s="191"/>
      <c r="F138" s="191"/>
      <c r="G138" s="191"/>
      <c r="H138" s="194"/>
    </row>
    <row r="139" customFormat="false" ht="16.5" hidden="false" customHeight="false" outlineLevel="0" collapsed="false">
      <c r="A139" s="189"/>
      <c r="B139" s="195"/>
      <c r="C139" s="196"/>
      <c r="D139" s="196"/>
      <c r="E139" s="196"/>
      <c r="F139" s="196"/>
      <c r="G139" s="196"/>
      <c r="H139" s="193"/>
    </row>
    <row r="140" customFormat="false" ht="16.5" hidden="false" customHeight="false" outlineLevel="0" collapsed="false">
      <c r="A140" s="189"/>
      <c r="B140" s="195"/>
      <c r="C140" s="196"/>
      <c r="D140" s="196"/>
      <c r="E140" s="196"/>
      <c r="F140" s="196"/>
      <c r="G140" s="196"/>
      <c r="H140" s="193"/>
    </row>
    <row r="141" customFormat="false" ht="16.5" hidden="false" customHeight="false" outlineLevel="0" collapsed="false">
      <c r="A141" s="189"/>
      <c r="B141" s="195"/>
      <c r="C141" s="196"/>
      <c r="D141" s="196"/>
      <c r="E141" s="196"/>
      <c r="F141" s="196"/>
      <c r="G141" s="196"/>
      <c r="H141" s="193"/>
    </row>
    <row r="142" customFormat="false" ht="16.5" hidden="false" customHeight="false" outlineLevel="0" collapsed="false">
      <c r="A142" s="189"/>
      <c r="B142" s="195"/>
      <c r="C142" s="196"/>
      <c r="D142" s="196"/>
      <c r="E142" s="196"/>
      <c r="F142" s="196"/>
      <c r="G142" s="196"/>
      <c r="H142" s="193"/>
    </row>
    <row r="143" customFormat="false" ht="16.5" hidden="false" customHeight="false" outlineLevel="0" collapsed="false">
      <c r="A143" s="189"/>
      <c r="B143" s="195"/>
      <c r="C143" s="196"/>
      <c r="D143" s="196"/>
      <c r="E143" s="196"/>
      <c r="F143" s="196"/>
      <c r="G143" s="196"/>
      <c r="H143" s="193"/>
    </row>
    <row r="144" customFormat="false" ht="16.5" hidden="false" customHeight="false" outlineLevel="0" collapsed="false">
      <c r="A144" s="189"/>
      <c r="B144" s="195"/>
      <c r="C144" s="196"/>
      <c r="D144" s="196"/>
      <c r="E144" s="196"/>
      <c r="F144" s="196"/>
      <c r="G144" s="196"/>
      <c r="H144" s="193"/>
    </row>
    <row r="145" customFormat="false" ht="16.5" hidden="false" customHeight="false" outlineLevel="0" collapsed="false">
      <c r="A145" s="189"/>
      <c r="B145" s="195"/>
      <c r="C145" s="196"/>
      <c r="D145" s="196"/>
      <c r="E145" s="196"/>
      <c r="F145" s="196"/>
      <c r="G145" s="196"/>
      <c r="H145" s="193"/>
    </row>
    <row r="146" customFormat="false" ht="16.5" hidden="false" customHeight="false" outlineLevel="0" collapsed="false">
      <c r="A146" s="189"/>
      <c r="B146" s="195"/>
      <c r="C146" s="196"/>
      <c r="D146" s="196"/>
      <c r="E146" s="196"/>
      <c r="F146" s="196"/>
      <c r="G146" s="196"/>
      <c r="H146" s="193"/>
    </row>
    <row r="147" customFormat="false" ht="16.5" hidden="false" customHeight="false" outlineLevel="0" collapsed="false">
      <c r="A147" s="189"/>
      <c r="B147" s="195"/>
      <c r="C147" s="196"/>
      <c r="D147" s="196"/>
      <c r="E147" s="196"/>
      <c r="F147" s="196"/>
      <c r="G147" s="196"/>
      <c r="H147" s="193"/>
    </row>
    <row r="148" customFormat="false" ht="16.5" hidden="false" customHeight="false" outlineLevel="0" collapsed="false">
      <c r="A148" s="189"/>
      <c r="B148" s="195"/>
      <c r="C148" s="196"/>
      <c r="D148" s="196"/>
      <c r="E148" s="196"/>
      <c r="F148" s="196"/>
      <c r="G148" s="196"/>
      <c r="H148" s="193"/>
    </row>
    <row r="149" customFormat="false" ht="16.5" hidden="false" customHeight="false" outlineLevel="0" collapsed="false">
      <c r="A149" s="189"/>
      <c r="B149" s="195"/>
      <c r="C149" s="196"/>
      <c r="D149" s="196"/>
      <c r="E149" s="196"/>
      <c r="F149" s="196"/>
      <c r="G149" s="196"/>
      <c r="H149" s="193"/>
    </row>
    <row r="150" customFormat="false" ht="16.5" hidden="false" customHeight="false" outlineLevel="0" collapsed="false">
      <c r="A150" s="189"/>
      <c r="B150" s="195"/>
      <c r="C150" s="196"/>
      <c r="D150" s="196"/>
      <c r="E150" s="196"/>
      <c r="F150" s="196"/>
      <c r="G150" s="196"/>
      <c r="H150" s="193"/>
    </row>
    <row r="151" customFormat="false" ht="16.5" hidden="false" customHeight="false" outlineLevel="0" collapsed="false">
      <c r="A151" s="189"/>
      <c r="B151" s="195"/>
      <c r="C151" s="196"/>
      <c r="D151" s="196"/>
      <c r="E151" s="196"/>
      <c r="F151" s="196"/>
      <c r="G151" s="196"/>
      <c r="H151" s="193"/>
    </row>
    <row r="152" customFormat="false" ht="16.5" hidden="false" customHeight="false" outlineLevel="0" collapsed="false">
      <c r="A152" s="189"/>
      <c r="B152" s="195"/>
      <c r="C152" s="196"/>
      <c r="D152" s="196"/>
      <c r="E152" s="196"/>
      <c r="F152" s="196"/>
      <c r="G152" s="196"/>
      <c r="H152" s="193"/>
    </row>
    <row r="153" customFormat="false" ht="16.5" hidden="false" customHeight="false" outlineLevel="0" collapsed="false">
      <c r="A153" s="189"/>
      <c r="B153" s="195"/>
      <c r="C153" s="196"/>
      <c r="D153" s="196"/>
      <c r="E153" s="196"/>
      <c r="F153" s="196"/>
      <c r="G153" s="196"/>
      <c r="H153" s="193"/>
    </row>
    <row r="154" customFormat="false" ht="16.5" hidden="false" customHeight="false" outlineLevel="0" collapsed="false">
      <c r="A154" s="189"/>
      <c r="B154" s="195"/>
      <c r="C154" s="196"/>
      <c r="D154" s="196"/>
      <c r="E154" s="196"/>
      <c r="F154" s="196"/>
      <c r="G154" s="196"/>
      <c r="H154" s="193"/>
    </row>
    <row r="155" customFormat="false" ht="16.5" hidden="false" customHeight="false" outlineLevel="0" collapsed="false">
      <c r="A155" s="189"/>
      <c r="B155" s="195"/>
      <c r="C155" s="196"/>
      <c r="D155" s="196"/>
      <c r="E155" s="196"/>
      <c r="F155" s="196"/>
      <c r="G155" s="196"/>
      <c r="H155" s="193"/>
    </row>
    <row r="156" customFormat="false" ht="16.5" hidden="false" customHeight="false" outlineLevel="0" collapsed="false">
      <c r="A156" s="189"/>
      <c r="B156" s="195"/>
      <c r="C156" s="196"/>
      <c r="D156" s="196"/>
      <c r="E156" s="196"/>
      <c r="F156" s="196"/>
      <c r="G156" s="196"/>
      <c r="H156" s="193"/>
    </row>
    <row r="157" customFormat="false" ht="17.25" hidden="false" customHeight="false" outlineLevel="0" collapsed="false">
      <c r="A157" s="197"/>
      <c r="B157" s="198"/>
      <c r="C157" s="199"/>
      <c r="D157" s="200" t="s">
        <v>353</v>
      </c>
      <c r="E157" s="199"/>
      <c r="F157" s="201"/>
      <c r="G157" s="201"/>
    </row>
    <row r="158" customFormat="false" ht="16.5" hidden="false" customHeight="false" outlineLevel="0" collapsed="false">
      <c r="A158" s="202"/>
      <c r="B158" s="203"/>
      <c r="C158" s="204"/>
      <c r="D158" s="205"/>
      <c r="E158" s="204"/>
      <c r="F158" s="206"/>
      <c r="G158" s="206"/>
    </row>
    <row r="159" customFormat="false" ht="16.5" hidden="false" customHeight="false" outlineLevel="0" collapsed="false">
      <c r="A159" s="202"/>
      <c r="B159" s="207" t="s">
        <v>354</v>
      </c>
      <c r="C159" s="208"/>
      <c r="D159" s="209"/>
      <c r="E159" s="210" t="s">
        <v>355</v>
      </c>
      <c r="F159" s="211"/>
      <c r="G159" s="212"/>
    </row>
    <row r="160" customFormat="false" ht="16.5" hidden="false" customHeight="false" outlineLevel="0" collapsed="false">
      <c r="B160" s="155" t="s">
        <v>356</v>
      </c>
      <c r="C160" s="213"/>
      <c r="E160" s="172" t="s">
        <v>357</v>
      </c>
      <c r="F160" s="211"/>
      <c r="G160" s="214"/>
    </row>
    <row r="161" customFormat="false" ht="16.5" hidden="false" customHeight="false" outlineLevel="0" collapsed="false">
      <c r="B161" s="155" t="s">
        <v>358</v>
      </c>
      <c r="C161" s="213"/>
      <c r="E161" s="172" t="s">
        <v>359</v>
      </c>
      <c r="F161" s="211"/>
      <c r="G161" s="214"/>
    </row>
  </sheetData>
  <mergeCells count="7">
    <mergeCell ref="A2:G2"/>
    <mergeCell ref="A4:G4"/>
    <mergeCell ref="A7:B7"/>
    <mergeCell ref="A8:B8"/>
    <mergeCell ref="A9:B9"/>
    <mergeCell ref="A10:G10"/>
    <mergeCell ref="I10:K1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CC17"/>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RowHeight="16.5"/>
  <cols>
    <col collapsed="false" hidden="false" max="1" min="1" style="216" width="8.89068825910931"/>
    <col collapsed="false" hidden="false" max="14" min="2" style="216" width="6.96356275303644"/>
    <col collapsed="false" hidden="false" max="1025" min="15" style="216" width="8.89068825910931"/>
  </cols>
  <sheetData>
    <row r="1" s="190" customFormat="true" ht="16.5" hidden="false" customHeight="false" outlineLevel="0" collapsed="false">
      <c r="A1" s="217"/>
      <c r="B1" s="217"/>
      <c r="C1" s="217"/>
      <c r="D1" s="217"/>
      <c r="E1" s="217"/>
      <c r="F1" s="218"/>
      <c r="G1" s="217"/>
      <c r="H1" s="216"/>
      <c r="I1" s="216"/>
      <c r="J1" s="216"/>
      <c r="K1" s="216"/>
      <c r="L1" s="216"/>
      <c r="M1" s="216"/>
      <c r="N1" s="216"/>
      <c r="O1" s="216"/>
      <c r="P1" s="216"/>
      <c r="Q1" s="216"/>
      <c r="R1" s="216"/>
      <c r="S1" s="216"/>
      <c r="T1" s="216"/>
      <c r="U1" s="216"/>
      <c r="V1" s="216"/>
      <c r="W1" s="216"/>
      <c r="X1" s="216"/>
      <c r="Y1" s="216"/>
      <c r="Z1" s="216"/>
      <c r="AA1" s="216"/>
      <c r="AB1" s="216"/>
      <c r="AC1" s="216"/>
      <c r="AD1" s="216"/>
      <c r="AE1" s="216"/>
      <c r="AF1" s="216"/>
      <c r="AG1" s="216"/>
      <c r="AH1" s="216"/>
      <c r="AI1" s="216"/>
      <c r="AJ1" s="216"/>
      <c r="AK1" s="216"/>
      <c r="AL1" s="216"/>
      <c r="AM1" s="216"/>
      <c r="AN1" s="216"/>
      <c r="AO1" s="216"/>
      <c r="AP1" s="216"/>
      <c r="AQ1" s="216"/>
      <c r="AR1" s="216"/>
      <c r="AS1" s="216"/>
      <c r="AT1" s="216"/>
      <c r="AU1" s="216"/>
      <c r="AV1" s="216"/>
      <c r="AW1" s="216"/>
      <c r="AX1" s="216"/>
      <c r="AY1" s="216"/>
      <c r="AZ1" s="216"/>
      <c r="BA1" s="216"/>
      <c r="BB1" s="216"/>
      <c r="BC1" s="216"/>
      <c r="BD1" s="216"/>
      <c r="BE1" s="216"/>
      <c r="BF1" s="216"/>
      <c r="BG1" s="216"/>
      <c r="BH1" s="216"/>
      <c r="BI1" s="216"/>
      <c r="BJ1" s="216"/>
      <c r="BK1" s="216"/>
      <c r="BL1" s="216"/>
      <c r="BM1" s="216"/>
      <c r="BN1" s="216"/>
      <c r="BO1" s="216"/>
      <c r="BP1" s="216"/>
      <c r="BQ1" s="216"/>
      <c r="BR1" s="216"/>
      <c r="BS1" s="216"/>
      <c r="BT1" s="216"/>
      <c r="BU1" s="216"/>
      <c r="BV1" s="216"/>
      <c r="BW1" s="216"/>
      <c r="BX1" s="216"/>
      <c r="BY1" s="216"/>
      <c r="BZ1" s="216"/>
      <c r="CA1" s="216"/>
      <c r="CB1" s="216"/>
      <c r="CC1" s="216"/>
    </row>
    <row r="2" customFormat="false" ht="18.75" hidden="false" customHeight="false" outlineLevel="0" collapsed="false">
      <c r="A2" s="219" t="s">
        <v>0</v>
      </c>
      <c r="B2" s="219"/>
      <c r="C2" s="219"/>
      <c r="D2" s="219"/>
      <c r="E2" s="219"/>
      <c r="F2" s="219"/>
      <c r="G2" s="219"/>
      <c r="H2" s="219"/>
      <c r="I2" s="219"/>
      <c r="J2" s="219"/>
      <c r="K2" s="219"/>
      <c r="L2" s="219"/>
      <c r="M2" s="219"/>
      <c r="N2" s="219"/>
    </row>
    <row r="3" customFormat="false" ht="16.5" hidden="false" customHeight="false" outlineLevel="0" collapsed="false">
      <c r="A3" s="217"/>
      <c r="B3" s="217"/>
      <c r="C3" s="217"/>
      <c r="D3" s="217"/>
      <c r="E3" s="217"/>
      <c r="F3" s="218"/>
      <c r="G3" s="217"/>
      <c r="H3" s="220"/>
      <c r="I3" s="220"/>
    </row>
    <row r="4" customFormat="false" ht="16.5" hidden="false" customHeight="false" outlineLevel="0" collapsed="false">
      <c r="A4" s="221" t="s">
        <v>360</v>
      </c>
      <c r="B4" s="221"/>
      <c r="C4" s="221"/>
      <c r="D4" s="221"/>
      <c r="E4" s="221"/>
      <c r="F4" s="221"/>
      <c r="G4" s="221"/>
      <c r="H4" s="221"/>
      <c r="I4" s="221"/>
      <c r="J4" s="221"/>
      <c r="K4" s="221"/>
      <c r="L4" s="221"/>
      <c r="M4" s="221"/>
      <c r="N4" s="221"/>
    </row>
    <row r="5" customFormat="false" ht="16.5" hidden="false" customHeight="false" outlineLevel="0" collapsed="false">
      <c r="A5" s="217"/>
      <c r="B5" s="217"/>
      <c r="C5" s="217"/>
      <c r="D5" s="222"/>
      <c r="E5" s="222"/>
      <c r="F5" s="223"/>
      <c r="H5" s="220"/>
      <c r="I5" s="220"/>
    </row>
    <row r="6" customFormat="false" ht="16.5" hidden="false" customHeight="false" outlineLevel="0" collapsed="false">
      <c r="A6" s="224"/>
      <c r="B6" s="224"/>
      <c r="C6" s="224"/>
      <c r="D6" s="224"/>
      <c r="E6" s="224"/>
      <c r="F6" s="225"/>
      <c r="G6" s="224"/>
      <c r="H6" s="226"/>
      <c r="I6" s="227"/>
      <c r="J6" s="228"/>
      <c r="K6" s="228"/>
      <c r="L6" s="228"/>
      <c r="M6" s="228"/>
      <c r="N6" s="228"/>
      <c r="O6" s="228"/>
      <c r="P6" s="228"/>
      <c r="Q6" s="228"/>
      <c r="R6" s="228"/>
      <c r="S6" s="228"/>
      <c r="T6" s="228"/>
      <c r="U6" s="228"/>
      <c r="V6" s="228"/>
      <c r="W6" s="228"/>
      <c r="X6" s="228"/>
      <c r="Y6" s="228"/>
      <c r="Z6" s="228"/>
      <c r="AA6" s="228"/>
      <c r="AB6" s="228"/>
      <c r="AC6" s="228"/>
      <c r="AD6" s="228"/>
      <c r="AE6" s="228"/>
      <c r="AF6" s="228"/>
      <c r="AG6" s="228"/>
      <c r="AH6" s="228"/>
      <c r="AI6" s="228"/>
      <c r="AJ6" s="228"/>
      <c r="AK6" s="228"/>
      <c r="AL6" s="228"/>
      <c r="AM6" s="228"/>
      <c r="AN6" s="228"/>
      <c r="AO6" s="228"/>
      <c r="AP6" s="228"/>
      <c r="AQ6" s="228"/>
      <c r="AR6" s="228"/>
      <c r="AS6" s="228"/>
      <c r="AT6" s="228"/>
      <c r="AU6" s="228"/>
      <c r="AV6" s="228"/>
      <c r="AW6" s="228"/>
      <c r="AX6" s="228"/>
      <c r="AY6" s="228"/>
      <c r="AZ6" s="228"/>
      <c r="BA6" s="228"/>
      <c r="BB6" s="228"/>
      <c r="BC6" s="228"/>
      <c r="BD6" s="228"/>
      <c r="BE6" s="228"/>
      <c r="BF6" s="228"/>
      <c r="BG6" s="228"/>
      <c r="BH6" s="228"/>
      <c r="BI6" s="228"/>
      <c r="BJ6" s="228"/>
      <c r="BK6" s="228"/>
      <c r="BL6" s="228"/>
      <c r="BM6" s="228"/>
      <c r="BN6" s="228"/>
      <c r="BO6" s="228"/>
      <c r="BP6" s="228"/>
      <c r="BQ6" s="228"/>
      <c r="BR6" s="228"/>
      <c r="BS6" s="228"/>
      <c r="BT6" s="228"/>
      <c r="BU6" s="228"/>
      <c r="BV6" s="228"/>
      <c r="BW6" s="228"/>
      <c r="BX6" s="228"/>
      <c r="BY6" s="228"/>
      <c r="BZ6" s="228"/>
      <c r="CA6" s="228"/>
      <c r="CB6" s="228"/>
      <c r="CC6" s="228"/>
    </row>
    <row r="7" customFormat="false" ht="17.25" hidden="false" customHeight="false" outlineLevel="0" collapsed="false">
      <c r="A7" s="228"/>
      <c r="B7" s="228"/>
      <c r="C7" s="228"/>
      <c r="D7" s="228"/>
      <c r="E7" s="228"/>
      <c r="F7" s="228"/>
      <c r="G7" s="228"/>
      <c r="H7" s="228"/>
      <c r="I7" s="228"/>
      <c r="J7" s="228"/>
      <c r="K7" s="228"/>
      <c r="L7" s="228"/>
      <c r="M7" s="228"/>
      <c r="N7" s="228"/>
      <c r="O7" s="0"/>
    </row>
    <row r="8" customFormat="false" ht="30" hidden="false" customHeight="true" outlineLevel="0" collapsed="false">
      <c r="A8" s="229"/>
      <c r="B8" s="230"/>
      <c r="C8" s="231" t="n">
        <v>1</v>
      </c>
      <c r="D8" s="231" t="n">
        <v>2</v>
      </c>
      <c r="E8" s="231" t="n">
        <v>3</v>
      </c>
      <c r="F8" s="231" t="n">
        <v>4</v>
      </c>
      <c r="G8" s="231" t="n">
        <v>5</v>
      </c>
      <c r="H8" s="231" t="n">
        <v>6</v>
      </c>
      <c r="I8" s="231" t="n">
        <v>7</v>
      </c>
      <c r="J8" s="231" t="n">
        <v>8</v>
      </c>
      <c r="K8" s="231" t="n">
        <v>9</v>
      </c>
      <c r="L8" s="231" t="n">
        <v>10</v>
      </c>
      <c r="M8" s="231" t="n">
        <v>11</v>
      </c>
      <c r="N8" s="232" t="n">
        <v>12</v>
      </c>
      <c r="O8" s="233"/>
    </row>
    <row r="9" customFormat="false" ht="30" hidden="false" customHeight="true" outlineLevel="0" collapsed="false">
      <c r="A9" s="229"/>
      <c r="B9" s="234" t="s">
        <v>361</v>
      </c>
      <c r="C9" s="256" t="n">
        <f aca="false">'Samples Plate 3'!B12</f>
        <v>0</v>
      </c>
      <c r="D9" s="256" t="n">
        <f aca="false">'Samples Plate 3'!B20</f>
        <v>0</v>
      </c>
      <c r="E9" s="256" t="n">
        <f aca="false">'Samples Plate 3'!B28</f>
        <v>0</v>
      </c>
      <c r="F9" s="256" t="n">
        <f aca="false">'Samples Plate 3'!B36</f>
        <v>0</v>
      </c>
      <c r="G9" s="256" t="n">
        <f aca="false">'Samples Plate 3'!B44</f>
        <v>0</v>
      </c>
      <c r="H9" s="256" t="n">
        <f aca="false">'Samples Plate 3'!B52</f>
        <v>0</v>
      </c>
      <c r="I9" s="256" t="n">
        <f aca="false">'Samples Plate 3'!B60</f>
        <v>0</v>
      </c>
      <c r="J9" s="256" t="n">
        <f aca="false">'Samples Plate 3'!B68</f>
        <v>0</v>
      </c>
      <c r="K9" s="256" t="n">
        <f aca="false">'Samples Plate 3'!B76</f>
        <v>0</v>
      </c>
      <c r="L9" s="256" t="n">
        <f aca="false">'Samples Plate 3'!B84</f>
        <v>0</v>
      </c>
      <c r="M9" s="256" t="n">
        <f aca="false">'Samples Plate 3'!B92</f>
        <v>0</v>
      </c>
      <c r="N9" s="256" t="n">
        <f aca="false">'Samples Plate 3'!B100</f>
        <v>0</v>
      </c>
      <c r="O9" s="233"/>
    </row>
    <row r="10" customFormat="false" ht="30" hidden="false" customHeight="true" outlineLevel="0" collapsed="false">
      <c r="A10" s="229"/>
      <c r="B10" s="234" t="s">
        <v>362</v>
      </c>
      <c r="C10" s="256" t="n">
        <f aca="false">'Samples Plate 2'!B13</f>
        <v>0</v>
      </c>
      <c r="D10" s="256" t="n">
        <f aca="false">'Samples Plate 3'!B21</f>
        <v>0</v>
      </c>
      <c r="E10" s="256" t="n">
        <f aca="false">'Samples Plate 3'!B29</f>
        <v>0</v>
      </c>
      <c r="F10" s="256" t="n">
        <f aca="false">'Samples Plate 3'!B37</f>
        <v>0</v>
      </c>
      <c r="G10" s="256" t="n">
        <f aca="false">'Samples Plate 3'!B45</f>
        <v>0</v>
      </c>
      <c r="H10" s="256" t="n">
        <f aca="false">'Samples Plate 3'!B53</f>
        <v>0</v>
      </c>
      <c r="I10" s="256" t="n">
        <f aca="false">'Samples Plate 3'!B61</f>
        <v>0</v>
      </c>
      <c r="J10" s="256" t="n">
        <f aca="false">'Samples Plate 3'!B69</f>
        <v>0</v>
      </c>
      <c r="K10" s="256" t="n">
        <f aca="false">'Samples Plate 3'!B77</f>
        <v>0</v>
      </c>
      <c r="L10" s="256" t="n">
        <f aca="false">'Samples Plate 3'!B85</f>
        <v>0</v>
      </c>
      <c r="M10" s="256" t="n">
        <f aca="false">'Samples Plate 3'!B93</f>
        <v>0</v>
      </c>
      <c r="N10" s="256" t="n">
        <f aca="false">'Samples Plate 3'!B101</f>
        <v>0</v>
      </c>
      <c r="O10" s="233"/>
    </row>
    <row r="11" customFormat="false" ht="30" hidden="false" customHeight="true" outlineLevel="0" collapsed="false">
      <c r="A11" s="229"/>
      <c r="B11" s="234" t="s">
        <v>363</v>
      </c>
      <c r="C11" s="256" t="n">
        <f aca="false">'Samples Plate 2'!B14</f>
        <v>0</v>
      </c>
      <c r="D11" s="256" t="n">
        <f aca="false">'Samples Plate 3'!B22</f>
        <v>0</v>
      </c>
      <c r="E11" s="256" t="n">
        <f aca="false">'Samples Plate 3'!B30</f>
        <v>0</v>
      </c>
      <c r="F11" s="256" t="n">
        <f aca="false">'Samples Plate 3'!B38</f>
        <v>0</v>
      </c>
      <c r="G11" s="256" t="n">
        <f aca="false">'Samples Plate 3'!B46</f>
        <v>0</v>
      </c>
      <c r="H11" s="256" t="n">
        <f aca="false">'Samples Plate 3'!B54</f>
        <v>0</v>
      </c>
      <c r="I11" s="256" t="n">
        <f aca="false">'Samples Plate 3'!B62</f>
        <v>0</v>
      </c>
      <c r="J11" s="256" t="n">
        <f aca="false">'Samples Plate 3'!B70</f>
        <v>0</v>
      </c>
      <c r="K11" s="256" t="n">
        <f aca="false">'Samples Plate 3'!B78</f>
        <v>0</v>
      </c>
      <c r="L11" s="256" t="n">
        <f aca="false">'Samples Plate 3'!B86</f>
        <v>0</v>
      </c>
      <c r="M11" s="256" t="n">
        <f aca="false">'Samples Plate 3'!B94</f>
        <v>0</v>
      </c>
      <c r="N11" s="256" t="n">
        <f aca="false">'Samples Plate 3'!B102</f>
        <v>0</v>
      </c>
      <c r="O11" s="233"/>
    </row>
    <row r="12" customFormat="false" ht="30" hidden="false" customHeight="true" outlineLevel="0" collapsed="false">
      <c r="A12" s="229"/>
      <c r="B12" s="234" t="s">
        <v>364</v>
      </c>
      <c r="C12" s="256" t="n">
        <f aca="false">'Samples Plate 2'!B15</f>
        <v>0</v>
      </c>
      <c r="D12" s="256" t="n">
        <f aca="false">'Samples Plate 3'!B23</f>
        <v>0</v>
      </c>
      <c r="E12" s="256" t="n">
        <f aca="false">'Samples Plate 3'!B31</f>
        <v>0</v>
      </c>
      <c r="F12" s="256" t="n">
        <f aca="false">'Samples Plate 3'!B39</f>
        <v>0</v>
      </c>
      <c r="G12" s="256" t="n">
        <f aca="false">'Samples Plate 3'!B47</f>
        <v>0</v>
      </c>
      <c r="H12" s="256" t="n">
        <f aca="false">'Samples Plate 3'!B55</f>
        <v>0</v>
      </c>
      <c r="I12" s="256" t="n">
        <f aca="false">'Samples Plate 3'!B63</f>
        <v>0</v>
      </c>
      <c r="J12" s="256" t="n">
        <f aca="false">'Samples Plate 3'!B71</f>
        <v>0</v>
      </c>
      <c r="K12" s="256" t="n">
        <f aca="false">'Samples Plate 3'!B79</f>
        <v>0</v>
      </c>
      <c r="L12" s="256" t="n">
        <f aca="false">'Samples Plate 3'!B87</f>
        <v>0</v>
      </c>
      <c r="M12" s="256" t="n">
        <f aca="false">'Samples Plate 3'!B95</f>
        <v>0</v>
      </c>
      <c r="N12" s="256" t="n">
        <f aca="false">'Samples Plate 3'!B103</f>
        <v>0</v>
      </c>
      <c r="O12" s="233"/>
    </row>
    <row r="13" customFormat="false" ht="30" hidden="false" customHeight="true" outlineLevel="0" collapsed="false">
      <c r="A13" s="229"/>
      <c r="B13" s="234" t="s">
        <v>365</v>
      </c>
      <c r="C13" s="256" t="n">
        <f aca="false">'Samples Plate 2'!B16</f>
        <v>0</v>
      </c>
      <c r="D13" s="256" t="n">
        <f aca="false">'Samples Plate 3'!B24</f>
        <v>0</v>
      </c>
      <c r="E13" s="256" t="n">
        <f aca="false">'Samples Plate 3'!B32</f>
        <v>0</v>
      </c>
      <c r="F13" s="256" t="n">
        <f aca="false">'Samples Plate 3'!B40</f>
        <v>0</v>
      </c>
      <c r="G13" s="256" t="n">
        <f aca="false">'Samples Plate 3'!B48</f>
        <v>0</v>
      </c>
      <c r="H13" s="256" t="n">
        <f aca="false">'Samples Plate 3'!B56</f>
        <v>0</v>
      </c>
      <c r="I13" s="256" t="n">
        <f aca="false">'Samples Plate 3'!B64</f>
        <v>0</v>
      </c>
      <c r="J13" s="256" t="n">
        <f aca="false">'Samples Plate 3'!B72</f>
        <v>0</v>
      </c>
      <c r="K13" s="256" t="n">
        <f aca="false">'Samples Plate 3'!B80</f>
        <v>0</v>
      </c>
      <c r="L13" s="256" t="n">
        <f aca="false">'Samples Plate 3'!B88</f>
        <v>0</v>
      </c>
      <c r="M13" s="256" t="n">
        <f aca="false">'Samples Plate 3'!B96</f>
        <v>0</v>
      </c>
      <c r="N13" s="256" t="n">
        <f aca="false">'Samples Plate 3'!B104</f>
        <v>0</v>
      </c>
      <c r="O13" s="233"/>
    </row>
    <row r="14" customFormat="false" ht="30" hidden="false" customHeight="true" outlineLevel="0" collapsed="false">
      <c r="A14" s="229"/>
      <c r="B14" s="234" t="s">
        <v>366</v>
      </c>
      <c r="C14" s="256" t="n">
        <f aca="false">'Samples Plate 2'!B17</f>
        <v>0</v>
      </c>
      <c r="D14" s="256" t="n">
        <f aca="false">'Samples Plate 3'!B25</f>
        <v>0</v>
      </c>
      <c r="E14" s="256" t="n">
        <f aca="false">'Samples Plate 3'!B33</f>
        <v>0</v>
      </c>
      <c r="F14" s="256" t="n">
        <f aca="false">'Samples Plate 3'!B41</f>
        <v>0</v>
      </c>
      <c r="G14" s="256" t="n">
        <f aca="false">'Samples Plate 3'!B49</f>
        <v>0</v>
      </c>
      <c r="H14" s="256" t="n">
        <f aca="false">'Samples Plate 3'!B57</f>
        <v>0</v>
      </c>
      <c r="I14" s="256" t="n">
        <f aca="false">'Samples Plate 3'!B65</f>
        <v>0</v>
      </c>
      <c r="J14" s="256" t="n">
        <f aca="false">'Samples Plate 3'!B73</f>
        <v>0</v>
      </c>
      <c r="K14" s="256" t="n">
        <f aca="false">'Samples Plate 3'!B81</f>
        <v>0</v>
      </c>
      <c r="L14" s="256" t="n">
        <f aca="false">'Samples Plate 3'!B89</f>
        <v>0</v>
      </c>
      <c r="M14" s="256" t="n">
        <f aca="false">'Samples Plate 3'!B97</f>
        <v>0</v>
      </c>
      <c r="N14" s="256" t="n">
        <f aca="false">'Samples Plate 3'!B105</f>
        <v>0</v>
      </c>
      <c r="O14" s="233"/>
    </row>
    <row r="15" customFormat="false" ht="30" hidden="false" customHeight="true" outlineLevel="0" collapsed="false">
      <c r="A15" s="229"/>
      <c r="B15" s="234" t="s">
        <v>367</v>
      </c>
      <c r="C15" s="256" t="n">
        <f aca="false">'Samples Plate 2'!B18</f>
        <v>0</v>
      </c>
      <c r="D15" s="256" t="n">
        <f aca="false">'Samples Plate 3'!B26</f>
        <v>0</v>
      </c>
      <c r="E15" s="256" t="n">
        <f aca="false">'Samples Plate 3'!B34</f>
        <v>0</v>
      </c>
      <c r="F15" s="256" t="n">
        <f aca="false">'Samples Plate 3'!B42</f>
        <v>0</v>
      </c>
      <c r="G15" s="256" t="n">
        <f aca="false">'Samples Plate 3'!B50</f>
        <v>0</v>
      </c>
      <c r="H15" s="256" t="n">
        <f aca="false">'Samples Plate 3'!B58</f>
        <v>0</v>
      </c>
      <c r="I15" s="256" t="n">
        <f aca="false">'Samples Plate 3'!B66</f>
        <v>0</v>
      </c>
      <c r="J15" s="256" t="n">
        <f aca="false">'Samples Plate 3'!B74</f>
        <v>0</v>
      </c>
      <c r="K15" s="256" t="n">
        <f aca="false">'Samples Plate 3'!B82</f>
        <v>0</v>
      </c>
      <c r="L15" s="256" t="n">
        <f aca="false">'Samples Plate 3'!B90</f>
        <v>0</v>
      </c>
      <c r="M15" s="256" t="n">
        <f aca="false">'Samples Plate 3'!B98</f>
        <v>0</v>
      </c>
      <c r="N15" s="256" t="n">
        <f aca="false">'Samples Plate 3'!B106</f>
        <v>0</v>
      </c>
      <c r="O15" s="233"/>
    </row>
    <row r="16" customFormat="false" ht="30" hidden="false" customHeight="true" outlineLevel="0" collapsed="false">
      <c r="A16" s="229"/>
      <c r="B16" s="236" t="s">
        <v>368</v>
      </c>
      <c r="C16" s="256" t="n">
        <f aca="false">'Samples Plate 2'!B19</f>
        <v>0</v>
      </c>
      <c r="D16" s="256" t="n">
        <f aca="false">'Samples Plate 3'!B27</f>
        <v>0</v>
      </c>
      <c r="E16" s="256" t="n">
        <f aca="false">'Samples Plate 3'!B35</f>
        <v>0</v>
      </c>
      <c r="F16" s="256" t="n">
        <f aca="false">'Samples Plate 3'!B43</f>
        <v>0</v>
      </c>
      <c r="G16" s="256" t="n">
        <f aca="false">'Samples Plate 3'!B51</f>
        <v>0</v>
      </c>
      <c r="H16" s="256" t="n">
        <f aca="false">'Samples Plate 3'!B59</f>
        <v>0</v>
      </c>
      <c r="I16" s="256" t="n">
        <f aca="false">'Samples Plate 3'!B67</f>
        <v>0</v>
      </c>
      <c r="J16" s="256" t="n">
        <f aca="false">'Samples Plate 3'!B75</f>
        <v>0</v>
      </c>
      <c r="K16" s="256" t="n">
        <f aca="false">'Samples Plate 3'!B83</f>
        <v>0</v>
      </c>
      <c r="L16" s="256" t="n">
        <f aca="false">'Samples Plate 3'!B91</f>
        <v>0</v>
      </c>
      <c r="M16" s="256" t="n">
        <f aca="false">'Samples Plate 3'!B99</f>
        <v>0</v>
      </c>
      <c r="N16" s="256" t="n">
        <f aca="false">'Samples Plate 3'!B107</f>
        <v>0</v>
      </c>
      <c r="O16" s="233"/>
    </row>
    <row r="17" customFormat="false" ht="17.25" hidden="false" customHeight="false" outlineLevel="0" collapsed="false">
      <c r="A17" s="237"/>
      <c r="B17" s="237"/>
      <c r="C17" s="237"/>
      <c r="D17" s="237"/>
      <c r="E17" s="237"/>
      <c r="F17" s="237"/>
      <c r="G17" s="237"/>
      <c r="H17" s="237"/>
      <c r="I17" s="237"/>
      <c r="J17" s="237"/>
      <c r="K17" s="237"/>
      <c r="L17" s="237"/>
      <c r="M17" s="237"/>
      <c r="N17" s="237"/>
    </row>
  </sheetData>
  <sheetProtection sheet="true" password="de4e" objects="true" scenarios="true"/>
  <mergeCells count="2">
    <mergeCell ref="A2:N2"/>
    <mergeCell ref="A4:N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2011-05-16T15:15:00Z</dcterms:created>
  <dc:creator>GSL</dc:creator>
  <dc:description/>
  <dc:language>en-PH</dc:language>
  <cp:lastModifiedBy/>
  <cp:lastPrinted>2014-01-13T02:58:59Z</cp:lastPrinted>
  <dcterms:modified xsi:type="dcterms:W3CDTF">2016-07-11T10:38:08Z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