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W Development\Python\ProjectHoursBudgeter\test\"/>
    </mc:Choice>
  </mc:AlternateContent>
  <xr:revisionPtr revIDLastSave="0" documentId="13_ncr:1_{C9474E5A-1F80-4C3A-B6C8-7F687DF9502B}" xr6:coauthVersionLast="47" xr6:coauthVersionMax="47" xr10:uidLastSave="{00000000-0000-0000-0000-000000000000}"/>
  <bookViews>
    <workbookView xWindow="-120" yWindow="-120" windowWidth="38640" windowHeight="21120" xr2:uid="{DE4A6134-6044-4B8D-9A43-AA07F90B5B09}"/>
  </bookViews>
  <sheets>
    <sheet name="Timbudg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G20" i="1"/>
  <c r="G18" i="1"/>
  <c r="N17" i="1"/>
  <c r="N16" i="1"/>
  <c r="A22" i="1"/>
  <c r="A9" i="1"/>
  <c r="T20" i="1"/>
  <c r="A21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T13" i="1" l="1"/>
  <c r="T15" i="1"/>
  <c r="T16" i="1"/>
  <c r="T11" i="1"/>
  <c r="T18" i="1"/>
  <c r="T12" i="1"/>
  <c r="T9" i="1"/>
  <c r="T19" i="1"/>
  <c r="T14" i="1"/>
  <c r="T10" i="1"/>
  <c r="T17" i="1"/>
</calcChain>
</file>

<file path=xl/sharedStrings.xml><?xml version="1.0" encoding="utf-8"?>
<sst xmlns="http://schemas.openxmlformats.org/spreadsheetml/2006/main" count="22" uniqueCount="22">
  <si>
    <t>Test File</t>
  </si>
  <si>
    <t>a</t>
  </si>
  <si>
    <t>b</t>
  </si>
  <si>
    <t>x</t>
  </si>
  <si>
    <t>y</t>
  </si>
  <si>
    <t>Anställds namn
Datum</t>
  </si>
  <si>
    <t>Antal
anställda</t>
  </si>
  <si>
    <t>h</t>
  </si>
  <si>
    <t>j</t>
  </si>
  <si>
    <t>Reuben Berry</t>
  </si>
  <si>
    <t>Lynn Read</t>
  </si>
  <si>
    <t>Eli Johnson</t>
  </si>
  <si>
    <t>Casey Lewis</t>
  </si>
  <si>
    <t>Aldo Bauer</t>
  </si>
  <si>
    <t>Bekir Niemeier B.Sc.</t>
  </si>
  <si>
    <t>Bernadette Oestrovsky</t>
  </si>
  <si>
    <t>Ildiko Schmidt-Wilms</t>
  </si>
  <si>
    <t>Isabella Söding MBA.</t>
  </si>
  <si>
    <t>Karsten Wilmsen-Bolnbach</t>
  </si>
  <si>
    <t>Mirella Hein</t>
  </si>
  <si>
    <t>Nico Meister</t>
  </si>
  <si>
    <t>Walter Kranz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</si>
</sst>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yyyy"/>
    <numFmt numFmtId="165" formatCode="0.00&quot; h&quot;"/>
  </numFmts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3" tint="0.49998474074526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164" fontId="2" fillId="0" borderId="0" xfId="0" applyNumberFormat="1" applyFont="1"/>
    <xf numFmtId="165" fontId="2" fillId="0" borderId="0" xfId="0" applyNumberFormat="1" applyFont="1"/>
    <xf numFmtId="165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351F6-21BD-4EF2-B98D-D6804600DB46}">
  <dimension ref="A1:T33"/>
  <sheetViews>
    <sheetView tabSelected="1" workbookViewId="0">
      <selection activeCell="G12" sqref="G12"/>
    </sheetView>
  </sheetViews>
  <sheetFormatPr defaultRowHeight="15" x14ac:dyDescent="0.2"/>
  <cols>
    <col min="1" max="1" width="21.85546875" style="1" customWidth="1"/>
    <col min="2" max="3" width="9.140625" style="1"/>
    <col min="4" max="12" width="20.140625" style="1" bestFit="1" customWidth="1"/>
    <col min="13" max="17" width="21.140625" style="1" bestFit="1" customWidth="1"/>
    <col min="18" max="18" width="9.7109375" style="1" customWidth="1"/>
    <col min="19" max="19" width="9.140625" style="1"/>
    <col min="20" max="20" width="10" style="1" customWidth="1"/>
    <col min="21" max="16384" width="9.140625" style="1"/>
  </cols>
  <sheetData>
    <row r="1" spans="1:20" x14ac:dyDescent="0.2">
      <c r="A1" s="1" t="s">
        <v>0</v>
      </c>
    </row>
    <row r="2" spans="1:20" x14ac:dyDescent="0.2">
      <c r="A2" s="1">
        <v>1</v>
      </c>
    </row>
    <row r="3" spans="1:20" x14ac:dyDescent="0.2">
      <c r="A3" s="1">
        <v>2</v>
      </c>
    </row>
    <row r="4" spans="1:20" x14ac:dyDescent="0.2">
      <c r="A4" s="1">
        <v>3</v>
      </c>
    </row>
    <row r="5" spans="1:20" x14ac:dyDescent="0.2">
      <c r="A5" s="1" t="s">
        <v>1</v>
      </c>
    </row>
    <row r="6" spans="1:20" x14ac:dyDescent="0.2">
      <c r="A6" s="1" t="s">
        <v>2</v>
      </c>
    </row>
    <row r="7" spans="1:20" ht="47.25" x14ac:dyDescent="0.25">
      <c r="A7" s="2" t="s">
        <v>5</v>
      </c>
      <c r="B7" s="1" t="s">
        <v>3</v>
      </c>
      <c r="C7" s="1" t="s">
        <v>4</v>
      </c>
      <c r="D7" s="1" t="s">
        <v>13</v>
      </c>
      <c r="E7" s="1" t="s">
        <v>14</v>
      </c>
      <c r="F7" s="1" t="s">
        <v>15</v>
      </c>
      <c r="G7" s="1" t="s">
        <v>16</v>
      </c>
      <c r="H7" s="1" t="s">
        <v>17</v>
      </c>
      <c r="I7" s="1" t="s">
        <v>18</v>
      </c>
      <c r="J7" s="1" t="s">
        <v>19</v>
      </c>
      <c r="K7" s="1" t="s">
        <v>20</v>
      </c>
      <c r="M7" s="1" t="s">
        <v>21</v>
      </c>
      <c r="N7" s="1" t="s">
        <v>9</v>
      </c>
      <c r="O7" s="1" t="s">
        <v>10</v>
      </c>
      <c r="P7" s="1" t="s">
        <v>11</v>
      </c>
      <c r="Q7" s="1" t="s">
        <v>12</v>
      </c>
      <c r="R7" s="1" t="s">
        <v>7</v>
      </c>
      <c r="S7" s="1" t="s">
        <v>8</v>
      </c>
      <c r="T7" s="2" t="s">
        <v>6</v>
      </c>
    </row>
    <row r="8" spans="1:20" ht="15.75" x14ac:dyDescent="0.25">
      <c r="A8" s="3">
        <v>2024</v>
      </c>
    </row>
    <row r="9" spans="1:20" x14ac:dyDescent="0.2">
      <c r="A9" s="4">
        <f>DATE(2024,1,1)</f>
        <v>45292</v>
      </c>
      <c r="D9" s="5">
        <v>169</v>
      </c>
      <c r="E9" s="5">
        <v>172</v>
      </c>
      <c r="F9" s="5">
        <v>161</v>
      </c>
      <c r="G9" s="5">
        <v>161</v>
      </c>
      <c r="H9" s="5"/>
      <c r="I9" s="5"/>
      <c r="J9" s="5">
        <v>113</v>
      </c>
      <c r="K9" s="5"/>
      <c r="L9" s="5"/>
      <c r="M9" s="5">
        <v>151</v>
      </c>
      <c r="N9" s="5">
        <v>164</v>
      </c>
      <c r="O9" s="5">
        <v>149</v>
      </c>
      <c r="P9" s="5">
        <v>148</v>
      </c>
      <c r="Q9" s="5">
        <v>154</v>
      </c>
      <c r="R9" s="5"/>
      <c r="T9" s="1">
        <f>COUNTA(D9:Q9)</f>
        <v>10</v>
      </c>
    </row>
    <row r="10" spans="1:20" x14ac:dyDescent="0.2">
      <c r="A10" s="4">
        <f>EDATE(A9,1)</f>
        <v>45323</v>
      </c>
      <c r="D10" s="5">
        <v>145</v>
      </c>
      <c r="E10" s="5">
        <v>153</v>
      </c>
      <c r="F10" s="5">
        <v>176</v>
      </c>
      <c r="G10" s="5">
        <v>145</v>
      </c>
      <c r="H10" s="5"/>
      <c r="I10" s="5"/>
      <c r="J10" s="5">
        <v>119</v>
      </c>
      <c r="K10" s="5"/>
      <c r="L10" s="5"/>
      <c r="M10" s="5">
        <v>177</v>
      </c>
      <c r="N10" s="5">
        <v>147</v>
      </c>
      <c r="O10" s="5">
        <v>164</v>
      </c>
      <c r="P10" s="5">
        <v>142</v>
      </c>
      <c r="Q10" s="5">
        <v>142</v>
      </c>
      <c r="R10" s="5"/>
      <c r="T10" s="1">
        <f t="shared" ref="T10:T20" si="0">COUNTA(D10:Q10)</f>
        <v>10</v>
      </c>
    </row>
    <row r="11" spans="1:20" x14ac:dyDescent="0.2">
      <c r="A11" s="4">
        <f t="shared" ref="A11:A20" si="1">EDATE(A10,1)</f>
        <v>45352</v>
      </c>
      <c r="D11" s="5">
        <v>176</v>
      </c>
      <c r="E11" s="5">
        <v>146</v>
      </c>
      <c r="F11" s="5">
        <v>170</v>
      </c>
      <c r="G11" s="5">
        <v>140</v>
      </c>
      <c r="H11" s="5"/>
      <c r="I11" s="5"/>
      <c r="J11" s="5">
        <v>124</v>
      </c>
      <c r="K11" s="5"/>
      <c r="L11" s="5"/>
      <c r="M11" s="5">
        <v>171</v>
      </c>
      <c r="N11" s="5">
        <v>155</v>
      </c>
      <c r="O11" s="5">
        <v>158</v>
      </c>
      <c r="P11" s="5">
        <v>0</v>
      </c>
      <c r="Q11" s="5">
        <v>167</v>
      </c>
      <c r="R11" s="5"/>
      <c r="T11" s="1">
        <f t="shared" si="0"/>
        <v>10</v>
      </c>
    </row>
    <row r="12" spans="1:20" x14ac:dyDescent="0.2">
      <c r="A12" s="4">
        <f t="shared" si="1"/>
        <v>45383</v>
      </c>
      <c r="D12" s="5">
        <v>177</v>
      </c>
      <c r="E12" s="5">
        <v>173</v>
      </c>
      <c r="F12" s="5">
        <v>146</v>
      </c>
      <c r="G12" s="5">
        <v>141</v>
      </c>
      <c r="H12" s="5"/>
      <c r="I12" s="5"/>
      <c r="J12" s="5">
        <v>128</v>
      </c>
      <c r="K12" s="5"/>
      <c r="L12" s="5"/>
      <c r="M12" s="5">
        <v>155</v>
      </c>
      <c r="N12" s="5">
        <v>159</v>
      </c>
      <c r="O12" s="5">
        <v>143</v>
      </c>
      <c r="P12" s="5">
        <v>0</v>
      </c>
      <c r="Q12" s="5">
        <v>141</v>
      </c>
      <c r="R12" s="5"/>
      <c r="T12" s="1">
        <f t="shared" si="0"/>
        <v>10</v>
      </c>
    </row>
    <row r="13" spans="1:20" x14ac:dyDescent="0.2">
      <c r="A13" s="4">
        <f t="shared" si="1"/>
        <v>45413</v>
      </c>
      <c r="D13" s="5">
        <v>143</v>
      </c>
      <c r="E13" s="5">
        <v>157</v>
      </c>
      <c r="F13" s="5">
        <v>154</v>
      </c>
      <c r="G13" s="5">
        <v>156</v>
      </c>
      <c r="H13" s="5"/>
      <c r="I13" s="5"/>
      <c r="J13" s="5">
        <v>126</v>
      </c>
      <c r="K13" s="5"/>
      <c r="L13" s="5"/>
      <c r="M13" s="5">
        <v>172</v>
      </c>
      <c r="N13" s="5">
        <v>167</v>
      </c>
      <c r="O13" s="5">
        <v>161</v>
      </c>
      <c r="P13" s="5">
        <v>0</v>
      </c>
      <c r="Q13" s="5">
        <v>158</v>
      </c>
      <c r="R13" s="5"/>
      <c r="T13" s="1">
        <f t="shared" si="0"/>
        <v>10</v>
      </c>
    </row>
    <row r="14" spans="1:20" x14ac:dyDescent="0.2">
      <c r="A14" s="4">
        <f t="shared" si="1"/>
        <v>45444</v>
      </c>
      <c r="D14" s="5">
        <v>178</v>
      </c>
      <c r="E14" s="5">
        <v>145</v>
      </c>
      <c r="F14" s="5">
        <v>151</v>
      </c>
      <c r="G14" s="5">
        <v>172</v>
      </c>
      <c r="H14" s="5"/>
      <c r="I14" s="5"/>
      <c r="J14" s="5">
        <v>126</v>
      </c>
      <c r="K14" s="5"/>
      <c r="L14" s="5"/>
      <c r="M14" s="5">
        <v>150</v>
      </c>
      <c r="N14" s="5">
        <v>73</v>
      </c>
      <c r="O14" s="5">
        <v>179</v>
      </c>
      <c r="P14" s="5">
        <v>0</v>
      </c>
      <c r="Q14" s="5">
        <v>145</v>
      </c>
      <c r="R14" s="5"/>
      <c r="T14" s="1">
        <f t="shared" si="0"/>
        <v>10</v>
      </c>
    </row>
    <row r="15" spans="1:20" x14ac:dyDescent="0.2">
      <c r="A15" s="4">
        <f>EDATE(A14,1)</f>
        <v>45474</v>
      </c>
      <c r="D15" s="5"/>
      <c r="E15" s="6">
        <v>150</v>
      </c>
      <c r="F15" s="6">
        <v>179</v>
      </c>
      <c r="G15" s="6">
        <v>170</v>
      </c>
      <c r="H15" s="6"/>
      <c r="I15" s="6"/>
      <c r="J15" s="6">
        <v>115</v>
      </c>
      <c r="K15" s="6"/>
      <c r="L15" s="6"/>
      <c r="M15" s="6">
        <v>148</v>
      </c>
      <c r="N15" s="6">
        <v>90</v>
      </c>
      <c r="O15" s="6">
        <v>151</v>
      </c>
      <c r="P15" s="6">
        <v>0</v>
      </c>
      <c r="Q15" s="6">
        <v>146</v>
      </c>
      <c r="R15" s="5"/>
      <c r="T15" s="1">
        <f t="shared" si="0"/>
        <v>9</v>
      </c>
    </row>
    <row r="16" spans="1:20" x14ac:dyDescent="0.2">
      <c r="A16" s="4">
        <f t="shared" si="1"/>
        <v>45505</v>
      </c>
      <c r="D16" s="6"/>
      <c r="E16" s="6">
        <v>155</v>
      </c>
      <c r="F16" s="6">
        <v>151</v>
      </c>
      <c r="G16" s="6">
        <v>0</v>
      </c>
      <c r="H16" s="5"/>
      <c r="I16" s="5"/>
      <c r="J16" s="6">
        <v>117</v>
      </c>
      <c r="K16" s="5"/>
      <c r="L16" s="5"/>
      <c r="M16" s="6">
        <v>142</v>
      </c>
      <c r="N16" s="6">
        <f>M16/2</f>
        <v>71</v>
      </c>
      <c r="O16" s="6">
        <v>177</v>
      </c>
      <c r="P16" s="6">
        <v>0</v>
      </c>
      <c r="Q16" s="6">
        <v>165</v>
      </c>
      <c r="R16" s="6"/>
      <c r="T16" s="1">
        <f t="shared" si="0"/>
        <v>9</v>
      </c>
    </row>
    <row r="17" spans="1:20" x14ac:dyDescent="0.2">
      <c r="A17" s="4">
        <f t="shared" si="1"/>
        <v>45536</v>
      </c>
      <c r="D17" s="6"/>
      <c r="E17" s="6">
        <v>150</v>
      </c>
      <c r="F17" s="6">
        <v>149</v>
      </c>
      <c r="G17" s="6">
        <v>0</v>
      </c>
      <c r="H17" s="5"/>
      <c r="I17" s="5"/>
      <c r="J17" s="6">
        <v>118</v>
      </c>
      <c r="K17" s="5"/>
      <c r="L17" s="5"/>
      <c r="M17" s="6">
        <v>175</v>
      </c>
      <c r="N17" s="6">
        <f>M17/2</f>
        <v>87.5</v>
      </c>
      <c r="O17" s="6">
        <v>175</v>
      </c>
      <c r="P17" s="6">
        <v>0</v>
      </c>
      <c r="Q17" s="6">
        <v>166</v>
      </c>
      <c r="R17" s="6"/>
      <c r="T17" s="1">
        <f t="shared" si="0"/>
        <v>9</v>
      </c>
    </row>
    <row r="18" spans="1:20" x14ac:dyDescent="0.2">
      <c r="A18" s="4">
        <f t="shared" si="1"/>
        <v>45566</v>
      </c>
      <c r="D18" s="6"/>
      <c r="E18" s="6">
        <v>158</v>
      </c>
      <c r="F18" s="6">
        <v>177</v>
      </c>
      <c r="G18" s="6">
        <f>F18/2</f>
        <v>88.5</v>
      </c>
      <c r="H18" s="5"/>
      <c r="I18" s="5"/>
      <c r="J18" s="6">
        <v>126</v>
      </c>
      <c r="K18" s="5"/>
      <c r="L18" s="5"/>
      <c r="M18" s="6">
        <v>141</v>
      </c>
      <c r="N18" s="6"/>
      <c r="O18" s="6">
        <v>148</v>
      </c>
      <c r="P18" s="6"/>
      <c r="Q18" s="6">
        <v>153</v>
      </c>
      <c r="R18" s="6"/>
      <c r="T18" s="1">
        <f t="shared" si="0"/>
        <v>7</v>
      </c>
    </row>
    <row r="19" spans="1:20" x14ac:dyDescent="0.2">
      <c r="A19" s="4">
        <f t="shared" si="1"/>
        <v>45597</v>
      </c>
      <c r="D19" s="6"/>
      <c r="E19" s="6">
        <v>156</v>
      </c>
      <c r="F19" s="6">
        <v>149</v>
      </c>
      <c r="G19" s="6">
        <f t="shared" ref="G19:G20" si="2">F19/2</f>
        <v>74.5</v>
      </c>
      <c r="H19" s="5"/>
      <c r="I19" s="5"/>
      <c r="J19" s="6">
        <v>110</v>
      </c>
      <c r="K19" s="5"/>
      <c r="L19" s="5"/>
      <c r="M19" s="6">
        <v>178</v>
      </c>
      <c r="N19" s="6"/>
      <c r="O19" s="6">
        <v>145</v>
      </c>
      <c r="P19" s="6"/>
      <c r="Q19" s="6">
        <v>153</v>
      </c>
      <c r="R19" s="6"/>
      <c r="T19" s="1">
        <f t="shared" si="0"/>
        <v>7</v>
      </c>
    </row>
    <row r="20" spans="1:20" x14ac:dyDescent="0.2">
      <c r="A20" s="4">
        <f t="shared" si="1"/>
        <v>45627</v>
      </c>
      <c r="D20" s="6"/>
      <c r="E20" s="6">
        <v>154</v>
      </c>
      <c r="F20" s="6">
        <v>164</v>
      </c>
      <c r="G20" s="6">
        <f t="shared" si="2"/>
        <v>82</v>
      </c>
      <c r="H20" s="5"/>
      <c r="I20" s="5"/>
      <c r="J20" s="6">
        <v>127</v>
      </c>
      <c r="K20" s="5"/>
      <c r="L20" s="5"/>
      <c r="M20" s="6">
        <v>159</v>
      </c>
      <c r="N20" s="6"/>
      <c r="O20" s="6">
        <v>163</v>
      </c>
      <c r="P20" s="6"/>
      <c r="Q20" s="6">
        <v>168</v>
      </c>
      <c r="R20" s="6"/>
      <c r="T20" s="1">
        <f t="shared" si="0"/>
        <v>7</v>
      </c>
    </row>
    <row r="21" spans="1:20" ht="15.75" x14ac:dyDescent="0.25">
      <c r="A21" s="3">
        <f>A8+1</f>
        <v>2025</v>
      </c>
    </row>
    <row r="22" spans="1:20" x14ac:dyDescent="0.2">
      <c r="A22" s="4">
        <f>DATE(2025,1,1)</f>
        <v>45658</v>
      </c>
    </row>
    <row r="23" spans="1:20" x14ac:dyDescent="0.2">
      <c r="A23" s="4">
        <f>EDATE(A22,1)</f>
        <v>45689</v>
      </c>
    </row>
    <row r="24" spans="1:20" x14ac:dyDescent="0.2">
      <c r="A24" s="4">
        <f t="shared" ref="A24:A33" si="3">EDATE(A23,1)</f>
        <v>45717</v>
      </c>
    </row>
    <row r="25" spans="1:20" x14ac:dyDescent="0.2">
      <c r="A25" s="4">
        <f t="shared" si="3"/>
        <v>45748</v>
      </c>
    </row>
    <row r="26" spans="1:20" x14ac:dyDescent="0.2">
      <c r="A26" s="4">
        <f t="shared" si="3"/>
        <v>45778</v>
      </c>
    </row>
    <row r="27" spans="1:20" x14ac:dyDescent="0.2">
      <c r="A27" s="4">
        <f t="shared" si="3"/>
        <v>45809</v>
      </c>
    </row>
    <row r="28" spans="1:20" x14ac:dyDescent="0.2">
      <c r="A28" s="4">
        <f>EDATE(A27,1)</f>
        <v>45839</v>
      </c>
    </row>
    <row r="29" spans="1:20" x14ac:dyDescent="0.2">
      <c r="A29" s="4">
        <f t="shared" si="3"/>
        <v>45870</v>
      </c>
    </row>
    <row r="30" spans="1:20" x14ac:dyDescent="0.2">
      <c r="A30" s="4">
        <f t="shared" si="3"/>
        <v>45901</v>
      </c>
    </row>
    <row r="31" spans="1:20" x14ac:dyDescent="0.2">
      <c r="A31" s="4">
        <f t="shared" si="3"/>
        <v>45931</v>
      </c>
    </row>
    <row r="32" spans="1:20" x14ac:dyDescent="0.2">
      <c r="A32" s="4">
        <f t="shared" si="3"/>
        <v>45962</v>
      </c>
    </row>
    <row r="33" spans="1:1" x14ac:dyDescent="0.2">
      <c r="A33" s="4">
        <f t="shared" si="3"/>
        <v>45992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Zuvela</dc:creator>
  <cp:lastModifiedBy>Karl Zuvela</cp:lastModifiedBy>
  <dcterms:created xsi:type="dcterms:W3CDTF">2025-03-30T13:45:17Z</dcterms:created>
  <dcterms:modified xsi:type="dcterms:W3CDTF">2025-07-09T13:17:48Z</dcterms:modified>
</cp:coreProperties>
</file>