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EF7B284C-C1AB-45BA-9731-0FEE2F2E17A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2" i="1"/>
</calcChain>
</file>

<file path=xl/sharedStrings.xml><?xml version="1.0" encoding="utf-8"?>
<sst xmlns="http://schemas.openxmlformats.org/spreadsheetml/2006/main" count="6109" uniqueCount="1643">
  <si>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</si>
  <si>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</si>
  <si>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</si>
  <si>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</si>
  <si>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</si>
  <si>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</si>
  <si>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</si>
  <si>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</si>
  <si>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</si>
  <si>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</si>
  <si>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</si>
  <si>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</si>
  <si>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</si>
  <si>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</si>
  <si>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</si>
  <si>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</si>
  <si>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</si>
  <si>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 (HUMEDAL)</t>
  </si>
  <si>
    <t>LÓTICO (HUMEDAL)</t>
  </si>
  <si>
    <t>DLCOA431</t>
  </si>
  <si>
    <t>DLCOA431-231212</t>
  </si>
  <si>
    <t>PRESA VENUSTIANO CARRANZA, ENTRADA RÍO SABINES</t>
  </si>
  <si>
    <t>DLCOA431-140413</t>
  </si>
  <si>
    <t>DLCOA431-290913</t>
  </si>
  <si>
    <t>DLCOA431-230214</t>
  </si>
  <si>
    <t>DLCOA431-030814</t>
  </si>
  <si>
    <t>DLCOA431-150315</t>
  </si>
  <si>
    <t>DLCOA431-120715</t>
  </si>
  <si>
    <t>DLCOA431-280216</t>
  </si>
  <si>
    <t>DLCOA431-310716</t>
  </si>
  <si>
    <t>DLCOA431-120317</t>
  </si>
  <si>
    <t>DLCOA431-240917</t>
  </si>
  <si>
    <t>DLCOA431-290418</t>
  </si>
  <si>
    <t>DLCOA431-080718</t>
  </si>
  <si>
    <t>DLCOA431-231218</t>
  </si>
  <si>
    <t>DLCOA431-240219</t>
  </si>
  <si>
    <t>DLCOA431-230820</t>
  </si>
  <si>
    <t>DLCOA432</t>
  </si>
  <si>
    <t>DLCOA432-231212</t>
  </si>
  <si>
    <t>PRESA VENUSTIANO CARRANZA, CENTRO</t>
  </si>
  <si>
    <t>DLCOA432-140413</t>
  </si>
  <si>
    <t>DLCOA432-290913</t>
  </si>
  <si>
    <t>DLCOA432-230214</t>
  </si>
  <si>
    <t>DLCOA432-030814</t>
  </si>
  <si>
    <t>DLCOA432-150315</t>
  </si>
  <si>
    <t>DLCOA432-120715</t>
  </si>
  <si>
    <t>DLCOA432-280216</t>
  </si>
  <si>
    <t>DLCOA432-310716</t>
  </si>
  <si>
    <t>DLCOA432-120317</t>
  </si>
  <si>
    <t>DLCOA432-240917</t>
  </si>
  <si>
    <t>DLCOA432-290418</t>
  </si>
  <si>
    <t>DLCOA432-080718</t>
  </si>
  <si>
    <t>DLCOA432-231218</t>
  </si>
  <si>
    <t>DLCOA432-240219</t>
  </si>
  <si>
    <t>DLCOA432-230820</t>
  </si>
  <si>
    <t>DLCOA433</t>
  </si>
  <si>
    <t>DLCOA433-231212</t>
  </si>
  <si>
    <t>PRESA VENUSTIANO CARRANZA, ENTRADA RÍO SALADO</t>
  </si>
  <si>
    <t>DLCOA433-140413</t>
  </si>
  <si>
    <t>DLCOA433-290913</t>
  </si>
  <si>
    <t>DLCOA433-230214</t>
  </si>
  <si>
    <t>DLCOA433-030814</t>
  </si>
  <si>
    <t>DLCOA433-150315</t>
  </si>
  <si>
    <t>DLCOA433-120715</t>
  </si>
  <si>
    <t>DLCOA433-280216</t>
  </si>
  <si>
    <t>DLCOA433-310716</t>
  </si>
  <si>
    <t>DLCOA433-120317</t>
  </si>
  <si>
    <t>DLCOA433-240917</t>
  </si>
  <si>
    <t>DLCOA433-290418</t>
  </si>
  <si>
    <t>DLCOA433-080718</t>
  </si>
  <si>
    <t>DLCOA433-231218</t>
  </si>
  <si>
    <t>DLCOA433-240219</t>
  </si>
  <si>
    <t>DLCOA433-230820</t>
  </si>
  <si>
    <t>DLCOA434</t>
  </si>
  <si>
    <t>DLCOA434-231212</t>
  </si>
  <si>
    <t>PRESA VENUSTIANO CARRANZA, SURESTE</t>
  </si>
  <si>
    <t>DLCOA434-140413</t>
  </si>
  <si>
    <t>DLCOA434-290913</t>
  </si>
  <si>
    <t>DLCOA434-230214</t>
  </si>
  <si>
    <t>DLCOA434-030814</t>
  </si>
  <si>
    <t>DLCOA434-150315</t>
  </si>
  <si>
    <t>DLCOA434-120715</t>
  </si>
  <si>
    <t>DLCOA434-280216</t>
  </si>
  <si>
    <t>DLCOA434-310716</t>
  </si>
  <si>
    <t>DLCOA434-120317</t>
  </si>
  <si>
    <t>DLCOA434-240917</t>
  </si>
  <si>
    <t>DLCOA434-290418</t>
  </si>
  <si>
    <t>DLCOA434-080718</t>
  </si>
  <si>
    <t>DLCOA434-231218</t>
  </si>
  <si>
    <t>DLCOA434-240219</t>
  </si>
  <si>
    <t>DLCOA434-230820</t>
  </si>
  <si>
    <t>DLCOA435</t>
  </si>
  <si>
    <t>DLCOA435-231212</t>
  </si>
  <si>
    <t>PRESA VENUSTIANO CARRANZA, SUROESTE</t>
  </si>
  <si>
    <t>DLCOA435-140413</t>
  </si>
  <si>
    <t>DLCOA435-290913</t>
  </si>
  <si>
    <t>DLCOA435-230214</t>
  </si>
  <si>
    <t>DLCOA435-030814</t>
  </si>
  <si>
    <t>DLCOA435-150315</t>
  </si>
  <si>
    <t>DLCOA435-120715</t>
  </si>
  <si>
    <t>DLCOA435-280216</t>
  </si>
  <si>
    <t>DLCOA435-310716</t>
  </si>
  <si>
    <t>DLCOA435-120317</t>
  </si>
  <si>
    <t>DLCOA435-240917</t>
  </si>
  <si>
    <t>DLCOA435-290418</t>
  </si>
  <si>
    <t>DLCOA435-080718</t>
  </si>
  <si>
    <t>DLCOA435-231218</t>
  </si>
  <si>
    <t>DLCOA435-240219</t>
  </si>
  <si>
    <t>DLCOA435-230820</t>
  </si>
  <si>
    <t>DLCOA436</t>
  </si>
  <si>
    <t>DLCOA436-181112</t>
  </si>
  <si>
    <t>RIO SABINAS 6</t>
  </si>
  <si>
    <t>DLCOA436-091212</t>
  </si>
  <si>
    <t>DLCOA436-070413</t>
  </si>
  <si>
    <t>DLCOA436-160613</t>
  </si>
  <si>
    <t>DLCOA436-140713</t>
  </si>
  <si>
    <t>DLCOA436-250813</t>
  </si>
  <si>
    <t>DLCOA436-270913</t>
  </si>
  <si>
    <t>DLCOA436-031113</t>
  </si>
  <si>
    <t>DLCOA436-090214</t>
  </si>
  <si>
    <t>DLCOA436-160314</t>
  </si>
  <si>
    <t>DLCOA436-270414</t>
  </si>
  <si>
    <t>DLCOA436-080614</t>
  </si>
  <si>
    <t>DLCOA436-270714</t>
  </si>
  <si>
    <t>DLCOA436-210914</t>
  </si>
  <si>
    <t>DLCOA436-080315</t>
  </si>
  <si>
    <t>DLCOA436-120415</t>
  </si>
  <si>
    <t>DLCOA436-240515</t>
  </si>
  <si>
    <t>DLCOA436-050715</t>
  </si>
  <si>
    <t>DLCOA436-090815</t>
  </si>
  <si>
    <t>DLCOA436-200915</t>
  </si>
  <si>
    <t>DLCOA436-140216</t>
  </si>
  <si>
    <t>DLCOA436-030416</t>
  </si>
  <si>
    <t>DLCOA436-080516</t>
  </si>
  <si>
    <t>DLCOA436-120616</t>
  </si>
  <si>
    <t>DLCOA436-170716</t>
  </si>
  <si>
    <t>DLCOA436-210816</t>
  </si>
  <si>
    <t>DLCOA436-020417</t>
  </si>
  <si>
    <t>DLCOA436-070517</t>
  </si>
  <si>
    <t>DLCOA436-180617</t>
  </si>
  <si>
    <t>DLCOA436-300717</t>
  </si>
  <si>
    <t>DLCOA436-030917</t>
  </si>
  <si>
    <t>DLCOA436-221017</t>
  </si>
  <si>
    <t>DLCOA436-250218</t>
  </si>
  <si>
    <t>DLCOA436-080418</t>
  </si>
  <si>
    <t>DLCOA436-130518</t>
  </si>
  <si>
    <t>DLCOA436-010718</t>
  </si>
  <si>
    <t>DLCOA436-281018</t>
  </si>
  <si>
    <t>DLCOA436-091218</t>
  </si>
  <si>
    <t>DLCOA436-100219</t>
  </si>
  <si>
    <t>DLCOA437</t>
  </si>
  <si>
    <t>DLCOA437-231212</t>
  </si>
  <si>
    <t>CORTINA PRESA VENUSTIANO CARRANZA</t>
  </si>
  <si>
    <t>DLCOA437-140413</t>
  </si>
  <si>
    <t>DLCOA437-290913</t>
  </si>
  <si>
    <t>DLCOA437-230214</t>
  </si>
  <si>
    <t>DLCOA437-030814</t>
  </si>
  <si>
    <t>DLCOA437-150315</t>
  </si>
  <si>
    <t>DLCOA437-120715</t>
  </si>
  <si>
    <t>DLCOA437-280216</t>
  </si>
  <si>
    <t>DLCOA437-310716</t>
  </si>
  <si>
    <t>DLCOA437-120317</t>
  </si>
  <si>
    <t>DLCOA437-240917</t>
  </si>
  <si>
    <t>DLCOA437-290418</t>
  </si>
  <si>
    <t>DLCOA437-080718</t>
  </si>
  <si>
    <t>DLCOA437-231218</t>
  </si>
  <si>
    <t>DLCOA437-240219</t>
  </si>
  <si>
    <t>DLCOA437-230820</t>
  </si>
  <si>
    <t>DLCOA438</t>
  </si>
  <si>
    <t>DLCOA438-181112</t>
  </si>
  <si>
    <t>HIDROMETRICA PROGRESO</t>
  </si>
  <si>
    <t>DLCOA438-091212</t>
  </si>
  <si>
    <t>DLCOA438-070413</t>
  </si>
  <si>
    <t>DLCOA438-160613</t>
  </si>
  <si>
    <t>DLCOA438-140713</t>
  </si>
  <si>
    <t>DLCOA438-250813</t>
  </si>
  <si>
    <t>DLCOA438-270913</t>
  </si>
  <si>
    <t>DLCOA438-031113</t>
  </si>
  <si>
    <t>DLCOA438-090214</t>
  </si>
  <si>
    <t>DLCOA438-160314</t>
  </si>
  <si>
    <t>DLCOA438-270414</t>
  </si>
  <si>
    <t>DLCOA438-080614</t>
  </si>
  <si>
    <t>DLCOA438-270714</t>
  </si>
  <si>
    <t>DLCOA438-210914</t>
  </si>
  <si>
    <t>DLCOA438-080315</t>
  </si>
  <si>
    <t>DLCOA438-120415</t>
  </si>
  <si>
    <t>DLCOA438-240515</t>
  </si>
  <si>
    <t>DLCOA438-050715</t>
  </si>
  <si>
    <t>DLCOA438-090815</t>
  </si>
  <si>
    <t>DLCOA438-200915</t>
  </si>
  <si>
    <t>DLCOA438-140216</t>
  </si>
  <si>
    <t>DLCOA438-030416</t>
  </si>
  <si>
    <t>DLCOA438-080516</t>
  </si>
  <si>
    <t>DLCOA438-120616</t>
  </si>
  <si>
    <t>DLCOA438-170716</t>
  </si>
  <si>
    <t>DLCOA438-210816</t>
  </si>
  <si>
    <t>DLCOA438-020417</t>
  </si>
  <si>
    <t>DLCOA438-070517</t>
  </si>
  <si>
    <t>DLCOA438-180617</t>
  </si>
  <si>
    <t>DLCOA438-300717</t>
  </si>
  <si>
    <t>DLCOA438-030917</t>
  </si>
  <si>
    <t>DLCOA438-221017</t>
  </si>
  <si>
    <t>DLCOA438-250218</t>
  </si>
  <si>
    <t>DLCOA438-080418</t>
  </si>
  <si>
    <t>DLCOA438-130518</t>
  </si>
  <si>
    <t>DLCOA438-010718</t>
  </si>
  <si>
    <t>DLCOA438-281018</t>
  </si>
  <si>
    <t>DLCOA438-091218</t>
  </si>
  <si>
    <t>DLCOA438-100219</t>
  </si>
  <si>
    <t>DLCOA439</t>
  </si>
  <si>
    <t>DLCOA439-111112</t>
  </si>
  <si>
    <t>RIO SABINAS 4</t>
  </si>
  <si>
    <t>DLCOA439-231212</t>
  </si>
  <si>
    <t>DLCOA439-091212</t>
  </si>
  <si>
    <t>DLCOA439-170313</t>
  </si>
  <si>
    <t>DLCOA439-260513</t>
  </si>
  <si>
    <t>DLCOA439-070713</t>
  </si>
  <si>
    <t>DLCOA439-250813</t>
  </si>
  <si>
    <t>DLCOA439-271013</t>
  </si>
  <si>
    <t>DLCOA439-160214</t>
  </si>
  <si>
    <t>DLCOA439-230314</t>
  </si>
  <si>
    <t>DLCOA439-270414</t>
  </si>
  <si>
    <t>DLCOA439-080614</t>
  </si>
  <si>
    <t>DLCOA439-030814</t>
  </si>
  <si>
    <t>DLCOA439-280914</t>
  </si>
  <si>
    <t>DLCOA439-150315</t>
  </si>
  <si>
    <t>DLCOA439-190415</t>
  </si>
  <si>
    <t>DLCOA439-240515</t>
  </si>
  <si>
    <t>DLCOA439-280615</t>
  </si>
  <si>
    <t>DLCOA439-020815</t>
  </si>
  <si>
    <t>DLCOA439-060915</t>
  </si>
  <si>
    <t>DLCOA439-140216</t>
  </si>
  <si>
    <t>DLCOA439-030416</t>
  </si>
  <si>
    <t>DLCOA439-080516</t>
  </si>
  <si>
    <t>DLCOA439-120616</t>
  </si>
  <si>
    <t>DLCOA439-170716</t>
  </si>
  <si>
    <t>DLCOA439-210816</t>
  </si>
  <si>
    <t>DLCOA439-260317</t>
  </si>
  <si>
    <t>DLCOA439-070517</t>
  </si>
  <si>
    <t>DLCOA439-180617</t>
  </si>
  <si>
    <t>DLCOA439-300717</t>
  </si>
  <si>
    <t>DLCOA439-100917</t>
  </si>
  <si>
    <t>DLCOA439-221017</t>
  </si>
  <si>
    <t>DLCOA439-040218</t>
  </si>
  <si>
    <t>DLCOA439-110318</t>
  </si>
  <si>
    <t>DLCOA439-150418</t>
  </si>
  <si>
    <t>DLCOA439-030618</t>
  </si>
  <si>
    <t>DLCOA439-281018</t>
  </si>
  <si>
    <t>DLCOA439-021218</t>
  </si>
  <si>
    <t>DLCOA439-100219</t>
  </si>
  <si>
    <t>DLCOA439-300820</t>
  </si>
  <si>
    <t>DLCOA441</t>
  </si>
  <si>
    <t>DLCOA441-170313</t>
  </si>
  <si>
    <t>PUENTE RIO SABINAS</t>
  </si>
  <si>
    <t>DLCOA441-260513</t>
  </si>
  <si>
    <t>DLCOA441-070713</t>
  </si>
  <si>
    <t>DLCOA441-250813</t>
  </si>
  <si>
    <t>DLCOA441-160214</t>
  </si>
  <si>
    <t>DLCOA441-230314</t>
  </si>
  <si>
    <t>DLCOA441-270414</t>
  </si>
  <si>
    <t>DLCOA441-080614</t>
  </si>
  <si>
    <t>DLCOA441-030814</t>
  </si>
  <si>
    <t>DLCOA441-280914</t>
  </si>
  <si>
    <t>DLCOA441-150315</t>
  </si>
  <si>
    <t>DLCOA441-190415</t>
  </si>
  <si>
    <t>DLCOA441-240515</t>
  </si>
  <si>
    <t>DLCOA441-280615</t>
  </si>
  <si>
    <t>DLCOA441-020815</t>
  </si>
  <si>
    <t>DLCOA441-060915</t>
  </si>
  <si>
    <t>DLCOA441-140216</t>
  </si>
  <si>
    <t>DLCOA441-030416</t>
  </si>
  <si>
    <t>DLCOA441-080516</t>
  </si>
  <si>
    <t>DLCOA441-120616</t>
  </si>
  <si>
    <t>DLCOA441-170716</t>
  </si>
  <si>
    <t>DLCOA441-210816</t>
  </si>
  <si>
    <t>DLCOA441-260317</t>
  </si>
  <si>
    <t>DLCOA441-070517</t>
  </si>
  <si>
    <t>DLCOA441-180617</t>
  </si>
  <si>
    <t>DLCOA441-300717</t>
  </si>
  <si>
    <t>DLCOA441-100917</t>
  </si>
  <si>
    <t>DLCOA441-221017</t>
  </si>
  <si>
    <t>DLCOA441-040218</t>
  </si>
  <si>
    <t>DLCOA441-110318</t>
  </si>
  <si>
    <t>DLCOA441-150418</t>
  </si>
  <si>
    <t>DLCOA441-030618</t>
  </si>
  <si>
    <t>DLCOA441-021218</t>
  </si>
  <si>
    <t>DLCOA441-281018</t>
  </si>
  <si>
    <t>DLCOA441-100219</t>
  </si>
  <si>
    <t>DLCOA441-300820</t>
  </si>
  <si>
    <t>DLCOA442</t>
  </si>
  <si>
    <t>DLCOA442-170313</t>
  </si>
  <si>
    <t>AGUAS ABAJO DE SABINAS</t>
  </si>
  <si>
    <t>DLCOA442-260513</t>
  </si>
  <si>
    <t>DLCOA442-250813</t>
  </si>
  <si>
    <t>DLCOA442-160214</t>
  </si>
  <si>
    <t>DLCOA442-230314</t>
  </si>
  <si>
    <t>DLCOA442-270414</t>
  </si>
  <si>
    <t>DLCOA442-080614</t>
  </si>
  <si>
    <t>DLCOA442-030814</t>
  </si>
  <si>
    <t>DLCOA442-280914</t>
  </si>
  <si>
    <t>DLCOA442-150315</t>
  </si>
  <si>
    <t>DLCOA442-190415</t>
  </si>
  <si>
    <t>DLCOA442-240515</t>
  </si>
  <si>
    <t>DLCOA442-280615</t>
  </si>
  <si>
    <t>DLCOA442-020815</t>
  </si>
  <si>
    <t>DLCOA442-060915</t>
  </si>
  <si>
    <t>DLCOA442-140216</t>
  </si>
  <si>
    <t>DLCOA442-030416</t>
  </si>
  <si>
    <t>DLCOA442-080516</t>
  </si>
  <si>
    <t>DLCOA442-120616</t>
  </si>
  <si>
    <t>DLCOA442-170716</t>
  </si>
  <si>
    <t>DLCOA442-210816</t>
  </si>
  <si>
    <t>DLCOA442-260317</t>
  </si>
  <si>
    <t>DLCOA442-070517</t>
  </si>
  <si>
    <t>DLCOA442-180617</t>
  </si>
  <si>
    <t>DLCOA442-300717</t>
  </si>
  <si>
    <t>DLCOA442-100917</t>
  </si>
  <si>
    <t>DLCOA442-221017</t>
  </si>
  <si>
    <t>DLCOA442-040218</t>
  </si>
  <si>
    <t>DLCOA442-110318</t>
  </si>
  <si>
    <t>DLCOA442-150418</t>
  </si>
  <si>
    <t>DLCOA442-030618</t>
  </si>
  <si>
    <t>DLCOA442-281018</t>
  </si>
  <si>
    <t>DLCOA442-021218</t>
  </si>
  <si>
    <t>DLCOA442-100219</t>
  </si>
  <si>
    <t>DLCOA442-300820</t>
  </si>
  <si>
    <t>DLCOA444</t>
  </si>
  <si>
    <t>DLCOA444-111112</t>
  </si>
  <si>
    <t>AGUAS ABAJO DEL POBLADO NUEVA ROSITA</t>
  </si>
  <si>
    <t>DLCOA444-091212</t>
  </si>
  <si>
    <t>DLCOA444-070413</t>
  </si>
  <si>
    <t>DLCOA444-190513</t>
  </si>
  <si>
    <t>DLCOA444-070713</t>
  </si>
  <si>
    <t>DLCOA444-180813</t>
  </si>
  <si>
    <t>DLCOA444-201013</t>
  </si>
  <si>
    <t>DLCOA444-160314</t>
  </si>
  <si>
    <t>DLCOA444-270414</t>
  </si>
  <si>
    <t>DLCOA444-010614</t>
  </si>
  <si>
    <t>DLCOA444-100814</t>
  </si>
  <si>
    <t>DLCOA444-280914</t>
  </si>
  <si>
    <t>DLCOA444-150315</t>
  </si>
  <si>
    <t>DLCOA444-190415</t>
  </si>
  <si>
    <t>DLCOA444-240515</t>
  </si>
  <si>
    <t>DLCOA444-280615</t>
  </si>
  <si>
    <t>DLCOA444-020815</t>
  </si>
  <si>
    <t>DLCOA444-060915</t>
  </si>
  <si>
    <t>DLCOA444-140216</t>
  </si>
  <si>
    <t>DLCOA444-030416</t>
  </si>
  <si>
    <t>DLCOA444-080516</t>
  </si>
  <si>
    <t>DLCOA444-120616</t>
  </si>
  <si>
    <t>DLCOA444-170716</t>
  </si>
  <si>
    <t>DLCOA444-210816</t>
  </si>
  <si>
    <t>DLCOA444-190317</t>
  </si>
  <si>
    <t>DLCOA444-300417</t>
  </si>
  <si>
    <t>DLCOA444-110617</t>
  </si>
  <si>
    <t>DLCOA444-230717</t>
  </si>
  <si>
    <t>DLCOA444-030917</t>
  </si>
  <si>
    <t>DLCOA444-151017</t>
  </si>
  <si>
    <t>DLCOA444-040218</t>
  </si>
  <si>
    <t>DLCOA444-110318</t>
  </si>
  <si>
    <t>DLCOA444-220418</t>
  </si>
  <si>
    <t>DLCOA444-100618</t>
  </si>
  <si>
    <t>DLCOA444-281018</t>
  </si>
  <si>
    <t>DLCOA444-021218</t>
  </si>
  <si>
    <t>DLCOA444-100219</t>
  </si>
  <si>
    <t>DLCOA444-181020</t>
  </si>
  <si>
    <t>DLCOA445</t>
  </si>
  <si>
    <t>DLCOA445-111112</t>
  </si>
  <si>
    <t>AGUAS ARRIBA DEL POBLADO NUEVA ROSITA</t>
  </si>
  <si>
    <t>DLCOA445-091212</t>
  </si>
  <si>
    <t>DLCOA445-070413</t>
  </si>
  <si>
    <t>DLCOA445-190513</t>
  </si>
  <si>
    <t>DLCOA445-070713</t>
  </si>
  <si>
    <t>DLCOA445-180813</t>
  </si>
  <si>
    <t>DLCOA445-201013</t>
  </si>
  <si>
    <t>DLCOA445-160314</t>
  </si>
  <si>
    <t>DLCOA445-270414</t>
  </si>
  <si>
    <t>DLCOA445-100814</t>
  </si>
  <si>
    <t>DLCOA445-280914</t>
  </si>
  <si>
    <t>DLCOA445-160214</t>
  </si>
  <si>
    <t>DLCOA445-150315</t>
  </si>
  <si>
    <t>DLCOA445-190415</t>
  </si>
  <si>
    <t>DLCOA445-240515</t>
  </si>
  <si>
    <t>DLCOA445-280615</t>
  </si>
  <si>
    <t>DLCOA445-020815</t>
  </si>
  <si>
    <t>DLCOA445-060915</t>
  </si>
  <si>
    <t>DLCOA445-140216</t>
  </si>
  <si>
    <t>DLCOA445-030416</t>
  </si>
  <si>
    <t>DLCOA445-080516</t>
  </si>
  <si>
    <t>DLCOA445-120616</t>
  </si>
  <si>
    <t>DLCOA445-170716</t>
  </si>
  <si>
    <t>DLCOA445-210816</t>
  </si>
  <si>
    <t>DLCOA445-190317</t>
  </si>
  <si>
    <t>DLCOA445-300417</t>
  </si>
  <si>
    <t>DLCOA445-110617</t>
  </si>
  <si>
    <t>DLCOA445-230717</t>
  </si>
  <si>
    <t>DLCOA445-030917</t>
  </si>
  <si>
    <t>DLCOA445-151017</t>
  </si>
  <si>
    <t>DLCOA445-040218</t>
  </si>
  <si>
    <t>DLCOA445-110318</t>
  </si>
  <si>
    <t>DLCOA445-220418</t>
  </si>
  <si>
    <t>DLCOA445-100618</t>
  </si>
  <si>
    <t>DLCOA445-281018</t>
  </si>
  <si>
    <t>DLCOA445-021218</t>
  </si>
  <si>
    <t>DLCOA445-100219</t>
  </si>
  <si>
    <t>DLCOA446</t>
  </si>
  <si>
    <t>DLCOA446-111112</t>
  </si>
  <si>
    <t>EN POBLADO DE SAN JUAN DE SABINAS</t>
  </si>
  <si>
    <t>DLCOA446-091212</t>
  </si>
  <si>
    <t>DLCOA446-070413</t>
  </si>
  <si>
    <t>DLCOA446-090613</t>
  </si>
  <si>
    <t>DLCOA446-210713</t>
  </si>
  <si>
    <t>DLCOA446-250813</t>
  </si>
  <si>
    <t>DLCOA446-290913</t>
  </si>
  <si>
    <t>DLCOA446-101113</t>
  </si>
  <si>
    <t>DLCOA446-300314</t>
  </si>
  <si>
    <t>DLCOA446-110514</t>
  </si>
  <si>
    <t>DLCOA446-080614</t>
  </si>
  <si>
    <t>DLCOA446-100814</t>
  </si>
  <si>
    <t>DLCOA446-121014</t>
  </si>
  <si>
    <t>DLCOA446-160214</t>
  </si>
  <si>
    <t>DLCOA446-150315</t>
  </si>
  <si>
    <t>DLCOA446-190415</t>
  </si>
  <si>
    <t>DLCOA446-240515</t>
  </si>
  <si>
    <t>DLCOA446-280615</t>
  </si>
  <si>
    <t>DLCOA446-020815</t>
  </si>
  <si>
    <t>DLCOA446-130915</t>
  </si>
  <si>
    <t>DLCOA446-210216</t>
  </si>
  <si>
    <t>DLCOA446-100416</t>
  </si>
  <si>
    <t>DLCOA446-150516</t>
  </si>
  <si>
    <t>DLCOA446-190616</t>
  </si>
  <si>
    <t>DLCOA446-240716</t>
  </si>
  <si>
    <t>DLCOA446-280816</t>
  </si>
  <si>
    <t>DLCOA446-190317</t>
  </si>
  <si>
    <t>DLCOA446-300417</t>
  </si>
  <si>
    <t>DLCOA446-110617</t>
  </si>
  <si>
    <t>DLCOA446-230717</t>
  </si>
  <si>
    <t>DLCOA446-030917</t>
  </si>
  <si>
    <t>DLCOA446-151017</t>
  </si>
  <si>
    <t>DLCOA446-280118</t>
  </si>
  <si>
    <t>DLCOA446-040318</t>
  </si>
  <si>
    <t>DLCOA446-220418</t>
  </si>
  <si>
    <t>DLCOA446-030618</t>
  </si>
  <si>
    <t>DLCOA446-041118</t>
  </si>
  <si>
    <t>DLCOA446-091218</t>
  </si>
  <si>
    <t>DLCOA446-170219</t>
  </si>
  <si>
    <t>DLCOA448</t>
  </si>
  <si>
    <t>DLCOA448-181112</t>
  </si>
  <si>
    <t>RIO SABINAS 3</t>
  </si>
  <si>
    <t>DLCOA448-091212</t>
  </si>
  <si>
    <t>DLCOA448-231212</t>
  </si>
  <si>
    <t>DLCOA448-070413</t>
  </si>
  <si>
    <t>DLCOA448-090613</t>
  </si>
  <si>
    <t>DLCOA448-210713</t>
  </si>
  <si>
    <t>DLCOA448-250813</t>
  </si>
  <si>
    <t>DLCOA448-290913</t>
  </si>
  <si>
    <t>DLCOA448-101113</t>
  </si>
  <si>
    <t>DLCOA448-300314</t>
  </si>
  <si>
    <t>DLCOA448-110514</t>
  </si>
  <si>
    <t>DLCOA448-080614</t>
  </si>
  <si>
    <t>DLCOA448-100814</t>
  </si>
  <si>
    <t>DLCOA448-121014</t>
  </si>
  <si>
    <t>DLCOA448-160214</t>
  </si>
  <si>
    <t>DLCOA448-150315</t>
  </si>
  <si>
    <t>DLCOA448-190415</t>
  </si>
  <si>
    <t>DLCOA448-240515</t>
  </si>
  <si>
    <t>DLCOA448-280615</t>
  </si>
  <si>
    <t>DLCOA448-020815</t>
  </si>
  <si>
    <t>DLCOA448-130915</t>
  </si>
  <si>
    <t>DLCOA448-210216</t>
  </si>
  <si>
    <t>DLCOA448-100416</t>
  </si>
  <si>
    <t>DLCOA448-150516</t>
  </si>
  <si>
    <t>DLCOA448-190616</t>
  </si>
  <si>
    <t>DLCOA448-240716</t>
  </si>
  <si>
    <t>DLCOA448-280816</t>
  </si>
  <si>
    <t>DLCOA448-300417</t>
  </si>
  <si>
    <t>DLCOA448-110617</t>
  </si>
  <si>
    <t>DLCOA448-230717</t>
  </si>
  <si>
    <t>DLCOA448-030917</t>
  </si>
  <si>
    <t>DLCOA448-151017</t>
  </si>
  <si>
    <t>DLCOA448-280118</t>
  </si>
  <si>
    <t>DLCOA448-040318</t>
  </si>
  <si>
    <t>DLCOA448-220418</t>
  </si>
  <si>
    <t>DLCOA448-030618</t>
  </si>
  <si>
    <t>DLCOA448-041118</t>
  </si>
  <si>
    <t>DLCOA448-091218</t>
  </si>
  <si>
    <t>DLCOA448-170219</t>
  </si>
  <si>
    <t>DLCOA448-200920</t>
  </si>
  <si>
    <t>DLCOA449</t>
  </si>
  <si>
    <t>DLCOA449-181112</t>
  </si>
  <si>
    <t>RIO SABINAS 2</t>
  </si>
  <si>
    <t>DLCOA449-091212</t>
  </si>
  <si>
    <t>DLCOA449-231212</t>
  </si>
  <si>
    <t>DLCOA449-240313</t>
  </si>
  <si>
    <t>DLCOA449-190513</t>
  </si>
  <si>
    <t>DLCOA449-040813</t>
  </si>
  <si>
    <t>DLCOA449-250813</t>
  </si>
  <si>
    <t>DLCOA449-061013</t>
  </si>
  <si>
    <t>DLCOA449-031113</t>
  </si>
  <si>
    <t>DLCOA449-090214</t>
  </si>
  <si>
    <t>DLCOA449-230314</t>
  </si>
  <si>
    <t>DLCOA449-040514</t>
  </si>
  <si>
    <t>DLCOA449-150614</t>
  </si>
  <si>
    <t>DLCOA449-030814</t>
  </si>
  <si>
    <t>DLCOA449-121014</t>
  </si>
  <si>
    <t>DLCOA449-080315</t>
  </si>
  <si>
    <t>DLCOA449-120415</t>
  </si>
  <si>
    <t>DLCOA449-240515</t>
  </si>
  <si>
    <t>DLCOA449-050715</t>
  </si>
  <si>
    <t>DLCOA449-090815</t>
  </si>
  <si>
    <t>DLCOA449-200915</t>
  </si>
  <si>
    <t>DLCOA449-140216</t>
  </si>
  <si>
    <t>DLCOA449-030416</t>
  </si>
  <si>
    <t>DLCOA449-080516</t>
  </si>
  <si>
    <t>DLCOA449-120616</t>
  </si>
  <si>
    <t>DLCOA449-170716</t>
  </si>
  <si>
    <t>DLCOA449-210816</t>
  </si>
  <si>
    <t>DLCOA449-180617</t>
  </si>
  <si>
    <t>DLCOA449-300717</t>
  </si>
  <si>
    <t>DLCOA449-100917</t>
  </si>
  <si>
    <t>DLCOA449-221017</t>
  </si>
  <si>
    <t>DLCOA449-180318</t>
  </si>
  <si>
    <t>DLCOA449-290418</t>
  </si>
  <si>
    <t>DLCOA449-100618</t>
  </si>
  <si>
    <t>DLCOA449-110218</t>
  </si>
  <si>
    <t>DLCOA449-041118</t>
  </si>
  <si>
    <t>DLCOA449-091218</t>
  </si>
  <si>
    <t>DLCOA450</t>
  </si>
  <si>
    <t>DLCOA450-181112</t>
  </si>
  <si>
    <t>ANTES DEL POBLADO MELCHOR OCAMPO (MUZQUIZ)</t>
  </si>
  <si>
    <t>DLCOA450-091212</t>
  </si>
  <si>
    <t>DLCOA450-240313</t>
  </si>
  <si>
    <t>DLCOA450-190513</t>
  </si>
  <si>
    <t>DLCOA450-040813</t>
  </si>
  <si>
    <t>DLCOA450-250813</t>
  </si>
  <si>
    <t>DLCOA450-061013</t>
  </si>
  <si>
    <t>DLCOA450-031113</t>
  </si>
  <si>
    <t>DLCOA450-090214</t>
  </si>
  <si>
    <t>DLCOA450-230314</t>
  </si>
  <si>
    <t>DLCOA450-040514</t>
  </si>
  <si>
    <t>DLCOA450-150614</t>
  </si>
  <si>
    <t>DLCOA450-030814</t>
  </si>
  <si>
    <t>DLCOA450-121014</t>
  </si>
  <si>
    <t>DLCOA450-080315</t>
  </si>
  <si>
    <t>DLCOA450-120415</t>
  </si>
  <si>
    <t>DLCOA450-240515</t>
  </si>
  <si>
    <t>DLCOA450-050715</t>
  </si>
  <si>
    <t>DLCOA450-090815</t>
  </si>
  <si>
    <t>DLCOA450-200915</t>
  </si>
  <si>
    <t>DLCOA450-140216</t>
  </si>
  <si>
    <t>DLCOA450-030416</t>
  </si>
  <si>
    <t>DLCOA450-080516</t>
  </si>
  <si>
    <t>DLCOA450-120616</t>
  </si>
  <si>
    <t>DLCOA450-170716</t>
  </si>
  <si>
    <t>DLCOA450-210816</t>
  </si>
  <si>
    <t>DLCOA450-260317</t>
  </si>
  <si>
    <t>DLCOA450-070517</t>
  </si>
  <si>
    <t>DLCOA450-180617</t>
  </si>
  <si>
    <t>DLCOA450-300717</t>
  </si>
  <si>
    <t>DLCOA450-100917</t>
  </si>
  <si>
    <t>DLCOA450-221017</t>
  </si>
  <si>
    <t>DLCOA450-110218</t>
  </si>
  <si>
    <t>DLCOA450-180318</t>
  </si>
  <si>
    <t>DLCOA450-290418</t>
  </si>
  <si>
    <t>DLCOA450-100618</t>
  </si>
  <si>
    <t>DLCOA450-041118</t>
  </si>
  <si>
    <t>DLCOA450-091218</t>
  </si>
  <si>
    <t>DLCOA450-170219</t>
  </si>
  <si>
    <t>DLCOA450-200920</t>
  </si>
  <si>
    <t>DLCOA451</t>
  </si>
  <si>
    <t>DLCOA451-181112</t>
  </si>
  <si>
    <t>RIO SABINAS 1</t>
  </si>
  <si>
    <t>DLCOA451-091212</t>
  </si>
  <si>
    <t>DLCOA451-240313</t>
  </si>
  <si>
    <t>DLCOA451-190513</t>
  </si>
  <si>
    <t>DLCOA451-040813</t>
  </si>
  <si>
    <t>DLCOA451-250813</t>
  </si>
  <si>
    <t>DLCOA451-061013</t>
  </si>
  <si>
    <t>DLCOA451-031113</t>
  </si>
  <si>
    <t>DLCOA451-090214</t>
  </si>
  <si>
    <t>DLCOA451-230314</t>
  </si>
  <si>
    <t>DLCOA451-040514</t>
  </si>
  <si>
    <t>DLCOA451-150614</t>
  </si>
  <si>
    <t>DLCOA451-030814</t>
  </si>
  <si>
    <t>DLCOA451-121014</t>
  </si>
  <si>
    <t>DLCOA451-080315</t>
  </si>
  <si>
    <t>DLCOA451-120415</t>
  </si>
  <si>
    <t>DLCOA451-240515</t>
  </si>
  <si>
    <t>DLCOA451-050715</t>
  </si>
  <si>
    <t>DLCOA451-090815</t>
  </si>
  <si>
    <t>DLCOA451-200915</t>
  </si>
  <si>
    <t>DLCOA451-140216</t>
  </si>
  <si>
    <t>DLCOA451-030416</t>
  </si>
  <si>
    <t>DLCOA451-080516</t>
  </si>
  <si>
    <t>DLCOA451-120616</t>
  </si>
  <si>
    <t>DLCOA451-170716</t>
  </si>
  <si>
    <t>DLCOA451-210816</t>
  </si>
  <si>
    <t>DLCOA451-260317</t>
  </si>
  <si>
    <t>DLCOA451-070517</t>
  </si>
  <si>
    <t>DLCOA451-180617</t>
  </si>
  <si>
    <t>DLCOA451-300717</t>
  </si>
  <si>
    <t>DLCOA451-100917</t>
  </si>
  <si>
    <t>DLCOA451-221017</t>
  </si>
  <si>
    <t>DLCOA451-110218</t>
  </si>
  <si>
    <t>DLCOA451-180318</t>
  </si>
  <si>
    <t>DLCOA451-290418</t>
  </si>
  <si>
    <t>DLCOA451-100618</t>
  </si>
  <si>
    <t>DLCOA451-041118</t>
  </si>
  <si>
    <t>DLCOA451-091218</t>
  </si>
  <si>
    <t>DLCOA451-170219</t>
  </si>
  <si>
    <t>DLCOA451-200920</t>
  </si>
  <si>
    <t>DLCOA459</t>
  </si>
  <si>
    <t>DLCOA459-091212</t>
  </si>
  <si>
    <t>MINSA, S.A. DE C.V. (AGUAS ARRIBA)</t>
  </si>
  <si>
    <t>DLCOA459-231212</t>
  </si>
  <si>
    <t>DLCOA459-310313</t>
  </si>
  <si>
    <t>DLCOA459-190513</t>
  </si>
  <si>
    <t>DLCOA459-140713</t>
  </si>
  <si>
    <t>DLCOA459-250813</t>
  </si>
  <si>
    <t>DLCOA459-031113</t>
  </si>
  <si>
    <t>DLCOA459-160314</t>
  </si>
  <si>
    <t>DLCOA459-270414</t>
  </si>
  <si>
    <t>DLCOA459-010614</t>
  </si>
  <si>
    <t>DLCOA459-100814</t>
  </si>
  <si>
    <t>DLCOA459-280914</t>
  </si>
  <si>
    <t>DLCOA459-191014</t>
  </si>
  <si>
    <t>DLCOA459-080315</t>
  </si>
  <si>
    <t>DLCOA459-120415</t>
  </si>
  <si>
    <t>DLCOA459-170515</t>
  </si>
  <si>
    <t>DLCOA459-210615</t>
  </si>
  <si>
    <t>DLCOA459-260715</t>
  </si>
  <si>
    <t>DLCOA459-300815</t>
  </si>
  <si>
    <t>DLCOA459-140216</t>
  </si>
  <si>
    <t>DLCOA459-030416</t>
  </si>
  <si>
    <t>DLCOA459-080516</t>
  </si>
  <si>
    <t>DLCOA459-120616</t>
  </si>
  <si>
    <t>DLCOA459-170716</t>
  </si>
  <si>
    <t>DLCOA459-210816</t>
  </si>
  <si>
    <t>DLCOA459-260317</t>
  </si>
  <si>
    <t>DLCOA459-070517</t>
  </si>
  <si>
    <t>DLCOA459-180617</t>
  </si>
  <si>
    <t>DLCOA459-300717</t>
  </si>
  <si>
    <t>DLCOA459-100917</t>
  </si>
  <si>
    <t>DLCOA459-221017</t>
  </si>
  <si>
    <t>DLCOA459-180218</t>
  </si>
  <si>
    <t>DLCOA459-180318</t>
  </si>
  <si>
    <t>DLCOA459-290418</t>
  </si>
  <si>
    <t>DLCOA459-170618</t>
  </si>
  <si>
    <t>DLCOA459-071018</t>
  </si>
  <si>
    <t>DLCOA459-111118</t>
  </si>
  <si>
    <t>DLCOA459-100219</t>
  </si>
  <si>
    <t>DLCOA460</t>
  </si>
  <si>
    <t>DLCOA460-111112</t>
  </si>
  <si>
    <t>MINSA, S.A. DE C.V. (AGUAS ABAJO)</t>
  </si>
  <si>
    <t>DLCOA460-091212</t>
  </si>
  <si>
    <t>DLCOA460-231212</t>
  </si>
  <si>
    <t>DLCOA460-310313</t>
  </si>
  <si>
    <t>DLCOA460-190513</t>
  </si>
  <si>
    <t>DLCOA460-140713</t>
  </si>
  <si>
    <t>DLCOA460-250813</t>
  </si>
  <si>
    <t>DLCOA460-160314</t>
  </si>
  <si>
    <t>DLCOA460-270414</t>
  </si>
  <si>
    <t>DLCOA460-010614</t>
  </si>
  <si>
    <t>DLCOA460-100814</t>
  </si>
  <si>
    <t>DLCOA460-280914</t>
  </si>
  <si>
    <t>DLCOA460-191014</t>
  </si>
  <si>
    <t>DLCOA460-080315</t>
  </si>
  <si>
    <t>DLCOA460-120415</t>
  </si>
  <si>
    <t>DLCOA460-170515</t>
  </si>
  <si>
    <t>DLCOA460-210615</t>
  </si>
  <si>
    <t>DLCOA460-260715</t>
  </si>
  <si>
    <t>DLCOA460-300815</t>
  </si>
  <si>
    <t>DLCOA460-140216</t>
  </si>
  <si>
    <t>DLCOA460-030416</t>
  </si>
  <si>
    <t>DLCOA460-080516</t>
  </si>
  <si>
    <t>DLCOA460-120616</t>
  </si>
  <si>
    <t>DLCOA460-170716</t>
  </si>
  <si>
    <t>DLCOA460-210816</t>
  </si>
  <si>
    <t>DLCOA460-260317</t>
  </si>
  <si>
    <t>DLCOA460-070517</t>
  </si>
  <si>
    <t>DLCOA460-180617</t>
  </si>
  <si>
    <t>DLCOA460-300717</t>
  </si>
  <si>
    <t>DLCOA460-100917</t>
  </si>
  <si>
    <t>DLCOA460-221017</t>
  </si>
  <si>
    <t>DLCOA460-180218</t>
  </si>
  <si>
    <t>DLCOA460-180318</t>
  </si>
  <si>
    <t>DLCOA460-290418</t>
  </si>
  <si>
    <t>DLCOA460-170618</t>
  </si>
  <si>
    <t>DLCOA460-071018</t>
  </si>
  <si>
    <t>DLCOA460-111118</t>
  </si>
  <si>
    <t>DLCOA460-100219</t>
  </si>
  <si>
    <t>DLCOA461</t>
  </si>
  <si>
    <t>DLCOA461-111112</t>
  </si>
  <si>
    <t>FERSINSA GB, S.A. DE C.V. (DESCARGA)</t>
  </si>
  <si>
    <t>DLCOA461-091212</t>
  </si>
  <si>
    <t>DLCOA461-231212</t>
  </si>
  <si>
    <t>DLCOA461-310313</t>
  </si>
  <si>
    <t>DLCOA461-190513</t>
  </si>
  <si>
    <t>DLCOA461-270713</t>
  </si>
  <si>
    <t>DLCOA461-250813</t>
  </si>
  <si>
    <t>DLCOA461-270913</t>
  </si>
  <si>
    <t>DLCOA461-031113</t>
  </si>
  <si>
    <t>DLCOA461-090214</t>
  </si>
  <si>
    <t>DLCOA461-160314</t>
  </si>
  <si>
    <t>DLCOA461-040514</t>
  </si>
  <si>
    <t>DLCOA461-080614</t>
  </si>
  <si>
    <t>DLCOA461-100814</t>
  </si>
  <si>
    <t>DLCOA461-051014</t>
  </si>
  <si>
    <t>DLCOA461-080315</t>
  </si>
  <si>
    <t>DLCOA461-120415</t>
  </si>
  <si>
    <t>DLCOA461-170515</t>
  </si>
  <si>
    <t>DLCOA461-210615</t>
  </si>
  <si>
    <t>DLCOA461-260715</t>
  </si>
  <si>
    <t>DLCOA461-300815</t>
  </si>
  <si>
    <t>DLCOA461-140216</t>
  </si>
  <si>
    <t>DLCOA461-030416</t>
  </si>
  <si>
    <t>DLCOA461-080516</t>
  </si>
  <si>
    <t>DLCOA461-120616</t>
  </si>
  <si>
    <t>DLCOA461-170716</t>
  </si>
  <si>
    <t>DLCOA461-210816</t>
  </si>
  <si>
    <t>DLCOA461-260317</t>
  </si>
  <si>
    <t>DLCOA461-070517</t>
  </si>
  <si>
    <t>DLCOA461-180617</t>
  </si>
  <si>
    <t>DLCOA461-300717</t>
  </si>
  <si>
    <t>DLCOA461-030917</t>
  </si>
  <si>
    <t>DLCOA461-221017</t>
  </si>
  <si>
    <t>DLCOA461-040218</t>
  </si>
  <si>
    <t>DLCOA461-180318</t>
  </si>
  <si>
    <t>DLCOA461-060518</t>
  </si>
  <si>
    <t>DLCOA461-170618</t>
  </si>
  <si>
    <t>DLCOA461-071018</t>
  </si>
  <si>
    <t>DLCOA461-111118</t>
  </si>
  <si>
    <t>DLCOA461-100219</t>
  </si>
  <si>
    <t>DLCOA461-200920</t>
  </si>
  <si>
    <t>DLCOA462</t>
  </si>
  <si>
    <t>DLCOA462-111112</t>
  </si>
  <si>
    <t>FERSINSA GB, S.A. DE C.V. (AGUAS ABAJO)</t>
  </si>
  <si>
    <t>DLCOA462-091212</t>
  </si>
  <si>
    <t>DLCOA462-231212</t>
  </si>
  <si>
    <t>DLCOA462-310313</t>
  </si>
  <si>
    <t>DLCOA462-190513</t>
  </si>
  <si>
    <t>DLCOA462-210713</t>
  </si>
  <si>
    <t>DLCOA462-250813</t>
  </si>
  <si>
    <t>DLCOA462-290913</t>
  </si>
  <si>
    <t>DLCOA462-031113</t>
  </si>
  <si>
    <t>DLCOA462-090214</t>
  </si>
  <si>
    <t>DLCOA462-160314</t>
  </si>
  <si>
    <t>DLCOA462-040514</t>
  </si>
  <si>
    <t>DLCOA462-080614</t>
  </si>
  <si>
    <t>DLCOA462-100814</t>
  </si>
  <si>
    <t>DLCOA462-051014</t>
  </si>
  <si>
    <t>DLCOA462-080315</t>
  </si>
  <si>
    <t>DLCOA462-120415</t>
  </si>
  <si>
    <t>DLCOA462-170515</t>
  </si>
  <si>
    <t>DLCOA462-210615</t>
  </si>
  <si>
    <t>DLCOA462-260715</t>
  </si>
  <si>
    <t>DLCOA462-300815</t>
  </si>
  <si>
    <t>DLCOA462-140216</t>
  </si>
  <si>
    <t>DLCOA462-030416</t>
  </si>
  <si>
    <t>DLCOA462-080516</t>
  </si>
  <si>
    <t>DLCOA462-120616</t>
  </si>
  <si>
    <t>DLCOA462-170716</t>
  </si>
  <si>
    <t>DLCOA462-210816</t>
  </si>
  <si>
    <t>DLCOA462-260317</t>
  </si>
  <si>
    <t>DLCOA462-070517</t>
  </si>
  <si>
    <t>DLCOA462-180617</t>
  </si>
  <si>
    <t>DLCOA462-300717</t>
  </si>
  <si>
    <t>DLCOA462-030917</t>
  </si>
  <si>
    <t>DLCOA462-221017</t>
  </si>
  <si>
    <t>DLCOA462-040218</t>
  </si>
  <si>
    <t>DLCOA462-180318</t>
  </si>
  <si>
    <t>DLCOA462-060518</t>
  </si>
  <si>
    <t>DLCOA462-170618</t>
  </si>
  <si>
    <t>DLCOA462-071018</t>
  </si>
  <si>
    <t>DLCOA462-111118</t>
  </si>
  <si>
    <t>DLCOA462-100219</t>
  </si>
  <si>
    <t>DLCOA462-200920</t>
  </si>
  <si>
    <t>DLCOA464</t>
  </si>
  <si>
    <t>DLCOA464-181112</t>
  </si>
  <si>
    <t>GENERAL MOTORS DE MEXICO, S.A. DE C.V. (A) (AGUAS ARRIBA)</t>
  </si>
  <si>
    <t>DLCOA464-091212</t>
  </si>
  <si>
    <t>DLCOA464-301212</t>
  </si>
  <si>
    <t>DLCOA464-240313</t>
  </si>
  <si>
    <t>DLCOA464-190513</t>
  </si>
  <si>
    <t>DLCOA464-210713</t>
  </si>
  <si>
    <t>DLCOA464-010913</t>
  </si>
  <si>
    <t>DLCOA464-160214</t>
  </si>
  <si>
    <t>DLCOA464-230314</t>
  </si>
  <si>
    <t>DLCOA464-110514</t>
  </si>
  <si>
    <t>DLCOA464-150614</t>
  </si>
  <si>
    <t>DLCOA464-030814</t>
  </si>
  <si>
    <t>DLCOA464-051014</t>
  </si>
  <si>
    <t>DLCOA464-010315</t>
  </si>
  <si>
    <t>DLCOA464-050415</t>
  </si>
  <si>
    <t>DLCOA464-100515</t>
  </si>
  <si>
    <t>DLCOA464-280615</t>
  </si>
  <si>
    <t>DLCOA464-090815</t>
  </si>
  <si>
    <t>DLCOA464-270915</t>
  </si>
  <si>
    <t>DLCOA464-140216</t>
  </si>
  <si>
    <t>DLCOA464-030416</t>
  </si>
  <si>
    <t>DLCOA464-080516</t>
  </si>
  <si>
    <t>DLCOA464-120616</t>
  </si>
  <si>
    <t>DLCOA464-170716</t>
  </si>
  <si>
    <t>DLCOA464-210816</t>
  </si>
  <si>
    <t>DLCOA464-260317</t>
  </si>
  <si>
    <t>DLCOA464-070517</t>
  </si>
  <si>
    <t>DLCOA464-180617</t>
  </si>
  <si>
    <t>DLCOA464-300717</t>
  </si>
  <si>
    <t>DLCOA464-100917</t>
  </si>
  <si>
    <t>DLCOA464-221017</t>
  </si>
  <si>
    <t>DLCOA464-040218</t>
  </si>
  <si>
    <t>DLCOA464-110318</t>
  </si>
  <si>
    <t>DLCOA464-150418</t>
  </si>
  <si>
    <t>DLCOA464-030618</t>
  </si>
  <si>
    <t>DLCOA464-041118</t>
  </si>
  <si>
    <t>DLCOA464-161218</t>
  </si>
  <si>
    <t>DLCOA464-100219</t>
  </si>
  <si>
    <t>DLCOA464-181020</t>
  </si>
  <si>
    <t>DLCOA465</t>
  </si>
  <si>
    <t>DLCOA465-181112</t>
  </si>
  <si>
    <t>GENERAL MOTORS DE MEXICO, S.A. DE C.V. (A) (AGUAS ABAJO)</t>
  </si>
  <si>
    <t>DLCOA465-301212</t>
  </si>
  <si>
    <t>DLCOA465-091212</t>
  </si>
  <si>
    <t>DLCOA465-240313</t>
  </si>
  <si>
    <t>DLCOA465-190513</t>
  </si>
  <si>
    <t>DLCOA465-210713</t>
  </si>
  <si>
    <t>DLCOA465-010913</t>
  </si>
  <si>
    <t>DLCOA465-031113</t>
  </si>
  <si>
    <t>DLCOA465-160214</t>
  </si>
  <si>
    <t>DLCOA465-230314</t>
  </si>
  <si>
    <t>DLCOA465-110514</t>
  </si>
  <si>
    <t>DLCOA465-150614</t>
  </si>
  <si>
    <t>DLCOA465-030814</t>
  </si>
  <si>
    <t>DLCOA465-051014</t>
  </si>
  <si>
    <t>DLCOA465-010315</t>
  </si>
  <si>
    <t>DLCOA465-050415</t>
  </si>
  <si>
    <t>DLCOA465-100515</t>
  </si>
  <si>
    <t>DLCOA465-280615</t>
  </si>
  <si>
    <t>DLCOA465-090815</t>
  </si>
  <si>
    <t>DLCOA465-270915</t>
  </si>
  <si>
    <t>DLCOA465-140216</t>
  </si>
  <si>
    <t>DLCOA465-170716</t>
  </si>
  <si>
    <t>DLCOA465-210816</t>
  </si>
  <si>
    <t>DLCOA465-120616</t>
  </si>
  <si>
    <t>DLCOA465-080516</t>
  </si>
  <si>
    <t>DLCOA465-100917</t>
  </si>
  <si>
    <t>DLCOA465-221017</t>
  </si>
  <si>
    <t>DLCOA465-040218</t>
  </si>
  <si>
    <t>DLCOA465-110318</t>
  </si>
  <si>
    <t>DLCOA465-220418</t>
  </si>
  <si>
    <t>DLCOA465-100618</t>
  </si>
  <si>
    <t>DLCOA465-071018</t>
  </si>
  <si>
    <t>DLCOA465-111118</t>
  </si>
  <si>
    <t>DLCOA465-170219</t>
  </si>
  <si>
    <t>DLCOA466</t>
  </si>
  <si>
    <t>DLCOA466-181112</t>
  </si>
  <si>
    <t>GENERAL MOTORS DE MEXICO, S.A. DE C.V. (B) (AGUAS ARRIBA)</t>
  </si>
  <si>
    <t>DLCOA466-091212</t>
  </si>
  <si>
    <t>DLCOA466-301212</t>
  </si>
  <si>
    <t>DLCOA466-240313</t>
  </si>
  <si>
    <t>DLCOA466-190513</t>
  </si>
  <si>
    <t>DLCOA466-210713</t>
  </si>
  <si>
    <t>DLCOA466-010913</t>
  </si>
  <si>
    <t>DLCOA466-171113</t>
  </si>
  <si>
    <t>DLCOA466-160214</t>
  </si>
  <si>
    <t>DLCOA466-230314</t>
  </si>
  <si>
    <t>DLCOA466-110514</t>
  </si>
  <si>
    <t>DLCOA466-150614</t>
  </si>
  <si>
    <t>DLCOA466-030814</t>
  </si>
  <si>
    <t>DLCOA466-051014</t>
  </si>
  <si>
    <t>DLCOA466-010315</t>
  </si>
  <si>
    <t>DLCOA466-050415</t>
  </si>
  <si>
    <t>DLCOA466-100515</t>
  </si>
  <si>
    <t>DLCOA466-280615</t>
  </si>
  <si>
    <t>DLCOA466-090815</t>
  </si>
  <si>
    <t>DLCOA466-270915</t>
  </si>
  <si>
    <t>DLCOA466-140216</t>
  </si>
  <si>
    <t>DLCOA466-030416</t>
  </si>
  <si>
    <t>DLCOA466-080516</t>
  </si>
  <si>
    <t>DLCOA466-120616</t>
  </si>
  <si>
    <t>DLCOA466-170716</t>
  </si>
  <si>
    <t>DLCOA466-210816</t>
  </si>
  <si>
    <t>DLCOA466-260317</t>
  </si>
  <si>
    <t>DLCOA466-070517</t>
  </si>
  <si>
    <t>DLCOA466-180617</t>
  </si>
  <si>
    <t>DLCOA466-300717</t>
  </si>
  <si>
    <t>DLCOA466-100917</t>
  </si>
  <si>
    <t>DLCOA466-221017</t>
  </si>
  <si>
    <t>DLCOA466-040218</t>
  </si>
  <si>
    <t>DLCOA466-110318</t>
  </si>
  <si>
    <t>DLCOA466-150418</t>
  </si>
  <si>
    <t>DLCOA466-030618</t>
  </si>
  <si>
    <t>DLCOA466-041118</t>
  </si>
  <si>
    <t>DLCOA466-161218</t>
  </si>
  <si>
    <t>DLCOA466-100219</t>
  </si>
  <si>
    <t>DLCOA466-181020</t>
  </si>
  <si>
    <t>DLCOA467</t>
  </si>
  <si>
    <t>DLCOA467-181112</t>
  </si>
  <si>
    <t>GENERAL MOTORS DE MEXICO, S.A. DE C.V. (B) (AGUAS ABAJO)</t>
  </si>
  <si>
    <t>DLCOA467-301212</t>
  </si>
  <si>
    <t>DLCOA467-091212</t>
  </si>
  <si>
    <t>DLCOA467-240313</t>
  </si>
  <si>
    <t>DLCOA467-190513</t>
  </si>
  <si>
    <t>DLCOA467-210713</t>
  </si>
  <si>
    <t>DLCOA467-010913</t>
  </si>
  <si>
    <t>DLCOA467-220913</t>
  </si>
  <si>
    <t>DLCOA467-031113</t>
  </si>
  <si>
    <t>DLCOA467-160214</t>
  </si>
  <si>
    <t>DLCOA467-230314</t>
  </si>
  <si>
    <t>DLCOA467-110514</t>
  </si>
  <si>
    <t>DLCOA467-150614</t>
  </si>
  <si>
    <t>DLCOA467-030814</t>
  </si>
  <si>
    <t>DLCOA467-051014</t>
  </si>
  <si>
    <t>DLCOA467-010315</t>
  </si>
  <si>
    <t>DLCOA467-050415</t>
  </si>
  <si>
    <t>DLCOA467-100515</t>
  </si>
  <si>
    <t>DLCOA467-280615</t>
  </si>
  <si>
    <t>DLCOA467-090815</t>
  </si>
  <si>
    <t>DLCOA467-270915</t>
  </si>
  <si>
    <t>DLCOA467-140216</t>
  </si>
  <si>
    <t>DLCOA467-030416</t>
  </si>
  <si>
    <t>DLCOA467-080516</t>
  </si>
  <si>
    <t>DLCOA467-120616</t>
  </si>
  <si>
    <t>DLCOA467-170716</t>
  </si>
  <si>
    <t>DLCOA467-210816</t>
  </si>
  <si>
    <t>DLCOA467-260317</t>
  </si>
  <si>
    <t>DLCOA467-070517</t>
  </si>
  <si>
    <t>DLCOA467-180617</t>
  </si>
  <si>
    <t>DLCOA467-300717</t>
  </si>
  <si>
    <t>DLCOA467-100917</t>
  </si>
  <si>
    <t>DLCOA467-221017</t>
  </si>
  <si>
    <t>DLCOA467-040218</t>
  </si>
  <si>
    <t>DLCOA467-110318</t>
  </si>
  <si>
    <t>DLCOA467-220418</t>
  </si>
  <si>
    <t>DLCOA467-100618</t>
  </si>
  <si>
    <t>DLCOA467-071018</t>
  </si>
  <si>
    <t>DLCOA467-111118</t>
  </si>
  <si>
    <t>DLCOA467-170219</t>
  </si>
  <si>
    <t>DLCOA467-300820</t>
  </si>
  <si>
    <t>DLCOA468</t>
  </si>
  <si>
    <t>DLCOA468-181112</t>
  </si>
  <si>
    <t>GENERAL MOTORS DE MEXICO, S.A. DE C.V. (C) (AGUAS ARRIBA)</t>
  </si>
  <si>
    <t>DLCOA468-091212</t>
  </si>
  <si>
    <t>DLCOA468-301212</t>
  </si>
  <si>
    <t>DLCOA468-240313</t>
  </si>
  <si>
    <t>DLCOA468-190513</t>
  </si>
  <si>
    <t>DLCOA468-210713</t>
  </si>
  <si>
    <t>DLCOA468-010913</t>
  </si>
  <si>
    <t>DLCOA468-171113</t>
  </si>
  <si>
    <t>DLCOA468-160214</t>
  </si>
  <si>
    <t>DLCOA468-230314</t>
  </si>
  <si>
    <t>DLCOA468-110514</t>
  </si>
  <si>
    <t>DLCOA468-150614</t>
  </si>
  <si>
    <t>DLCOA468-030814</t>
  </si>
  <si>
    <t>DLCOA468-051014</t>
  </si>
  <si>
    <t>DLCOA468-010315</t>
  </si>
  <si>
    <t>DLCOA468-050415</t>
  </si>
  <si>
    <t>DLCOA468-100515</t>
  </si>
  <si>
    <t>DLCOA468-280615</t>
  </si>
  <si>
    <t>DLCOA468-090815</t>
  </si>
  <si>
    <t>DLCOA468-270915</t>
  </si>
  <si>
    <t>DLCOA468-140216</t>
  </si>
  <si>
    <t>DLCOA468-030416</t>
  </si>
  <si>
    <t>DLCOA468-080516</t>
  </si>
  <si>
    <t>DLCOA468-120616</t>
  </si>
  <si>
    <t>DLCOA468-170716</t>
  </si>
  <si>
    <t>DLCOA468-210816</t>
  </si>
  <si>
    <t>DLCOA468-260317</t>
  </si>
  <si>
    <t>DLCOA468-070517</t>
  </si>
  <si>
    <t>DLCOA468-180617</t>
  </si>
  <si>
    <t>DLCOA468-300717</t>
  </si>
  <si>
    <t>DLCOA468-100917</t>
  </si>
  <si>
    <t>DLCOA468-221017</t>
  </si>
  <si>
    <t>DLCOA468-040218</t>
  </si>
  <si>
    <t>DLCOA468-110318</t>
  </si>
  <si>
    <t>DLCOA468-150418</t>
  </si>
  <si>
    <t>DLCOA468-030618</t>
  </si>
  <si>
    <t>DLCOA468-041118</t>
  </si>
  <si>
    <t>DLCOA468-161218</t>
  </si>
  <si>
    <t>DLCOA468-100219</t>
  </si>
  <si>
    <t>DLCOA468-181020</t>
  </si>
  <si>
    <t>DLCOA469</t>
  </si>
  <si>
    <t>DLCOA469-181112</t>
  </si>
  <si>
    <t>GENERAL MOTORS DE MEXICO, S.A. DE C.V. (C) (AGUAS ABAJO)</t>
  </si>
  <si>
    <t>DLCOA469-301212</t>
  </si>
  <si>
    <t>DLCOA469-091212</t>
  </si>
  <si>
    <t>DLCOA469-240313</t>
  </si>
  <si>
    <t>DLCOA469-190513</t>
  </si>
  <si>
    <t>DLCOA469-210713</t>
  </si>
  <si>
    <t>DLCOA469-010913</t>
  </si>
  <si>
    <t>DLCOA469-220913</t>
  </si>
  <si>
    <t>DLCOA469-031113</t>
  </si>
  <si>
    <t>DLCOA469-160214</t>
  </si>
  <si>
    <t>DLCOA469-230314</t>
  </si>
  <si>
    <t>DLCOA469-110514</t>
  </si>
  <si>
    <t>DLCOA469-150614</t>
  </si>
  <si>
    <t>DLCOA469-030814</t>
  </si>
  <si>
    <t>DLCOA469-051014</t>
  </si>
  <si>
    <t>DLCOA469-010315</t>
  </si>
  <si>
    <t>DLCOA469-050415</t>
  </si>
  <si>
    <t>DLCOA469-100515</t>
  </si>
  <si>
    <t>DLCOA469-280615</t>
  </si>
  <si>
    <t>DLCOA469-090815</t>
  </si>
  <si>
    <t>DLCOA469-270915</t>
  </si>
  <si>
    <t>DLCOA469-140216</t>
  </si>
  <si>
    <t>DLCOA469-170716</t>
  </si>
  <si>
    <t>DLCOA469-210816</t>
  </si>
  <si>
    <t>DLCOA469-120616</t>
  </si>
  <si>
    <t>DLCOA469-080516</t>
  </si>
  <si>
    <t>DLCOA469-260317</t>
  </si>
  <si>
    <t>DLCOA469-070517</t>
  </si>
  <si>
    <t>DLCOA469-180617</t>
  </si>
  <si>
    <t>DLCOA469-300717</t>
  </si>
  <si>
    <t>DLCOA469-100917</t>
  </si>
  <si>
    <t>DLCOA469-221017</t>
  </si>
  <si>
    <t>DLCOA469-040218</t>
  </si>
  <si>
    <t>DLCOA469-110318</t>
  </si>
  <si>
    <t>DLCOA469-220418</t>
  </si>
  <si>
    <t>DLCOA469-100618</t>
  </si>
  <si>
    <t>DLCOA469-071018</t>
  </si>
  <si>
    <t>DLCOA469-111118</t>
  </si>
  <si>
    <t>DLCOA469-170219</t>
  </si>
  <si>
    <t>DLCOA469-300820</t>
  </si>
  <si>
    <t>DLCOA478</t>
  </si>
  <si>
    <t>DLCOA478-251112</t>
  </si>
  <si>
    <t>TOMA DE AGUA DE CFE</t>
  </si>
  <si>
    <t>DLCOA478-240313</t>
  </si>
  <si>
    <t>DLCOA478-260513</t>
  </si>
  <si>
    <t>DLCOA478-140713</t>
  </si>
  <si>
    <t>DLCOA478-010913</t>
  </si>
  <si>
    <t>DLCOA478-061013</t>
  </si>
  <si>
    <t>DLCOA478-271013</t>
  </si>
  <si>
    <t>DLCOA478-230314</t>
  </si>
  <si>
    <t>DLCOA478-110514</t>
  </si>
  <si>
    <t>DLCOA478-220614</t>
  </si>
  <si>
    <t>DLCOA478-170814</t>
  </si>
  <si>
    <t>DLCOA478-051014</t>
  </si>
  <si>
    <t>DLCOA478-191014</t>
  </si>
  <si>
    <t>DLCOA478-080315</t>
  </si>
  <si>
    <t>DLCOA478-120415</t>
  </si>
  <si>
    <t>DLCOA478-240515</t>
  </si>
  <si>
    <t>DLCOA478-280615</t>
  </si>
  <si>
    <t>DLCOA478-020815</t>
  </si>
  <si>
    <t>DLCOA478-060915</t>
  </si>
  <si>
    <t>DLCOA478-140216</t>
  </si>
  <si>
    <t>DLCOA478-030416</t>
  </si>
  <si>
    <t>DLCOA478-080516</t>
  </si>
  <si>
    <t>DLCOA478-120616</t>
  </si>
  <si>
    <t>DLCOA478-170716</t>
  </si>
  <si>
    <t>DLCOA478-210816</t>
  </si>
  <si>
    <t>DLCOA478-260317</t>
  </si>
  <si>
    <t>DLCOA478-070517</t>
  </si>
  <si>
    <t>DLCOA478-180617</t>
  </si>
  <si>
    <t>DLCOA478-300717</t>
  </si>
  <si>
    <t>DLCOA478-100917</t>
  </si>
  <si>
    <t>DLCOA478-221017</t>
  </si>
  <si>
    <t>DLCOA478-040218</t>
  </si>
  <si>
    <t>DLCOA478-110318</t>
  </si>
  <si>
    <t>DLCOA478-150418</t>
  </si>
  <si>
    <t>DLCOA478-030618</t>
  </si>
  <si>
    <t>DLCOA478-111118</t>
  </si>
  <si>
    <t>DLCOA478-161218</t>
  </si>
  <si>
    <t>DLCOA478-181020</t>
  </si>
  <si>
    <t>DLCOA479</t>
  </si>
  <si>
    <t>DLCOA479-251112</t>
  </si>
  <si>
    <t>RIO BRAVO 11</t>
  </si>
  <si>
    <t>DLCOA479-240313</t>
  </si>
  <si>
    <t>DLCOA479-260513</t>
  </si>
  <si>
    <t>DLCOA479-140713</t>
  </si>
  <si>
    <t>DLCOA479-010913</t>
  </si>
  <si>
    <t>DLCOA479-061013</t>
  </si>
  <si>
    <t>DLCOA479-271013</t>
  </si>
  <si>
    <t>DLCOA479-230314</t>
  </si>
  <si>
    <t>DLCOA479-110514</t>
  </si>
  <si>
    <t>DLCOA479-220614</t>
  </si>
  <si>
    <t>DLCOA479-170814</t>
  </si>
  <si>
    <t>DLCOA479-051014</t>
  </si>
  <si>
    <t>DLCOA479-191014</t>
  </si>
  <si>
    <t>DLCOA479-080315</t>
  </si>
  <si>
    <t>DLCOA479-120415</t>
  </si>
  <si>
    <t>DLCOA479-240515</t>
  </si>
  <si>
    <t>DLCOA479-280615</t>
  </si>
  <si>
    <t>DLCOA479-020815</t>
  </si>
  <si>
    <t>DLCOA479-060915</t>
  </si>
  <si>
    <t>DLCOA479-140216</t>
  </si>
  <si>
    <t>DLCOA479-030416</t>
  </si>
  <si>
    <t>DLCOA479-080516</t>
  </si>
  <si>
    <t>DLCOA479-120616</t>
  </si>
  <si>
    <t>DLCOA479-170716</t>
  </si>
  <si>
    <t>DLCOA479-210816</t>
  </si>
  <si>
    <t>DLCOA479-260317</t>
  </si>
  <si>
    <t>DLCOA479-070517</t>
  </si>
  <si>
    <t>DLCOA479-180617</t>
  </si>
  <si>
    <t>DLCOA479-300717</t>
  </si>
  <si>
    <t>DLCOA479-100917</t>
  </si>
  <si>
    <t>DLCOA479-221017</t>
  </si>
  <si>
    <t>DLCOA479-040218</t>
  </si>
  <si>
    <t>DLCOA479-110318</t>
  </si>
  <si>
    <t>DLCOA479-150418</t>
  </si>
  <si>
    <t>DLCOA479-030618</t>
  </si>
  <si>
    <t>DLCOA479-111118</t>
  </si>
  <si>
    <t>DLCOA479-161218</t>
  </si>
  <si>
    <t>DLCOA479-240219</t>
  </si>
  <si>
    <t>DLCOA479-181020</t>
  </si>
  <si>
    <t>DLCOA480</t>
  </si>
  <si>
    <t>DLCOA480-251112</t>
  </si>
  <si>
    <t>AGUAS ARRIBA DE CONFLUENCIA CON RIO BRAVO</t>
  </si>
  <si>
    <t>DLCOA480-240313</t>
  </si>
  <si>
    <t>DLCOA480-260513</t>
  </si>
  <si>
    <t>DLCOA480-140713</t>
  </si>
  <si>
    <t>DLCOA480-061013</t>
  </si>
  <si>
    <t>DLCOA480-271013</t>
  </si>
  <si>
    <t>DLCOA480-230314</t>
  </si>
  <si>
    <t>DLCOA480-110514</t>
  </si>
  <si>
    <t>DLCOA480-220614</t>
  </si>
  <si>
    <t>DLCOA480-170814</t>
  </si>
  <si>
    <t>DLCOA480-051014</t>
  </si>
  <si>
    <t>DLCOA480-191014</t>
  </si>
  <si>
    <t>DLCOA480-080315</t>
  </si>
  <si>
    <t>DLCOA480-120415</t>
  </si>
  <si>
    <t>DLCOA480-240515</t>
  </si>
  <si>
    <t>DLCOA480-280615</t>
  </si>
  <si>
    <t>DLCOA480-020815</t>
  </si>
  <si>
    <t>DLCOA480-060915</t>
  </si>
  <si>
    <t>DLCOA480-140216</t>
  </si>
  <si>
    <t>DLCOA480-030416</t>
  </si>
  <si>
    <t>DLCOA480-080516</t>
  </si>
  <si>
    <t>DLCOA480-120616</t>
  </si>
  <si>
    <t>DLCOA480-170716</t>
  </si>
  <si>
    <t>DLCOA480-210816</t>
  </si>
  <si>
    <t>DLCOA480-260317</t>
  </si>
  <si>
    <t>DLCOA480-070517</t>
  </si>
  <si>
    <t>DLCOA480-180617</t>
  </si>
  <si>
    <t>DLCOA480-300717</t>
  </si>
  <si>
    <t>DLCOA480-100917</t>
  </si>
  <si>
    <t>DLCOA480-221017</t>
  </si>
  <si>
    <t>DLCOA480-040218</t>
  </si>
  <si>
    <t>DLCOA480-110318</t>
  </si>
  <si>
    <t>DLCOA480-150418</t>
  </si>
  <si>
    <t>DLCOA480-030618</t>
  </si>
  <si>
    <t>DLCOA480-111118</t>
  </si>
  <si>
    <t>DLCOA480-161218</t>
  </si>
  <si>
    <t>DLCOA480-240219</t>
  </si>
  <si>
    <t>DLCOA480-181020</t>
  </si>
  <si>
    <t>DLCOA481</t>
  </si>
  <si>
    <t>DLCOA481-251112</t>
  </si>
  <si>
    <t>PUENTE INTERNACIONAL PIEDRAS NEGRAS</t>
  </si>
  <si>
    <t>DLCOA481-240313</t>
  </si>
  <si>
    <t>DLCOA481-260513</t>
  </si>
  <si>
    <t>DLCOA481-140713</t>
  </si>
  <si>
    <t>DLCOA481-010913</t>
  </si>
  <si>
    <t>DLCOA481-061013</t>
  </si>
  <si>
    <t>DLCOA481-271013</t>
  </si>
  <si>
    <t>DLCOA481-230314</t>
  </si>
  <si>
    <t>DLCOA481-110514</t>
  </si>
  <si>
    <t>DLCOA481-220614</t>
  </si>
  <si>
    <t>DLCOA481-170814</t>
  </si>
  <si>
    <t>DLCOA481-051014</t>
  </si>
  <si>
    <t>DLCOA481-191014</t>
  </si>
  <si>
    <t>DLCOA481-080315</t>
  </si>
  <si>
    <t>DLCOA481-120415</t>
  </si>
  <si>
    <t>DLCOA481-240515</t>
  </si>
  <si>
    <t>DLCOA481-280615</t>
  </si>
  <si>
    <t>DLCOA481-020815</t>
  </si>
  <si>
    <t>DLCOA481-060915</t>
  </si>
  <si>
    <t>DLCOA481-140216</t>
  </si>
  <si>
    <t>DLCOA481-030416</t>
  </si>
  <si>
    <t>DLCOA481-080516</t>
  </si>
  <si>
    <t>DLCOA481-120616</t>
  </si>
  <si>
    <t>DLCOA481-170716</t>
  </si>
  <si>
    <t>DLCOA481-210816</t>
  </si>
  <si>
    <t>DLCOA481-260317</t>
  </si>
  <si>
    <t>DLCOA481-070517</t>
  </si>
  <si>
    <t>DLCOA481-180617</t>
  </si>
  <si>
    <t>DLCOA481-300717</t>
  </si>
  <si>
    <t>DLCOA481-100917</t>
  </si>
  <si>
    <t>DLCOA481-221017</t>
  </si>
  <si>
    <t>DLCOA481-040218</t>
  </si>
  <si>
    <t>DLCOA481-110318</t>
  </si>
  <si>
    <t>DLCOA481-150418</t>
  </si>
  <si>
    <t>DLCOA481-030618</t>
  </si>
  <si>
    <t>DLCOA481-111118</t>
  </si>
  <si>
    <t>DLCOA481-161218</t>
  </si>
  <si>
    <t>DLCOA481-240219</t>
  </si>
  <si>
    <t>DLCOA481-181020</t>
  </si>
  <si>
    <t>DLCOA483</t>
  </si>
  <si>
    <t>DLCOA483-251112</t>
  </si>
  <si>
    <t>AGUAS ABAJO DE CONFLUENCIA CON RIO BRAVO</t>
  </si>
  <si>
    <t>DLCOA483-070413</t>
  </si>
  <si>
    <t>DLCOA483-260513</t>
  </si>
  <si>
    <t>DLCOA483-210713</t>
  </si>
  <si>
    <t>DLCOA483-250813</t>
  </si>
  <si>
    <t>DLCOA483-290913</t>
  </si>
  <si>
    <t>DLCOA483-031113</t>
  </si>
  <si>
    <t>DLCOA483-090214</t>
  </si>
  <si>
    <t>DLCOA483-300314</t>
  </si>
  <si>
    <t>DLCOA483-270414</t>
  </si>
  <si>
    <t>DLCOA483-220614</t>
  </si>
  <si>
    <t>DLCOA483-030814</t>
  </si>
  <si>
    <t>DLCOA483-121014</t>
  </si>
  <si>
    <t>DLCOA483-150315</t>
  </si>
  <si>
    <t>DLCOA483-190415</t>
  </si>
  <si>
    <t>DLCOA483-240515</t>
  </si>
  <si>
    <t>DLCOA483-280615</t>
  </si>
  <si>
    <t>DLCOA483-020815</t>
  </si>
  <si>
    <t>DLCOA483-130915</t>
  </si>
  <si>
    <t>DLCOA483-210216</t>
  </si>
  <si>
    <t>DLCOA483-100416</t>
  </si>
  <si>
    <t>DLCOA483-150516</t>
  </si>
  <si>
    <t>DLCOA483-190616</t>
  </si>
  <si>
    <t>DLCOA483-240716</t>
  </si>
  <si>
    <t>DLCOA483-280816</t>
  </si>
  <si>
    <t>DLCOA483-190317</t>
  </si>
  <si>
    <t>DLCOA483-300417</t>
  </si>
  <si>
    <t>DLCOA483-110617</t>
  </si>
  <si>
    <t>DLCOA483-230717</t>
  </si>
  <si>
    <t>DLCOA483-030917</t>
  </si>
  <si>
    <t>DLCOA483-151017</t>
  </si>
  <si>
    <t>DLCOA483-280118</t>
  </si>
  <si>
    <t>DLCOA483-040318</t>
  </si>
  <si>
    <t>DLCOA483-080418</t>
  </si>
  <si>
    <t>DLCOA483-270518</t>
  </si>
  <si>
    <t>DLCOA483-111118</t>
  </si>
  <si>
    <t>DLCOA483-161218</t>
  </si>
  <si>
    <t>DLCOA483-170219</t>
  </si>
  <si>
    <t>DLCOA483-111020</t>
  </si>
  <si>
    <t>DLCOA484</t>
  </si>
  <si>
    <t>DLCOA484-251112</t>
  </si>
  <si>
    <t>RIO BRAVO POBLADO BALCONES</t>
  </si>
  <si>
    <t>DLCOA484-070413</t>
  </si>
  <si>
    <t>DLCOA484-260513</t>
  </si>
  <si>
    <t>DLCOA484-210713</t>
  </si>
  <si>
    <t>DLCOA484-250813</t>
  </si>
  <si>
    <t>DLCOA484-290913</t>
  </si>
  <si>
    <t>DLCOA484-031113</t>
  </si>
  <si>
    <t>DLCOA484-090214</t>
  </si>
  <si>
    <t>DLCOA484-300314</t>
  </si>
  <si>
    <t>DLCOA484-270414</t>
  </si>
  <si>
    <t>DLCOA484-220614</t>
  </si>
  <si>
    <t>DLCOA484-030814</t>
  </si>
  <si>
    <t>DLCOA484-121014</t>
  </si>
  <si>
    <t>DLCOA484-150315</t>
  </si>
  <si>
    <t>DLCOA484-190415</t>
  </si>
  <si>
    <t>DLCOA484-240515</t>
  </si>
  <si>
    <t>DLCOA484-280615</t>
  </si>
  <si>
    <t>DLCOA484-020815</t>
  </si>
  <si>
    <t>DLCOA484-130915</t>
  </si>
  <si>
    <t>DLCOA484-210216</t>
  </si>
  <si>
    <t>DLCOA484-100416</t>
  </si>
  <si>
    <t>DLCOA484-150516</t>
  </si>
  <si>
    <t>DLCOA484-190616</t>
  </si>
  <si>
    <t>DLCOA484-240716</t>
  </si>
  <si>
    <t>DLCOA484-280816</t>
  </si>
  <si>
    <t>DLCOA484-190317</t>
  </si>
  <si>
    <t>DLCOA484-300417</t>
  </si>
  <si>
    <t>DLCOA484-110617</t>
  </si>
  <si>
    <t>DLCOA484-230717</t>
  </si>
  <si>
    <t>DLCOA484-030917</t>
  </si>
  <si>
    <t>DLCOA484-151017</t>
  </si>
  <si>
    <t>DLCOA484-280118</t>
  </si>
  <si>
    <t>DLCOA484-040318</t>
  </si>
  <si>
    <t>DLCOA484-080418</t>
  </si>
  <si>
    <t>DLCOA484-270518</t>
  </si>
  <si>
    <t>DLCOA484-111118</t>
  </si>
  <si>
    <t>DLCOA484-161218</t>
  </si>
  <si>
    <t>DLCOA484-170219</t>
  </si>
  <si>
    <t>DLCOA484-111020</t>
  </si>
  <si>
    <t>DLCOA486</t>
  </si>
  <si>
    <t>DLCOA486-251112</t>
  </si>
  <si>
    <t>PARQUE INDUSTRIAL ACUÑA</t>
  </si>
  <si>
    <t>DLCOA486-070413</t>
  </si>
  <si>
    <t>DLCOA486-260513</t>
  </si>
  <si>
    <t>DLCOA486-210713</t>
  </si>
  <si>
    <t>DLCOA486-250813</t>
  </si>
  <si>
    <t>DLCOA486-290913</t>
  </si>
  <si>
    <t>DLCOA486-031113</t>
  </si>
  <si>
    <t>DLCOA486-090214</t>
  </si>
  <si>
    <t>DLCOA486-300314</t>
  </si>
  <si>
    <t>DLCOA486-270414</t>
  </si>
  <si>
    <t>DLCOA486-220614</t>
  </si>
  <si>
    <t>DLCOA486-030814</t>
  </si>
  <si>
    <t>DLCOA486-121014</t>
  </si>
  <si>
    <t>DLCOA486-150315</t>
  </si>
  <si>
    <t>DLCOA486-190415</t>
  </si>
  <si>
    <t>DLCOA486-240515</t>
  </si>
  <si>
    <t>DLCOA486-280615</t>
  </si>
  <si>
    <t>DLCOA486-020815</t>
  </si>
  <si>
    <t>DLCOA486-130915</t>
  </si>
  <si>
    <t>DLCOA486-210216</t>
  </si>
  <si>
    <t>DLCOA486-100416</t>
  </si>
  <si>
    <t>DLCOA486-190616</t>
  </si>
  <si>
    <t>DLCOA486-240716</t>
  </si>
  <si>
    <t>DLCOA486-280816</t>
  </si>
  <si>
    <t>DLCOA486-150516</t>
  </si>
  <si>
    <t>DLCOA486-190317</t>
  </si>
  <si>
    <t>DLCOA486-300417</t>
  </si>
  <si>
    <t>DLCOA486-110617</t>
  </si>
  <si>
    <t>DLCOA486-230717</t>
  </si>
  <si>
    <t>DLCOA486-030917</t>
  </si>
  <si>
    <t>DLCOA486-151017</t>
  </si>
  <si>
    <t>DLCOA486-280118</t>
  </si>
  <si>
    <t>DLCOA486-040318</t>
  </si>
  <si>
    <t>DLCOA486-080418</t>
  </si>
  <si>
    <t>DLCOA486-270518</t>
  </si>
  <si>
    <t>DLCOA486-111118</t>
  </si>
  <si>
    <t>DLCOA486-161218</t>
  </si>
  <si>
    <t>DLCOA486-170219</t>
  </si>
  <si>
    <t>DLCOA486-111020</t>
  </si>
  <si>
    <t>DLCOA487</t>
  </si>
  <si>
    <t>DLCOA487-161212</t>
  </si>
  <si>
    <t>CORTINA PRESA LA AMISTAD</t>
  </si>
  <si>
    <t>DLCOA487-260513</t>
  </si>
  <si>
    <t>DLCOA487-131013</t>
  </si>
  <si>
    <t>DLCOA487-230314</t>
  </si>
  <si>
    <t>DLCOA487-170814</t>
  </si>
  <si>
    <t>DLCOA487-010315</t>
  </si>
  <si>
    <t>DLCOA487-140615</t>
  </si>
  <si>
    <t>DLCOA487-060316</t>
  </si>
  <si>
    <t>DLCOA487-070816</t>
  </si>
  <si>
    <t>DLCOA487-050317</t>
  </si>
  <si>
    <t>DLCOA487-100917</t>
  </si>
  <si>
    <t>DLCOA487-080418</t>
  </si>
  <si>
    <t>DLCOA487-150718</t>
  </si>
  <si>
    <t>DLCOA487-161218</t>
  </si>
  <si>
    <t>DLCOA487-240219</t>
  </si>
  <si>
    <t>DLCOA487-130920</t>
  </si>
  <si>
    <t>DLCOA488</t>
  </si>
  <si>
    <t>DLCOA488-161212</t>
  </si>
  <si>
    <t>PRESA INTERNACIONAL LA AMISTAD 4</t>
  </si>
  <si>
    <t>DLCOA488-260513</t>
  </si>
  <si>
    <t>DLCOA488-131013</t>
  </si>
  <si>
    <t>DLCOA488-230314</t>
  </si>
  <si>
    <t>DLCOA488-170814</t>
  </si>
  <si>
    <t>DLCOA488-010315</t>
  </si>
  <si>
    <t>DLCOA488-140615</t>
  </si>
  <si>
    <t>DLCOA488-060316</t>
  </si>
  <si>
    <t>DLCOA488-070816</t>
  </si>
  <si>
    <t>DLCOA488-050317</t>
  </si>
  <si>
    <t>DLCOA488-100917</t>
  </si>
  <si>
    <t>DLCOA488-080418</t>
  </si>
  <si>
    <t>DLCOA488-150718</t>
  </si>
  <si>
    <t>DLCOA488-161218</t>
  </si>
  <si>
    <t>DLCOA488-240219</t>
  </si>
  <si>
    <t>DLCOA488-130920</t>
  </si>
  <si>
    <t>DLCOA489</t>
  </si>
  <si>
    <t>DLCOA489-161212</t>
  </si>
  <si>
    <t>REPRESA HIDRAULICA DEL RIO</t>
  </si>
  <si>
    <t>DLCOA489-260513</t>
  </si>
  <si>
    <t>DLCOA489-131013</t>
  </si>
  <si>
    <t>DLCOA489-230314</t>
  </si>
  <si>
    <t>DLCOA489-170814</t>
  </si>
  <si>
    <t>DLCOA489-010315</t>
  </si>
  <si>
    <t>DLCOA489-140615</t>
  </si>
  <si>
    <t>DLCOA489-060316</t>
  </si>
  <si>
    <t>DLCOA489-070816</t>
  </si>
  <si>
    <t>DLCOA489-050317</t>
  </si>
  <si>
    <t>DLCOA489-100917</t>
  </si>
  <si>
    <t>DLCOA489-080418</t>
  </si>
  <si>
    <t>DLCOA489-150718</t>
  </si>
  <si>
    <t>DLCOA489-161218</t>
  </si>
  <si>
    <t>DLCOA489-240219</t>
  </si>
  <si>
    <t>DLCOA489-130920</t>
  </si>
  <si>
    <t>DLCOA490</t>
  </si>
  <si>
    <t>DLCOA490-161212</t>
  </si>
  <si>
    <t>PRESA INTERNACIONAL LA AMISTAD 5</t>
  </si>
  <si>
    <t>DLCOA490-260513</t>
  </si>
  <si>
    <t>DLCOA490-130913</t>
  </si>
  <si>
    <t>DLCOA490-230314</t>
  </si>
  <si>
    <t>DLCOA490-170814</t>
  </si>
  <si>
    <t>DLCOA490-010315</t>
  </si>
  <si>
    <t>DLCOA490-140615</t>
  </si>
  <si>
    <t>DLCOA490-060316</t>
  </si>
  <si>
    <t>DLCOA490-070816</t>
  </si>
  <si>
    <t>DLCOA490-050317</t>
  </si>
  <si>
    <t>DLCOA490-100917</t>
  </si>
  <si>
    <t>DLCOA490-080418</t>
  </si>
  <si>
    <t>DLCOA490-150718</t>
  </si>
  <si>
    <t>DLCOA490-161218</t>
  </si>
  <si>
    <t>DLCOA490-240219</t>
  </si>
  <si>
    <t>DLCOA490-130920</t>
  </si>
  <si>
    <t>DLCOA491</t>
  </si>
  <si>
    <t>DLCOA491-161212</t>
  </si>
  <si>
    <t>PRESA INTERNACIONAL LA AMISTAD 6</t>
  </si>
  <si>
    <t>DLCOA491-260513</t>
  </si>
  <si>
    <t>DLCOA491-131013</t>
  </si>
  <si>
    <t>DLCOA491-230314</t>
  </si>
  <si>
    <t>DLCOA491-170814</t>
  </si>
  <si>
    <t>DLCOA491-010315</t>
  </si>
  <si>
    <t>DLCOA491-140615</t>
  </si>
  <si>
    <t>DLCOA491-060316</t>
  </si>
  <si>
    <t>DLCOA491-070816</t>
  </si>
  <si>
    <t>DLCOA491-050317</t>
  </si>
  <si>
    <t>DLCOA491-100917</t>
  </si>
  <si>
    <t>DLCOA491-080418</t>
  </si>
  <si>
    <t>DLCOA491-150718</t>
  </si>
  <si>
    <t>DLCOA491-161218</t>
  </si>
  <si>
    <t>DLCOA491-240219</t>
  </si>
  <si>
    <t>DLCOA491-130920</t>
  </si>
  <si>
    <t>DLCOA494</t>
  </si>
  <si>
    <t>DLCOA494-161212</t>
  </si>
  <si>
    <t>PRESA INTERNACIONAL LA AMISTAD 1</t>
  </si>
  <si>
    <t>DLCOA494-260513</t>
  </si>
  <si>
    <t>DLCOA494-131013</t>
  </si>
  <si>
    <t>DLCOA494-230314</t>
  </si>
  <si>
    <t>DLCOA494-170814</t>
  </si>
  <si>
    <t>DLCOA494-010315</t>
  </si>
  <si>
    <t>DLCOA494-140615</t>
  </si>
  <si>
    <t>DLCOA494-060316</t>
  </si>
  <si>
    <t>DLCOA494-070816</t>
  </si>
  <si>
    <t>DLCOA494-050317</t>
  </si>
  <si>
    <t>DLCOA494-100917</t>
  </si>
  <si>
    <t>DLCOA494-080418</t>
  </si>
  <si>
    <t>DLCOA494-150718</t>
  </si>
  <si>
    <t>DLCOA494-161218</t>
  </si>
  <si>
    <t>DLCOA494-240219</t>
  </si>
  <si>
    <t>DLCOA494-130920</t>
  </si>
  <si>
    <t>DLCOA495</t>
  </si>
  <si>
    <t>DLCOA495-161212</t>
  </si>
  <si>
    <t>PRESA INTERNACIONAL LA AMISTAD 2</t>
  </si>
  <si>
    <t>DLCOA495-260513</t>
  </si>
  <si>
    <t>DLCOA495-131013</t>
  </si>
  <si>
    <t>DLCOA495-230314</t>
  </si>
  <si>
    <t>DLCOA495-170814</t>
  </si>
  <si>
    <t>DLCOA495-010315</t>
  </si>
  <si>
    <t>DLCOA495-140615</t>
  </si>
  <si>
    <t>DLCOA495-060316</t>
  </si>
  <si>
    <t>DLCOA495-070816</t>
  </si>
  <si>
    <t>DLCOA495-050317</t>
  </si>
  <si>
    <t>DLCOA495-100917</t>
  </si>
  <si>
    <t>DLCOA495-080418</t>
  </si>
  <si>
    <t>DLCOA495-150718</t>
  </si>
  <si>
    <t>DLCOA495-161218</t>
  </si>
  <si>
    <t>DLCOA495-240219</t>
  </si>
  <si>
    <t>DLCOA495-130920</t>
  </si>
  <si>
    <t>DLCOA496</t>
  </si>
  <si>
    <t>DLCOA496-161212</t>
  </si>
  <si>
    <t>PRESA INTERNACIONAL LA AMISTAD 3</t>
  </si>
  <si>
    <t>DLCOA496-260513</t>
  </si>
  <si>
    <t>DLCOA496-131013</t>
  </si>
  <si>
    <t>DLCOA496-230314</t>
  </si>
  <si>
    <t>DLCOA496-170814</t>
  </si>
  <si>
    <t>DLCOA496-010315</t>
  </si>
  <si>
    <t>DLCOA496-140615</t>
  </si>
  <si>
    <t>DLCOA496-060316</t>
  </si>
  <si>
    <t>DLCOA496-070816</t>
  </si>
  <si>
    <t>DLCOA496-050317</t>
  </si>
  <si>
    <t>DLCOA496-100917</t>
  </si>
  <si>
    <t>DLCOA496-080418</t>
  </si>
  <si>
    <t>DLCOA496-150718</t>
  </si>
  <si>
    <t>DLCOA496-161218</t>
  </si>
  <si>
    <t>DLCOA496-240219</t>
  </si>
  <si>
    <t>DLCOA496-130920</t>
  </si>
  <si>
    <t>DLCOA501</t>
  </si>
  <si>
    <t>DLCOA501-211012</t>
  </si>
  <si>
    <t>AREA DE PROTECCION DE FLORA Y FAUNA CUATRO CIENEGAS  1</t>
  </si>
  <si>
    <t>DLCOA501-210413</t>
  </si>
  <si>
    <t>DLCOA501-031113</t>
  </si>
  <si>
    <t>DLCOA501-090214</t>
  </si>
  <si>
    <t>DLCOA501-051014</t>
  </si>
  <si>
    <t>DLCOA501-150215</t>
  </si>
  <si>
    <t>DLCOA501-041015</t>
  </si>
  <si>
    <t>DLCOA501-080516</t>
  </si>
  <si>
    <t>DLCOA501-061116</t>
  </si>
  <si>
    <t>DLCOA501-070517</t>
  </si>
  <si>
    <t>DLCOA501-291017</t>
  </si>
  <si>
    <t>DLCOA501-220418</t>
  </si>
  <si>
    <t>DLCOA501-260818</t>
  </si>
  <si>
    <t>DLCOA501-161218</t>
  </si>
  <si>
    <t>DLCOA501-170219</t>
  </si>
  <si>
    <t>DLCOA501-160820</t>
  </si>
  <si>
    <t>DLCOA502</t>
  </si>
  <si>
    <t>DLCOA502-211012</t>
  </si>
  <si>
    <t>AREA DE PROTECCION DE FLORA Y FAUNA CUATRO CIENEGAS  3</t>
  </si>
  <si>
    <t>DLCOA502-210413</t>
  </si>
  <si>
    <t>DLCOA502-031113</t>
  </si>
  <si>
    <t>DLCOA502-090214</t>
  </si>
  <si>
    <t>DLCOA502-051014</t>
  </si>
  <si>
    <t>DLCOA502-150215</t>
  </si>
  <si>
    <t>DLCOA502-041015</t>
  </si>
  <si>
    <t>DLCOA502-080516</t>
  </si>
  <si>
    <t>DLCOA502-061116</t>
  </si>
  <si>
    <t>DLCOA502-070517</t>
  </si>
  <si>
    <t>DLCOA502-291017</t>
  </si>
  <si>
    <t>DLCOA502-220418</t>
  </si>
  <si>
    <t>DLCOA502-260818</t>
  </si>
  <si>
    <t>DLCOA502-161218</t>
  </si>
  <si>
    <t>DLCOA502-170219</t>
  </si>
  <si>
    <t>DLCOA502-160820</t>
  </si>
  <si>
    <t>DLCOA503</t>
  </si>
  <si>
    <t>DLCOA503-211012</t>
  </si>
  <si>
    <t>AREA DE PROTECCION DE FLORA Y FAUNA CUATRO CIENEGAS  4</t>
  </si>
  <si>
    <t>DLCOA503-210413</t>
  </si>
  <si>
    <t>DLCOA503-031113</t>
  </si>
  <si>
    <t>DLCOA503-090214</t>
  </si>
  <si>
    <t>DLCOA503-051014</t>
  </si>
  <si>
    <t>DLCOA503-150215</t>
  </si>
  <si>
    <t>DLCOA503-041015</t>
  </si>
  <si>
    <t>DLCOA503-080516</t>
  </si>
  <si>
    <t>DLCOA503-061116</t>
  </si>
  <si>
    <t>DLCOA503-070517</t>
  </si>
  <si>
    <t>DLCOA503-291017</t>
  </si>
  <si>
    <t>DLCOA503-220418</t>
  </si>
  <si>
    <t>DLCOA503-260818</t>
  </si>
  <si>
    <t>DLCOA503-161218</t>
  </si>
  <si>
    <t>DLCOA503-170219</t>
  </si>
  <si>
    <t>DLCOA503-160820</t>
  </si>
  <si>
    <t>DLCOA504</t>
  </si>
  <si>
    <t>DLCOA504-211012</t>
  </si>
  <si>
    <t>AREA DE PROTECCION DE FLORA Y FAUNA CUATRO CIENEGAS  6</t>
  </si>
  <si>
    <t>DLCOA504-140413</t>
  </si>
  <si>
    <t>DLCOA504-260513</t>
  </si>
  <si>
    <t>DLCOA504-070713</t>
  </si>
  <si>
    <t>DLCOA504-180813</t>
  </si>
  <si>
    <t>DLCOA504-290913</t>
  </si>
  <si>
    <t>DLCOA504-031113</t>
  </si>
  <si>
    <t>DLCOA504-020214</t>
  </si>
  <si>
    <t>DLCOA504-160314</t>
  </si>
  <si>
    <t>DLCOA504-270414</t>
  </si>
  <si>
    <t>DLCOA504-080614</t>
  </si>
  <si>
    <t>DLCOA504-200714</t>
  </si>
  <si>
    <t>DLCOA504-310814</t>
  </si>
  <si>
    <t>DLCOA504-150315</t>
  </si>
  <si>
    <t>DLCOA504-260415</t>
  </si>
  <si>
    <t>DLCOA504-070615</t>
  </si>
  <si>
    <t>DLCOA504-190715</t>
  </si>
  <si>
    <t>DLCOA504-300815</t>
  </si>
  <si>
    <t>DLCOA504-251015</t>
  </si>
  <si>
    <t>DLCOA504-060316</t>
  </si>
  <si>
    <t>DLCOA504-240416</t>
  </si>
  <si>
    <t>DLCOA504-120616</t>
  </si>
  <si>
    <t>DLCOA504-310716</t>
  </si>
  <si>
    <t>DLCOA504-110916</t>
  </si>
  <si>
    <t>DLCOA504-301016</t>
  </si>
  <si>
    <t>DLCOA504-050317</t>
  </si>
  <si>
    <t>DLCOA504-090417</t>
  </si>
  <si>
    <t>DLCOA504-210517</t>
  </si>
  <si>
    <t>DLCOA504-020717</t>
  </si>
  <si>
    <t>DLCOA504-060817</t>
  </si>
  <si>
    <t>DLCOA504-170917</t>
  </si>
  <si>
    <t>DLCOA504-140118</t>
  </si>
  <si>
    <t>DLCOA504-250218</t>
  </si>
  <si>
    <t>DLCOA504-150418</t>
  </si>
  <si>
    <t>DLCOA504-190818</t>
  </si>
  <si>
    <t>DLCOA504-111118</t>
  </si>
  <si>
    <t>DLCOA504-091218</t>
  </si>
  <si>
    <t>DLCOA504-170219</t>
  </si>
  <si>
    <t>DLCOA504-160820</t>
  </si>
  <si>
    <t>DLCOA505</t>
  </si>
  <si>
    <t>DLCOA505-211012</t>
  </si>
  <si>
    <t>AREA DE PROTECCION DE FLORA Y FAUNA CUATRO CIENEGAS  2</t>
  </si>
  <si>
    <t>DLCOA505-210413</t>
  </si>
  <si>
    <t>DLCOA505-031113</t>
  </si>
  <si>
    <t>DLCOA505-090214</t>
  </si>
  <si>
    <t>DLCOA505-051014</t>
  </si>
  <si>
    <t>DLCOA505-150215</t>
  </si>
  <si>
    <t>DLCOA505-041015</t>
  </si>
  <si>
    <t>DLCOA505-080516</t>
  </si>
  <si>
    <t>DLCOA505-061116</t>
  </si>
  <si>
    <t>DLCOA505-070517</t>
  </si>
  <si>
    <t>DLCOA505-291017</t>
  </si>
  <si>
    <t>DLCOA505-220418</t>
  </si>
  <si>
    <t>DLCOA505-260818</t>
  </si>
  <si>
    <t>DLCOA505-160820</t>
  </si>
  <si>
    <t>OCCCN5274M1</t>
  </si>
  <si>
    <t>OCCCN5274M1-281012</t>
  </si>
  <si>
    <t>PTAR TORREON</t>
  </si>
  <si>
    <t>OCCCN5274M1-301212</t>
  </si>
  <si>
    <t>OCCCN5274M1-020214</t>
  </si>
  <si>
    <t>OCCCN5274M1-160314</t>
  </si>
  <si>
    <t>OCCCN5274M1-270414</t>
  </si>
  <si>
    <t>OCCCN5274M1-080614</t>
  </si>
  <si>
    <t>OCCCN5274M1-200714</t>
  </si>
  <si>
    <t>OCCCN5274M1-310814</t>
  </si>
  <si>
    <t>OCCCN5274M1-150315</t>
  </si>
  <si>
    <t>OCCCN5274M1-260415</t>
  </si>
  <si>
    <t>OCCCN5274M1-070615</t>
  </si>
  <si>
    <t>OCCCN5274M1-190715</t>
  </si>
  <si>
    <t>OCCCN5274M1-300815</t>
  </si>
  <si>
    <t>OCCCN5274M1-251015</t>
  </si>
  <si>
    <t>OCCCN5274M1-060316</t>
  </si>
  <si>
    <t>OCCCN5274M1-240416</t>
  </si>
  <si>
    <t>OCCCN5274M1-120616</t>
  </si>
  <si>
    <t>OCCCN5274M1-310716</t>
  </si>
  <si>
    <t>OCCCN5274M1-110916</t>
  </si>
  <si>
    <t>OCCCN5274M1-301016</t>
  </si>
  <si>
    <t>OCCCN5274M1-050317</t>
  </si>
  <si>
    <t>OCCCN5274M1-090417</t>
  </si>
  <si>
    <t>OCCCN5274M1-210517</t>
  </si>
  <si>
    <t>OCCCN5274M1-020717</t>
  </si>
  <si>
    <t>OCCCN5274M1-060817</t>
  </si>
  <si>
    <t>OCCCN5274M1-170917</t>
  </si>
  <si>
    <t>OCCCN5274M1-140118</t>
  </si>
  <si>
    <t>OCCCN5274M1-250218</t>
  </si>
  <si>
    <t>OCCCN5274M1-150418</t>
  </si>
  <si>
    <t>OCCCN5274M1-190818</t>
  </si>
  <si>
    <t>OCCCN5274M1-111118</t>
  </si>
  <si>
    <t>OCCCN5274M1-161218</t>
  </si>
  <si>
    <t>OCCCN5274M1-170219</t>
  </si>
  <si>
    <t>OCCCN5274M1-180819</t>
  </si>
  <si>
    <t>OCCCN5274M1-160820</t>
  </si>
  <si>
    <t>OCCCN5281M1</t>
  </si>
  <si>
    <t>OCCCN5281M1-091212</t>
  </si>
  <si>
    <t>LA FLOR</t>
  </si>
  <si>
    <t>OCCCN5281M1-041112</t>
  </si>
  <si>
    <t>OCCCN5281M1-140413</t>
  </si>
  <si>
    <t>OCCCN5281M1-260513</t>
  </si>
  <si>
    <t>OCCCN5281M1-070713</t>
  </si>
  <si>
    <t>OCCCN5281M1-180813</t>
  </si>
  <si>
    <t>OCCCN5281M1-290913</t>
  </si>
  <si>
    <t>OCCCN5281M1-271013</t>
  </si>
  <si>
    <t>OCCCN5281M1-020214</t>
  </si>
  <si>
    <t>OCCCN5281M1-160314</t>
  </si>
  <si>
    <t>OCCCN5281M1-270414</t>
  </si>
  <si>
    <t>OCCCN5281M1-080614</t>
  </si>
  <si>
    <t>OCCCN5281M1-200714</t>
  </si>
  <si>
    <t>OCCCN5281M1-310814</t>
  </si>
  <si>
    <t>OCCCN5281M1-150315</t>
  </si>
  <si>
    <t>OCCCN5281M1-260415</t>
  </si>
  <si>
    <t>OCCCN5281M1-070615</t>
  </si>
  <si>
    <t>OCCCN5281M1-190715</t>
  </si>
  <si>
    <t>OCCCN5281M1-300815</t>
  </si>
  <si>
    <t>OCCCN5281M1-251015</t>
  </si>
  <si>
    <t>OCCCN5281M1-060316</t>
  </si>
  <si>
    <t>OCCCN5281M1-240416</t>
  </si>
  <si>
    <t>OCCCN5281M1-120616</t>
  </si>
  <si>
    <t>OCCCN5281M1-310716</t>
  </si>
  <si>
    <t>OCCCN5281M1-110916</t>
  </si>
  <si>
    <t>OCCCN5281M1-301016</t>
  </si>
  <si>
    <t>OCCCN5281M1-050317</t>
  </si>
  <si>
    <t>OCCCN5281M1-090417</t>
  </si>
  <si>
    <t>OCCCN5281M1-210517</t>
  </si>
  <si>
    <t>OCCCN5281M1-020717</t>
  </si>
  <si>
    <t>OCCCN5281M1-060817</t>
  </si>
  <si>
    <t>OCCCN5281M1-170917</t>
  </si>
  <si>
    <t>OCCCN5281M1-140118</t>
  </si>
  <si>
    <t>OCCCN5281M1-250218</t>
  </si>
  <si>
    <t>OCCCN5281M1-150418</t>
  </si>
  <si>
    <t>OCCCN5281M1-190818</t>
  </si>
  <si>
    <t>OCCCN5281M1-111118</t>
  </si>
  <si>
    <t>OCCCN5281M1-170219</t>
  </si>
  <si>
    <t>OCCCN5281M1-180819</t>
  </si>
  <si>
    <t>OCCCN5281M1-160820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</si>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</sst>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524"/>
  <sheetViews>
    <sheetView tabSelected="1" topLeftCell="F1493" workbookViewId="0">
      <selection activeCell="L2" sqref="L2:L1524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1642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19</v>
      </c>
      <c r="B2" s="3" t="s">
        <v>20</v>
      </c>
      <c r="C2" s="3" t="s">
        <v>21</v>
      </c>
      <c r="D2" s="3" t="s">
        <v>17</v>
      </c>
      <c r="E2" s="4">
        <v>41278</v>
      </c>
      <c r="F2" s="3">
        <v>2013</v>
      </c>
      <c r="G2" s="7">
        <v>0.1038</v>
      </c>
      <c r="H2" s="7">
        <v>0.17530000000000001</v>
      </c>
      <c r="I2" s="7">
        <v>0.16450000000000001</v>
      </c>
      <c r="J2" s="7">
        <v>5.6000000000000001E-2</v>
      </c>
      <c r="K2" s="7">
        <v>1.4999999999999999E-2</v>
      </c>
      <c r="L2" s="7">
        <f>J2-K2</f>
        <v>4.1000000000000002E-2</v>
      </c>
      <c r="M2" s="11">
        <v>1076</v>
      </c>
      <c r="N2" s="14">
        <v>8.2200000000000006</v>
      </c>
      <c r="O2" s="17">
        <v>9.11</v>
      </c>
      <c r="P2" s="20">
        <v>12</v>
      </c>
      <c r="Q2" s="23"/>
    </row>
    <row r="3" spans="1:17" s="5" customFormat="1" ht="11.4" x14ac:dyDescent="0.2">
      <c r="A3" s="3" t="s">
        <v>19</v>
      </c>
      <c r="B3" s="3" t="s">
        <v>22</v>
      </c>
      <c r="C3" s="3" t="s">
        <v>21</v>
      </c>
      <c r="D3" s="3" t="s">
        <v>17</v>
      </c>
      <c r="E3" s="4">
        <v>41374</v>
      </c>
      <c r="F3" s="3">
        <v>2013</v>
      </c>
      <c r="G3" s="7">
        <v>6.6900000000000001E-2</v>
      </c>
      <c r="H3" s="7">
        <v>0.82729999999999992</v>
      </c>
      <c r="I3" s="7">
        <v>0.73739999999999994</v>
      </c>
      <c r="J3" s="7">
        <v>0.128</v>
      </c>
      <c r="K3" s="7">
        <v>2.5000000000000001E-3</v>
      </c>
      <c r="L3" s="7">
        <f t="shared" ref="L3:L66" si="0">J3-K3</f>
        <v>0.1255</v>
      </c>
      <c r="M3" s="11">
        <v>1188</v>
      </c>
      <c r="N3" s="14"/>
      <c r="O3" s="17"/>
      <c r="P3" s="20">
        <v>34</v>
      </c>
      <c r="Q3" s="23">
        <v>22</v>
      </c>
    </row>
    <row r="4" spans="1:17" s="5" customFormat="1" ht="11.4" x14ac:dyDescent="0.2">
      <c r="A4" s="3" t="s">
        <v>19</v>
      </c>
      <c r="B4" s="3" t="s">
        <v>23</v>
      </c>
      <c r="C4" s="3" t="s">
        <v>21</v>
      </c>
      <c r="D4" s="3" t="s">
        <v>17</v>
      </c>
      <c r="E4" s="4">
        <v>41543</v>
      </c>
      <c r="F4" s="3">
        <v>2013</v>
      </c>
      <c r="G4" s="7">
        <v>7.5600000000000001E-2</v>
      </c>
      <c r="H4" s="7">
        <v>0.64029999999999998</v>
      </c>
      <c r="I4" s="7">
        <v>0.58389999999999997</v>
      </c>
      <c r="J4" s="7">
        <v>6.8000000000000005E-2</v>
      </c>
      <c r="K4" s="7">
        <v>8.9999999999999993E-3</v>
      </c>
      <c r="L4" s="7">
        <f t="shared" si="0"/>
        <v>5.9000000000000004E-2</v>
      </c>
      <c r="M4" s="11">
        <v>891</v>
      </c>
      <c r="N4" s="14"/>
      <c r="O4" s="17"/>
      <c r="P4" s="20">
        <v>10</v>
      </c>
      <c r="Q4" s="23">
        <v>28.9</v>
      </c>
    </row>
    <row r="5" spans="1:17" s="5" customFormat="1" ht="11.4" x14ac:dyDescent="0.2">
      <c r="A5" s="3" t="s">
        <v>19</v>
      </c>
      <c r="B5" s="3" t="s">
        <v>24</v>
      </c>
      <c r="C5" s="3" t="s">
        <v>21</v>
      </c>
      <c r="D5" s="3" t="s">
        <v>17</v>
      </c>
      <c r="E5" s="4">
        <v>41688</v>
      </c>
      <c r="F5" s="3">
        <v>2014</v>
      </c>
      <c r="G5" s="7">
        <v>6.8000000000000005E-2</v>
      </c>
      <c r="H5" s="7">
        <v>0.98</v>
      </c>
      <c r="I5" s="7">
        <v>0.54800000000000004</v>
      </c>
      <c r="J5" s="7">
        <v>2.5999999999999999E-2</v>
      </c>
      <c r="K5" s="7">
        <v>5.0000000000000001E-3</v>
      </c>
      <c r="L5" s="7">
        <f t="shared" si="0"/>
        <v>2.0999999999999998E-2</v>
      </c>
      <c r="M5" s="11">
        <v>601</v>
      </c>
      <c r="N5" s="14">
        <v>7.46</v>
      </c>
      <c r="O5" s="17">
        <v>7.97</v>
      </c>
      <c r="P5" s="20">
        <v>10</v>
      </c>
      <c r="Q5" s="23">
        <v>13.6</v>
      </c>
    </row>
    <row r="6" spans="1:17" s="5" customFormat="1" ht="11.4" x14ac:dyDescent="0.2">
      <c r="A6" s="3" t="s">
        <v>19</v>
      </c>
      <c r="B6" s="3" t="s">
        <v>25</v>
      </c>
      <c r="C6" s="3" t="s">
        <v>21</v>
      </c>
      <c r="D6" s="3" t="s">
        <v>17</v>
      </c>
      <c r="E6" s="4">
        <v>41851</v>
      </c>
      <c r="F6" s="3">
        <v>2014</v>
      </c>
      <c r="G6" s="7">
        <v>0.09</v>
      </c>
      <c r="H6" s="7">
        <v>0.60699999999999998</v>
      </c>
      <c r="I6" s="7">
        <v>0.58599999999999997</v>
      </c>
      <c r="J6" s="7">
        <v>1.7000000000000001E-2</v>
      </c>
      <c r="K6" s="7">
        <v>8.9999999999999993E-3</v>
      </c>
      <c r="L6" s="7">
        <f t="shared" si="0"/>
        <v>8.0000000000000019E-3</v>
      </c>
      <c r="M6" s="11">
        <v>891</v>
      </c>
      <c r="N6" s="14">
        <v>7.5</v>
      </c>
      <c r="O6" s="17">
        <v>6.9</v>
      </c>
      <c r="P6" s="20">
        <v>10</v>
      </c>
      <c r="Q6" s="23">
        <v>26.8</v>
      </c>
    </row>
    <row r="7" spans="1:17" s="5" customFormat="1" ht="11.4" x14ac:dyDescent="0.2">
      <c r="A7" s="3" t="s">
        <v>19</v>
      </c>
      <c r="B7" s="3" t="s">
        <v>26</v>
      </c>
      <c r="C7" s="3" t="s">
        <v>21</v>
      </c>
      <c r="D7" s="3" t="s">
        <v>17</v>
      </c>
      <c r="E7" s="4">
        <v>42076</v>
      </c>
      <c r="F7" s="3">
        <v>2015</v>
      </c>
      <c r="G7" s="7">
        <v>5.3999999999999999E-2</v>
      </c>
      <c r="H7" s="7">
        <v>0.56079999999999997</v>
      </c>
      <c r="I7" s="7">
        <v>0.52400000000000002</v>
      </c>
      <c r="J7" s="7">
        <v>4.7399999999999998E-2</v>
      </c>
      <c r="K7" s="7">
        <v>2.0400000000000001E-2</v>
      </c>
      <c r="L7" s="7">
        <f t="shared" si="0"/>
        <v>2.6999999999999996E-2</v>
      </c>
      <c r="M7" s="11">
        <v>588</v>
      </c>
      <c r="N7" s="14">
        <v>7.1</v>
      </c>
      <c r="O7" s="17">
        <v>7.08</v>
      </c>
      <c r="P7" s="20">
        <v>10</v>
      </c>
      <c r="Q7" s="23">
        <v>16.2</v>
      </c>
    </row>
    <row r="8" spans="1:17" s="5" customFormat="1" ht="11.4" x14ac:dyDescent="0.2">
      <c r="A8" s="3" t="s">
        <v>19</v>
      </c>
      <c r="B8" s="3" t="s">
        <v>27</v>
      </c>
      <c r="C8" s="3" t="s">
        <v>21</v>
      </c>
      <c r="D8" s="3" t="s">
        <v>17</v>
      </c>
      <c r="E8" s="4">
        <v>42192</v>
      </c>
      <c r="F8" s="3">
        <v>2015</v>
      </c>
      <c r="G8" s="7">
        <v>4.6600000000000003E-2</v>
      </c>
      <c r="H8" s="7">
        <v>0.77239999999999998</v>
      </c>
      <c r="I8" s="7">
        <v>0.71560000000000001</v>
      </c>
      <c r="J8" s="7">
        <v>7.9699999999999993E-2</v>
      </c>
      <c r="K8" s="7">
        <v>1.24E-2</v>
      </c>
      <c r="L8" s="7">
        <f t="shared" si="0"/>
        <v>6.7299999999999999E-2</v>
      </c>
      <c r="M8" s="11">
        <v>1812</v>
      </c>
      <c r="N8" s="14">
        <v>7.9</v>
      </c>
      <c r="O8" s="17">
        <v>8.7200000000000006</v>
      </c>
      <c r="P8" s="20">
        <v>10</v>
      </c>
      <c r="Q8" s="23">
        <v>32.200000000000003</v>
      </c>
    </row>
    <row r="9" spans="1:17" s="5" customFormat="1" ht="11.4" x14ac:dyDescent="0.2">
      <c r="A9" s="3" t="s">
        <v>19</v>
      </c>
      <c r="B9" s="3" t="s">
        <v>28</v>
      </c>
      <c r="C9" s="3" t="s">
        <v>21</v>
      </c>
      <c r="D9" s="3" t="s">
        <v>17</v>
      </c>
      <c r="E9" s="4">
        <v>42475</v>
      </c>
      <c r="F9" s="3">
        <v>2016</v>
      </c>
      <c r="G9" s="7">
        <v>4.7371000000000003E-2</v>
      </c>
      <c r="H9" s="7">
        <v>0.60768800000000001</v>
      </c>
      <c r="I9" s="7">
        <v>0.60020000000000007</v>
      </c>
      <c r="J9" s="7">
        <v>4.0099999999999997E-2</v>
      </c>
      <c r="K9" s="7">
        <v>5.6849999999999999E-3</v>
      </c>
      <c r="L9" s="7">
        <f t="shared" si="0"/>
        <v>3.4414999999999994E-2</v>
      </c>
      <c r="M9" s="11">
        <v>816</v>
      </c>
      <c r="N9" s="14">
        <v>8</v>
      </c>
      <c r="O9" s="17">
        <v>8.6999999999999993</v>
      </c>
      <c r="P9" s="20">
        <v>10</v>
      </c>
      <c r="Q9" s="23">
        <v>24.9</v>
      </c>
    </row>
    <row r="10" spans="1:17" s="5" customFormat="1" ht="11.4" x14ac:dyDescent="0.2">
      <c r="A10" s="3" t="s">
        <v>19</v>
      </c>
      <c r="B10" s="3" t="s">
        <v>29</v>
      </c>
      <c r="C10" s="3" t="s">
        <v>21</v>
      </c>
      <c r="D10" s="3" t="s">
        <v>17</v>
      </c>
      <c r="E10" s="4">
        <v>42633</v>
      </c>
      <c r="F10" s="3">
        <v>2016</v>
      </c>
      <c r="G10" s="7">
        <v>6.1821000000000001E-2</v>
      </c>
      <c r="H10" s="7">
        <v>1.0377350000000001</v>
      </c>
      <c r="I10" s="7">
        <v>1.016024</v>
      </c>
      <c r="J10" s="7">
        <v>4.3425999999999999E-2</v>
      </c>
      <c r="K10" s="7">
        <v>6.5449999999999996E-3</v>
      </c>
      <c r="L10" s="7">
        <f t="shared" si="0"/>
        <v>3.6880999999999997E-2</v>
      </c>
      <c r="M10" s="11">
        <v>751</v>
      </c>
      <c r="N10" s="14">
        <v>7.1</v>
      </c>
      <c r="O10" s="17">
        <v>7</v>
      </c>
      <c r="P10" s="20">
        <v>10</v>
      </c>
      <c r="Q10" s="23">
        <v>29.9</v>
      </c>
    </row>
    <row r="11" spans="1:17" s="5" customFormat="1" ht="11.4" x14ac:dyDescent="0.2">
      <c r="A11" s="3" t="s">
        <v>19</v>
      </c>
      <c r="B11" s="3" t="s">
        <v>30</v>
      </c>
      <c r="C11" s="3" t="s">
        <v>21</v>
      </c>
      <c r="D11" s="3" t="s">
        <v>17</v>
      </c>
      <c r="E11" s="4">
        <v>42803</v>
      </c>
      <c r="F11" s="3">
        <v>2017</v>
      </c>
      <c r="G11" s="7">
        <v>5.6062000000000001E-2</v>
      </c>
      <c r="H11" s="7">
        <v>0.73158199999999995</v>
      </c>
      <c r="I11" s="7">
        <v>0.65706200000000003</v>
      </c>
      <c r="J11" s="7">
        <v>1.5539000000000001E-2</v>
      </c>
      <c r="K11" s="7">
        <v>7.6509999999999998E-3</v>
      </c>
      <c r="L11" s="7">
        <f t="shared" si="0"/>
        <v>7.8880000000000009E-3</v>
      </c>
      <c r="M11" s="11">
        <v>586</v>
      </c>
      <c r="N11" s="14">
        <v>8.8000000000000007</v>
      </c>
      <c r="O11" s="17"/>
      <c r="P11" s="20">
        <v>10</v>
      </c>
      <c r="Q11" s="23">
        <v>23.9</v>
      </c>
    </row>
    <row r="12" spans="1:17" s="5" customFormat="1" ht="11.4" x14ac:dyDescent="0.2">
      <c r="A12" s="3" t="s">
        <v>19</v>
      </c>
      <c r="B12" s="3" t="s">
        <v>31</v>
      </c>
      <c r="C12" s="3" t="s">
        <v>21</v>
      </c>
      <c r="D12" s="3" t="s">
        <v>17</v>
      </c>
      <c r="E12" s="4">
        <v>42999</v>
      </c>
      <c r="F12" s="3">
        <v>2017</v>
      </c>
      <c r="G12" s="7">
        <v>5.3571000000000001E-2</v>
      </c>
      <c r="H12" s="7">
        <v>0.58767599999999998</v>
      </c>
      <c r="I12" s="7">
        <v>0.580507</v>
      </c>
      <c r="J12" s="7">
        <v>3.5822E-2</v>
      </c>
      <c r="K12" s="7">
        <v>4.3652999999999997E-2</v>
      </c>
      <c r="L12" s="7">
        <f t="shared" si="0"/>
        <v>-7.8309999999999977E-3</v>
      </c>
      <c r="M12" s="11">
        <v>805</v>
      </c>
      <c r="N12" s="14">
        <v>7.5</v>
      </c>
      <c r="O12" s="17">
        <v>7.6</v>
      </c>
      <c r="P12" s="20">
        <v>17.670000000000002</v>
      </c>
      <c r="Q12" s="23">
        <v>32.5</v>
      </c>
    </row>
    <row r="13" spans="1:17" s="5" customFormat="1" ht="11.4" x14ac:dyDescent="0.2">
      <c r="A13" s="3" t="s">
        <v>19</v>
      </c>
      <c r="B13" s="3" t="s">
        <v>32</v>
      </c>
      <c r="C13" s="3" t="s">
        <v>21</v>
      </c>
      <c r="D13" s="3" t="s">
        <v>17</v>
      </c>
      <c r="E13" s="4">
        <v>43172</v>
      </c>
      <c r="F13" s="3">
        <v>2018</v>
      </c>
      <c r="G13" s="7">
        <v>0.11436399999999999</v>
      </c>
      <c r="H13" s="7">
        <v>0.81958900000000001</v>
      </c>
      <c r="I13" s="7">
        <v>0.74936400000000003</v>
      </c>
      <c r="J13" s="7">
        <v>2.0195999999999999E-2</v>
      </c>
      <c r="K13" s="7">
        <v>2.0195999999999999E-2</v>
      </c>
      <c r="L13" s="7">
        <f t="shared" si="0"/>
        <v>0</v>
      </c>
      <c r="M13" s="11">
        <v>775</v>
      </c>
      <c r="N13" s="14">
        <v>8.5</v>
      </c>
      <c r="O13" s="17">
        <v>8.3000000000000007</v>
      </c>
      <c r="P13" s="20">
        <v>10</v>
      </c>
      <c r="Q13" s="23">
        <v>18.600000000000001</v>
      </c>
    </row>
    <row r="14" spans="1:17" s="5" customFormat="1" ht="11.4" x14ac:dyDescent="0.2">
      <c r="A14" s="3" t="s">
        <v>19</v>
      </c>
      <c r="B14" s="3" t="s">
        <v>33</v>
      </c>
      <c r="C14" s="3" t="s">
        <v>21</v>
      </c>
      <c r="D14" s="3" t="s">
        <v>17</v>
      </c>
      <c r="E14" s="4">
        <v>43284</v>
      </c>
      <c r="F14" s="3">
        <v>2018</v>
      </c>
      <c r="G14" s="7">
        <v>2.9059999999999999E-2</v>
      </c>
      <c r="H14" s="7">
        <v>0.72738999999999998</v>
      </c>
      <c r="I14" s="7">
        <v>0.71919999999999995</v>
      </c>
      <c r="J14" s="7">
        <v>3.3499000000000001E-2</v>
      </c>
      <c r="K14" s="7">
        <v>4.7099999999999998E-3</v>
      </c>
      <c r="L14" s="7">
        <f t="shared" si="0"/>
        <v>2.8789000000000002E-2</v>
      </c>
      <c r="M14" s="11">
        <v>802</v>
      </c>
      <c r="N14" s="14">
        <v>8.1999999999999993</v>
      </c>
      <c r="O14" s="17">
        <v>7.6</v>
      </c>
      <c r="P14" s="20">
        <v>10.67</v>
      </c>
      <c r="Q14" s="23">
        <v>30.5</v>
      </c>
    </row>
    <row r="15" spans="1:17" s="5" customFormat="1" ht="11.4" x14ac:dyDescent="0.2">
      <c r="A15" s="3" t="s">
        <v>19</v>
      </c>
      <c r="B15" s="3" t="s">
        <v>34</v>
      </c>
      <c r="C15" s="3" t="s">
        <v>21</v>
      </c>
      <c r="D15" s="3" t="s">
        <v>17</v>
      </c>
      <c r="E15" s="4">
        <v>43452</v>
      </c>
      <c r="F15" s="3">
        <v>2018</v>
      </c>
      <c r="G15" s="7">
        <v>4.9695000000000003E-2</v>
      </c>
      <c r="H15" s="7">
        <v>0.73430499999999999</v>
      </c>
      <c r="I15" s="7">
        <v>0.58270500000000003</v>
      </c>
      <c r="J15" s="7">
        <v>3.7227000000000003E-2</v>
      </c>
      <c r="K15" s="7">
        <v>1.7083000000000001E-2</v>
      </c>
      <c r="L15" s="7">
        <f t="shared" si="0"/>
        <v>2.0144000000000002E-2</v>
      </c>
      <c r="M15" s="11">
        <v>757</v>
      </c>
      <c r="N15" s="14">
        <v>8.4</v>
      </c>
      <c r="O15" s="17">
        <v>10</v>
      </c>
      <c r="P15" s="20">
        <v>10.67</v>
      </c>
      <c r="Q15" s="23">
        <v>13.6</v>
      </c>
    </row>
    <row r="16" spans="1:17" s="5" customFormat="1" ht="11.4" x14ac:dyDescent="0.2">
      <c r="A16" s="3" t="s">
        <v>19</v>
      </c>
      <c r="B16" s="3" t="s">
        <v>35</v>
      </c>
      <c r="C16" s="3" t="s">
        <v>21</v>
      </c>
      <c r="D16" s="3" t="s">
        <v>17</v>
      </c>
      <c r="E16" s="4">
        <v>43516</v>
      </c>
      <c r="F16" s="3">
        <v>2019</v>
      </c>
      <c r="G16" s="7">
        <v>8.9996000000000007E-2</v>
      </c>
      <c r="H16" s="7">
        <v>0.82413100000000006</v>
      </c>
      <c r="I16" s="7">
        <v>0.64372600000000002</v>
      </c>
      <c r="J16" s="7">
        <v>2.3772999999999999E-2</v>
      </c>
      <c r="K16" s="7">
        <v>8.3890000000000006E-3</v>
      </c>
      <c r="L16" s="7">
        <f t="shared" si="0"/>
        <v>1.5383999999999998E-2</v>
      </c>
      <c r="M16" s="11">
        <v>783</v>
      </c>
      <c r="N16" s="14">
        <v>8.4</v>
      </c>
      <c r="O16" s="17">
        <v>9.6</v>
      </c>
      <c r="P16" s="20">
        <v>10</v>
      </c>
      <c r="Q16" s="23">
        <v>15.3</v>
      </c>
    </row>
    <row r="17" spans="1:17" s="5" customFormat="1" ht="11.4" x14ac:dyDescent="0.2">
      <c r="A17" s="3" t="s">
        <v>19</v>
      </c>
      <c r="B17" s="3" t="s">
        <v>36</v>
      </c>
      <c r="C17" s="3" t="s">
        <v>21</v>
      </c>
      <c r="D17" s="3" t="s">
        <v>17</v>
      </c>
      <c r="E17" s="4">
        <v>44066</v>
      </c>
      <c r="F17" s="3">
        <v>2020</v>
      </c>
      <c r="G17" s="7">
        <v>8.3151000000000003E-2</v>
      </c>
      <c r="H17" s="7">
        <v>0.64410199999999995</v>
      </c>
      <c r="I17" s="7">
        <v>0.62909999999999999</v>
      </c>
      <c r="J17" s="7">
        <v>5.2571E-2</v>
      </c>
      <c r="K17" s="7">
        <v>8.208E-3</v>
      </c>
      <c r="L17" s="7">
        <f t="shared" si="0"/>
        <v>4.4363E-2</v>
      </c>
      <c r="M17" s="11">
        <v>1454</v>
      </c>
      <c r="N17" s="14">
        <v>8.4</v>
      </c>
      <c r="O17" s="17">
        <v>7.9</v>
      </c>
      <c r="P17" s="20">
        <v>11.47</v>
      </c>
      <c r="Q17" s="23">
        <v>30.8</v>
      </c>
    </row>
    <row r="18" spans="1:17" s="5" customFormat="1" ht="11.4" x14ac:dyDescent="0.2">
      <c r="A18" s="3" t="s">
        <v>37</v>
      </c>
      <c r="B18" s="3" t="s">
        <v>38</v>
      </c>
      <c r="C18" s="3" t="s">
        <v>39</v>
      </c>
      <c r="D18" s="3" t="s">
        <v>17</v>
      </c>
      <c r="E18" s="4">
        <v>41278</v>
      </c>
      <c r="F18" s="3">
        <v>2013</v>
      </c>
      <c r="G18" s="7">
        <v>0.1396</v>
      </c>
      <c r="H18" s="7">
        <v>0.6714</v>
      </c>
      <c r="I18" s="7">
        <v>0.65329999999999999</v>
      </c>
      <c r="J18" s="7">
        <v>6.3E-2</v>
      </c>
      <c r="K18" s="7">
        <v>1.7000000000000001E-2</v>
      </c>
      <c r="L18" s="7">
        <f t="shared" si="0"/>
        <v>4.5999999999999999E-2</v>
      </c>
      <c r="M18" s="11">
        <v>1083</v>
      </c>
      <c r="N18" s="14">
        <v>8.1999999999999993</v>
      </c>
      <c r="O18" s="17">
        <v>9.01</v>
      </c>
      <c r="P18" s="20">
        <v>10</v>
      </c>
      <c r="Q18" s="23"/>
    </row>
    <row r="19" spans="1:17" s="5" customFormat="1" ht="11.4" x14ac:dyDescent="0.2">
      <c r="A19" s="3" t="s">
        <v>37</v>
      </c>
      <c r="B19" s="3" t="s">
        <v>40</v>
      </c>
      <c r="C19" s="3" t="s">
        <v>39</v>
      </c>
      <c r="D19" s="3" t="s">
        <v>17</v>
      </c>
      <c r="E19" s="4">
        <v>41374</v>
      </c>
      <c r="F19" s="3">
        <v>2013</v>
      </c>
      <c r="G19" s="7">
        <v>6.8699999999999997E-2</v>
      </c>
      <c r="H19" s="7">
        <v>0.77269999999999994</v>
      </c>
      <c r="I19" s="7">
        <v>0.69389999999999996</v>
      </c>
      <c r="J19" s="7">
        <v>0.52800000000000002</v>
      </c>
      <c r="K19" s="7">
        <v>1.4999999999999999E-2</v>
      </c>
      <c r="L19" s="7">
        <f t="shared" si="0"/>
        <v>0.51300000000000001</v>
      </c>
      <c r="M19" s="11">
        <v>1180</v>
      </c>
      <c r="N19" s="14"/>
      <c r="O19" s="17"/>
      <c r="P19" s="20">
        <v>34</v>
      </c>
      <c r="Q19" s="23">
        <v>22.1</v>
      </c>
    </row>
    <row r="20" spans="1:17" s="5" customFormat="1" ht="11.4" x14ac:dyDescent="0.2">
      <c r="A20" s="3" t="s">
        <v>37</v>
      </c>
      <c r="B20" s="3" t="s">
        <v>41</v>
      </c>
      <c r="C20" s="3" t="s">
        <v>39</v>
      </c>
      <c r="D20" s="3" t="s">
        <v>17</v>
      </c>
      <c r="E20" s="4">
        <v>41543</v>
      </c>
      <c r="F20" s="3">
        <v>2013</v>
      </c>
      <c r="G20" s="7">
        <v>8.5099999999999995E-2</v>
      </c>
      <c r="H20" s="7">
        <v>0.32519999999999999</v>
      </c>
      <c r="I20" s="7">
        <v>0.22670000000000001</v>
      </c>
      <c r="J20" s="7">
        <v>7.3999999999999996E-2</v>
      </c>
      <c r="K20" s="7">
        <v>0.01</v>
      </c>
      <c r="L20" s="7">
        <f t="shared" si="0"/>
        <v>6.4000000000000001E-2</v>
      </c>
      <c r="M20" s="11">
        <v>891</v>
      </c>
      <c r="N20" s="14"/>
      <c r="O20" s="17"/>
      <c r="P20" s="20">
        <v>13</v>
      </c>
      <c r="Q20" s="23">
        <v>29.2</v>
      </c>
    </row>
    <row r="21" spans="1:17" s="5" customFormat="1" ht="11.4" x14ac:dyDescent="0.2">
      <c r="A21" s="3" t="s">
        <v>37</v>
      </c>
      <c r="B21" s="3" t="s">
        <v>42</v>
      </c>
      <c r="C21" s="3" t="s">
        <v>39</v>
      </c>
      <c r="D21" s="3" t="s">
        <v>17</v>
      </c>
      <c r="E21" s="4">
        <v>41688</v>
      </c>
      <c r="F21" s="3">
        <v>2014</v>
      </c>
      <c r="G21" s="7">
        <v>7.4999999999999997E-2</v>
      </c>
      <c r="H21" s="7">
        <v>0.80800000000000005</v>
      </c>
      <c r="I21" s="7">
        <v>0.41100000000000003</v>
      </c>
      <c r="J21" s="7">
        <v>8.9999999999999993E-3</v>
      </c>
      <c r="K21" s="7">
        <v>5.0000000000000001E-3</v>
      </c>
      <c r="L21" s="7">
        <f t="shared" si="0"/>
        <v>3.9999999999999992E-3</v>
      </c>
      <c r="M21" s="11">
        <v>597</v>
      </c>
      <c r="N21" s="14">
        <v>7.33</v>
      </c>
      <c r="O21" s="17">
        <v>8.39</v>
      </c>
      <c r="P21" s="20">
        <v>10</v>
      </c>
      <c r="Q21" s="23">
        <v>13.7</v>
      </c>
    </row>
    <row r="22" spans="1:17" s="5" customFormat="1" ht="11.4" x14ac:dyDescent="0.2">
      <c r="A22" s="3" t="s">
        <v>37</v>
      </c>
      <c r="B22" s="3" t="s">
        <v>43</v>
      </c>
      <c r="C22" s="3" t="s">
        <v>39</v>
      </c>
      <c r="D22" s="3" t="s">
        <v>17</v>
      </c>
      <c r="E22" s="4">
        <v>41851</v>
      </c>
      <c r="F22" s="3">
        <v>2014</v>
      </c>
      <c r="G22" s="7">
        <v>0.124</v>
      </c>
      <c r="H22" s="7">
        <v>0.69300000000000006</v>
      </c>
      <c r="I22" s="7">
        <v>0.66100000000000003</v>
      </c>
      <c r="J22" s="7">
        <v>1.7000000000000001E-2</v>
      </c>
      <c r="K22" s="7">
        <v>8.9999999999999993E-3</v>
      </c>
      <c r="L22" s="7">
        <f t="shared" si="0"/>
        <v>8.0000000000000019E-3</v>
      </c>
      <c r="M22" s="11">
        <v>910</v>
      </c>
      <c r="N22" s="14">
        <v>7.9</v>
      </c>
      <c r="O22" s="17">
        <v>7.7</v>
      </c>
      <c r="P22" s="20">
        <v>10</v>
      </c>
      <c r="Q22" s="23">
        <v>27.8</v>
      </c>
    </row>
    <row r="23" spans="1:17" s="5" customFormat="1" ht="11.4" x14ac:dyDescent="0.2">
      <c r="A23" s="3" t="s">
        <v>37</v>
      </c>
      <c r="B23" s="3" t="s">
        <v>44</v>
      </c>
      <c r="C23" s="3" t="s">
        <v>39</v>
      </c>
      <c r="D23" s="3" t="s">
        <v>17</v>
      </c>
      <c r="E23" s="4">
        <v>42076</v>
      </c>
      <c r="F23" s="3">
        <v>2015</v>
      </c>
      <c r="G23" s="7">
        <v>6.3399999999999998E-2</v>
      </c>
      <c r="H23" s="7">
        <v>0.37160000000000004</v>
      </c>
      <c r="I23" s="7">
        <v>0.34440000000000004</v>
      </c>
      <c r="J23" s="7">
        <v>2.5399999999999999E-2</v>
      </c>
      <c r="K23" s="7">
        <v>1.2999999999999999E-2</v>
      </c>
      <c r="L23" s="7">
        <f t="shared" si="0"/>
        <v>1.24E-2</v>
      </c>
      <c r="M23" s="11">
        <v>588</v>
      </c>
      <c r="N23" s="14">
        <v>8.1</v>
      </c>
      <c r="O23" s="17"/>
      <c r="P23" s="20">
        <v>10</v>
      </c>
      <c r="Q23" s="23">
        <v>16.3</v>
      </c>
    </row>
    <row r="24" spans="1:17" s="5" customFormat="1" ht="11.4" x14ac:dyDescent="0.2">
      <c r="A24" s="3" t="s">
        <v>37</v>
      </c>
      <c r="B24" s="3" t="s">
        <v>45</v>
      </c>
      <c r="C24" s="3" t="s">
        <v>39</v>
      </c>
      <c r="D24" s="3" t="s">
        <v>17</v>
      </c>
      <c r="E24" s="4">
        <v>42192</v>
      </c>
      <c r="F24" s="3">
        <v>2015</v>
      </c>
      <c r="G24" s="7">
        <v>6.8699999999999997E-2</v>
      </c>
      <c r="H24" s="7">
        <v>0.57129999999999992</v>
      </c>
      <c r="I24" s="7">
        <v>0.54769999999999996</v>
      </c>
      <c r="J24" s="7">
        <v>7.2099999999999997E-2</v>
      </c>
      <c r="K24" s="7">
        <v>6.3E-3</v>
      </c>
      <c r="L24" s="7">
        <f t="shared" si="0"/>
        <v>6.5799999999999997E-2</v>
      </c>
      <c r="M24" s="11">
        <v>1513</v>
      </c>
      <c r="N24" s="14">
        <v>8</v>
      </c>
      <c r="O24" s="17">
        <v>9.2200000000000006</v>
      </c>
      <c r="P24" s="20">
        <v>10</v>
      </c>
      <c r="Q24" s="23">
        <v>31.9</v>
      </c>
    </row>
    <row r="25" spans="1:17" s="5" customFormat="1" ht="11.4" x14ac:dyDescent="0.2">
      <c r="A25" s="3" t="s">
        <v>37</v>
      </c>
      <c r="B25" s="3" t="s">
        <v>46</v>
      </c>
      <c r="C25" s="3" t="s">
        <v>39</v>
      </c>
      <c r="D25" s="3" t="s">
        <v>17</v>
      </c>
      <c r="E25" s="4">
        <v>42475</v>
      </c>
      <c r="F25" s="3">
        <v>2016</v>
      </c>
      <c r="G25" s="7">
        <v>5.3367999999999999E-2</v>
      </c>
      <c r="H25" s="7">
        <v>0.60283699999999996</v>
      </c>
      <c r="I25" s="7">
        <v>0.59039999999999992</v>
      </c>
      <c r="J25" s="7">
        <v>4.07E-2</v>
      </c>
      <c r="K25" s="7">
        <v>4.6940000000000003E-3</v>
      </c>
      <c r="L25" s="7">
        <f t="shared" si="0"/>
        <v>3.6005999999999996E-2</v>
      </c>
      <c r="M25" s="11">
        <v>825</v>
      </c>
      <c r="N25" s="14">
        <v>8.4</v>
      </c>
      <c r="O25" s="17">
        <v>8.1</v>
      </c>
      <c r="P25" s="20">
        <v>10</v>
      </c>
      <c r="Q25" s="23">
        <v>25</v>
      </c>
    </row>
    <row r="26" spans="1:17" s="5" customFormat="1" ht="11.4" x14ac:dyDescent="0.2">
      <c r="A26" s="3" t="s">
        <v>37</v>
      </c>
      <c r="B26" s="3" t="s">
        <v>47</v>
      </c>
      <c r="C26" s="3" t="s">
        <v>39</v>
      </c>
      <c r="D26" s="3" t="s">
        <v>17</v>
      </c>
      <c r="E26" s="4">
        <v>42633</v>
      </c>
      <c r="F26" s="3">
        <v>2016</v>
      </c>
      <c r="G26" s="7">
        <v>5.6030999999999997E-2</v>
      </c>
      <c r="H26" s="7">
        <v>1.0349550000000001</v>
      </c>
      <c r="I26" s="7">
        <v>1.015336</v>
      </c>
      <c r="J26" s="7">
        <v>4.1105000000000003E-2</v>
      </c>
      <c r="K26" s="7">
        <v>5.1289999999999999E-3</v>
      </c>
      <c r="L26" s="7">
        <f t="shared" si="0"/>
        <v>3.5976000000000001E-2</v>
      </c>
      <c r="M26" s="11">
        <v>782</v>
      </c>
      <c r="N26" s="14">
        <v>7.2</v>
      </c>
      <c r="O26" s="17">
        <v>7.1</v>
      </c>
      <c r="P26" s="20">
        <v>18</v>
      </c>
      <c r="Q26" s="23">
        <v>29.5</v>
      </c>
    </row>
    <row r="27" spans="1:17" s="5" customFormat="1" ht="11.4" x14ac:dyDescent="0.2">
      <c r="A27" s="3" t="s">
        <v>37</v>
      </c>
      <c r="B27" s="3" t="s">
        <v>48</v>
      </c>
      <c r="C27" s="3" t="s">
        <v>39</v>
      </c>
      <c r="D27" s="3" t="s">
        <v>17</v>
      </c>
      <c r="E27" s="4">
        <v>42803</v>
      </c>
      <c r="F27" s="3">
        <v>2017</v>
      </c>
      <c r="G27" s="7">
        <v>5.5773999999999997E-2</v>
      </c>
      <c r="H27" s="7">
        <v>0.797122</v>
      </c>
      <c r="I27" s="7">
        <v>0.72765800000000003</v>
      </c>
      <c r="J27" s="7">
        <v>2.0639999999999999E-2</v>
      </c>
      <c r="K27" s="7">
        <v>9.9640000000000006E-3</v>
      </c>
      <c r="L27" s="7">
        <f t="shared" si="0"/>
        <v>1.0675999999999998E-2</v>
      </c>
      <c r="M27" s="11">
        <v>714</v>
      </c>
      <c r="N27" s="14">
        <v>8.4</v>
      </c>
      <c r="O27" s="17">
        <v>7.8</v>
      </c>
      <c r="P27" s="20">
        <v>10</v>
      </c>
      <c r="Q27" s="23">
        <v>24</v>
      </c>
    </row>
    <row r="28" spans="1:17" s="5" customFormat="1" ht="11.4" x14ac:dyDescent="0.2">
      <c r="A28" s="3" t="s">
        <v>37</v>
      </c>
      <c r="B28" s="3" t="s">
        <v>49</v>
      </c>
      <c r="C28" s="3" t="s">
        <v>39</v>
      </c>
      <c r="D28" s="3" t="s">
        <v>17</v>
      </c>
      <c r="E28" s="4">
        <v>42999</v>
      </c>
      <c r="F28" s="3">
        <v>2017</v>
      </c>
      <c r="G28" s="7">
        <v>7.8362000000000001E-2</v>
      </c>
      <c r="H28" s="7">
        <v>0.61320299999999994</v>
      </c>
      <c r="I28" s="7">
        <v>0.60008700000000004</v>
      </c>
      <c r="J28" s="7">
        <v>5.339E-2</v>
      </c>
      <c r="K28" s="7">
        <v>2.8916000000000001E-2</v>
      </c>
      <c r="L28" s="7">
        <f t="shared" si="0"/>
        <v>2.4473999999999999E-2</v>
      </c>
      <c r="M28" s="11">
        <v>839</v>
      </c>
      <c r="N28" s="14">
        <v>7</v>
      </c>
      <c r="O28" s="17">
        <v>7.5</v>
      </c>
      <c r="P28" s="20">
        <v>20</v>
      </c>
      <c r="Q28" s="23">
        <v>33.4</v>
      </c>
    </row>
    <row r="29" spans="1:17" s="5" customFormat="1" ht="11.4" x14ac:dyDescent="0.2">
      <c r="A29" s="3" t="s">
        <v>37</v>
      </c>
      <c r="B29" s="3" t="s">
        <v>50</v>
      </c>
      <c r="C29" s="3" t="s">
        <v>39</v>
      </c>
      <c r="D29" s="3" t="s">
        <v>17</v>
      </c>
      <c r="E29" s="4">
        <v>43172</v>
      </c>
      <c r="F29" s="3">
        <v>2018</v>
      </c>
      <c r="G29" s="7">
        <v>0.108293</v>
      </c>
      <c r="H29" s="7">
        <v>0.89044799999999991</v>
      </c>
      <c r="I29" s="7">
        <v>0.79238299999999995</v>
      </c>
      <c r="J29" s="7">
        <v>2.086E-2</v>
      </c>
      <c r="K29" s="7">
        <v>2.086E-2</v>
      </c>
      <c r="L29" s="7">
        <f t="shared" si="0"/>
        <v>0</v>
      </c>
      <c r="M29" s="11">
        <v>774</v>
      </c>
      <c r="N29" s="14">
        <v>8.4</v>
      </c>
      <c r="O29" s="17">
        <v>8.5</v>
      </c>
      <c r="P29" s="20">
        <v>10</v>
      </c>
      <c r="Q29" s="23">
        <v>18.399999999999999</v>
      </c>
    </row>
    <row r="30" spans="1:17" s="5" customFormat="1" ht="11.4" x14ac:dyDescent="0.2">
      <c r="A30" s="3" t="s">
        <v>37</v>
      </c>
      <c r="B30" s="3" t="s">
        <v>51</v>
      </c>
      <c r="C30" s="3" t="s">
        <v>39</v>
      </c>
      <c r="D30" s="3" t="s">
        <v>17</v>
      </c>
      <c r="E30" s="4">
        <v>43284</v>
      </c>
      <c r="F30" s="3">
        <v>2018</v>
      </c>
      <c r="G30" s="7">
        <v>0.12981100000000001</v>
      </c>
      <c r="H30" s="7">
        <v>0.71999499999999994</v>
      </c>
      <c r="I30" s="7">
        <v>0.70652099999999995</v>
      </c>
      <c r="J30" s="7">
        <v>3.5999999999999997E-2</v>
      </c>
      <c r="K30" s="7">
        <v>8.2140000000000008E-3</v>
      </c>
      <c r="L30" s="7">
        <f t="shared" si="0"/>
        <v>2.7785999999999998E-2</v>
      </c>
      <c r="M30" s="11">
        <v>807</v>
      </c>
      <c r="N30" s="14">
        <v>8.1</v>
      </c>
      <c r="O30" s="17">
        <v>7.5</v>
      </c>
      <c r="P30" s="20">
        <v>10.67</v>
      </c>
      <c r="Q30" s="23">
        <v>30.9</v>
      </c>
    </row>
    <row r="31" spans="1:17" s="5" customFormat="1" ht="11.4" x14ac:dyDescent="0.2">
      <c r="A31" s="3" t="s">
        <v>37</v>
      </c>
      <c r="B31" s="3" t="s">
        <v>52</v>
      </c>
      <c r="C31" s="3" t="s">
        <v>39</v>
      </c>
      <c r="D31" s="3" t="s">
        <v>17</v>
      </c>
      <c r="E31" s="4">
        <v>43452</v>
      </c>
      <c r="F31" s="3">
        <v>2018</v>
      </c>
      <c r="G31" s="7">
        <v>5.7604000000000002E-2</v>
      </c>
      <c r="H31" s="7">
        <v>1.125629</v>
      </c>
      <c r="I31" s="7">
        <v>0.99275400000000003</v>
      </c>
      <c r="J31" s="7">
        <v>4.4816000000000002E-2</v>
      </c>
      <c r="K31" s="7">
        <v>2.1441000000000002E-2</v>
      </c>
      <c r="L31" s="7">
        <f t="shared" si="0"/>
        <v>2.3375E-2</v>
      </c>
      <c r="M31" s="11">
        <v>770</v>
      </c>
      <c r="N31" s="14">
        <v>8.1</v>
      </c>
      <c r="O31" s="17">
        <v>10.199999999999999</v>
      </c>
      <c r="P31" s="20">
        <v>12.33</v>
      </c>
      <c r="Q31" s="23">
        <v>13.5</v>
      </c>
    </row>
    <row r="32" spans="1:17" s="5" customFormat="1" ht="11.4" x14ac:dyDescent="0.2">
      <c r="A32" s="3" t="s">
        <v>37</v>
      </c>
      <c r="B32" s="3" t="s">
        <v>53</v>
      </c>
      <c r="C32" s="3" t="s">
        <v>39</v>
      </c>
      <c r="D32" s="3" t="s">
        <v>17</v>
      </c>
      <c r="E32" s="4">
        <v>43516</v>
      </c>
      <c r="F32" s="3">
        <v>2019</v>
      </c>
      <c r="G32" s="7">
        <v>8.5652000000000006E-2</v>
      </c>
      <c r="H32" s="7">
        <v>0.84917299999999996</v>
      </c>
      <c r="I32" s="7">
        <v>0.69579199999999997</v>
      </c>
      <c r="J32" s="7">
        <v>2.0686E-2</v>
      </c>
      <c r="K32" s="7">
        <v>7.7549999999999997E-3</v>
      </c>
      <c r="L32" s="7">
        <f t="shared" si="0"/>
        <v>1.2931E-2</v>
      </c>
      <c r="M32" s="11">
        <v>797</v>
      </c>
      <c r="N32" s="14">
        <v>8.4</v>
      </c>
      <c r="O32" s="17">
        <v>9.6</v>
      </c>
      <c r="P32" s="20">
        <v>10</v>
      </c>
      <c r="Q32" s="23">
        <v>16.2</v>
      </c>
    </row>
    <row r="33" spans="1:17" s="5" customFormat="1" ht="11.4" x14ac:dyDescent="0.2">
      <c r="A33" s="3" t="s">
        <v>37</v>
      </c>
      <c r="B33" s="3" t="s">
        <v>54</v>
      </c>
      <c r="C33" s="3" t="s">
        <v>39</v>
      </c>
      <c r="D33" s="3" t="s">
        <v>17</v>
      </c>
      <c r="E33" s="4">
        <v>44066</v>
      </c>
      <c r="F33" s="3">
        <v>2020</v>
      </c>
      <c r="G33" s="7">
        <v>7.6573000000000002E-2</v>
      </c>
      <c r="H33" s="7">
        <v>0.83433100000000004</v>
      </c>
      <c r="I33" s="7">
        <v>0.81966799999999995</v>
      </c>
      <c r="J33" s="7">
        <v>8.3038000000000001E-2</v>
      </c>
      <c r="K33" s="7">
        <v>4.4190000000000002E-3</v>
      </c>
      <c r="L33" s="7">
        <f t="shared" si="0"/>
        <v>7.8618999999999994E-2</v>
      </c>
      <c r="M33" s="11">
        <v>1420</v>
      </c>
      <c r="N33" s="14">
        <v>8.4</v>
      </c>
      <c r="O33" s="17">
        <v>8.1</v>
      </c>
      <c r="P33" s="20">
        <v>39</v>
      </c>
      <c r="Q33" s="23">
        <v>30.1</v>
      </c>
    </row>
    <row r="34" spans="1:17" s="5" customFormat="1" ht="11.4" x14ac:dyDescent="0.2">
      <c r="A34" s="3" t="s">
        <v>55</v>
      </c>
      <c r="B34" s="3" t="s">
        <v>56</v>
      </c>
      <c r="C34" s="3" t="s">
        <v>57</v>
      </c>
      <c r="D34" s="3" t="s">
        <v>17</v>
      </c>
      <c r="E34" s="4">
        <v>41278</v>
      </c>
      <c r="F34" s="3">
        <v>2013</v>
      </c>
      <c r="G34" s="7">
        <v>0.11890000000000001</v>
      </c>
      <c r="H34" s="7">
        <v>0.53489999999999993</v>
      </c>
      <c r="I34" s="7">
        <v>0.52359999999999995</v>
      </c>
      <c r="J34" s="7">
        <v>5.8000000000000003E-2</v>
      </c>
      <c r="K34" s="7">
        <v>1.7000000000000001E-2</v>
      </c>
      <c r="L34" s="7">
        <f t="shared" si="0"/>
        <v>4.1000000000000002E-2</v>
      </c>
      <c r="M34" s="11">
        <v>1085</v>
      </c>
      <c r="N34" s="14">
        <v>8.2200000000000006</v>
      </c>
      <c r="O34" s="17">
        <v>8.99</v>
      </c>
      <c r="P34" s="20">
        <v>18</v>
      </c>
      <c r="Q34" s="23"/>
    </row>
    <row r="35" spans="1:17" s="5" customFormat="1" ht="11.4" x14ac:dyDescent="0.2">
      <c r="A35" s="3" t="s">
        <v>55</v>
      </c>
      <c r="B35" s="3" t="s">
        <v>58</v>
      </c>
      <c r="C35" s="3" t="s">
        <v>57</v>
      </c>
      <c r="D35" s="3" t="s">
        <v>17</v>
      </c>
      <c r="E35" s="4">
        <v>41374</v>
      </c>
      <c r="F35" s="3">
        <v>2013</v>
      </c>
      <c r="G35" s="7">
        <v>7.3300000000000004E-2</v>
      </c>
      <c r="H35" s="7">
        <v>0.77190000000000003</v>
      </c>
      <c r="I35" s="7">
        <v>0.71379999999999999</v>
      </c>
      <c r="J35" s="7">
        <v>0.189</v>
      </c>
      <c r="K35" s="7">
        <v>3.0000000000000001E-3</v>
      </c>
      <c r="L35" s="7">
        <f t="shared" si="0"/>
        <v>0.186</v>
      </c>
      <c r="M35" s="11">
        <v>1171</v>
      </c>
      <c r="N35" s="14"/>
      <c r="O35" s="17"/>
      <c r="P35" s="20">
        <v>32</v>
      </c>
      <c r="Q35" s="23">
        <v>22.2</v>
      </c>
    </row>
    <row r="36" spans="1:17" s="5" customFormat="1" ht="11.4" x14ac:dyDescent="0.2">
      <c r="A36" s="3" t="s">
        <v>55</v>
      </c>
      <c r="B36" s="3" t="s">
        <v>59</v>
      </c>
      <c r="C36" s="3" t="s">
        <v>57</v>
      </c>
      <c r="D36" s="3" t="s">
        <v>17</v>
      </c>
      <c r="E36" s="4">
        <v>41543</v>
      </c>
      <c r="F36" s="3">
        <v>2013</v>
      </c>
      <c r="G36" s="7">
        <v>8.9899999999999994E-2</v>
      </c>
      <c r="H36" s="7">
        <v>0.8387</v>
      </c>
      <c r="I36" s="7">
        <v>0.75990000000000002</v>
      </c>
      <c r="J36" s="7">
        <v>6.8000000000000005E-2</v>
      </c>
      <c r="K36" s="7">
        <v>1.4999999999999999E-2</v>
      </c>
      <c r="L36" s="7">
        <f t="shared" si="0"/>
        <v>5.3000000000000005E-2</v>
      </c>
      <c r="M36" s="11">
        <v>891</v>
      </c>
      <c r="N36" s="14"/>
      <c r="O36" s="17"/>
      <c r="P36" s="20">
        <v>10</v>
      </c>
      <c r="Q36" s="23">
        <v>28.9</v>
      </c>
    </row>
    <row r="37" spans="1:17" s="5" customFormat="1" ht="11.4" x14ac:dyDescent="0.2">
      <c r="A37" s="3" t="s">
        <v>55</v>
      </c>
      <c r="B37" s="3" t="s">
        <v>60</v>
      </c>
      <c r="C37" s="3" t="s">
        <v>57</v>
      </c>
      <c r="D37" s="3" t="s">
        <v>17</v>
      </c>
      <c r="E37" s="4">
        <v>41688</v>
      </c>
      <c r="F37" s="3">
        <v>2014</v>
      </c>
      <c r="G37" s="7">
        <v>5.8999999999999997E-2</v>
      </c>
      <c r="H37" s="7">
        <v>1.028</v>
      </c>
      <c r="I37" s="7">
        <v>0.70599999999999996</v>
      </c>
      <c r="J37" s="7">
        <v>6.9000000000000006E-2</v>
      </c>
      <c r="K37" s="7">
        <v>4.0000000000000001E-3</v>
      </c>
      <c r="L37" s="7">
        <f t="shared" si="0"/>
        <v>6.5000000000000002E-2</v>
      </c>
      <c r="M37" s="11">
        <v>524</v>
      </c>
      <c r="N37" s="14">
        <v>7.22</v>
      </c>
      <c r="O37" s="17">
        <v>7.71</v>
      </c>
      <c r="P37" s="20">
        <v>10</v>
      </c>
      <c r="Q37" s="23">
        <v>13.7</v>
      </c>
    </row>
    <row r="38" spans="1:17" s="5" customFormat="1" ht="11.4" x14ac:dyDescent="0.2">
      <c r="A38" s="3" t="s">
        <v>55</v>
      </c>
      <c r="B38" s="3" t="s">
        <v>61</v>
      </c>
      <c r="C38" s="3" t="s">
        <v>57</v>
      </c>
      <c r="D38" s="3" t="s">
        <v>17</v>
      </c>
      <c r="E38" s="4">
        <v>41851</v>
      </c>
      <c r="F38" s="3">
        <v>2014</v>
      </c>
      <c r="G38" s="7">
        <v>0.106</v>
      </c>
      <c r="H38" s="7">
        <v>0.75</v>
      </c>
      <c r="I38" s="7">
        <v>0.72199999999999998</v>
      </c>
      <c r="J38" s="7">
        <v>1.9E-2</v>
      </c>
      <c r="K38" s="7">
        <v>8.9999999999999993E-3</v>
      </c>
      <c r="L38" s="7">
        <f t="shared" si="0"/>
        <v>0.01</v>
      </c>
      <c r="M38" s="11">
        <v>906</v>
      </c>
      <c r="N38" s="14">
        <v>7.8</v>
      </c>
      <c r="O38" s="17">
        <v>7.8</v>
      </c>
      <c r="P38" s="20">
        <v>10</v>
      </c>
      <c r="Q38" s="23">
        <v>26.3</v>
      </c>
    </row>
    <row r="39" spans="1:17" s="5" customFormat="1" ht="11.4" x14ac:dyDescent="0.2">
      <c r="A39" s="3" t="s">
        <v>55</v>
      </c>
      <c r="B39" s="3" t="s">
        <v>62</v>
      </c>
      <c r="C39" s="3" t="s">
        <v>57</v>
      </c>
      <c r="D39" s="3" t="s">
        <v>17</v>
      </c>
      <c r="E39" s="4">
        <v>42076</v>
      </c>
      <c r="F39" s="3">
        <v>2015</v>
      </c>
      <c r="G39" s="7">
        <v>6.0199999999999997E-2</v>
      </c>
      <c r="H39" s="7">
        <v>0.4143</v>
      </c>
      <c r="I39" s="7">
        <v>0.36019999999999996</v>
      </c>
      <c r="J39" s="7">
        <v>2.1499999999999998E-2</v>
      </c>
      <c r="K39" s="7">
        <v>7.7999999999999996E-3</v>
      </c>
      <c r="L39" s="7">
        <f t="shared" si="0"/>
        <v>1.3699999999999999E-2</v>
      </c>
      <c r="M39" s="11">
        <v>612</v>
      </c>
      <c r="N39" s="14">
        <v>8.1</v>
      </c>
      <c r="O39" s="17">
        <v>7.13</v>
      </c>
      <c r="P39" s="20">
        <v>10</v>
      </c>
      <c r="Q39" s="23">
        <v>16.3</v>
      </c>
    </row>
    <row r="40" spans="1:17" s="5" customFormat="1" ht="11.4" x14ac:dyDescent="0.2">
      <c r="A40" s="3" t="s">
        <v>55</v>
      </c>
      <c r="B40" s="3" t="s">
        <v>63</v>
      </c>
      <c r="C40" s="3" t="s">
        <v>57</v>
      </c>
      <c r="D40" s="3" t="s">
        <v>17</v>
      </c>
      <c r="E40" s="4">
        <v>42192</v>
      </c>
      <c r="F40" s="3">
        <v>2015</v>
      </c>
      <c r="G40" s="7">
        <v>3.9399999999999998E-2</v>
      </c>
      <c r="H40" s="7">
        <v>0.43120000000000003</v>
      </c>
      <c r="I40" s="7">
        <v>0.41239999999999999</v>
      </c>
      <c r="J40" s="7">
        <v>7.2800000000000004E-2</v>
      </c>
      <c r="K40" s="7">
        <v>6.7999999999999996E-3</v>
      </c>
      <c r="L40" s="7">
        <f t="shared" si="0"/>
        <v>6.6000000000000003E-2</v>
      </c>
      <c r="M40" s="11">
        <v>1592</v>
      </c>
      <c r="N40" s="14">
        <v>8</v>
      </c>
      <c r="O40" s="17">
        <v>8.92</v>
      </c>
      <c r="P40" s="20">
        <v>10</v>
      </c>
      <c r="Q40" s="23">
        <v>31.5</v>
      </c>
    </row>
    <row r="41" spans="1:17" s="5" customFormat="1" ht="11.4" x14ac:dyDescent="0.2">
      <c r="A41" s="3" t="s">
        <v>55</v>
      </c>
      <c r="B41" s="3" t="s">
        <v>64</v>
      </c>
      <c r="C41" s="3" t="s">
        <v>57</v>
      </c>
      <c r="D41" s="3" t="s">
        <v>17</v>
      </c>
      <c r="E41" s="4">
        <v>42475</v>
      </c>
      <c r="F41" s="3">
        <v>2016</v>
      </c>
      <c r="G41" s="7">
        <v>4.6262999999999999E-2</v>
      </c>
      <c r="H41" s="7">
        <v>0.72368500000000002</v>
      </c>
      <c r="I41" s="7">
        <v>0.71320000000000006</v>
      </c>
      <c r="J41" s="7">
        <v>4.7899999999999998E-2</v>
      </c>
      <c r="K41" s="7">
        <v>6.4980000000000003E-3</v>
      </c>
      <c r="L41" s="7">
        <f t="shared" si="0"/>
        <v>4.1401999999999994E-2</v>
      </c>
      <c r="M41" s="11">
        <v>802</v>
      </c>
      <c r="N41" s="14">
        <v>8.5</v>
      </c>
      <c r="O41" s="17">
        <v>10.199999999999999</v>
      </c>
      <c r="P41" s="20">
        <v>10</v>
      </c>
      <c r="Q41" s="23">
        <v>25.1</v>
      </c>
    </row>
    <row r="42" spans="1:17" s="5" customFormat="1" ht="11.4" x14ac:dyDescent="0.2">
      <c r="A42" s="3" t="s">
        <v>55</v>
      </c>
      <c r="B42" s="3" t="s">
        <v>65</v>
      </c>
      <c r="C42" s="3" t="s">
        <v>57</v>
      </c>
      <c r="D42" s="3" t="s">
        <v>17</v>
      </c>
      <c r="E42" s="4">
        <v>42633</v>
      </c>
      <c r="F42" s="3">
        <v>2016</v>
      </c>
      <c r="G42" s="7">
        <v>5.6068E-2</v>
      </c>
      <c r="H42" s="7">
        <v>1.2029840000000001</v>
      </c>
      <c r="I42" s="7">
        <v>1.187214</v>
      </c>
      <c r="J42" s="7">
        <v>4.3755000000000002E-2</v>
      </c>
      <c r="K42" s="7">
        <v>1E-3</v>
      </c>
      <c r="L42" s="7">
        <f t="shared" si="0"/>
        <v>4.2755000000000001E-2</v>
      </c>
      <c r="M42" s="11">
        <v>803</v>
      </c>
      <c r="N42" s="14">
        <v>8.4</v>
      </c>
      <c r="O42" s="17">
        <v>7</v>
      </c>
      <c r="P42" s="20">
        <v>10</v>
      </c>
      <c r="Q42" s="23">
        <v>30.3</v>
      </c>
    </row>
    <row r="43" spans="1:17" s="5" customFormat="1" ht="11.4" x14ac:dyDescent="0.2">
      <c r="A43" s="3" t="s">
        <v>55</v>
      </c>
      <c r="B43" s="3" t="s">
        <v>66</v>
      </c>
      <c r="C43" s="3" t="s">
        <v>57</v>
      </c>
      <c r="D43" s="3" t="s">
        <v>17</v>
      </c>
      <c r="E43" s="4">
        <v>42803</v>
      </c>
      <c r="F43" s="3">
        <v>2017</v>
      </c>
      <c r="G43" s="7">
        <v>7.3383000000000004E-2</v>
      </c>
      <c r="H43" s="7">
        <v>0.94451200000000002</v>
      </c>
      <c r="I43" s="7">
        <v>0.87065499999999996</v>
      </c>
      <c r="J43" s="7">
        <v>3.0013999999999999E-2</v>
      </c>
      <c r="K43" s="7">
        <v>9.4269999999999996E-3</v>
      </c>
      <c r="L43" s="7">
        <f t="shared" si="0"/>
        <v>2.0587000000000001E-2</v>
      </c>
      <c r="M43" s="11">
        <v>711</v>
      </c>
      <c r="N43" s="14">
        <v>8</v>
      </c>
      <c r="O43" s="17">
        <v>6.9</v>
      </c>
      <c r="P43" s="20">
        <v>10</v>
      </c>
      <c r="Q43" s="23">
        <v>24</v>
      </c>
    </row>
    <row r="44" spans="1:17" s="5" customFormat="1" ht="11.4" x14ac:dyDescent="0.2">
      <c r="A44" s="3" t="s">
        <v>55</v>
      </c>
      <c r="B44" s="3" t="s">
        <v>67</v>
      </c>
      <c r="C44" s="3" t="s">
        <v>57</v>
      </c>
      <c r="D44" s="3" t="s">
        <v>17</v>
      </c>
      <c r="E44" s="4">
        <v>42999</v>
      </c>
      <c r="F44" s="3">
        <v>2017</v>
      </c>
      <c r="G44" s="7">
        <v>0.102858</v>
      </c>
      <c r="H44" s="7">
        <v>0.63678200000000007</v>
      </c>
      <c r="I44" s="7">
        <v>0.63097400000000003</v>
      </c>
      <c r="J44" s="7">
        <v>3.8524999999999997E-2</v>
      </c>
      <c r="K44" s="7">
        <v>3.0620000000000001E-3</v>
      </c>
      <c r="L44" s="7">
        <f t="shared" si="0"/>
        <v>3.5462999999999995E-2</v>
      </c>
      <c r="M44" s="11">
        <v>823</v>
      </c>
      <c r="N44" s="14">
        <v>7.8</v>
      </c>
      <c r="O44" s="17">
        <v>7.3</v>
      </c>
      <c r="P44" s="20">
        <v>21.33</v>
      </c>
      <c r="Q44" s="23">
        <v>32.200000000000003</v>
      </c>
    </row>
    <row r="45" spans="1:17" s="5" customFormat="1" ht="11.4" x14ac:dyDescent="0.2">
      <c r="A45" s="3" t="s">
        <v>55</v>
      </c>
      <c r="B45" s="3" t="s">
        <v>68</v>
      </c>
      <c r="C45" s="3" t="s">
        <v>57</v>
      </c>
      <c r="D45" s="3" t="s">
        <v>17</v>
      </c>
      <c r="E45" s="4">
        <v>43172</v>
      </c>
      <c r="F45" s="3">
        <v>2018</v>
      </c>
      <c r="G45" s="7">
        <v>5.9698000000000001E-2</v>
      </c>
      <c r="H45" s="7">
        <v>0.77119199999999999</v>
      </c>
      <c r="I45" s="7">
        <v>0.74021800000000004</v>
      </c>
      <c r="J45" s="7">
        <v>1.9938000000000001E-2</v>
      </c>
      <c r="K45" s="7">
        <v>4.0868000000000002E-2</v>
      </c>
      <c r="L45" s="7">
        <f t="shared" si="0"/>
        <v>-2.0930000000000001E-2</v>
      </c>
      <c r="M45" s="11">
        <v>851</v>
      </c>
      <c r="N45" s="14">
        <v>8.5</v>
      </c>
      <c r="O45" s="17">
        <v>8.1999999999999993</v>
      </c>
      <c r="P45" s="20">
        <v>11.33</v>
      </c>
      <c r="Q45" s="23">
        <v>19.2</v>
      </c>
    </row>
    <row r="46" spans="1:17" s="5" customFormat="1" ht="11.4" x14ac:dyDescent="0.2">
      <c r="A46" s="3" t="s">
        <v>55</v>
      </c>
      <c r="B46" s="3" t="s">
        <v>69</v>
      </c>
      <c r="C46" s="3" t="s">
        <v>57</v>
      </c>
      <c r="D46" s="3" t="s">
        <v>17</v>
      </c>
      <c r="E46" s="4">
        <v>43284</v>
      </c>
      <c r="F46" s="3">
        <v>2018</v>
      </c>
      <c r="G46" s="7">
        <v>6.3362000000000002E-2</v>
      </c>
      <c r="H46" s="7">
        <v>0.77605599999999997</v>
      </c>
      <c r="I46" s="7">
        <v>0.763822</v>
      </c>
      <c r="J46" s="7">
        <v>4.1352E-2</v>
      </c>
      <c r="K46" s="7">
        <v>7.5209999999999999E-3</v>
      </c>
      <c r="L46" s="7">
        <f t="shared" si="0"/>
        <v>3.3831E-2</v>
      </c>
      <c r="M46" s="11">
        <v>816</v>
      </c>
      <c r="N46" s="14">
        <v>8.1</v>
      </c>
      <c r="O46" s="17">
        <v>7.2</v>
      </c>
      <c r="P46" s="20">
        <v>15.67</v>
      </c>
      <c r="Q46" s="23">
        <v>30.9</v>
      </c>
    </row>
    <row r="47" spans="1:17" s="5" customFormat="1" ht="11.4" x14ac:dyDescent="0.2">
      <c r="A47" s="3" t="s">
        <v>55</v>
      </c>
      <c r="B47" s="3" t="s">
        <v>70</v>
      </c>
      <c r="C47" s="3" t="s">
        <v>57</v>
      </c>
      <c r="D47" s="3" t="s">
        <v>17</v>
      </c>
      <c r="E47" s="4">
        <v>43452</v>
      </c>
      <c r="F47" s="3">
        <v>2018</v>
      </c>
      <c r="G47" s="7">
        <v>3.9919000000000003E-2</v>
      </c>
      <c r="H47" s="7">
        <v>0.89627400000000002</v>
      </c>
      <c r="I47" s="7">
        <v>0.765849</v>
      </c>
      <c r="J47" s="7">
        <v>3.8632E-2</v>
      </c>
      <c r="K47" s="7">
        <v>1.264E-2</v>
      </c>
      <c r="L47" s="7">
        <f t="shared" si="0"/>
        <v>2.5992000000000001E-2</v>
      </c>
      <c r="M47" s="11">
        <v>770</v>
      </c>
      <c r="N47" s="14">
        <v>8.5</v>
      </c>
      <c r="O47" s="17">
        <v>10.1</v>
      </c>
      <c r="P47" s="20">
        <v>10.33</v>
      </c>
      <c r="Q47" s="23">
        <v>13.5</v>
      </c>
    </row>
    <row r="48" spans="1:17" s="5" customFormat="1" ht="11.4" x14ac:dyDescent="0.2">
      <c r="A48" s="3" t="s">
        <v>55</v>
      </c>
      <c r="B48" s="3" t="s">
        <v>71</v>
      </c>
      <c r="C48" s="3" t="s">
        <v>57</v>
      </c>
      <c r="D48" s="3" t="s">
        <v>17</v>
      </c>
      <c r="E48" s="4">
        <v>43516</v>
      </c>
      <c r="F48" s="3">
        <v>2019</v>
      </c>
      <c r="G48" s="7">
        <v>9.3550999999999995E-2</v>
      </c>
      <c r="H48" s="7">
        <v>0.80579299999999998</v>
      </c>
      <c r="I48" s="7">
        <v>0.6584509999999999</v>
      </c>
      <c r="J48" s="7">
        <v>2.3074000000000001E-2</v>
      </c>
      <c r="K48" s="7">
        <v>1.0144E-2</v>
      </c>
      <c r="L48" s="7">
        <f t="shared" si="0"/>
        <v>1.2930000000000001E-2</v>
      </c>
      <c r="M48" s="11">
        <v>800</v>
      </c>
      <c r="N48" s="14">
        <v>8.3000000000000007</v>
      </c>
      <c r="O48" s="17">
        <v>9.4</v>
      </c>
      <c r="P48" s="20">
        <v>10</v>
      </c>
      <c r="Q48" s="23">
        <v>16.399999999999999</v>
      </c>
    </row>
    <row r="49" spans="1:17" s="5" customFormat="1" ht="11.4" x14ac:dyDescent="0.2">
      <c r="A49" s="3" t="s">
        <v>55</v>
      </c>
      <c r="B49" s="3" t="s">
        <v>72</v>
      </c>
      <c r="C49" s="3" t="s">
        <v>57</v>
      </c>
      <c r="D49" s="3" t="s">
        <v>17</v>
      </c>
      <c r="E49" s="4">
        <v>44066</v>
      </c>
      <c r="F49" s="3">
        <v>2020</v>
      </c>
      <c r="G49" s="7">
        <v>5.2148E-2</v>
      </c>
      <c r="H49" s="7">
        <v>0.75766800000000001</v>
      </c>
      <c r="I49" s="7">
        <v>0.74562300000000004</v>
      </c>
      <c r="J49" s="7">
        <v>9.6706E-2</v>
      </c>
      <c r="K49" s="7">
        <v>7.9459999999999999E-3</v>
      </c>
      <c r="L49" s="7">
        <f t="shared" si="0"/>
        <v>8.8760000000000006E-2</v>
      </c>
      <c r="M49" s="11">
        <v>1435</v>
      </c>
      <c r="N49" s="14">
        <v>8.5</v>
      </c>
      <c r="O49" s="17">
        <v>8.1</v>
      </c>
      <c r="P49" s="20">
        <v>13.76</v>
      </c>
      <c r="Q49" s="23">
        <v>31.5</v>
      </c>
    </row>
    <row r="50" spans="1:17" s="5" customFormat="1" ht="11.4" x14ac:dyDescent="0.2">
      <c r="A50" s="3" t="s">
        <v>73</v>
      </c>
      <c r="B50" s="3" t="s">
        <v>74</v>
      </c>
      <c r="C50" s="3" t="s">
        <v>75</v>
      </c>
      <c r="D50" s="3" t="s">
        <v>17</v>
      </c>
      <c r="E50" s="4">
        <v>41278</v>
      </c>
      <c r="F50" s="3">
        <v>2013</v>
      </c>
      <c r="G50" s="7">
        <v>8.4099999999999994E-2</v>
      </c>
      <c r="H50" s="7"/>
      <c r="I50" s="7">
        <v>0.47360000000000002</v>
      </c>
      <c r="J50" s="7">
        <v>7.9000000000000001E-2</v>
      </c>
      <c r="K50" s="7">
        <v>1.2999999999999999E-2</v>
      </c>
      <c r="L50" s="7">
        <f t="shared" si="0"/>
        <v>6.6000000000000003E-2</v>
      </c>
      <c r="M50" s="11">
        <v>1081</v>
      </c>
      <c r="N50" s="14">
        <v>8.33</v>
      </c>
      <c r="O50" s="17">
        <v>9.23</v>
      </c>
      <c r="P50" s="20">
        <v>12</v>
      </c>
      <c r="Q50" s="23"/>
    </row>
    <row r="51" spans="1:17" s="5" customFormat="1" ht="11.4" x14ac:dyDescent="0.2">
      <c r="A51" s="3" t="s">
        <v>73</v>
      </c>
      <c r="B51" s="3" t="s">
        <v>76</v>
      </c>
      <c r="C51" s="3" t="s">
        <v>75</v>
      </c>
      <c r="D51" s="3" t="s">
        <v>17</v>
      </c>
      <c r="E51" s="4">
        <v>41374</v>
      </c>
      <c r="F51" s="3">
        <v>2013</v>
      </c>
      <c r="G51" s="7">
        <v>7.9399999999999998E-2</v>
      </c>
      <c r="H51" s="7">
        <v>1.1173</v>
      </c>
      <c r="I51" s="7">
        <v>1.0141</v>
      </c>
      <c r="J51" s="7">
        <v>0.15</v>
      </c>
      <c r="K51" s="7">
        <v>0.14000000000000001</v>
      </c>
      <c r="L51" s="7">
        <f t="shared" si="0"/>
        <v>9.9999999999999811E-3</v>
      </c>
      <c r="M51" s="11">
        <v>1172</v>
      </c>
      <c r="N51" s="14"/>
      <c r="O51" s="17"/>
      <c r="P51" s="20">
        <v>29</v>
      </c>
      <c r="Q51" s="23">
        <v>22.1</v>
      </c>
    </row>
    <row r="52" spans="1:17" s="5" customFormat="1" ht="11.4" x14ac:dyDescent="0.2">
      <c r="A52" s="3" t="s">
        <v>73</v>
      </c>
      <c r="B52" s="3" t="s">
        <v>77</v>
      </c>
      <c r="C52" s="3" t="s">
        <v>75</v>
      </c>
      <c r="D52" s="3" t="s">
        <v>17</v>
      </c>
      <c r="E52" s="4">
        <v>41543</v>
      </c>
      <c r="F52" s="3">
        <v>2013</v>
      </c>
      <c r="G52" s="7">
        <v>8.5599999999999996E-2</v>
      </c>
      <c r="H52" s="7">
        <v>1.1760000000000002</v>
      </c>
      <c r="I52" s="7">
        <v>1.1654</v>
      </c>
      <c r="J52" s="7">
        <v>8.5999999999999993E-2</v>
      </c>
      <c r="K52" s="7">
        <v>1.2E-2</v>
      </c>
      <c r="L52" s="7">
        <f t="shared" si="0"/>
        <v>7.3999999999999996E-2</v>
      </c>
      <c r="M52" s="11">
        <v>878</v>
      </c>
      <c r="N52" s="14"/>
      <c r="O52" s="17"/>
      <c r="P52" s="20">
        <v>10</v>
      </c>
      <c r="Q52" s="23">
        <v>28.7</v>
      </c>
    </row>
    <row r="53" spans="1:17" s="5" customFormat="1" ht="11.4" x14ac:dyDescent="0.2">
      <c r="A53" s="3" t="s">
        <v>73</v>
      </c>
      <c r="B53" s="3" t="s">
        <v>78</v>
      </c>
      <c r="C53" s="3" t="s">
        <v>75</v>
      </c>
      <c r="D53" s="3" t="s">
        <v>17</v>
      </c>
      <c r="E53" s="4">
        <v>41688</v>
      </c>
      <c r="F53" s="3">
        <v>2014</v>
      </c>
      <c r="G53" s="7">
        <v>6.3E-2</v>
      </c>
      <c r="H53" s="7">
        <v>4.0750000000000002</v>
      </c>
      <c r="I53" s="7">
        <v>3.7130000000000001</v>
      </c>
      <c r="J53" s="7">
        <v>3.694</v>
      </c>
      <c r="K53" s="7">
        <v>5.0000000000000001E-3</v>
      </c>
      <c r="L53" s="7">
        <f t="shared" si="0"/>
        <v>3.6890000000000001</v>
      </c>
      <c r="M53" s="11">
        <v>614</v>
      </c>
      <c r="N53" s="14">
        <v>7.51</v>
      </c>
      <c r="O53" s="17">
        <v>8.49</v>
      </c>
      <c r="P53" s="20">
        <v>10</v>
      </c>
      <c r="Q53" s="23">
        <v>13.3</v>
      </c>
    </row>
    <row r="54" spans="1:17" s="5" customFormat="1" ht="11.4" x14ac:dyDescent="0.2">
      <c r="A54" s="3" t="s">
        <v>73</v>
      </c>
      <c r="B54" s="3" t="s">
        <v>79</v>
      </c>
      <c r="C54" s="3" t="s">
        <v>75</v>
      </c>
      <c r="D54" s="3" t="s">
        <v>17</v>
      </c>
      <c r="E54" s="4">
        <v>41851</v>
      </c>
      <c r="F54" s="3">
        <v>2014</v>
      </c>
      <c r="G54" s="7">
        <v>9.1999999999999998E-2</v>
      </c>
      <c r="H54" s="7">
        <v>0.81100000000000005</v>
      </c>
      <c r="I54" s="7">
        <v>0.77200000000000002</v>
      </c>
      <c r="J54" s="7">
        <v>2.1000000000000001E-2</v>
      </c>
      <c r="K54" s="7">
        <v>1.0999999999999999E-2</v>
      </c>
      <c r="L54" s="7">
        <f t="shared" si="0"/>
        <v>1.0000000000000002E-2</v>
      </c>
      <c r="M54" s="11">
        <v>882</v>
      </c>
      <c r="N54" s="14">
        <v>7.8</v>
      </c>
      <c r="O54" s="17">
        <v>7.2</v>
      </c>
      <c r="P54" s="20">
        <v>10</v>
      </c>
      <c r="Q54" s="23">
        <v>26.1</v>
      </c>
    </row>
    <row r="55" spans="1:17" s="5" customFormat="1" ht="11.4" x14ac:dyDescent="0.2">
      <c r="A55" s="3" t="s">
        <v>73</v>
      </c>
      <c r="B55" s="3" t="s">
        <v>80</v>
      </c>
      <c r="C55" s="3" t="s">
        <v>75</v>
      </c>
      <c r="D55" s="3" t="s">
        <v>17</v>
      </c>
      <c r="E55" s="4">
        <v>42076</v>
      </c>
      <c r="F55" s="3">
        <v>2015</v>
      </c>
      <c r="G55" s="7">
        <v>4.1300000000000003E-2</v>
      </c>
      <c r="H55" s="7">
        <v>0.46050000000000002</v>
      </c>
      <c r="I55" s="7">
        <v>0.43630000000000002</v>
      </c>
      <c r="J55" s="7">
        <v>2.35E-2</v>
      </c>
      <c r="K55" s="7">
        <v>1.49E-2</v>
      </c>
      <c r="L55" s="7">
        <f t="shared" si="0"/>
        <v>8.6E-3</v>
      </c>
      <c r="M55" s="11">
        <v>611</v>
      </c>
      <c r="N55" s="14">
        <v>7.1</v>
      </c>
      <c r="O55" s="17">
        <v>6.88</v>
      </c>
      <c r="P55" s="20">
        <v>13</v>
      </c>
      <c r="Q55" s="23">
        <v>16.3</v>
      </c>
    </row>
    <row r="56" spans="1:17" s="5" customFormat="1" ht="11.4" x14ac:dyDescent="0.2">
      <c r="A56" s="3" t="s">
        <v>73</v>
      </c>
      <c r="B56" s="3" t="s">
        <v>81</v>
      </c>
      <c r="C56" s="3" t="s">
        <v>75</v>
      </c>
      <c r="D56" s="3" t="s">
        <v>17</v>
      </c>
      <c r="E56" s="4">
        <v>42192</v>
      </c>
      <c r="F56" s="3">
        <v>2015</v>
      </c>
      <c r="G56" s="7">
        <v>3.4000000000000002E-2</v>
      </c>
      <c r="H56" s="7">
        <v>0.57719999999999994</v>
      </c>
      <c r="I56" s="7">
        <v>0.47199999999999998</v>
      </c>
      <c r="J56" s="7">
        <v>4.1500000000000002E-2</v>
      </c>
      <c r="K56" s="7">
        <v>1.8E-3</v>
      </c>
      <c r="L56" s="7">
        <f t="shared" si="0"/>
        <v>3.9699999999999999E-2</v>
      </c>
      <c r="M56" s="11">
        <v>1722</v>
      </c>
      <c r="N56" s="14">
        <v>7.7</v>
      </c>
      <c r="O56" s="17">
        <v>8.92</v>
      </c>
      <c r="P56" s="20">
        <v>10</v>
      </c>
      <c r="Q56" s="23">
        <v>31.7</v>
      </c>
    </row>
    <row r="57" spans="1:17" s="5" customFormat="1" ht="11.4" x14ac:dyDescent="0.2">
      <c r="A57" s="3" t="s">
        <v>73</v>
      </c>
      <c r="B57" s="3" t="s">
        <v>82</v>
      </c>
      <c r="C57" s="3" t="s">
        <v>75</v>
      </c>
      <c r="D57" s="3" t="s">
        <v>17</v>
      </c>
      <c r="E57" s="4">
        <v>42475</v>
      </c>
      <c r="F57" s="3">
        <v>2016</v>
      </c>
      <c r="G57" s="7">
        <v>7.0982000000000003E-2</v>
      </c>
      <c r="H57" s="7">
        <v>0.59785599999999994</v>
      </c>
      <c r="I57" s="7">
        <v>0.58409999999999995</v>
      </c>
      <c r="J57" s="7">
        <v>3.5700000000000003E-2</v>
      </c>
      <c r="K57" s="7">
        <v>1.681E-3</v>
      </c>
      <c r="L57" s="7">
        <f t="shared" si="0"/>
        <v>3.4019000000000001E-2</v>
      </c>
      <c r="M57" s="11">
        <v>738</v>
      </c>
      <c r="N57" s="14">
        <v>8.4</v>
      </c>
      <c r="O57" s="17">
        <v>9.3000000000000007</v>
      </c>
      <c r="P57" s="20">
        <v>10</v>
      </c>
      <c r="Q57" s="23">
        <v>25.3</v>
      </c>
    </row>
    <row r="58" spans="1:17" s="5" customFormat="1" ht="11.4" x14ac:dyDescent="0.2">
      <c r="A58" s="3" t="s">
        <v>73</v>
      </c>
      <c r="B58" s="3" t="s">
        <v>83</v>
      </c>
      <c r="C58" s="3" t="s">
        <v>75</v>
      </c>
      <c r="D58" s="3" t="s">
        <v>17</v>
      </c>
      <c r="E58" s="4">
        <v>42633</v>
      </c>
      <c r="F58" s="3">
        <v>2016</v>
      </c>
      <c r="G58" s="7">
        <v>7.4797000000000002E-2</v>
      </c>
      <c r="H58" s="7">
        <v>1.3271710000000001</v>
      </c>
      <c r="I58" s="7">
        <v>1.304427</v>
      </c>
      <c r="J58" s="7">
        <v>3.6854999999999999E-2</v>
      </c>
      <c r="K58" s="7">
        <v>1.964E-3</v>
      </c>
      <c r="L58" s="7">
        <f t="shared" si="0"/>
        <v>3.4890999999999998E-2</v>
      </c>
      <c r="M58" s="11">
        <v>811</v>
      </c>
      <c r="N58" s="14">
        <v>8</v>
      </c>
      <c r="O58" s="17">
        <v>7</v>
      </c>
      <c r="P58" s="20">
        <v>10</v>
      </c>
      <c r="Q58" s="23">
        <v>30.2</v>
      </c>
    </row>
    <row r="59" spans="1:17" s="5" customFormat="1" ht="11.4" x14ac:dyDescent="0.2">
      <c r="A59" s="3" t="s">
        <v>73</v>
      </c>
      <c r="B59" s="3" t="s">
        <v>84</v>
      </c>
      <c r="C59" s="3" t="s">
        <v>75</v>
      </c>
      <c r="D59" s="3" t="s">
        <v>17</v>
      </c>
      <c r="E59" s="4">
        <v>42803</v>
      </c>
      <c r="F59" s="3">
        <v>2017</v>
      </c>
      <c r="G59" s="7">
        <v>6.5784999999999996E-2</v>
      </c>
      <c r="H59" s="7">
        <v>1.789614</v>
      </c>
      <c r="I59" s="7">
        <v>1.014742</v>
      </c>
      <c r="J59" s="7">
        <v>4.8117E-2</v>
      </c>
      <c r="K59" s="7">
        <v>8.4510000000000002E-3</v>
      </c>
      <c r="L59" s="7">
        <f t="shared" si="0"/>
        <v>3.9666E-2</v>
      </c>
      <c r="M59" s="11">
        <v>789</v>
      </c>
      <c r="N59" s="14">
        <v>7.5</v>
      </c>
      <c r="O59" s="17">
        <v>6.8</v>
      </c>
      <c r="P59" s="20">
        <v>10</v>
      </c>
      <c r="Q59" s="23">
        <v>24.3</v>
      </c>
    </row>
    <row r="60" spans="1:17" s="5" customFormat="1" ht="11.4" x14ac:dyDescent="0.2">
      <c r="A60" s="3" t="s">
        <v>73</v>
      </c>
      <c r="B60" s="3" t="s">
        <v>85</v>
      </c>
      <c r="C60" s="3" t="s">
        <v>75</v>
      </c>
      <c r="D60" s="3" t="s">
        <v>17</v>
      </c>
      <c r="E60" s="4">
        <v>42999</v>
      </c>
      <c r="F60" s="3">
        <v>2017</v>
      </c>
      <c r="G60" s="7">
        <v>7.8377000000000002E-2</v>
      </c>
      <c r="H60" s="7">
        <v>0.60347200000000001</v>
      </c>
      <c r="I60" s="7">
        <v>0.59686899999999998</v>
      </c>
      <c r="J60" s="7">
        <v>2.9241E-2</v>
      </c>
      <c r="K60" s="7">
        <v>2.225E-3</v>
      </c>
      <c r="L60" s="7">
        <f t="shared" si="0"/>
        <v>2.7015999999999998E-2</v>
      </c>
      <c r="M60" s="11">
        <v>810</v>
      </c>
      <c r="N60" s="14">
        <v>7.9</v>
      </c>
      <c r="O60" s="17">
        <v>7.9</v>
      </c>
      <c r="P60" s="20">
        <v>17</v>
      </c>
      <c r="Q60" s="23">
        <v>32.6</v>
      </c>
    </row>
    <row r="61" spans="1:17" s="5" customFormat="1" ht="11.4" x14ac:dyDescent="0.2">
      <c r="A61" s="3" t="s">
        <v>73</v>
      </c>
      <c r="B61" s="3" t="s">
        <v>86</v>
      </c>
      <c r="C61" s="3" t="s">
        <v>75</v>
      </c>
      <c r="D61" s="3" t="s">
        <v>17</v>
      </c>
      <c r="E61" s="4">
        <v>43172</v>
      </c>
      <c r="F61" s="3">
        <v>2018</v>
      </c>
      <c r="G61" s="7">
        <v>5.3903E-2</v>
      </c>
      <c r="H61" s="7">
        <v>0.68582600000000005</v>
      </c>
      <c r="I61" s="7">
        <v>0.60208300000000003</v>
      </c>
      <c r="J61" s="7">
        <v>3.1142E-2</v>
      </c>
      <c r="K61" s="7">
        <v>5.8067000000000001E-2</v>
      </c>
      <c r="L61" s="7">
        <f t="shared" si="0"/>
        <v>-2.6925000000000001E-2</v>
      </c>
      <c r="M61" s="11">
        <v>772</v>
      </c>
      <c r="N61" s="14">
        <v>8.5</v>
      </c>
      <c r="O61" s="17">
        <v>8.6999999999999993</v>
      </c>
      <c r="P61" s="20">
        <v>10</v>
      </c>
      <c r="Q61" s="23">
        <v>18.600000000000001</v>
      </c>
    </row>
    <row r="62" spans="1:17" s="5" customFormat="1" ht="11.4" x14ac:dyDescent="0.2">
      <c r="A62" s="3" t="s">
        <v>73</v>
      </c>
      <c r="B62" s="3" t="s">
        <v>87</v>
      </c>
      <c r="C62" s="3" t="s">
        <v>75</v>
      </c>
      <c r="D62" s="3" t="s">
        <v>17</v>
      </c>
      <c r="E62" s="4">
        <v>43284</v>
      </c>
      <c r="F62" s="3">
        <v>2018</v>
      </c>
      <c r="G62" s="7">
        <v>0.175537</v>
      </c>
      <c r="H62" s="7">
        <v>1.0967929999999999</v>
      </c>
      <c r="I62" s="7">
        <v>1.0779270000000001</v>
      </c>
      <c r="J62" s="7">
        <v>5.0117000000000002E-2</v>
      </c>
      <c r="K62" s="7">
        <v>5.176E-3</v>
      </c>
      <c r="L62" s="7">
        <f t="shared" si="0"/>
        <v>4.4941000000000002E-2</v>
      </c>
      <c r="M62" s="11">
        <v>804</v>
      </c>
      <c r="N62" s="14">
        <v>7.9</v>
      </c>
      <c r="O62" s="17">
        <v>6.9</v>
      </c>
      <c r="P62" s="20">
        <v>22</v>
      </c>
      <c r="Q62" s="23">
        <v>30.2</v>
      </c>
    </row>
    <row r="63" spans="1:17" s="5" customFormat="1" ht="11.4" x14ac:dyDescent="0.2">
      <c r="A63" s="3" t="s">
        <v>73</v>
      </c>
      <c r="B63" s="3" t="s">
        <v>88</v>
      </c>
      <c r="C63" s="3" t="s">
        <v>75</v>
      </c>
      <c r="D63" s="3" t="s">
        <v>17</v>
      </c>
      <c r="E63" s="4">
        <v>43452</v>
      </c>
      <c r="F63" s="3">
        <v>2018</v>
      </c>
      <c r="G63" s="7">
        <v>5.4698999999999998E-2</v>
      </c>
      <c r="H63" s="7">
        <v>0.613653</v>
      </c>
      <c r="I63" s="7">
        <v>0.48512899999999998</v>
      </c>
      <c r="J63" s="7">
        <v>4.4962000000000002E-2</v>
      </c>
      <c r="K63" s="7">
        <v>1.6164999999999999E-2</v>
      </c>
      <c r="L63" s="7">
        <f t="shared" si="0"/>
        <v>2.8797000000000003E-2</v>
      </c>
      <c r="M63" s="11">
        <v>778</v>
      </c>
      <c r="N63" s="14">
        <v>8.5</v>
      </c>
      <c r="O63" s="17">
        <v>10</v>
      </c>
      <c r="P63" s="20">
        <v>10.33</v>
      </c>
      <c r="Q63" s="23">
        <v>14.7</v>
      </c>
    </row>
    <row r="64" spans="1:17" s="5" customFormat="1" ht="11.4" x14ac:dyDescent="0.2">
      <c r="A64" s="3" t="s">
        <v>73</v>
      </c>
      <c r="B64" s="3" t="s">
        <v>89</v>
      </c>
      <c r="C64" s="3" t="s">
        <v>75</v>
      </c>
      <c r="D64" s="3" t="s">
        <v>17</v>
      </c>
      <c r="E64" s="4">
        <v>43516</v>
      </c>
      <c r="F64" s="3">
        <v>2019</v>
      </c>
      <c r="G64" s="7">
        <v>8.8983999999999994E-2</v>
      </c>
      <c r="H64" s="7">
        <v>1.2111239999999999</v>
      </c>
      <c r="I64" s="7">
        <v>1.0312239999999999</v>
      </c>
      <c r="J64" s="7">
        <v>3.0478999999999999E-2</v>
      </c>
      <c r="K64" s="7">
        <v>4.0020000000000003E-3</v>
      </c>
      <c r="L64" s="7">
        <f t="shared" si="0"/>
        <v>2.6477000000000001E-2</v>
      </c>
      <c r="M64" s="11">
        <v>788</v>
      </c>
      <c r="N64" s="14">
        <v>7.9</v>
      </c>
      <c r="O64" s="17">
        <v>9.5</v>
      </c>
      <c r="P64" s="20">
        <v>11.33</v>
      </c>
      <c r="Q64" s="23">
        <v>14.6</v>
      </c>
    </row>
    <row r="65" spans="1:17" s="5" customFormat="1" ht="11.4" x14ac:dyDescent="0.2">
      <c r="A65" s="3" t="s">
        <v>73</v>
      </c>
      <c r="B65" s="3" t="s">
        <v>90</v>
      </c>
      <c r="C65" s="3" t="s">
        <v>75</v>
      </c>
      <c r="D65" s="3" t="s">
        <v>17</v>
      </c>
      <c r="E65" s="4">
        <v>44066</v>
      </c>
      <c r="F65" s="3">
        <v>2020</v>
      </c>
      <c r="G65" s="7">
        <v>5.9416999999999998E-2</v>
      </c>
      <c r="H65" s="7">
        <v>0.89132999999999996</v>
      </c>
      <c r="I65" s="7">
        <v>0.87624500000000005</v>
      </c>
      <c r="J65" s="7">
        <v>8.4862000000000007E-2</v>
      </c>
      <c r="K65" s="7">
        <v>7.254E-3</v>
      </c>
      <c r="L65" s="7">
        <f t="shared" si="0"/>
        <v>7.760800000000001E-2</v>
      </c>
      <c r="M65" s="11">
        <v>1361</v>
      </c>
      <c r="N65" s="14">
        <v>8.3000000000000007</v>
      </c>
      <c r="O65" s="17">
        <v>7.6</v>
      </c>
      <c r="P65" s="20">
        <v>21</v>
      </c>
      <c r="Q65" s="23">
        <v>29.3</v>
      </c>
    </row>
    <row r="66" spans="1:17" s="5" customFormat="1" ht="11.4" x14ac:dyDescent="0.2">
      <c r="A66" s="3" t="s">
        <v>91</v>
      </c>
      <c r="B66" s="3" t="s">
        <v>92</v>
      </c>
      <c r="C66" s="3" t="s">
        <v>93</v>
      </c>
      <c r="D66" s="3" t="s">
        <v>17</v>
      </c>
      <c r="E66" s="4">
        <v>41278</v>
      </c>
      <c r="F66" s="3">
        <v>2013</v>
      </c>
      <c r="G66" s="7">
        <v>0.1177</v>
      </c>
      <c r="H66" s="7">
        <v>0.4627</v>
      </c>
      <c r="I66" s="7">
        <v>0.45010000000000006</v>
      </c>
      <c r="J66" s="7">
        <v>5.6000000000000001E-2</v>
      </c>
      <c r="K66" s="7">
        <v>1E-3</v>
      </c>
      <c r="L66" s="7">
        <f t="shared" si="0"/>
        <v>5.5E-2</v>
      </c>
      <c r="M66" s="11">
        <v>1081</v>
      </c>
      <c r="N66" s="14">
        <v>8.33</v>
      </c>
      <c r="O66" s="17">
        <v>9.35</v>
      </c>
      <c r="P66" s="20">
        <v>11</v>
      </c>
      <c r="Q66" s="23"/>
    </row>
    <row r="67" spans="1:17" s="5" customFormat="1" ht="11.4" x14ac:dyDescent="0.2">
      <c r="A67" s="3" t="s">
        <v>91</v>
      </c>
      <c r="B67" s="3" t="s">
        <v>94</v>
      </c>
      <c r="C67" s="3" t="s">
        <v>93</v>
      </c>
      <c r="D67" s="3" t="s">
        <v>17</v>
      </c>
      <c r="E67" s="4">
        <v>41374</v>
      </c>
      <c r="F67" s="3">
        <v>2013</v>
      </c>
      <c r="G67" s="7">
        <v>8.5999999999999993E-2</v>
      </c>
      <c r="H67" s="7">
        <v>1.2181999999999999</v>
      </c>
      <c r="I67" s="7">
        <v>1.0505</v>
      </c>
      <c r="J67" s="7">
        <v>0.156</v>
      </c>
      <c r="K67" s="7">
        <v>1.2E-2</v>
      </c>
      <c r="L67" s="7">
        <f t="shared" ref="L67:L130" si="1">J67-K67</f>
        <v>0.14399999999999999</v>
      </c>
      <c r="M67" s="11">
        <v>1180</v>
      </c>
      <c r="N67" s="14"/>
      <c r="O67" s="17"/>
      <c r="P67" s="20">
        <v>32</v>
      </c>
      <c r="Q67" s="23">
        <v>22</v>
      </c>
    </row>
    <row r="68" spans="1:17" s="5" customFormat="1" ht="11.4" x14ac:dyDescent="0.2">
      <c r="A68" s="3" t="s">
        <v>91</v>
      </c>
      <c r="B68" s="3" t="s">
        <v>95</v>
      </c>
      <c r="C68" s="3" t="s">
        <v>93</v>
      </c>
      <c r="D68" s="3" t="s">
        <v>17</v>
      </c>
      <c r="E68" s="4">
        <v>41543</v>
      </c>
      <c r="F68" s="3">
        <v>2013</v>
      </c>
      <c r="G68" s="7">
        <v>8.5300000000000001E-2</v>
      </c>
      <c r="H68" s="7">
        <v>0.6169</v>
      </c>
      <c r="I68" s="7">
        <v>0.52270000000000005</v>
      </c>
      <c r="J68" s="7">
        <v>0.66600000000000004</v>
      </c>
      <c r="K68" s="7">
        <v>0.01</v>
      </c>
      <c r="L68" s="7">
        <f t="shared" si="1"/>
        <v>0.65600000000000003</v>
      </c>
      <c r="M68" s="11">
        <v>882</v>
      </c>
      <c r="N68" s="14"/>
      <c r="O68" s="17"/>
      <c r="P68" s="20">
        <v>10</v>
      </c>
      <c r="Q68" s="23">
        <v>28.6</v>
      </c>
    </row>
    <row r="69" spans="1:17" s="5" customFormat="1" ht="11.4" x14ac:dyDescent="0.2">
      <c r="A69" s="3" t="s">
        <v>91</v>
      </c>
      <c r="B69" s="3" t="s">
        <v>96</v>
      </c>
      <c r="C69" s="3" t="s">
        <v>93</v>
      </c>
      <c r="D69" s="3" t="s">
        <v>17</v>
      </c>
      <c r="E69" s="4">
        <v>41688</v>
      </c>
      <c r="F69" s="3">
        <v>2014</v>
      </c>
      <c r="G69" s="7">
        <v>5.1999999999999998E-2</v>
      </c>
      <c r="H69" s="7">
        <v>0.90999999999999992</v>
      </c>
      <c r="I69" s="7">
        <v>0.53400000000000003</v>
      </c>
      <c r="J69" s="7">
        <v>1.0999999999999999E-2</v>
      </c>
      <c r="K69" s="7">
        <v>5.0000000000000001E-3</v>
      </c>
      <c r="L69" s="7">
        <f t="shared" si="1"/>
        <v>5.9999999999999993E-3</v>
      </c>
      <c r="M69" s="11">
        <v>525</v>
      </c>
      <c r="N69" s="14">
        <v>7.61</v>
      </c>
      <c r="O69" s="17">
        <v>8.2200000000000006</v>
      </c>
      <c r="P69" s="20">
        <v>10</v>
      </c>
      <c r="Q69" s="23"/>
    </row>
    <row r="70" spans="1:17" s="5" customFormat="1" ht="11.4" x14ac:dyDescent="0.2">
      <c r="A70" s="3" t="s">
        <v>91</v>
      </c>
      <c r="B70" s="3" t="s">
        <v>97</v>
      </c>
      <c r="C70" s="3" t="s">
        <v>93</v>
      </c>
      <c r="D70" s="3" t="s">
        <v>17</v>
      </c>
      <c r="E70" s="4">
        <v>41851</v>
      </c>
      <c r="F70" s="3">
        <v>2014</v>
      </c>
      <c r="G70" s="7">
        <v>9.7000000000000003E-2</v>
      </c>
      <c r="H70" s="7">
        <v>0.75800000000000001</v>
      </c>
      <c r="I70" s="7">
        <v>0.72299999999999998</v>
      </c>
      <c r="J70" s="7">
        <v>2.5000000000000001E-2</v>
      </c>
      <c r="K70" s="7">
        <v>1.0999999999999999E-2</v>
      </c>
      <c r="L70" s="7">
        <f t="shared" si="1"/>
        <v>1.4000000000000002E-2</v>
      </c>
      <c r="M70" s="11">
        <v>822</v>
      </c>
      <c r="N70" s="14">
        <v>7.7</v>
      </c>
      <c r="O70" s="17">
        <v>6.9</v>
      </c>
      <c r="P70" s="20">
        <v>10</v>
      </c>
      <c r="Q70" s="23">
        <v>27.3</v>
      </c>
    </row>
    <row r="71" spans="1:17" s="5" customFormat="1" ht="11.4" x14ac:dyDescent="0.2">
      <c r="A71" s="3" t="s">
        <v>91</v>
      </c>
      <c r="B71" s="3" t="s">
        <v>98</v>
      </c>
      <c r="C71" s="3" t="s">
        <v>93</v>
      </c>
      <c r="D71" s="3" t="s">
        <v>17</v>
      </c>
      <c r="E71" s="4">
        <v>42076</v>
      </c>
      <c r="F71" s="3">
        <v>2015</v>
      </c>
      <c r="G71" s="7">
        <v>6.4600000000000005E-2</v>
      </c>
      <c r="H71" s="7">
        <v>0.50680000000000003</v>
      </c>
      <c r="I71" s="7">
        <v>0.49959999999999999</v>
      </c>
      <c r="J71" s="7">
        <v>3.0800000000000001E-2</v>
      </c>
      <c r="K71" s="7">
        <v>1.6E-2</v>
      </c>
      <c r="L71" s="7">
        <f t="shared" si="1"/>
        <v>1.4800000000000001E-2</v>
      </c>
      <c r="M71" s="11">
        <v>670</v>
      </c>
      <c r="N71" s="14">
        <v>7.4</v>
      </c>
      <c r="O71" s="17">
        <v>7.72</v>
      </c>
      <c r="P71" s="20">
        <v>10</v>
      </c>
      <c r="Q71" s="23">
        <v>16.5</v>
      </c>
    </row>
    <row r="72" spans="1:17" s="5" customFormat="1" ht="11.4" x14ac:dyDescent="0.2">
      <c r="A72" s="3" t="s">
        <v>91</v>
      </c>
      <c r="B72" s="3" t="s">
        <v>99</v>
      </c>
      <c r="C72" s="3" t="s">
        <v>93</v>
      </c>
      <c r="D72" s="3" t="s">
        <v>17</v>
      </c>
      <c r="E72" s="4">
        <v>42192</v>
      </c>
      <c r="F72" s="3">
        <v>2015</v>
      </c>
      <c r="G72" s="7">
        <v>4.99E-2</v>
      </c>
      <c r="H72" s="7">
        <v>0.48089999999999999</v>
      </c>
      <c r="I72" s="7">
        <v>0.47689999999999999</v>
      </c>
      <c r="J72" s="7">
        <v>7.1199999999999999E-2</v>
      </c>
      <c r="K72" s="7">
        <v>5.1999999999999998E-3</v>
      </c>
      <c r="L72" s="7">
        <f t="shared" si="1"/>
        <v>6.6000000000000003E-2</v>
      </c>
      <c r="M72" s="11">
        <v>1922</v>
      </c>
      <c r="N72" s="14">
        <v>7.9</v>
      </c>
      <c r="O72" s="17">
        <v>8.73</v>
      </c>
      <c r="P72" s="20">
        <v>10</v>
      </c>
      <c r="Q72" s="23">
        <v>32.5</v>
      </c>
    </row>
    <row r="73" spans="1:17" s="5" customFormat="1" ht="11.4" x14ac:dyDescent="0.2">
      <c r="A73" s="3" t="s">
        <v>91</v>
      </c>
      <c r="B73" s="3" t="s">
        <v>100</v>
      </c>
      <c r="C73" s="3" t="s">
        <v>93</v>
      </c>
      <c r="D73" s="3" t="s">
        <v>17</v>
      </c>
      <c r="E73" s="4">
        <v>42475</v>
      </c>
      <c r="F73" s="3">
        <v>2016</v>
      </c>
      <c r="G73" s="7">
        <v>6.9696999999999995E-2</v>
      </c>
      <c r="H73" s="7">
        <v>0.77005900000000005</v>
      </c>
      <c r="I73" s="7">
        <v>0.76360000000000006</v>
      </c>
      <c r="J73" s="7">
        <v>3.8300000000000001E-2</v>
      </c>
      <c r="K73" s="7">
        <v>1E-3</v>
      </c>
      <c r="L73" s="7">
        <f t="shared" si="1"/>
        <v>3.73E-2</v>
      </c>
      <c r="M73" s="11">
        <v>736</v>
      </c>
      <c r="N73" s="14">
        <v>8.1999999999999993</v>
      </c>
      <c r="O73" s="17">
        <v>8.5</v>
      </c>
      <c r="P73" s="20">
        <v>10</v>
      </c>
      <c r="Q73" s="23">
        <v>25.4</v>
      </c>
    </row>
    <row r="74" spans="1:17" s="5" customFormat="1" ht="11.4" x14ac:dyDescent="0.2">
      <c r="A74" s="3" t="s">
        <v>91</v>
      </c>
      <c r="B74" s="3" t="s">
        <v>101</v>
      </c>
      <c r="C74" s="3" t="s">
        <v>93</v>
      </c>
      <c r="D74" s="3" t="s">
        <v>17</v>
      </c>
      <c r="E74" s="4">
        <v>42633</v>
      </c>
      <c r="F74" s="3">
        <v>2016</v>
      </c>
      <c r="G74" s="7">
        <v>5.9563999999999999E-2</v>
      </c>
      <c r="H74" s="7">
        <v>1.2095159999999998</v>
      </c>
      <c r="I74" s="7">
        <v>1.1953639999999999</v>
      </c>
      <c r="J74" s="7">
        <v>7.2766999999999998E-2</v>
      </c>
      <c r="K74" s="7">
        <v>4.653E-3</v>
      </c>
      <c r="L74" s="7">
        <f t="shared" si="1"/>
        <v>6.8113999999999994E-2</v>
      </c>
      <c r="M74" s="11">
        <v>763</v>
      </c>
      <c r="N74" s="14">
        <v>8.1</v>
      </c>
      <c r="O74" s="17">
        <v>7.1</v>
      </c>
      <c r="P74" s="20">
        <v>10</v>
      </c>
      <c r="Q74" s="23">
        <v>30.3</v>
      </c>
    </row>
    <row r="75" spans="1:17" s="5" customFormat="1" ht="11.4" x14ac:dyDescent="0.2">
      <c r="A75" s="3" t="s">
        <v>91</v>
      </c>
      <c r="B75" s="3" t="s">
        <v>102</v>
      </c>
      <c r="C75" s="3" t="s">
        <v>93</v>
      </c>
      <c r="D75" s="3" t="s">
        <v>17</v>
      </c>
      <c r="E75" s="4">
        <v>42803</v>
      </c>
      <c r="F75" s="3">
        <v>2017</v>
      </c>
      <c r="G75" s="7">
        <v>4.521E-2</v>
      </c>
      <c r="H75" s="7">
        <v>0.620614</v>
      </c>
      <c r="I75" s="7">
        <v>0.61367399999999994</v>
      </c>
      <c r="J75" s="7">
        <v>2.1346E-2</v>
      </c>
      <c r="K75" s="7">
        <v>5.3569999999999998E-3</v>
      </c>
      <c r="L75" s="7">
        <f t="shared" si="1"/>
        <v>1.5989E-2</v>
      </c>
      <c r="M75" s="11">
        <v>815</v>
      </c>
      <c r="N75" s="14">
        <v>8.4</v>
      </c>
      <c r="O75" s="17">
        <v>7.1</v>
      </c>
      <c r="P75" s="20">
        <v>10</v>
      </c>
      <c r="Q75" s="23">
        <v>24.5</v>
      </c>
    </row>
    <row r="76" spans="1:17" s="5" customFormat="1" ht="11.4" x14ac:dyDescent="0.2">
      <c r="A76" s="3" t="s">
        <v>91</v>
      </c>
      <c r="B76" s="3" t="s">
        <v>103</v>
      </c>
      <c r="C76" s="3" t="s">
        <v>93</v>
      </c>
      <c r="D76" s="3" t="s">
        <v>17</v>
      </c>
      <c r="E76" s="4">
        <v>42999</v>
      </c>
      <c r="F76" s="3">
        <v>2017</v>
      </c>
      <c r="G76" s="7">
        <v>7.2276999999999994E-2</v>
      </c>
      <c r="H76" s="7">
        <v>0.7367220000000001</v>
      </c>
      <c r="I76" s="7">
        <v>0.72984100000000007</v>
      </c>
      <c r="J76" s="7">
        <v>3.0318000000000001E-2</v>
      </c>
      <c r="K76" s="7">
        <v>3.4629999999999999E-3</v>
      </c>
      <c r="L76" s="7">
        <f t="shared" si="1"/>
        <v>2.6855E-2</v>
      </c>
      <c r="M76" s="11">
        <v>812</v>
      </c>
      <c r="N76" s="14">
        <v>8.4</v>
      </c>
      <c r="O76" s="17">
        <v>7.5</v>
      </c>
      <c r="P76" s="20">
        <v>16</v>
      </c>
      <c r="Q76" s="23">
        <v>32.299999999999997</v>
      </c>
    </row>
    <row r="77" spans="1:17" s="5" customFormat="1" ht="11.4" x14ac:dyDescent="0.2">
      <c r="A77" s="3" t="s">
        <v>91</v>
      </c>
      <c r="B77" s="3" t="s">
        <v>104</v>
      </c>
      <c r="C77" s="3" t="s">
        <v>93</v>
      </c>
      <c r="D77" s="3" t="s">
        <v>17</v>
      </c>
      <c r="E77" s="4">
        <v>43172</v>
      </c>
      <c r="F77" s="3">
        <v>2018</v>
      </c>
      <c r="G77" s="7">
        <v>4.7344999999999998E-2</v>
      </c>
      <c r="H77" s="7">
        <v>1.1205529999999999</v>
      </c>
      <c r="I77" s="7">
        <v>1.045955</v>
      </c>
      <c r="J77" s="7">
        <v>3.5334999999999998E-2</v>
      </c>
      <c r="K77" s="7">
        <v>7.6355999999999993E-2</v>
      </c>
      <c r="L77" s="7">
        <f t="shared" si="1"/>
        <v>-4.1020999999999995E-2</v>
      </c>
      <c r="M77" s="11">
        <v>851</v>
      </c>
      <c r="N77" s="14">
        <v>8.5</v>
      </c>
      <c r="O77" s="17">
        <v>8.1999999999999993</v>
      </c>
      <c r="P77" s="20">
        <v>11.33</v>
      </c>
      <c r="Q77" s="23">
        <v>19.100000000000001</v>
      </c>
    </row>
    <row r="78" spans="1:17" s="5" customFormat="1" ht="11.4" x14ac:dyDescent="0.2">
      <c r="A78" s="3" t="s">
        <v>91</v>
      </c>
      <c r="B78" s="3" t="s">
        <v>105</v>
      </c>
      <c r="C78" s="3" t="s">
        <v>93</v>
      </c>
      <c r="D78" s="3" t="s">
        <v>17</v>
      </c>
      <c r="E78" s="4">
        <v>43284</v>
      </c>
      <c r="F78" s="3">
        <v>2018</v>
      </c>
      <c r="G78" s="7">
        <v>9.8229999999999998E-2</v>
      </c>
      <c r="H78" s="7">
        <v>0.85589599999999999</v>
      </c>
      <c r="I78" s="7">
        <v>0.84366000000000008</v>
      </c>
      <c r="J78" s="7">
        <v>3.7516000000000001E-2</v>
      </c>
      <c r="K78" s="7">
        <v>6.1500000000000001E-3</v>
      </c>
      <c r="L78" s="7">
        <f t="shared" si="1"/>
        <v>3.1365999999999998E-2</v>
      </c>
      <c r="M78" s="11">
        <v>808</v>
      </c>
      <c r="N78" s="14">
        <v>8</v>
      </c>
      <c r="O78" s="17">
        <v>7.2</v>
      </c>
      <c r="P78" s="20">
        <v>14</v>
      </c>
      <c r="Q78" s="23">
        <v>30.8</v>
      </c>
    </row>
    <row r="79" spans="1:17" s="5" customFormat="1" ht="11.4" x14ac:dyDescent="0.2">
      <c r="A79" s="3" t="s">
        <v>91</v>
      </c>
      <c r="B79" s="3" t="s">
        <v>106</v>
      </c>
      <c r="C79" s="3" t="s">
        <v>93</v>
      </c>
      <c r="D79" s="3" t="s">
        <v>17</v>
      </c>
      <c r="E79" s="4">
        <v>43452</v>
      </c>
      <c r="F79" s="3">
        <v>2018</v>
      </c>
      <c r="G79" s="7">
        <v>3.0776000000000001E-2</v>
      </c>
      <c r="H79" s="7">
        <v>0.67027900000000007</v>
      </c>
      <c r="I79" s="7">
        <v>0.56240600000000007</v>
      </c>
      <c r="J79" s="7">
        <v>3.3388000000000001E-2</v>
      </c>
      <c r="K79" s="7">
        <v>2.0376999999999999E-2</v>
      </c>
      <c r="L79" s="7">
        <f t="shared" si="1"/>
        <v>1.3011000000000002E-2</v>
      </c>
      <c r="M79" s="11">
        <v>768</v>
      </c>
      <c r="N79" s="14">
        <v>8.5</v>
      </c>
      <c r="O79" s="17">
        <v>9.9</v>
      </c>
      <c r="P79" s="20">
        <v>10</v>
      </c>
      <c r="Q79" s="23">
        <v>13.6</v>
      </c>
    </row>
    <row r="80" spans="1:17" s="5" customFormat="1" ht="11.4" x14ac:dyDescent="0.2">
      <c r="A80" s="3" t="s">
        <v>91</v>
      </c>
      <c r="B80" s="3" t="s">
        <v>107</v>
      </c>
      <c r="C80" s="3" t="s">
        <v>93</v>
      </c>
      <c r="D80" s="3" t="s">
        <v>17</v>
      </c>
      <c r="E80" s="4">
        <v>43516</v>
      </c>
      <c r="F80" s="3">
        <v>2019</v>
      </c>
      <c r="G80" s="7">
        <v>8.4656999999999996E-2</v>
      </c>
      <c r="H80" s="7">
        <v>0.92853999999999992</v>
      </c>
      <c r="I80" s="7">
        <v>0.79191699999999998</v>
      </c>
      <c r="J80" s="7">
        <v>2.6675999999999998E-2</v>
      </c>
      <c r="K80" s="7">
        <v>1.0489999999999999E-2</v>
      </c>
      <c r="L80" s="7">
        <f t="shared" si="1"/>
        <v>1.6185999999999999E-2</v>
      </c>
      <c r="M80" s="11">
        <v>795</v>
      </c>
      <c r="N80" s="14">
        <v>8.1999999999999993</v>
      </c>
      <c r="O80" s="17">
        <v>9.1999999999999993</v>
      </c>
      <c r="P80" s="20">
        <v>10</v>
      </c>
      <c r="Q80" s="23">
        <v>14.9</v>
      </c>
    </row>
    <row r="81" spans="1:17" s="5" customFormat="1" ht="11.4" x14ac:dyDescent="0.2">
      <c r="A81" s="3" t="s">
        <v>91</v>
      </c>
      <c r="B81" s="3" t="s">
        <v>108</v>
      </c>
      <c r="C81" s="3" t="s">
        <v>93</v>
      </c>
      <c r="D81" s="3" t="s">
        <v>17</v>
      </c>
      <c r="E81" s="4">
        <v>44066</v>
      </c>
      <c r="F81" s="3">
        <v>2020</v>
      </c>
      <c r="G81" s="7">
        <v>6.5357999999999999E-2</v>
      </c>
      <c r="H81" s="7">
        <v>0.86769700000000005</v>
      </c>
      <c r="I81" s="7">
        <v>0.856348</v>
      </c>
      <c r="J81" s="7">
        <v>6.4713999999999994E-2</v>
      </c>
      <c r="K81" s="7">
        <v>1.7831E-2</v>
      </c>
      <c r="L81" s="7">
        <f t="shared" si="1"/>
        <v>4.6882999999999994E-2</v>
      </c>
      <c r="M81" s="11">
        <v>1391</v>
      </c>
      <c r="N81" s="14">
        <v>8.5</v>
      </c>
      <c r="O81" s="17">
        <v>6.9</v>
      </c>
      <c r="P81" s="20">
        <v>21.3</v>
      </c>
      <c r="Q81" s="23">
        <v>29.9</v>
      </c>
    </row>
    <row r="82" spans="1:17" s="5" customFormat="1" ht="11.4" x14ac:dyDescent="0.2">
      <c r="A82" s="3" t="s">
        <v>109</v>
      </c>
      <c r="B82" s="3" t="s">
        <v>110</v>
      </c>
      <c r="C82" s="3" t="s">
        <v>111</v>
      </c>
      <c r="D82" s="3" t="s">
        <v>18</v>
      </c>
      <c r="E82" s="4">
        <v>41258</v>
      </c>
      <c r="F82" s="3">
        <v>2012</v>
      </c>
      <c r="G82" s="7">
        <v>4.6899999999999997E-2</v>
      </c>
      <c r="H82" s="7">
        <v>0.65709999999999991</v>
      </c>
      <c r="I82" s="7">
        <v>0.54179999999999995</v>
      </c>
      <c r="J82" s="7">
        <v>0.1022</v>
      </c>
      <c r="K82" s="7">
        <v>5.3E-3</v>
      </c>
      <c r="L82" s="7">
        <f t="shared" si="1"/>
        <v>9.69E-2</v>
      </c>
      <c r="M82" s="11">
        <v>1392</v>
      </c>
      <c r="N82" s="14">
        <v>7.82</v>
      </c>
      <c r="O82" s="17">
        <v>9</v>
      </c>
      <c r="P82" s="20">
        <v>73</v>
      </c>
      <c r="Q82" s="23">
        <v>21.2</v>
      </c>
    </row>
    <row r="83" spans="1:17" s="5" customFormat="1" ht="11.4" x14ac:dyDescent="0.2">
      <c r="A83" s="3" t="s">
        <v>109</v>
      </c>
      <c r="B83" s="3" t="s">
        <v>112</v>
      </c>
      <c r="C83" s="3" t="s">
        <v>111</v>
      </c>
      <c r="D83" s="3" t="s">
        <v>18</v>
      </c>
      <c r="E83" s="4">
        <v>41289</v>
      </c>
      <c r="F83" s="3">
        <v>2013</v>
      </c>
      <c r="G83" s="7">
        <v>8.8099999999999998E-2</v>
      </c>
      <c r="H83" s="7">
        <v>0.70889999999999997</v>
      </c>
      <c r="I83" s="7">
        <v>0.55330000000000001</v>
      </c>
      <c r="J83" s="7">
        <v>6.3E-2</v>
      </c>
      <c r="K83" s="7">
        <v>4.9000000000000002E-2</v>
      </c>
      <c r="L83" s="7">
        <f t="shared" si="1"/>
        <v>1.3999999999999999E-2</v>
      </c>
      <c r="M83" s="11">
        <v>1441</v>
      </c>
      <c r="N83" s="14">
        <v>7.57</v>
      </c>
      <c r="O83" s="17">
        <v>8.64</v>
      </c>
      <c r="P83" s="20">
        <v>27</v>
      </c>
      <c r="Q83" s="23">
        <v>20.100000000000001</v>
      </c>
    </row>
    <row r="84" spans="1:17" s="5" customFormat="1" ht="11.4" x14ac:dyDescent="0.2">
      <c r="A84" s="3" t="s">
        <v>109</v>
      </c>
      <c r="B84" s="3" t="s">
        <v>113</v>
      </c>
      <c r="C84" s="3" t="s">
        <v>111</v>
      </c>
      <c r="D84" s="3" t="s">
        <v>18</v>
      </c>
      <c r="E84" s="4">
        <v>41369</v>
      </c>
      <c r="F84" s="3">
        <v>2013</v>
      </c>
      <c r="G84" s="7">
        <v>6.8199999999999997E-2</v>
      </c>
      <c r="H84" s="7">
        <v>0.72649999999999992</v>
      </c>
      <c r="I84" s="7">
        <v>0.57930000000000004</v>
      </c>
      <c r="J84" s="7">
        <v>8.8999999999999996E-2</v>
      </c>
      <c r="K84" s="7">
        <v>1.4999999999999999E-2</v>
      </c>
      <c r="L84" s="7">
        <f t="shared" si="1"/>
        <v>7.3999999999999996E-2</v>
      </c>
      <c r="M84" s="11">
        <v>1427</v>
      </c>
      <c r="N84" s="14">
        <v>7.12</v>
      </c>
      <c r="O84" s="17">
        <v>6.51</v>
      </c>
      <c r="P84" s="20">
        <v>10</v>
      </c>
      <c r="Q84" s="23">
        <v>22.1</v>
      </c>
    </row>
    <row r="85" spans="1:17" s="5" customFormat="1" ht="11.4" x14ac:dyDescent="0.2">
      <c r="A85" s="3" t="s">
        <v>109</v>
      </c>
      <c r="B85" s="3" t="s">
        <v>114</v>
      </c>
      <c r="C85" s="3" t="s">
        <v>111</v>
      </c>
      <c r="D85" s="3" t="s">
        <v>18</v>
      </c>
      <c r="E85" s="4">
        <v>41438</v>
      </c>
      <c r="F85" s="3">
        <v>2013</v>
      </c>
      <c r="G85" s="7">
        <v>0.33729999999999999</v>
      </c>
      <c r="H85" s="7">
        <v>0.75319999999999987</v>
      </c>
      <c r="I85" s="7">
        <v>0.60899999999999999</v>
      </c>
      <c r="J85" s="7">
        <v>9.1899999999999996E-2</v>
      </c>
      <c r="K85" s="7">
        <v>9.1000000000000004E-3</v>
      </c>
      <c r="L85" s="7">
        <f t="shared" si="1"/>
        <v>8.2799999999999999E-2</v>
      </c>
      <c r="M85" s="11">
        <v>1130</v>
      </c>
      <c r="N85" s="14">
        <v>7.71</v>
      </c>
      <c r="O85" s="17">
        <v>8.9</v>
      </c>
      <c r="P85" s="20">
        <v>62</v>
      </c>
      <c r="Q85" s="23">
        <v>27.5</v>
      </c>
    </row>
    <row r="86" spans="1:17" s="5" customFormat="1" ht="11.4" x14ac:dyDescent="0.2">
      <c r="A86" s="3" t="s">
        <v>109</v>
      </c>
      <c r="B86" s="3" t="s">
        <v>115</v>
      </c>
      <c r="C86" s="3" t="s">
        <v>111</v>
      </c>
      <c r="D86" s="3" t="s">
        <v>18</v>
      </c>
      <c r="E86" s="4">
        <v>41467</v>
      </c>
      <c r="F86" s="3">
        <v>2013</v>
      </c>
      <c r="G86" s="7">
        <v>0.1</v>
      </c>
      <c r="H86" s="7">
        <v>1.1028</v>
      </c>
      <c r="I86" s="7">
        <v>0.81769999999999998</v>
      </c>
      <c r="J86" s="7">
        <v>9.4200000000000006E-2</v>
      </c>
      <c r="K86" s="7">
        <v>2.1499999999999998E-2</v>
      </c>
      <c r="L86" s="7">
        <f t="shared" si="1"/>
        <v>7.2700000000000015E-2</v>
      </c>
      <c r="M86" s="11">
        <v>1279</v>
      </c>
      <c r="N86" s="14">
        <v>7.31</v>
      </c>
      <c r="O86" s="17">
        <v>8.77</v>
      </c>
      <c r="P86" s="20">
        <v>17</v>
      </c>
      <c r="Q86" s="23">
        <v>28.2</v>
      </c>
    </row>
    <row r="87" spans="1:17" s="5" customFormat="1" ht="11.4" x14ac:dyDescent="0.2">
      <c r="A87" s="3" t="s">
        <v>109</v>
      </c>
      <c r="B87" s="3" t="s">
        <v>116</v>
      </c>
      <c r="C87" s="3" t="s">
        <v>111</v>
      </c>
      <c r="D87" s="3" t="s">
        <v>18</v>
      </c>
      <c r="E87" s="4">
        <v>41508</v>
      </c>
      <c r="F87" s="3">
        <v>2013</v>
      </c>
      <c r="G87" s="7">
        <v>0.06</v>
      </c>
      <c r="H87" s="7">
        <v>2.8742000000000001</v>
      </c>
      <c r="I87" s="7">
        <v>0.06</v>
      </c>
      <c r="J87" s="7">
        <v>4.8899999999999999E-2</v>
      </c>
      <c r="K87" s="7">
        <v>1.6000000000000001E-3</v>
      </c>
      <c r="L87" s="7">
        <f t="shared" si="1"/>
        <v>4.7300000000000002E-2</v>
      </c>
      <c r="M87" s="11">
        <v>502</v>
      </c>
      <c r="N87" s="14">
        <v>7.61</v>
      </c>
      <c r="O87" s="17">
        <v>7.37</v>
      </c>
      <c r="P87" s="20">
        <v>39</v>
      </c>
      <c r="Q87" s="23">
        <v>28.4</v>
      </c>
    </row>
    <row r="88" spans="1:17" s="5" customFormat="1" ht="11.4" x14ac:dyDescent="0.2">
      <c r="A88" s="3" t="s">
        <v>109</v>
      </c>
      <c r="B88" s="3" t="s">
        <v>117</v>
      </c>
      <c r="C88" s="3" t="s">
        <v>111</v>
      </c>
      <c r="D88" s="3" t="s">
        <v>18</v>
      </c>
      <c r="E88" s="4">
        <v>41546</v>
      </c>
      <c r="F88" s="3">
        <v>2013</v>
      </c>
      <c r="G88" s="7">
        <v>0.11650000000000001</v>
      </c>
      <c r="H88" s="7">
        <v>3.0909</v>
      </c>
      <c r="I88" s="7">
        <v>0.11650000000000001</v>
      </c>
      <c r="J88" s="7">
        <v>2.9000000000000001E-2</v>
      </c>
      <c r="K88" s="7">
        <v>8.0000000000000002E-3</v>
      </c>
      <c r="L88" s="7">
        <f t="shared" si="1"/>
        <v>2.1000000000000001E-2</v>
      </c>
      <c r="M88" s="11">
        <v>404</v>
      </c>
      <c r="N88" s="14">
        <v>7.91</v>
      </c>
      <c r="O88" s="17">
        <v>7.12</v>
      </c>
      <c r="P88" s="20">
        <v>77</v>
      </c>
      <c r="Q88" s="23">
        <v>25.5</v>
      </c>
    </row>
    <row r="89" spans="1:17" s="5" customFormat="1" ht="11.4" x14ac:dyDescent="0.2">
      <c r="A89" s="3" t="s">
        <v>109</v>
      </c>
      <c r="B89" s="3" t="s">
        <v>118</v>
      </c>
      <c r="C89" s="3" t="s">
        <v>111</v>
      </c>
      <c r="D89" s="3" t="s">
        <v>18</v>
      </c>
      <c r="E89" s="4">
        <v>41579</v>
      </c>
      <c r="F89" s="3">
        <v>2013</v>
      </c>
      <c r="G89" s="7">
        <v>7.0999999999999994E-2</v>
      </c>
      <c r="H89" s="7">
        <v>3.93</v>
      </c>
      <c r="I89" s="7">
        <v>1.784</v>
      </c>
      <c r="J89" s="7">
        <v>4.9000000000000002E-2</v>
      </c>
      <c r="K89" s="7">
        <v>1.4E-2</v>
      </c>
      <c r="L89" s="7">
        <f t="shared" si="1"/>
        <v>3.5000000000000003E-2</v>
      </c>
      <c r="M89" s="11">
        <v>402</v>
      </c>
      <c r="N89" s="14">
        <v>7.13</v>
      </c>
      <c r="O89" s="17">
        <v>6.02</v>
      </c>
      <c r="P89" s="20">
        <v>24</v>
      </c>
      <c r="Q89" s="23">
        <v>21.4</v>
      </c>
    </row>
    <row r="90" spans="1:17" s="5" customFormat="1" ht="11.4" x14ac:dyDescent="0.2">
      <c r="A90" s="3" t="s">
        <v>109</v>
      </c>
      <c r="B90" s="3" t="s">
        <v>119</v>
      </c>
      <c r="C90" s="3" t="s">
        <v>111</v>
      </c>
      <c r="D90" s="3" t="s">
        <v>18</v>
      </c>
      <c r="E90" s="4">
        <v>41675</v>
      </c>
      <c r="F90" s="3">
        <v>2014</v>
      </c>
      <c r="G90" s="7">
        <v>4.3999999999999997E-2</v>
      </c>
      <c r="H90" s="7">
        <v>1.7089999999999999</v>
      </c>
      <c r="I90" s="7">
        <v>0.49399999999999999</v>
      </c>
      <c r="J90" s="7">
        <v>4.8000000000000001E-2</v>
      </c>
      <c r="K90" s="7">
        <v>1E-3</v>
      </c>
      <c r="L90" s="7">
        <f t="shared" si="1"/>
        <v>4.7E-2</v>
      </c>
      <c r="M90" s="11">
        <v>564</v>
      </c>
      <c r="N90" s="14">
        <v>7.2</v>
      </c>
      <c r="O90" s="17">
        <v>7.91</v>
      </c>
      <c r="P90" s="20">
        <v>10</v>
      </c>
      <c r="Q90" s="23">
        <v>19.2</v>
      </c>
    </row>
    <row r="91" spans="1:17" s="5" customFormat="1" ht="11.4" x14ac:dyDescent="0.2">
      <c r="A91" s="3" t="s">
        <v>109</v>
      </c>
      <c r="B91" s="3" t="s">
        <v>120</v>
      </c>
      <c r="C91" s="3" t="s">
        <v>111</v>
      </c>
      <c r="D91" s="3" t="s">
        <v>18</v>
      </c>
      <c r="E91" s="4">
        <v>41709</v>
      </c>
      <c r="F91" s="3">
        <v>2014</v>
      </c>
      <c r="G91" s="7">
        <v>6.3E-2</v>
      </c>
      <c r="H91" s="7">
        <v>1.9370000000000001</v>
      </c>
      <c r="I91" s="7">
        <v>0.81099999999999994</v>
      </c>
      <c r="J91" s="7">
        <v>3.6999999999999998E-2</v>
      </c>
      <c r="K91" s="7">
        <v>0.01</v>
      </c>
      <c r="L91" s="7">
        <f t="shared" si="1"/>
        <v>2.6999999999999996E-2</v>
      </c>
      <c r="M91" s="11">
        <v>627</v>
      </c>
      <c r="N91" s="14">
        <v>7.1</v>
      </c>
      <c r="O91" s="17">
        <v>10.1</v>
      </c>
      <c r="P91" s="20">
        <v>10</v>
      </c>
      <c r="Q91" s="23">
        <v>25.7</v>
      </c>
    </row>
    <row r="92" spans="1:17" s="5" customFormat="1" ht="11.4" x14ac:dyDescent="0.2">
      <c r="A92" s="3" t="s">
        <v>109</v>
      </c>
      <c r="B92" s="3" t="s">
        <v>121</v>
      </c>
      <c r="C92" s="3" t="s">
        <v>111</v>
      </c>
      <c r="D92" s="3" t="s">
        <v>18</v>
      </c>
      <c r="E92" s="4">
        <v>41752</v>
      </c>
      <c r="F92" s="3">
        <v>2014</v>
      </c>
      <c r="G92" s="7">
        <v>0.10299999999999999</v>
      </c>
      <c r="H92" s="7">
        <v>1.5579999999999998</v>
      </c>
      <c r="I92" s="7">
        <v>0.91599999999999993</v>
      </c>
      <c r="J92" s="7">
        <v>3.6999999999999998E-2</v>
      </c>
      <c r="K92" s="7">
        <v>1.2E-2</v>
      </c>
      <c r="L92" s="7">
        <f t="shared" si="1"/>
        <v>2.4999999999999998E-2</v>
      </c>
      <c r="M92" s="11">
        <v>415</v>
      </c>
      <c r="N92" s="14">
        <v>7.7</v>
      </c>
      <c r="O92" s="17">
        <v>8.6999999999999993</v>
      </c>
      <c r="P92" s="20">
        <v>57</v>
      </c>
      <c r="Q92" s="23">
        <v>23.2</v>
      </c>
    </row>
    <row r="93" spans="1:17" s="5" customFormat="1" ht="11.4" x14ac:dyDescent="0.2">
      <c r="A93" s="3" t="s">
        <v>109</v>
      </c>
      <c r="B93" s="3" t="s">
        <v>122</v>
      </c>
      <c r="C93" s="3" t="s">
        <v>111</v>
      </c>
      <c r="D93" s="3" t="s">
        <v>18</v>
      </c>
      <c r="E93" s="4">
        <v>41795</v>
      </c>
      <c r="F93" s="3">
        <v>2014</v>
      </c>
      <c r="G93" s="7">
        <v>5.8000000000000003E-2</v>
      </c>
      <c r="H93" s="7">
        <v>0.71899999999999997</v>
      </c>
      <c r="I93" s="7">
        <v>0.40399999999999997</v>
      </c>
      <c r="J93" s="7">
        <v>3.9E-2</v>
      </c>
      <c r="K93" s="7">
        <v>4.0000000000000001E-3</v>
      </c>
      <c r="L93" s="7">
        <f t="shared" si="1"/>
        <v>3.5000000000000003E-2</v>
      </c>
      <c r="M93" s="11">
        <v>496</v>
      </c>
      <c r="N93" s="14">
        <v>7.3</v>
      </c>
      <c r="O93" s="17">
        <v>9.1</v>
      </c>
      <c r="P93" s="20">
        <v>13</v>
      </c>
      <c r="Q93" s="23">
        <v>27.4</v>
      </c>
    </row>
    <row r="94" spans="1:17" s="5" customFormat="1" ht="11.4" x14ac:dyDescent="0.2">
      <c r="A94" s="3" t="s">
        <v>109</v>
      </c>
      <c r="B94" s="3" t="s">
        <v>123</v>
      </c>
      <c r="C94" s="3" t="s">
        <v>111</v>
      </c>
      <c r="D94" s="3" t="s">
        <v>18</v>
      </c>
      <c r="E94" s="4">
        <v>41842</v>
      </c>
      <c r="F94" s="3">
        <v>2014</v>
      </c>
      <c r="G94" s="7">
        <v>3.6999999999999998E-2</v>
      </c>
      <c r="H94" s="7">
        <v>0.61499999999999999</v>
      </c>
      <c r="I94" s="7">
        <v>0.51900000000000002</v>
      </c>
      <c r="J94" s="7">
        <v>3.1E-2</v>
      </c>
      <c r="K94" s="7">
        <v>1.4E-2</v>
      </c>
      <c r="L94" s="7">
        <f t="shared" si="1"/>
        <v>1.7000000000000001E-2</v>
      </c>
      <c r="M94" s="11">
        <v>472</v>
      </c>
      <c r="N94" s="14">
        <v>7.1</v>
      </c>
      <c r="O94" s="17">
        <v>9</v>
      </c>
      <c r="P94" s="20">
        <v>16</v>
      </c>
      <c r="Q94" s="23">
        <v>26.7</v>
      </c>
    </row>
    <row r="95" spans="1:17" s="5" customFormat="1" ht="11.4" x14ac:dyDescent="0.2">
      <c r="A95" s="3" t="s">
        <v>109</v>
      </c>
      <c r="B95" s="3" t="s">
        <v>124</v>
      </c>
      <c r="C95" s="3" t="s">
        <v>111</v>
      </c>
      <c r="D95" s="3" t="s">
        <v>18</v>
      </c>
      <c r="E95" s="4">
        <v>41900</v>
      </c>
      <c r="F95" s="3">
        <v>2014</v>
      </c>
      <c r="G95" s="7">
        <v>3.9E-2</v>
      </c>
      <c r="H95" s="7">
        <v>1.641</v>
      </c>
      <c r="I95" s="7">
        <v>0.76300000000000001</v>
      </c>
      <c r="J95" s="7">
        <v>2.9000000000000001E-2</v>
      </c>
      <c r="K95" s="7">
        <v>8.0000000000000002E-3</v>
      </c>
      <c r="L95" s="7">
        <f t="shared" si="1"/>
        <v>2.1000000000000001E-2</v>
      </c>
      <c r="M95" s="11">
        <v>639</v>
      </c>
      <c r="N95" s="14">
        <v>7.3</v>
      </c>
      <c r="O95" s="17">
        <v>7.1</v>
      </c>
      <c r="P95" s="20">
        <v>24</v>
      </c>
      <c r="Q95" s="23">
        <v>28.3</v>
      </c>
    </row>
    <row r="96" spans="1:17" s="5" customFormat="1" ht="11.4" x14ac:dyDescent="0.2">
      <c r="A96" s="3" t="s">
        <v>109</v>
      </c>
      <c r="B96" s="3" t="s">
        <v>125</v>
      </c>
      <c r="C96" s="3" t="s">
        <v>111</v>
      </c>
      <c r="D96" s="3" t="s">
        <v>18</v>
      </c>
      <c r="E96" s="4">
        <v>42068</v>
      </c>
      <c r="F96" s="3">
        <v>2015</v>
      </c>
      <c r="G96" s="7">
        <v>0.1207</v>
      </c>
      <c r="H96" s="7">
        <v>0.74059999999999993</v>
      </c>
      <c r="I96" s="7">
        <v>0.20669999999999999</v>
      </c>
      <c r="J96" s="7">
        <v>3.9899999999999998E-2</v>
      </c>
      <c r="K96" s="7">
        <v>1.24E-2</v>
      </c>
      <c r="L96" s="7">
        <f t="shared" si="1"/>
        <v>2.7499999999999997E-2</v>
      </c>
      <c r="M96" s="11">
        <v>622</v>
      </c>
      <c r="N96" s="14">
        <v>7.3</v>
      </c>
      <c r="O96" s="17">
        <v>9.1199999999999992</v>
      </c>
      <c r="P96" s="20">
        <v>17</v>
      </c>
      <c r="Q96" s="23">
        <v>19.100000000000001</v>
      </c>
    </row>
    <row r="97" spans="1:17" s="5" customFormat="1" ht="11.4" x14ac:dyDescent="0.2">
      <c r="A97" s="3" t="s">
        <v>109</v>
      </c>
      <c r="B97" s="3" t="s">
        <v>126</v>
      </c>
      <c r="C97" s="3" t="s">
        <v>111</v>
      </c>
      <c r="D97" s="3" t="s">
        <v>18</v>
      </c>
      <c r="E97" s="4">
        <v>42103</v>
      </c>
      <c r="F97" s="3">
        <v>2015</v>
      </c>
      <c r="G97" s="7">
        <v>0.14860000000000001</v>
      </c>
      <c r="H97" s="7">
        <v>1.9369000000000001</v>
      </c>
      <c r="I97" s="7">
        <v>1.2536</v>
      </c>
      <c r="J97" s="7">
        <v>4.0599999999999997E-2</v>
      </c>
      <c r="K97" s="7">
        <v>5.4000000000000003E-3</v>
      </c>
      <c r="L97" s="7">
        <f t="shared" si="1"/>
        <v>3.5199999999999995E-2</v>
      </c>
      <c r="M97" s="11">
        <v>521</v>
      </c>
      <c r="N97" s="14">
        <v>7.2</v>
      </c>
      <c r="O97" s="17">
        <v>9.52</v>
      </c>
      <c r="P97" s="20">
        <v>24</v>
      </c>
      <c r="Q97" s="23">
        <v>25.2</v>
      </c>
    </row>
    <row r="98" spans="1:17" s="5" customFormat="1" ht="11.4" x14ac:dyDescent="0.2">
      <c r="A98" s="3" t="s">
        <v>109</v>
      </c>
      <c r="B98" s="3" t="s">
        <v>127</v>
      </c>
      <c r="C98" s="3" t="s">
        <v>111</v>
      </c>
      <c r="D98" s="3" t="s">
        <v>18</v>
      </c>
      <c r="E98" s="4">
        <v>42150</v>
      </c>
      <c r="F98" s="3">
        <v>2015</v>
      </c>
      <c r="G98" s="7">
        <v>0.2442</v>
      </c>
      <c r="H98" s="7">
        <v>1.3063</v>
      </c>
      <c r="I98" s="7">
        <v>0.62719999999999998</v>
      </c>
      <c r="J98" s="7">
        <v>7.6E-3</v>
      </c>
      <c r="K98" s="7">
        <v>1.7000000000000001E-2</v>
      </c>
      <c r="L98" s="7">
        <f t="shared" si="1"/>
        <v>-9.4000000000000021E-3</v>
      </c>
      <c r="M98" s="11">
        <v>622</v>
      </c>
      <c r="N98" s="14">
        <v>8.4</v>
      </c>
      <c r="O98" s="17">
        <v>8.32</v>
      </c>
      <c r="P98" s="20">
        <v>15</v>
      </c>
      <c r="Q98" s="23">
        <v>26.8</v>
      </c>
    </row>
    <row r="99" spans="1:17" s="5" customFormat="1" ht="11.4" x14ac:dyDescent="0.2">
      <c r="A99" s="3" t="s">
        <v>109</v>
      </c>
      <c r="B99" s="3" t="s">
        <v>128</v>
      </c>
      <c r="C99" s="3" t="s">
        <v>111</v>
      </c>
      <c r="D99" s="3" t="s">
        <v>18</v>
      </c>
      <c r="E99" s="4">
        <v>42187</v>
      </c>
      <c r="F99" s="3">
        <v>2015</v>
      </c>
      <c r="G99" s="7">
        <v>7.9000000000000001E-2</v>
      </c>
      <c r="H99" s="7">
        <v>1.9403999999999999</v>
      </c>
      <c r="I99" s="7">
        <v>0.81399999999999995</v>
      </c>
      <c r="J99" s="7">
        <v>8.5900000000000004E-2</v>
      </c>
      <c r="K99" s="7">
        <v>1.1900000000000001E-2</v>
      </c>
      <c r="L99" s="7">
        <f t="shared" si="1"/>
        <v>7.400000000000001E-2</v>
      </c>
      <c r="M99" s="11">
        <v>592</v>
      </c>
      <c r="N99" s="14">
        <v>8</v>
      </c>
      <c r="O99" s="17">
        <v>8.98</v>
      </c>
      <c r="P99" s="20">
        <v>43</v>
      </c>
      <c r="Q99" s="23">
        <v>29.1</v>
      </c>
    </row>
    <row r="100" spans="1:17" s="5" customFormat="1" ht="11.4" x14ac:dyDescent="0.2">
      <c r="A100" s="3" t="s">
        <v>109</v>
      </c>
      <c r="B100" s="3" t="s">
        <v>129</v>
      </c>
      <c r="C100" s="3" t="s">
        <v>111</v>
      </c>
      <c r="D100" s="3" t="s">
        <v>18</v>
      </c>
      <c r="E100" s="4">
        <v>42230</v>
      </c>
      <c r="F100" s="3">
        <v>2015</v>
      </c>
      <c r="G100" s="7">
        <v>3.0099999999999998E-2</v>
      </c>
      <c r="H100" s="7">
        <v>0.91779999999999995</v>
      </c>
      <c r="I100" s="7">
        <v>0.24609999999999999</v>
      </c>
      <c r="J100" s="7">
        <v>5.5899999999999998E-2</v>
      </c>
      <c r="K100" s="7">
        <v>3.2500000000000001E-2</v>
      </c>
      <c r="L100" s="7">
        <f t="shared" si="1"/>
        <v>2.3399999999999997E-2</v>
      </c>
      <c r="M100" s="11">
        <v>618</v>
      </c>
      <c r="N100" s="14">
        <v>7.2</v>
      </c>
      <c r="O100" s="17">
        <v>7.31</v>
      </c>
      <c r="P100" s="20">
        <v>23</v>
      </c>
      <c r="Q100" s="23">
        <v>30.7</v>
      </c>
    </row>
    <row r="101" spans="1:17" s="5" customFormat="1" ht="11.4" x14ac:dyDescent="0.2">
      <c r="A101" s="3" t="s">
        <v>109</v>
      </c>
      <c r="B101" s="3" t="s">
        <v>130</v>
      </c>
      <c r="C101" s="3" t="s">
        <v>111</v>
      </c>
      <c r="D101" s="3" t="s">
        <v>18</v>
      </c>
      <c r="E101" s="4">
        <v>42265</v>
      </c>
      <c r="F101" s="3">
        <v>2015</v>
      </c>
      <c r="G101" s="7">
        <v>2.7199999999999998E-2</v>
      </c>
      <c r="H101" s="7">
        <v>1.1888999999999998</v>
      </c>
      <c r="I101" s="7">
        <v>0.42120000000000002</v>
      </c>
      <c r="J101" s="7">
        <v>5.45E-2</v>
      </c>
      <c r="K101" s="7">
        <v>8.9999999999999998E-4</v>
      </c>
      <c r="L101" s="7">
        <f t="shared" si="1"/>
        <v>5.3600000000000002E-2</v>
      </c>
      <c r="M101" s="11">
        <v>692</v>
      </c>
      <c r="N101" s="14">
        <v>8</v>
      </c>
      <c r="O101" s="17">
        <v>9.2200000000000006</v>
      </c>
      <c r="P101" s="20">
        <v>25.5</v>
      </c>
      <c r="Q101" s="23">
        <v>28.3</v>
      </c>
    </row>
    <row r="102" spans="1:17" s="5" customFormat="1" ht="11.4" x14ac:dyDescent="0.2">
      <c r="A102" s="3" t="s">
        <v>109</v>
      </c>
      <c r="B102" s="3" t="s">
        <v>131</v>
      </c>
      <c r="C102" s="3" t="s">
        <v>111</v>
      </c>
      <c r="D102" s="3" t="s">
        <v>18</v>
      </c>
      <c r="E102" s="4">
        <v>42410</v>
      </c>
      <c r="F102" s="3">
        <v>2016</v>
      </c>
      <c r="G102" s="7">
        <v>5.8832000000000002E-2</v>
      </c>
      <c r="H102" s="7">
        <v>0.69832099999999997</v>
      </c>
      <c r="I102" s="7">
        <v>0.27490000000000003</v>
      </c>
      <c r="J102" s="7">
        <v>6.7699999999999996E-2</v>
      </c>
      <c r="K102" s="7">
        <v>4.313E-3</v>
      </c>
      <c r="L102" s="7">
        <f t="shared" si="1"/>
        <v>6.3386999999999999E-2</v>
      </c>
      <c r="M102" s="11">
        <v>861</v>
      </c>
      <c r="N102" s="14">
        <v>7.1</v>
      </c>
      <c r="O102" s="17">
        <v>9.0500000000000007</v>
      </c>
      <c r="P102" s="20">
        <v>16</v>
      </c>
      <c r="Q102" s="23">
        <v>20.5</v>
      </c>
    </row>
    <row r="103" spans="1:17" s="5" customFormat="1" ht="11.4" x14ac:dyDescent="0.2">
      <c r="A103" s="3" t="s">
        <v>109</v>
      </c>
      <c r="B103" s="3" t="s">
        <v>132</v>
      </c>
      <c r="C103" s="3" t="s">
        <v>111</v>
      </c>
      <c r="D103" s="3" t="s">
        <v>18</v>
      </c>
      <c r="E103" s="4">
        <v>42479</v>
      </c>
      <c r="F103" s="3">
        <v>2016</v>
      </c>
      <c r="G103" s="7">
        <v>7.6693999999999998E-2</v>
      </c>
      <c r="H103" s="7">
        <v>0.73129</v>
      </c>
      <c r="I103" s="7">
        <v>0.59305400000000008</v>
      </c>
      <c r="J103" s="7">
        <v>8.7984999999999994E-2</v>
      </c>
      <c r="K103" s="7">
        <v>4.5739999999999999E-3</v>
      </c>
      <c r="L103" s="7">
        <f t="shared" si="1"/>
        <v>8.3410999999999999E-2</v>
      </c>
      <c r="M103" s="11">
        <v>967</v>
      </c>
      <c r="N103" s="14">
        <v>8</v>
      </c>
      <c r="O103" s="17">
        <v>10.85</v>
      </c>
      <c r="P103" s="20">
        <v>27</v>
      </c>
      <c r="Q103" s="23">
        <v>25.5</v>
      </c>
    </row>
    <row r="104" spans="1:17" s="5" customFormat="1" ht="11.4" x14ac:dyDescent="0.2">
      <c r="A104" s="3" t="s">
        <v>109</v>
      </c>
      <c r="B104" s="3" t="s">
        <v>133</v>
      </c>
      <c r="C104" s="3" t="s">
        <v>111</v>
      </c>
      <c r="D104" s="3" t="s">
        <v>18</v>
      </c>
      <c r="E104" s="4">
        <v>42510</v>
      </c>
      <c r="F104" s="3">
        <v>2016</v>
      </c>
      <c r="G104" s="7">
        <v>0.132767</v>
      </c>
      <c r="H104" s="7">
        <v>1.074376</v>
      </c>
      <c r="I104" s="7">
        <v>0.862676</v>
      </c>
      <c r="J104" s="7">
        <v>5.9173999999999997E-2</v>
      </c>
      <c r="K104" s="7">
        <v>9.5049999999999996E-3</v>
      </c>
      <c r="L104" s="7">
        <f t="shared" si="1"/>
        <v>4.9668999999999998E-2</v>
      </c>
      <c r="M104" s="11">
        <v>722</v>
      </c>
      <c r="N104" s="14">
        <v>7.8</v>
      </c>
      <c r="O104" s="17">
        <v>6.46</v>
      </c>
      <c r="P104" s="20">
        <v>44</v>
      </c>
      <c r="Q104" s="23">
        <v>28</v>
      </c>
    </row>
    <row r="105" spans="1:17" s="5" customFormat="1" ht="11.4" x14ac:dyDescent="0.2">
      <c r="A105" s="3" t="s">
        <v>109</v>
      </c>
      <c r="B105" s="3" t="s">
        <v>134</v>
      </c>
      <c r="C105" s="3" t="s">
        <v>111</v>
      </c>
      <c r="D105" s="3" t="s">
        <v>18</v>
      </c>
      <c r="E105" s="4">
        <v>42549</v>
      </c>
      <c r="F105" s="3">
        <v>2016</v>
      </c>
      <c r="G105" s="7">
        <v>0.114722</v>
      </c>
      <c r="H105" s="7">
        <v>1.037369</v>
      </c>
      <c r="I105" s="7">
        <v>0.94239499999999998</v>
      </c>
      <c r="J105" s="7">
        <v>5.2160999999999999E-2</v>
      </c>
      <c r="K105" s="7">
        <v>7.1840000000000003E-3</v>
      </c>
      <c r="L105" s="7">
        <f t="shared" si="1"/>
        <v>4.4976999999999996E-2</v>
      </c>
      <c r="M105" s="11">
        <v>502</v>
      </c>
      <c r="N105" s="14">
        <v>7.6</v>
      </c>
      <c r="O105" s="17">
        <v>8.92</v>
      </c>
      <c r="P105" s="20">
        <v>16</v>
      </c>
      <c r="Q105" s="23">
        <v>28.3</v>
      </c>
    </row>
    <row r="106" spans="1:17" s="5" customFormat="1" ht="11.4" x14ac:dyDescent="0.2">
      <c r="A106" s="3" t="s">
        <v>109</v>
      </c>
      <c r="B106" s="3" t="s">
        <v>135</v>
      </c>
      <c r="C106" s="3" t="s">
        <v>111</v>
      </c>
      <c r="D106" s="3" t="s">
        <v>18</v>
      </c>
      <c r="E106" s="4">
        <v>42579</v>
      </c>
      <c r="F106" s="3">
        <v>2016</v>
      </c>
      <c r="G106" s="7">
        <v>4.7319E-2</v>
      </c>
      <c r="H106" s="7">
        <v>2.020756</v>
      </c>
      <c r="I106" s="7">
        <v>2.0068190000000001</v>
      </c>
      <c r="J106" s="7">
        <v>5.1977000000000002E-2</v>
      </c>
      <c r="K106" s="7">
        <v>1E-3</v>
      </c>
      <c r="L106" s="7">
        <f t="shared" si="1"/>
        <v>5.0977000000000001E-2</v>
      </c>
      <c r="M106" s="11">
        <v>592</v>
      </c>
      <c r="N106" s="14">
        <v>7.5</v>
      </c>
      <c r="O106" s="17">
        <v>8.23</v>
      </c>
      <c r="P106" s="20">
        <v>10</v>
      </c>
      <c r="Q106" s="23">
        <v>28.8</v>
      </c>
    </row>
    <row r="107" spans="1:17" s="5" customFormat="1" ht="11.4" x14ac:dyDescent="0.2">
      <c r="A107" s="3" t="s">
        <v>109</v>
      </c>
      <c r="B107" s="3" t="s">
        <v>136</v>
      </c>
      <c r="C107" s="3" t="s">
        <v>111</v>
      </c>
      <c r="D107" s="3" t="s">
        <v>18</v>
      </c>
      <c r="E107" s="4">
        <v>42619</v>
      </c>
      <c r="F107" s="3">
        <v>2016</v>
      </c>
      <c r="G107" s="7">
        <v>0.142592</v>
      </c>
      <c r="H107" s="7">
        <v>2.3068590000000002</v>
      </c>
      <c r="I107" s="7">
        <v>1.3075950000000001</v>
      </c>
      <c r="J107" s="7">
        <v>8.4556000000000006E-2</v>
      </c>
      <c r="K107" s="7">
        <v>5.2209999999999999E-3</v>
      </c>
      <c r="L107" s="7">
        <f t="shared" si="1"/>
        <v>7.9335000000000003E-2</v>
      </c>
      <c r="M107" s="11">
        <v>592</v>
      </c>
      <c r="N107" s="14">
        <v>7.4</v>
      </c>
      <c r="O107" s="17">
        <v>7.14</v>
      </c>
      <c r="P107" s="20">
        <v>96.67</v>
      </c>
      <c r="Q107" s="23">
        <v>29.9</v>
      </c>
    </row>
    <row r="108" spans="1:17" s="5" customFormat="1" ht="11.4" x14ac:dyDescent="0.2">
      <c r="A108" s="3" t="s">
        <v>109</v>
      </c>
      <c r="B108" s="3" t="s">
        <v>137</v>
      </c>
      <c r="C108" s="3" t="s">
        <v>111</v>
      </c>
      <c r="D108" s="3" t="s">
        <v>18</v>
      </c>
      <c r="E108" s="4">
        <v>42823</v>
      </c>
      <c r="F108" s="3">
        <v>2017</v>
      </c>
      <c r="G108" s="7">
        <v>6.7400000000000002E-2</v>
      </c>
      <c r="H108" s="7">
        <v>0.89590000000000003</v>
      </c>
      <c r="I108" s="7">
        <v>0.63650000000000007</v>
      </c>
      <c r="J108" s="7">
        <v>3.2969999999999999E-2</v>
      </c>
      <c r="K108" s="7">
        <v>1.0240000000000001E-2</v>
      </c>
      <c r="L108" s="7">
        <f t="shared" si="1"/>
        <v>2.273E-2</v>
      </c>
      <c r="M108" s="11">
        <v>944</v>
      </c>
      <c r="N108" s="14">
        <v>7.9</v>
      </c>
      <c r="O108" s="17">
        <v>10.7</v>
      </c>
      <c r="P108" s="20">
        <v>29.7</v>
      </c>
      <c r="Q108" s="23">
        <v>24.4</v>
      </c>
    </row>
    <row r="109" spans="1:17" s="5" customFormat="1" ht="11.4" x14ac:dyDescent="0.2">
      <c r="A109" s="3" t="s">
        <v>109</v>
      </c>
      <c r="B109" s="3" t="s">
        <v>138</v>
      </c>
      <c r="C109" s="3" t="s">
        <v>111</v>
      </c>
      <c r="D109" s="3" t="s">
        <v>18</v>
      </c>
      <c r="E109" s="4">
        <v>42860</v>
      </c>
      <c r="F109" s="3">
        <v>2017</v>
      </c>
      <c r="G109" s="7">
        <v>7.3179999999999995E-2</v>
      </c>
      <c r="H109" s="7">
        <v>1.57623</v>
      </c>
      <c r="I109" s="7">
        <v>0.98377000000000003</v>
      </c>
      <c r="J109" s="7">
        <v>5.323E-2</v>
      </c>
      <c r="K109" s="7">
        <v>1.0240000000000001E-2</v>
      </c>
      <c r="L109" s="7">
        <f t="shared" si="1"/>
        <v>4.299E-2</v>
      </c>
      <c r="M109" s="11">
        <v>808</v>
      </c>
      <c r="N109" s="14">
        <v>7.3</v>
      </c>
      <c r="O109" s="17">
        <v>7.24</v>
      </c>
      <c r="P109" s="20">
        <v>23.3</v>
      </c>
      <c r="Q109" s="23">
        <v>26.7</v>
      </c>
    </row>
    <row r="110" spans="1:17" s="5" customFormat="1" ht="11.4" x14ac:dyDescent="0.2">
      <c r="A110" s="3" t="s">
        <v>109</v>
      </c>
      <c r="B110" s="3" t="s">
        <v>139</v>
      </c>
      <c r="C110" s="3" t="s">
        <v>111</v>
      </c>
      <c r="D110" s="3" t="s">
        <v>18</v>
      </c>
      <c r="E110" s="4">
        <v>42902</v>
      </c>
      <c r="F110" s="3">
        <v>2017</v>
      </c>
      <c r="G110" s="7">
        <v>0.1158</v>
      </c>
      <c r="H110" s="7">
        <v>1.3238300000000001</v>
      </c>
      <c r="I110" s="7">
        <v>0.90902000000000005</v>
      </c>
      <c r="J110" s="7">
        <v>4.0149999999999998E-2</v>
      </c>
      <c r="K110" s="7">
        <v>7.5300000000000002E-3</v>
      </c>
      <c r="L110" s="7">
        <f t="shared" si="1"/>
        <v>3.2619999999999996E-2</v>
      </c>
      <c r="M110" s="11">
        <v>712</v>
      </c>
      <c r="N110" s="14">
        <v>7.2</v>
      </c>
      <c r="O110" s="17">
        <v>7.01</v>
      </c>
      <c r="P110" s="20">
        <v>20.67</v>
      </c>
      <c r="Q110" s="23">
        <v>29</v>
      </c>
    </row>
    <row r="111" spans="1:17" s="5" customFormat="1" ht="11.4" x14ac:dyDescent="0.2">
      <c r="A111" s="3" t="s">
        <v>109</v>
      </c>
      <c r="B111" s="3" t="s">
        <v>140</v>
      </c>
      <c r="C111" s="3" t="s">
        <v>111</v>
      </c>
      <c r="D111" s="3" t="s">
        <v>18</v>
      </c>
      <c r="E111" s="4">
        <v>42944</v>
      </c>
      <c r="F111" s="3">
        <v>2017</v>
      </c>
      <c r="G111" s="7">
        <v>6.7176E-2</v>
      </c>
      <c r="H111" s="7">
        <v>0.81991100000000006</v>
      </c>
      <c r="I111" s="7">
        <v>0.49569800000000003</v>
      </c>
      <c r="J111" s="7">
        <v>4.0750000000000001E-2</v>
      </c>
      <c r="K111" s="7">
        <v>5.64E-3</v>
      </c>
      <c r="L111" s="7">
        <f t="shared" si="1"/>
        <v>3.5110000000000002E-2</v>
      </c>
      <c r="M111" s="11">
        <v>790</v>
      </c>
      <c r="N111" s="14">
        <v>7.7</v>
      </c>
      <c r="O111" s="17">
        <v>7.21</v>
      </c>
      <c r="P111" s="20">
        <v>43.33</v>
      </c>
      <c r="Q111" s="23">
        <v>28.1</v>
      </c>
    </row>
    <row r="112" spans="1:17" s="5" customFormat="1" ht="11.4" x14ac:dyDescent="0.2">
      <c r="A112" s="3" t="s">
        <v>109</v>
      </c>
      <c r="B112" s="3" t="s">
        <v>141</v>
      </c>
      <c r="C112" s="3" t="s">
        <v>111</v>
      </c>
      <c r="D112" s="3" t="s">
        <v>18</v>
      </c>
      <c r="E112" s="4">
        <v>42978</v>
      </c>
      <c r="F112" s="3">
        <v>2017</v>
      </c>
      <c r="G112" s="7">
        <v>0.12926000000000001</v>
      </c>
      <c r="H112" s="7">
        <v>1.5846900000000002</v>
      </c>
      <c r="I112" s="7">
        <v>1.4066799999999999</v>
      </c>
      <c r="J112" s="7">
        <v>5.3900000000000003E-2</v>
      </c>
      <c r="K112" s="7">
        <v>5.5500000000000002E-3</v>
      </c>
      <c r="L112" s="7">
        <f t="shared" si="1"/>
        <v>4.8350000000000004E-2</v>
      </c>
      <c r="M112" s="11">
        <v>947</v>
      </c>
      <c r="N112" s="14">
        <v>7.4</v>
      </c>
      <c r="O112" s="17">
        <v>7.51</v>
      </c>
      <c r="P112" s="20">
        <v>47.67</v>
      </c>
      <c r="Q112" s="23">
        <v>29.2</v>
      </c>
    </row>
    <row r="113" spans="1:17" s="5" customFormat="1" ht="11.4" x14ac:dyDescent="0.2">
      <c r="A113" s="3" t="s">
        <v>109</v>
      </c>
      <c r="B113" s="3" t="s">
        <v>142</v>
      </c>
      <c r="C113" s="3" t="s">
        <v>111</v>
      </c>
      <c r="D113" s="3" t="s">
        <v>18</v>
      </c>
      <c r="E113" s="4">
        <v>43027</v>
      </c>
      <c r="F113" s="3">
        <v>2017</v>
      </c>
      <c r="G113" s="7">
        <v>4.7390000000000002E-2</v>
      </c>
      <c r="H113" s="7">
        <v>1.7121199999999999</v>
      </c>
      <c r="I113" s="7">
        <v>0.45155999999999996</v>
      </c>
      <c r="J113" s="7">
        <v>3.5110000000000002E-2</v>
      </c>
      <c r="K113" s="7">
        <v>9.6299999999999997E-3</v>
      </c>
      <c r="L113" s="7">
        <f t="shared" si="1"/>
        <v>2.5480000000000003E-2</v>
      </c>
      <c r="M113" s="11">
        <v>402</v>
      </c>
      <c r="N113" s="14">
        <v>7.9</v>
      </c>
      <c r="O113" s="17">
        <v>9.17</v>
      </c>
      <c r="P113" s="20">
        <v>30</v>
      </c>
      <c r="Q113" s="23">
        <v>20.5</v>
      </c>
    </row>
    <row r="114" spans="1:17" s="5" customFormat="1" ht="11.4" x14ac:dyDescent="0.2">
      <c r="A114" s="3" t="s">
        <v>109</v>
      </c>
      <c r="B114" s="3" t="s">
        <v>143</v>
      </c>
      <c r="C114" s="3" t="s">
        <v>111</v>
      </c>
      <c r="D114" s="3" t="s">
        <v>18</v>
      </c>
      <c r="E114" s="4">
        <v>43151</v>
      </c>
      <c r="F114" s="3">
        <v>2018</v>
      </c>
      <c r="G114" s="7">
        <v>2.7358E-2</v>
      </c>
      <c r="H114" s="7">
        <v>0.92360200000000003</v>
      </c>
      <c r="I114" s="7">
        <v>0.36488799999999999</v>
      </c>
      <c r="J114" s="7">
        <v>2.341E-2</v>
      </c>
      <c r="K114" s="7">
        <v>4.4540000000000003E-2</v>
      </c>
      <c r="L114" s="7">
        <f t="shared" si="1"/>
        <v>-2.1130000000000003E-2</v>
      </c>
      <c r="M114" s="11">
        <v>690</v>
      </c>
      <c r="N114" s="14">
        <v>7.3</v>
      </c>
      <c r="O114" s="17">
        <v>8.4700000000000006</v>
      </c>
      <c r="P114" s="20">
        <v>10</v>
      </c>
      <c r="Q114" s="23">
        <v>20.2</v>
      </c>
    </row>
    <row r="115" spans="1:17" s="5" customFormat="1" ht="11.4" x14ac:dyDescent="0.2">
      <c r="A115" s="3" t="s">
        <v>109</v>
      </c>
      <c r="B115" s="3" t="s">
        <v>144</v>
      </c>
      <c r="C115" s="3" t="s">
        <v>111</v>
      </c>
      <c r="D115" s="3" t="s">
        <v>18</v>
      </c>
      <c r="E115" s="4">
        <v>43194</v>
      </c>
      <c r="F115" s="3">
        <v>2018</v>
      </c>
      <c r="G115" s="7">
        <v>8.2779000000000005E-2</v>
      </c>
      <c r="H115" s="7">
        <v>2.1173099999999998</v>
      </c>
      <c r="I115" s="7">
        <v>1.8210689999999998</v>
      </c>
      <c r="J115" s="7">
        <v>5.8610000000000002E-2</v>
      </c>
      <c r="K115" s="7">
        <v>3.8899999999999998E-3</v>
      </c>
      <c r="L115" s="7">
        <f t="shared" si="1"/>
        <v>5.4720000000000005E-2</v>
      </c>
      <c r="M115" s="11">
        <v>795</v>
      </c>
      <c r="N115" s="14">
        <v>7.9</v>
      </c>
      <c r="O115" s="17">
        <v>7.28</v>
      </c>
      <c r="P115" s="20">
        <v>23</v>
      </c>
      <c r="Q115" s="23">
        <v>23</v>
      </c>
    </row>
    <row r="116" spans="1:17" s="5" customFormat="1" ht="11.4" x14ac:dyDescent="0.2">
      <c r="A116" s="3" t="s">
        <v>109</v>
      </c>
      <c r="B116" s="3" t="s">
        <v>145</v>
      </c>
      <c r="C116" s="3" t="s">
        <v>111</v>
      </c>
      <c r="D116" s="3" t="s">
        <v>18</v>
      </c>
      <c r="E116" s="4">
        <v>43235</v>
      </c>
      <c r="F116" s="3">
        <v>2018</v>
      </c>
      <c r="G116" s="7">
        <v>0.118294</v>
      </c>
      <c r="H116" s="7">
        <v>1.295264</v>
      </c>
      <c r="I116" s="7">
        <v>0.96316400000000002</v>
      </c>
      <c r="J116" s="7">
        <v>3.8960000000000002E-2</v>
      </c>
      <c r="K116" s="7">
        <v>1.04E-2</v>
      </c>
      <c r="L116" s="7">
        <f t="shared" si="1"/>
        <v>2.8560000000000002E-2</v>
      </c>
      <c r="M116" s="11">
        <v>857</v>
      </c>
      <c r="N116" s="14">
        <v>7.7</v>
      </c>
      <c r="O116" s="17">
        <v>7.07</v>
      </c>
      <c r="P116" s="20">
        <v>14.67</v>
      </c>
      <c r="Q116" s="23">
        <v>30</v>
      </c>
    </row>
    <row r="117" spans="1:17" s="5" customFormat="1" ht="11.4" x14ac:dyDescent="0.2">
      <c r="A117" s="3" t="s">
        <v>109</v>
      </c>
      <c r="B117" s="3" t="s">
        <v>146</v>
      </c>
      <c r="C117" s="3" t="s">
        <v>111</v>
      </c>
      <c r="D117" s="3" t="s">
        <v>18</v>
      </c>
      <c r="E117" s="4">
        <v>43278</v>
      </c>
      <c r="F117" s="3">
        <v>2018</v>
      </c>
      <c r="G117" s="7">
        <v>9.7555000000000003E-2</v>
      </c>
      <c r="H117" s="7">
        <v>1.085906</v>
      </c>
      <c r="I117" s="7">
        <v>1.043725</v>
      </c>
      <c r="J117" s="7">
        <v>5.3339999999999999E-2</v>
      </c>
      <c r="K117" s="7">
        <v>1.5499999999999999E-3</v>
      </c>
      <c r="L117" s="7">
        <f t="shared" si="1"/>
        <v>5.1789999999999996E-2</v>
      </c>
      <c r="M117" s="11">
        <v>633</v>
      </c>
      <c r="N117" s="14">
        <v>8.1999999999999993</v>
      </c>
      <c r="O117" s="17">
        <v>6.2</v>
      </c>
      <c r="P117" s="20">
        <v>26.67</v>
      </c>
      <c r="Q117" s="23">
        <v>28.5</v>
      </c>
    </row>
    <row r="118" spans="1:17" s="5" customFormat="1" ht="11.4" x14ac:dyDescent="0.2">
      <c r="A118" s="3" t="s">
        <v>109</v>
      </c>
      <c r="B118" s="3" t="s">
        <v>147</v>
      </c>
      <c r="C118" s="3" t="s">
        <v>111</v>
      </c>
      <c r="D118" s="3" t="s">
        <v>18</v>
      </c>
      <c r="E118" s="4">
        <v>43398</v>
      </c>
      <c r="F118" s="3">
        <v>2018</v>
      </c>
      <c r="G118" s="7">
        <v>2.5063999999999999E-2</v>
      </c>
      <c r="H118" s="7">
        <v>1.758845</v>
      </c>
      <c r="I118" s="7">
        <v>0.60471399999999997</v>
      </c>
      <c r="J118" s="7">
        <v>0.37663999999999997</v>
      </c>
      <c r="K118" s="7">
        <v>4.3499999999999997E-2</v>
      </c>
      <c r="L118" s="7">
        <f t="shared" si="1"/>
        <v>0.33313999999999999</v>
      </c>
      <c r="M118" s="11">
        <v>390</v>
      </c>
      <c r="N118" s="14">
        <v>7.2</v>
      </c>
      <c r="O118" s="17">
        <v>9.1</v>
      </c>
      <c r="P118" s="20">
        <v>56.33</v>
      </c>
      <c r="Q118" s="23">
        <v>20</v>
      </c>
    </row>
    <row r="119" spans="1:17" s="5" customFormat="1" ht="11.4" x14ac:dyDescent="0.2">
      <c r="A119" s="3" t="s">
        <v>109</v>
      </c>
      <c r="B119" s="3" t="s">
        <v>148</v>
      </c>
      <c r="C119" s="3" t="s">
        <v>111</v>
      </c>
      <c r="D119" s="3" t="s">
        <v>18</v>
      </c>
      <c r="E119" s="4">
        <v>43441</v>
      </c>
      <c r="F119" s="3">
        <v>2018</v>
      </c>
      <c r="G119" s="7">
        <v>4.1806000000000003E-2</v>
      </c>
      <c r="H119" s="7">
        <v>1.1343030000000001</v>
      </c>
      <c r="I119" s="7">
        <v>0.46755600000000003</v>
      </c>
      <c r="J119" s="7">
        <v>2.223E-2</v>
      </c>
      <c r="K119" s="7">
        <v>2.223E-2</v>
      </c>
      <c r="L119" s="7">
        <f t="shared" si="1"/>
        <v>0</v>
      </c>
      <c r="M119" s="11">
        <v>491</v>
      </c>
      <c r="N119" s="14">
        <v>7.2</v>
      </c>
      <c r="O119" s="17">
        <v>9.6999999999999993</v>
      </c>
      <c r="P119" s="20">
        <v>10</v>
      </c>
      <c r="Q119" s="23">
        <v>17.899999999999999</v>
      </c>
    </row>
    <row r="120" spans="1:17" s="5" customFormat="1" ht="11.4" x14ac:dyDescent="0.2">
      <c r="A120" s="3" t="s">
        <v>109</v>
      </c>
      <c r="B120" s="3" t="s">
        <v>149</v>
      </c>
      <c r="C120" s="3" t="s">
        <v>111</v>
      </c>
      <c r="D120" s="3" t="s">
        <v>18</v>
      </c>
      <c r="E120" s="4">
        <v>43502</v>
      </c>
      <c r="F120" s="3">
        <v>2019</v>
      </c>
      <c r="G120" s="7">
        <v>0.16766900000000001</v>
      </c>
      <c r="H120" s="7">
        <v>0.68082300000000007</v>
      </c>
      <c r="I120" s="7">
        <v>0.254799</v>
      </c>
      <c r="J120" s="7">
        <v>4.3249999999999997E-2</v>
      </c>
      <c r="K120" s="7">
        <v>3.0329999999999999E-2</v>
      </c>
      <c r="L120" s="7">
        <f t="shared" si="1"/>
        <v>1.2919999999999997E-2</v>
      </c>
      <c r="M120" s="11">
        <v>530</v>
      </c>
      <c r="N120" s="14">
        <v>7.4</v>
      </c>
      <c r="O120" s="17">
        <v>8.4499999999999993</v>
      </c>
      <c r="P120" s="20">
        <v>10</v>
      </c>
      <c r="Q120" s="23">
        <v>19.600000000000001</v>
      </c>
    </row>
    <row r="121" spans="1:17" s="5" customFormat="1" ht="11.4" x14ac:dyDescent="0.2">
      <c r="A121" s="3" t="s">
        <v>150</v>
      </c>
      <c r="B121" s="3" t="s">
        <v>151</v>
      </c>
      <c r="C121" s="3" t="s">
        <v>152</v>
      </c>
      <c r="D121" s="3" t="s">
        <v>17</v>
      </c>
      <c r="E121" s="4">
        <v>41278</v>
      </c>
      <c r="F121" s="3">
        <v>2013</v>
      </c>
      <c r="G121" s="7">
        <v>4.2500000000000003E-2</v>
      </c>
      <c r="H121" s="7">
        <v>5.7500000000000009E-2</v>
      </c>
      <c r="I121" s="7">
        <v>4.2500000000000003E-2</v>
      </c>
      <c r="J121" s="7">
        <v>5.2999999999999999E-2</v>
      </c>
      <c r="K121" s="7">
        <v>1.7999999999999999E-2</v>
      </c>
      <c r="L121" s="7">
        <f t="shared" si="1"/>
        <v>3.5000000000000003E-2</v>
      </c>
      <c r="M121" s="11">
        <v>1082</v>
      </c>
      <c r="N121" s="14">
        <v>8.1</v>
      </c>
      <c r="O121" s="17">
        <v>8.7100000000000009</v>
      </c>
      <c r="P121" s="20">
        <v>10</v>
      </c>
      <c r="Q121" s="23"/>
    </row>
    <row r="122" spans="1:17" s="5" customFormat="1" ht="11.4" x14ac:dyDescent="0.2">
      <c r="A122" s="3" t="s">
        <v>150</v>
      </c>
      <c r="B122" s="3" t="s">
        <v>153</v>
      </c>
      <c r="C122" s="3" t="s">
        <v>152</v>
      </c>
      <c r="D122" s="3" t="s">
        <v>17</v>
      </c>
      <c r="E122" s="4">
        <v>41374</v>
      </c>
      <c r="F122" s="3">
        <v>2013</v>
      </c>
      <c r="G122" s="7">
        <v>8.5500000000000007E-2</v>
      </c>
      <c r="H122" s="7">
        <v>1.044</v>
      </c>
      <c r="I122" s="7">
        <v>0.8659</v>
      </c>
      <c r="J122" s="7">
        <v>0.13100000000000001</v>
      </c>
      <c r="K122" s="7">
        <v>2.5000000000000001E-3</v>
      </c>
      <c r="L122" s="7">
        <f t="shared" si="1"/>
        <v>0.1285</v>
      </c>
      <c r="M122" s="11">
        <v>1186</v>
      </c>
      <c r="N122" s="14"/>
      <c r="O122" s="17"/>
      <c r="P122" s="20">
        <v>28</v>
      </c>
      <c r="Q122" s="23">
        <v>22.2</v>
      </c>
    </row>
    <row r="123" spans="1:17" s="5" customFormat="1" ht="11.4" x14ac:dyDescent="0.2">
      <c r="A123" s="3" t="s">
        <v>150</v>
      </c>
      <c r="B123" s="3" t="s">
        <v>154</v>
      </c>
      <c r="C123" s="3" t="s">
        <v>152</v>
      </c>
      <c r="D123" s="3" t="s">
        <v>17</v>
      </c>
      <c r="E123" s="4">
        <v>41540</v>
      </c>
      <c r="F123" s="3">
        <v>2013</v>
      </c>
      <c r="G123" s="7">
        <v>0.1069</v>
      </c>
      <c r="H123" s="7">
        <v>0.26910000000000001</v>
      </c>
      <c r="I123" s="7">
        <v>0.15720000000000001</v>
      </c>
      <c r="J123" s="7">
        <v>5.3999999999999999E-2</v>
      </c>
      <c r="K123" s="7">
        <v>1.2E-2</v>
      </c>
      <c r="L123" s="7">
        <f t="shared" si="1"/>
        <v>4.1999999999999996E-2</v>
      </c>
      <c r="M123" s="11">
        <v>889</v>
      </c>
      <c r="N123" s="14"/>
      <c r="O123" s="17"/>
      <c r="P123" s="20">
        <v>14</v>
      </c>
      <c r="Q123" s="23">
        <v>29.1</v>
      </c>
    </row>
    <row r="124" spans="1:17" s="5" customFormat="1" ht="11.4" x14ac:dyDescent="0.2">
      <c r="A124" s="3" t="s">
        <v>150</v>
      </c>
      <c r="B124" s="3" t="s">
        <v>155</v>
      </c>
      <c r="C124" s="3" t="s">
        <v>152</v>
      </c>
      <c r="D124" s="3" t="s">
        <v>17</v>
      </c>
      <c r="E124" s="4">
        <v>41688</v>
      </c>
      <c r="F124" s="3">
        <v>2014</v>
      </c>
      <c r="G124" s="7">
        <v>6.4000000000000001E-2</v>
      </c>
      <c r="H124" s="7">
        <v>0.89300000000000002</v>
      </c>
      <c r="I124" s="7">
        <v>0.53800000000000003</v>
      </c>
      <c r="J124" s="7">
        <v>1.6E-2</v>
      </c>
      <c r="K124" s="7">
        <v>6.0000000000000001E-3</v>
      </c>
      <c r="L124" s="7">
        <f t="shared" si="1"/>
        <v>0.01</v>
      </c>
      <c r="M124" s="11">
        <v>507</v>
      </c>
      <c r="N124" s="14">
        <v>7.7</v>
      </c>
      <c r="O124" s="17">
        <v>8.1999999999999993</v>
      </c>
      <c r="P124" s="20">
        <v>10</v>
      </c>
      <c r="Q124" s="23">
        <v>13.3</v>
      </c>
    </row>
    <row r="125" spans="1:17" s="5" customFormat="1" ht="11.4" x14ac:dyDescent="0.2">
      <c r="A125" s="3" t="s">
        <v>150</v>
      </c>
      <c r="B125" s="3" t="s">
        <v>156</v>
      </c>
      <c r="C125" s="3" t="s">
        <v>152</v>
      </c>
      <c r="D125" s="3" t="s">
        <v>17</v>
      </c>
      <c r="E125" s="4">
        <v>41851</v>
      </c>
      <c r="F125" s="3">
        <v>2014</v>
      </c>
      <c r="G125" s="7">
        <v>8.3000000000000004E-2</v>
      </c>
      <c r="H125" s="7">
        <v>0.69399999999999995</v>
      </c>
      <c r="I125" s="7">
        <v>0.65999999999999992</v>
      </c>
      <c r="J125" s="7">
        <v>2.7E-2</v>
      </c>
      <c r="K125" s="7">
        <v>0.01</v>
      </c>
      <c r="L125" s="7">
        <f t="shared" si="1"/>
        <v>1.7000000000000001E-2</v>
      </c>
      <c r="M125" s="11">
        <v>952</v>
      </c>
      <c r="N125" s="14">
        <v>7.4</v>
      </c>
      <c r="O125" s="17">
        <v>8</v>
      </c>
      <c r="P125" s="20">
        <v>10</v>
      </c>
      <c r="Q125" s="23">
        <v>28.7</v>
      </c>
    </row>
    <row r="126" spans="1:17" s="5" customFormat="1" ht="11.4" x14ac:dyDescent="0.2">
      <c r="A126" s="3" t="s">
        <v>150</v>
      </c>
      <c r="B126" s="3" t="s">
        <v>157</v>
      </c>
      <c r="C126" s="3" t="s">
        <v>152</v>
      </c>
      <c r="D126" s="3" t="s">
        <v>17</v>
      </c>
      <c r="E126" s="4">
        <v>42076</v>
      </c>
      <c r="F126" s="3">
        <v>2015</v>
      </c>
      <c r="G126" s="7">
        <v>3.7900000000000003E-2</v>
      </c>
      <c r="H126" s="7">
        <v>0.43570000000000003</v>
      </c>
      <c r="I126" s="7">
        <v>0.4259</v>
      </c>
      <c r="J126" s="7">
        <v>2.1600000000000001E-2</v>
      </c>
      <c r="K126" s="7">
        <v>1.8599999999999998E-2</v>
      </c>
      <c r="L126" s="7">
        <f t="shared" si="1"/>
        <v>3.0000000000000027E-3</v>
      </c>
      <c r="M126" s="11">
        <v>600</v>
      </c>
      <c r="N126" s="14">
        <v>7.9</v>
      </c>
      <c r="O126" s="17"/>
      <c r="P126" s="20">
        <v>10</v>
      </c>
      <c r="Q126" s="23">
        <v>16.899999999999999</v>
      </c>
    </row>
    <row r="127" spans="1:17" s="5" customFormat="1" ht="11.4" x14ac:dyDescent="0.2">
      <c r="A127" s="3" t="s">
        <v>150</v>
      </c>
      <c r="B127" s="3" t="s">
        <v>158</v>
      </c>
      <c r="C127" s="3" t="s">
        <v>152</v>
      </c>
      <c r="D127" s="3" t="s">
        <v>17</v>
      </c>
      <c r="E127" s="4">
        <v>42192</v>
      </c>
      <c r="F127" s="3">
        <v>2015</v>
      </c>
      <c r="G127" s="7">
        <v>4.3400000000000001E-2</v>
      </c>
      <c r="H127" s="7">
        <v>0.57420000000000004</v>
      </c>
      <c r="I127" s="7">
        <v>0.56240000000000001</v>
      </c>
      <c r="J127" s="7">
        <v>7.3400000000000007E-2</v>
      </c>
      <c r="K127" s="7">
        <v>6.7000000000000002E-3</v>
      </c>
      <c r="L127" s="7">
        <f t="shared" si="1"/>
        <v>6.6700000000000009E-2</v>
      </c>
      <c r="M127" s="11">
        <v>1492</v>
      </c>
      <c r="N127" s="14">
        <v>8.1</v>
      </c>
      <c r="O127" s="17">
        <v>9.2799999999999994</v>
      </c>
      <c r="P127" s="20">
        <v>10</v>
      </c>
      <c r="Q127" s="23">
        <v>32.5</v>
      </c>
    </row>
    <row r="128" spans="1:17" s="5" customFormat="1" ht="11.4" x14ac:dyDescent="0.2">
      <c r="A128" s="3" t="s">
        <v>150</v>
      </c>
      <c r="B128" s="3" t="s">
        <v>159</v>
      </c>
      <c r="C128" s="3" t="s">
        <v>152</v>
      </c>
      <c r="D128" s="3" t="s">
        <v>17</v>
      </c>
      <c r="E128" s="4">
        <v>42474</v>
      </c>
      <c r="F128" s="3">
        <v>2016</v>
      </c>
      <c r="G128" s="7">
        <v>0.10492600000000001</v>
      </c>
      <c r="H128" s="7">
        <v>0.58762800000000004</v>
      </c>
      <c r="I128" s="7">
        <v>0.57720000000000005</v>
      </c>
      <c r="J128" s="7">
        <v>3.1699999999999999E-2</v>
      </c>
      <c r="K128" s="7">
        <v>2.5509999999999999E-3</v>
      </c>
      <c r="L128" s="7">
        <f t="shared" si="1"/>
        <v>2.9148999999999998E-2</v>
      </c>
      <c r="M128" s="11">
        <v>709</v>
      </c>
      <c r="N128" s="14">
        <v>8.4</v>
      </c>
      <c r="O128" s="17">
        <v>9.1</v>
      </c>
      <c r="P128" s="20">
        <v>10</v>
      </c>
      <c r="Q128" s="23">
        <v>25.8</v>
      </c>
    </row>
    <row r="129" spans="1:17" s="5" customFormat="1" ht="11.4" x14ac:dyDescent="0.2">
      <c r="A129" s="3" t="s">
        <v>150</v>
      </c>
      <c r="B129" s="3" t="s">
        <v>160</v>
      </c>
      <c r="C129" s="3" t="s">
        <v>152</v>
      </c>
      <c r="D129" s="3" t="s">
        <v>17</v>
      </c>
      <c r="E129" s="4">
        <v>42633</v>
      </c>
      <c r="F129" s="3">
        <v>2016</v>
      </c>
      <c r="G129" s="7">
        <v>5.7155999999999998E-2</v>
      </c>
      <c r="H129" s="7">
        <v>1.3824559999999999</v>
      </c>
      <c r="I129" s="7">
        <v>1.362865</v>
      </c>
      <c r="J129" s="7">
        <v>4.6850999999999997E-2</v>
      </c>
      <c r="K129" s="7">
        <v>2.3600000000000001E-3</v>
      </c>
      <c r="L129" s="7">
        <f t="shared" si="1"/>
        <v>4.4490999999999996E-2</v>
      </c>
      <c r="M129" s="11">
        <v>791</v>
      </c>
      <c r="N129" s="14">
        <v>8</v>
      </c>
      <c r="O129" s="17">
        <v>7</v>
      </c>
      <c r="P129" s="20">
        <v>10</v>
      </c>
      <c r="Q129" s="23">
        <v>29.9</v>
      </c>
    </row>
    <row r="130" spans="1:17" s="5" customFormat="1" ht="11.4" x14ac:dyDescent="0.2">
      <c r="A130" s="3" t="s">
        <v>150</v>
      </c>
      <c r="B130" s="3" t="s">
        <v>161</v>
      </c>
      <c r="C130" s="3" t="s">
        <v>152</v>
      </c>
      <c r="D130" s="3" t="s">
        <v>17</v>
      </c>
      <c r="E130" s="4">
        <v>42803</v>
      </c>
      <c r="F130" s="3">
        <v>2017</v>
      </c>
      <c r="G130" s="7">
        <v>4.9917999999999997E-2</v>
      </c>
      <c r="H130" s="7">
        <v>0.81863599999999992</v>
      </c>
      <c r="I130" s="7">
        <v>0.75087999999999999</v>
      </c>
      <c r="J130" s="7">
        <v>2.2685E-2</v>
      </c>
      <c r="K130" s="7">
        <v>1.3179E-2</v>
      </c>
      <c r="L130" s="7">
        <f t="shared" si="1"/>
        <v>9.5060000000000006E-3</v>
      </c>
      <c r="M130" s="11">
        <v>1170</v>
      </c>
      <c r="N130" s="14">
        <v>7.7</v>
      </c>
      <c r="O130" s="17">
        <v>6.3</v>
      </c>
      <c r="P130" s="20">
        <v>10</v>
      </c>
      <c r="Q130" s="23">
        <v>24.8</v>
      </c>
    </row>
    <row r="131" spans="1:17" s="5" customFormat="1" ht="11.4" x14ac:dyDescent="0.2">
      <c r="A131" s="3" t="s">
        <v>150</v>
      </c>
      <c r="B131" s="3" t="s">
        <v>162</v>
      </c>
      <c r="C131" s="3" t="s">
        <v>152</v>
      </c>
      <c r="D131" s="3" t="s">
        <v>17</v>
      </c>
      <c r="E131" s="4">
        <v>42999</v>
      </c>
      <c r="F131" s="3">
        <v>2017</v>
      </c>
      <c r="G131" s="7">
        <v>0.133686</v>
      </c>
      <c r="H131" s="7">
        <v>0.63924200000000009</v>
      </c>
      <c r="I131" s="7">
        <v>0.63461000000000001</v>
      </c>
      <c r="J131" s="7">
        <v>5.0915000000000002E-2</v>
      </c>
      <c r="K131" s="7">
        <v>2.2820000000000002E-3</v>
      </c>
      <c r="L131" s="7">
        <f t="shared" ref="L131:L194" si="2">J131-K131</f>
        <v>4.8633000000000003E-2</v>
      </c>
      <c r="M131" s="11">
        <v>804</v>
      </c>
      <c r="N131" s="14">
        <v>7.9</v>
      </c>
      <c r="O131" s="17">
        <v>7.2</v>
      </c>
      <c r="P131" s="20">
        <v>14.67</v>
      </c>
      <c r="Q131" s="23">
        <v>33.1</v>
      </c>
    </row>
    <row r="132" spans="1:17" s="5" customFormat="1" ht="11.4" x14ac:dyDescent="0.2">
      <c r="A132" s="3" t="s">
        <v>150</v>
      </c>
      <c r="B132" s="3" t="s">
        <v>163</v>
      </c>
      <c r="C132" s="3" t="s">
        <v>152</v>
      </c>
      <c r="D132" s="3" t="s">
        <v>17</v>
      </c>
      <c r="E132" s="4">
        <v>43172</v>
      </c>
      <c r="F132" s="3">
        <v>2018</v>
      </c>
      <c r="G132" s="7">
        <v>5.8820999999999998E-2</v>
      </c>
      <c r="H132" s="7">
        <v>0.77821099999999999</v>
      </c>
      <c r="I132" s="7">
        <v>0.71352099999999996</v>
      </c>
      <c r="J132" s="7">
        <v>2.6700999999999999E-2</v>
      </c>
      <c r="K132" s="7">
        <v>3.4847999999999997E-2</v>
      </c>
      <c r="L132" s="7">
        <f t="shared" si="2"/>
        <v>-8.146999999999998E-3</v>
      </c>
      <c r="M132" s="11">
        <v>771</v>
      </c>
      <c r="N132" s="14">
        <v>8.4</v>
      </c>
      <c r="O132" s="17">
        <v>8.4</v>
      </c>
      <c r="P132" s="20">
        <v>10</v>
      </c>
      <c r="Q132" s="23">
        <v>18.600000000000001</v>
      </c>
    </row>
    <row r="133" spans="1:17" s="5" customFormat="1" ht="11.4" x14ac:dyDescent="0.2">
      <c r="A133" s="3" t="s">
        <v>150</v>
      </c>
      <c r="B133" s="3" t="s">
        <v>164</v>
      </c>
      <c r="C133" s="3" t="s">
        <v>152</v>
      </c>
      <c r="D133" s="3" t="s">
        <v>17</v>
      </c>
      <c r="E133" s="4">
        <v>43284</v>
      </c>
      <c r="F133" s="3">
        <v>2018</v>
      </c>
      <c r="G133" s="7">
        <v>3.3799999999999997E-2</v>
      </c>
      <c r="H133" s="7">
        <v>0.80413500000000004</v>
      </c>
      <c r="I133" s="7">
        <v>0.78567000000000009</v>
      </c>
      <c r="J133" s="7">
        <v>6.0275000000000002E-2</v>
      </c>
      <c r="K133" s="7">
        <v>4.6940000000000003E-3</v>
      </c>
      <c r="L133" s="7">
        <f t="shared" si="2"/>
        <v>5.5581000000000005E-2</v>
      </c>
      <c r="M133" s="11">
        <v>804</v>
      </c>
      <c r="N133" s="14">
        <v>7.9</v>
      </c>
      <c r="O133" s="17">
        <v>7.1</v>
      </c>
      <c r="P133" s="20">
        <v>15.67</v>
      </c>
      <c r="Q133" s="23">
        <v>30.4</v>
      </c>
    </row>
    <row r="134" spans="1:17" s="5" customFormat="1" ht="11.4" x14ac:dyDescent="0.2">
      <c r="A134" s="3" t="s">
        <v>150</v>
      </c>
      <c r="B134" s="3" t="s">
        <v>165</v>
      </c>
      <c r="C134" s="3" t="s">
        <v>152</v>
      </c>
      <c r="D134" s="3" t="s">
        <v>17</v>
      </c>
      <c r="E134" s="4">
        <v>43452</v>
      </c>
      <c r="F134" s="3">
        <v>2018</v>
      </c>
      <c r="G134" s="7">
        <v>5.4894999999999999E-2</v>
      </c>
      <c r="H134" s="7">
        <v>0.84559099999999998</v>
      </c>
      <c r="I134" s="7">
        <v>0.73346500000000003</v>
      </c>
      <c r="J134" s="7">
        <v>3.8141000000000001E-2</v>
      </c>
      <c r="K134" s="7">
        <v>1.4938999999999999E-2</v>
      </c>
      <c r="L134" s="7">
        <f t="shared" si="2"/>
        <v>2.3202E-2</v>
      </c>
      <c r="M134" s="11">
        <v>773</v>
      </c>
      <c r="N134" s="14">
        <v>8.5</v>
      </c>
      <c r="O134" s="17">
        <v>10</v>
      </c>
      <c r="P134" s="20">
        <v>10</v>
      </c>
      <c r="Q134" s="23">
        <v>15.2</v>
      </c>
    </row>
    <row r="135" spans="1:17" s="5" customFormat="1" ht="11.4" x14ac:dyDescent="0.2">
      <c r="A135" s="3" t="s">
        <v>150</v>
      </c>
      <c r="B135" s="3" t="s">
        <v>166</v>
      </c>
      <c r="C135" s="3" t="s">
        <v>152</v>
      </c>
      <c r="D135" s="3" t="s">
        <v>17</v>
      </c>
      <c r="E135" s="4">
        <v>43516</v>
      </c>
      <c r="F135" s="3">
        <v>2019</v>
      </c>
      <c r="G135" s="7">
        <v>6.7422999999999997E-2</v>
      </c>
      <c r="H135" s="7">
        <v>0.76878099999999994</v>
      </c>
      <c r="I135" s="7">
        <v>0.56660299999999997</v>
      </c>
      <c r="J135" s="7">
        <v>2.2005E-2</v>
      </c>
      <c r="K135" s="7">
        <v>1.0997E-2</v>
      </c>
      <c r="L135" s="7">
        <f t="shared" si="2"/>
        <v>1.1008E-2</v>
      </c>
      <c r="M135" s="11">
        <v>781</v>
      </c>
      <c r="N135" s="14">
        <v>8.4</v>
      </c>
      <c r="O135" s="17">
        <v>9.6</v>
      </c>
      <c r="P135" s="20">
        <v>10</v>
      </c>
      <c r="Q135" s="23">
        <v>15.9</v>
      </c>
    </row>
    <row r="136" spans="1:17" s="5" customFormat="1" ht="11.4" x14ac:dyDescent="0.2">
      <c r="A136" s="3" t="s">
        <v>150</v>
      </c>
      <c r="B136" s="3" t="s">
        <v>167</v>
      </c>
      <c r="C136" s="3" t="s">
        <v>152</v>
      </c>
      <c r="D136" s="3" t="s">
        <v>17</v>
      </c>
      <c r="E136" s="4">
        <v>44066</v>
      </c>
      <c r="F136" s="3">
        <v>2020</v>
      </c>
      <c r="G136" s="7">
        <v>8.7410000000000002E-2</v>
      </c>
      <c r="H136" s="7">
        <v>0.96281700000000003</v>
      </c>
      <c r="I136" s="7">
        <v>0.951098</v>
      </c>
      <c r="J136" s="7">
        <v>7.7259999999999995E-2</v>
      </c>
      <c r="K136" s="7">
        <v>8.3820000000000006E-3</v>
      </c>
      <c r="L136" s="7">
        <f t="shared" si="2"/>
        <v>6.8877999999999995E-2</v>
      </c>
      <c r="M136" s="11">
        <v>1366</v>
      </c>
      <c r="N136" s="14">
        <v>7.9</v>
      </c>
      <c r="O136" s="17">
        <v>7.9</v>
      </c>
      <c r="P136" s="20">
        <v>25</v>
      </c>
      <c r="Q136" s="23">
        <v>29.8</v>
      </c>
    </row>
    <row r="137" spans="1:17" s="5" customFormat="1" ht="11.4" x14ac:dyDescent="0.2">
      <c r="A137" s="3" t="s">
        <v>168</v>
      </c>
      <c r="B137" s="3" t="s">
        <v>169</v>
      </c>
      <c r="C137" s="3" t="s">
        <v>170</v>
      </c>
      <c r="D137" s="3" t="s">
        <v>16</v>
      </c>
      <c r="E137" s="4">
        <v>41258</v>
      </c>
      <c r="F137" s="3">
        <v>2012</v>
      </c>
      <c r="G137" s="7">
        <v>8.2600000000000007E-2</v>
      </c>
      <c r="H137" s="7">
        <v>1.3431999999999999</v>
      </c>
      <c r="I137" s="7">
        <v>0.70199999999999996</v>
      </c>
      <c r="J137" s="7">
        <v>6.7299999999999999E-2</v>
      </c>
      <c r="K137" s="7">
        <v>3.8999999999999998E-3</v>
      </c>
      <c r="L137" s="7">
        <f t="shared" si="2"/>
        <v>6.3399999999999998E-2</v>
      </c>
      <c r="M137" s="11">
        <v>3630</v>
      </c>
      <c r="N137" s="14">
        <v>7.72</v>
      </c>
      <c r="O137" s="17">
        <v>7.85</v>
      </c>
      <c r="P137" s="20">
        <v>33</v>
      </c>
      <c r="Q137" s="23">
        <v>20</v>
      </c>
    </row>
    <row r="138" spans="1:17" s="5" customFormat="1" ht="11.4" x14ac:dyDescent="0.2">
      <c r="A138" s="3" t="s">
        <v>168</v>
      </c>
      <c r="B138" s="3" t="s">
        <v>171</v>
      </c>
      <c r="C138" s="3" t="s">
        <v>170</v>
      </c>
      <c r="D138" s="3" t="s">
        <v>16</v>
      </c>
      <c r="E138" s="4">
        <v>41289</v>
      </c>
      <c r="F138" s="3">
        <v>2013</v>
      </c>
      <c r="G138" s="7">
        <v>0.24979999999999999</v>
      </c>
      <c r="H138" s="7">
        <v>1.5221</v>
      </c>
      <c r="I138" s="7">
        <v>1.2354000000000001</v>
      </c>
      <c r="J138" s="7">
        <v>7.2999999999999995E-2</v>
      </c>
      <c r="K138" s="7">
        <v>0.02</v>
      </c>
      <c r="L138" s="7">
        <f t="shared" si="2"/>
        <v>5.2999999999999992E-2</v>
      </c>
      <c r="M138" s="11">
        <v>3890</v>
      </c>
      <c r="N138" s="14">
        <v>7.46</v>
      </c>
      <c r="O138" s="17">
        <v>7.45</v>
      </c>
      <c r="P138" s="20">
        <v>24</v>
      </c>
      <c r="Q138" s="23">
        <v>20.5</v>
      </c>
    </row>
    <row r="139" spans="1:17" s="5" customFormat="1" ht="11.4" x14ac:dyDescent="0.2">
      <c r="A139" s="3" t="s">
        <v>168</v>
      </c>
      <c r="B139" s="3" t="s">
        <v>172</v>
      </c>
      <c r="C139" s="3" t="s">
        <v>170</v>
      </c>
      <c r="D139" s="3" t="s">
        <v>16</v>
      </c>
      <c r="E139" s="4">
        <v>41369</v>
      </c>
      <c r="F139" s="3">
        <v>2013</v>
      </c>
      <c r="G139" s="7">
        <v>6.0499999999999998E-2</v>
      </c>
      <c r="H139" s="7">
        <v>0.73780000000000001</v>
      </c>
      <c r="I139" s="7">
        <v>0.60229999999999995</v>
      </c>
      <c r="J139" s="7">
        <v>7.2999999999999995E-2</v>
      </c>
      <c r="K139" s="7">
        <v>1.2E-2</v>
      </c>
      <c r="L139" s="7">
        <f t="shared" si="2"/>
        <v>6.0999999999999999E-2</v>
      </c>
      <c r="M139" s="11">
        <v>4270</v>
      </c>
      <c r="N139" s="14">
        <v>8.1199999999999992</v>
      </c>
      <c r="O139" s="17">
        <v>8.49</v>
      </c>
      <c r="P139" s="20">
        <v>21</v>
      </c>
      <c r="Q139" s="23">
        <v>22.9</v>
      </c>
    </row>
    <row r="140" spans="1:17" s="5" customFormat="1" ht="11.4" x14ac:dyDescent="0.2">
      <c r="A140" s="3" t="s">
        <v>168</v>
      </c>
      <c r="B140" s="3" t="s">
        <v>173</v>
      </c>
      <c r="C140" s="3" t="s">
        <v>170</v>
      </c>
      <c r="D140" s="3" t="s">
        <v>16</v>
      </c>
      <c r="E140" s="4">
        <v>41438</v>
      </c>
      <c r="F140" s="3">
        <v>2013</v>
      </c>
      <c r="G140" s="7">
        <v>0.32679999999999998</v>
      </c>
      <c r="H140" s="7">
        <v>1.1791</v>
      </c>
      <c r="I140" s="7">
        <v>1.1387</v>
      </c>
      <c r="J140" s="7">
        <v>7.0099999999999996E-2</v>
      </c>
      <c r="K140" s="7">
        <v>1.72E-2</v>
      </c>
      <c r="L140" s="7">
        <f t="shared" si="2"/>
        <v>5.2899999999999996E-2</v>
      </c>
      <c r="M140" s="11">
        <v>3561</v>
      </c>
      <c r="N140" s="14">
        <v>8.33</v>
      </c>
      <c r="O140" s="17">
        <v>9.51</v>
      </c>
      <c r="P140" s="20">
        <v>15</v>
      </c>
      <c r="Q140" s="23">
        <v>28.2</v>
      </c>
    </row>
    <row r="141" spans="1:17" s="5" customFormat="1" ht="11.4" x14ac:dyDescent="0.2">
      <c r="A141" s="3" t="s">
        <v>168</v>
      </c>
      <c r="B141" s="3" t="s">
        <v>174</v>
      </c>
      <c r="C141" s="3" t="s">
        <v>170</v>
      </c>
      <c r="D141" s="3" t="s">
        <v>16</v>
      </c>
      <c r="E141" s="4">
        <v>41467</v>
      </c>
      <c r="F141" s="3">
        <v>2013</v>
      </c>
      <c r="G141" s="7">
        <v>7.0099999999999996E-2</v>
      </c>
      <c r="H141" s="7">
        <v>1.9152</v>
      </c>
      <c r="I141" s="7">
        <v>1.8862000000000001</v>
      </c>
      <c r="J141" s="7">
        <v>0.27629999999999999</v>
      </c>
      <c r="K141" s="7">
        <v>1.04E-2</v>
      </c>
      <c r="L141" s="7">
        <f t="shared" si="2"/>
        <v>0.26589999999999997</v>
      </c>
      <c r="M141" s="11">
        <v>3552</v>
      </c>
      <c r="N141" s="14">
        <v>7.98</v>
      </c>
      <c r="O141" s="17">
        <v>8.11</v>
      </c>
      <c r="P141" s="20">
        <v>13</v>
      </c>
      <c r="Q141" s="23">
        <v>28.5</v>
      </c>
    </row>
    <row r="142" spans="1:17" s="5" customFormat="1" ht="11.4" x14ac:dyDescent="0.2">
      <c r="A142" s="3" t="s">
        <v>168</v>
      </c>
      <c r="B142" s="3" t="s">
        <v>175</v>
      </c>
      <c r="C142" s="3" t="s">
        <v>170</v>
      </c>
      <c r="D142" s="3" t="s">
        <v>16</v>
      </c>
      <c r="E142" s="4">
        <v>41508</v>
      </c>
      <c r="F142" s="3">
        <v>2013</v>
      </c>
      <c r="G142" s="7">
        <v>4.9000000000000002E-2</v>
      </c>
      <c r="H142" s="7">
        <v>0.71730000000000005</v>
      </c>
      <c r="I142" s="7">
        <v>0.67780000000000007</v>
      </c>
      <c r="J142" s="7">
        <v>5.5500000000000001E-2</v>
      </c>
      <c r="K142" s="7">
        <v>2E-3</v>
      </c>
      <c r="L142" s="7">
        <f t="shared" si="2"/>
        <v>5.3499999999999999E-2</v>
      </c>
      <c r="M142" s="11">
        <v>4022</v>
      </c>
      <c r="N142" s="14">
        <v>8.1199999999999992</v>
      </c>
      <c r="O142" s="17">
        <v>8.2100000000000009</v>
      </c>
      <c r="P142" s="20">
        <v>16</v>
      </c>
      <c r="Q142" s="23">
        <v>29.5</v>
      </c>
    </row>
    <row r="143" spans="1:17" s="5" customFormat="1" ht="11.4" x14ac:dyDescent="0.2">
      <c r="A143" s="3" t="s">
        <v>168</v>
      </c>
      <c r="B143" s="3" t="s">
        <v>176</v>
      </c>
      <c r="C143" s="3" t="s">
        <v>170</v>
      </c>
      <c r="D143" s="3" t="s">
        <v>16</v>
      </c>
      <c r="E143" s="4">
        <v>41546</v>
      </c>
      <c r="F143" s="3">
        <v>2013</v>
      </c>
      <c r="G143" s="7">
        <v>0.1045</v>
      </c>
      <c r="H143" s="7">
        <v>1.2412999999999998</v>
      </c>
      <c r="I143" s="7">
        <v>0.4924</v>
      </c>
      <c r="J143" s="7">
        <v>2.7E-2</v>
      </c>
      <c r="K143" s="7">
        <v>6.0000000000000001E-3</v>
      </c>
      <c r="L143" s="7">
        <f t="shared" si="2"/>
        <v>2.0999999999999998E-2</v>
      </c>
      <c r="M143" s="11">
        <v>2732</v>
      </c>
      <c r="N143" s="14">
        <v>8.2200000000000006</v>
      </c>
      <c r="O143" s="17">
        <v>5.82</v>
      </c>
      <c r="P143" s="20">
        <v>46</v>
      </c>
      <c r="Q143" s="23">
        <v>27.6</v>
      </c>
    </row>
    <row r="144" spans="1:17" s="5" customFormat="1" ht="11.4" x14ac:dyDescent="0.2">
      <c r="A144" s="3" t="s">
        <v>168</v>
      </c>
      <c r="B144" s="3" t="s">
        <v>177</v>
      </c>
      <c r="C144" s="3" t="s">
        <v>170</v>
      </c>
      <c r="D144" s="3" t="s">
        <v>16</v>
      </c>
      <c r="E144" s="4">
        <v>41579</v>
      </c>
      <c r="F144" s="3">
        <v>2013</v>
      </c>
      <c r="G144" s="7">
        <v>0.03</v>
      </c>
      <c r="H144" s="7">
        <v>4.3739999999999997</v>
      </c>
      <c r="I144" s="7">
        <v>2.8649999999999998</v>
      </c>
      <c r="J144" s="7">
        <v>8.4000000000000005E-2</v>
      </c>
      <c r="K144" s="7">
        <v>1.4999999999999999E-2</v>
      </c>
      <c r="L144" s="7">
        <f t="shared" si="2"/>
        <v>6.9000000000000006E-2</v>
      </c>
      <c r="M144" s="11">
        <v>3927</v>
      </c>
      <c r="N144" s="14">
        <v>7.93</v>
      </c>
      <c r="O144" s="17">
        <v>6.28</v>
      </c>
      <c r="P144" s="20">
        <v>38</v>
      </c>
      <c r="Q144" s="23">
        <v>22.4</v>
      </c>
    </row>
    <row r="145" spans="1:17" s="5" customFormat="1" ht="11.4" x14ac:dyDescent="0.2">
      <c r="A145" s="3" t="s">
        <v>168</v>
      </c>
      <c r="B145" s="3" t="s">
        <v>178</v>
      </c>
      <c r="C145" s="3" t="s">
        <v>170</v>
      </c>
      <c r="D145" s="3" t="s">
        <v>16</v>
      </c>
      <c r="E145" s="4">
        <v>41675</v>
      </c>
      <c r="F145" s="3">
        <v>2014</v>
      </c>
      <c r="G145" s="7">
        <v>5.1999999999999998E-2</v>
      </c>
      <c r="H145" s="7">
        <v>4.3090000000000002</v>
      </c>
      <c r="I145" s="7">
        <v>0.96300000000000008</v>
      </c>
      <c r="J145" s="7">
        <v>4.4999999999999998E-2</v>
      </c>
      <c r="K145" s="7">
        <v>1E-3</v>
      </c>
      <c r="L145" s="7">
        <f t="shared" si="2"/>
        <v>4.3999999999999997E-2</v>
      </c>
      <c r="M145" s="11">
        <v>9410</v>
      </c>
      <c r="N145" s="14">
        <v>7.98</v>
      </c>
      <c r="O145" s="17">
        <v>6.21</v>
      </c>
      <c r="P145" s="20">
        <v>21</v>
      </c>
      <c r="Q145" s="23">
        <v>17.899999999999999</v>
      </c>
    </row>
    <row r="146" spans="1:17" s="5" customFormat="1" ht="11.4" x14ac:dyDescent="0.2">
      <c r="A146" s="3" t="s">
        <v>168</v>
      </c>
      <c r="B146" s="3" t="s">
        <v>179</v>
      </c>
      <c r="C146" s="3" t="s">
        <v>170</v>
      </c>
      <c r="D146" s="3" t="s">
        <v>16</v>
      </c>
      <c r="E146" s="4">
        <v>41709</v>
      </c>
      <c r="F146" s="3">
        <v>2014</v>
      </c>
      <c r="G146" s="7">
        <v>9.9000000000000005E-2</v>
      </c>
      <c r="H146" s="7">
        <v>2.2090000000000001</v>
      </c>
      <c r="I146" s="7">
        <v>1.615</v>
      </c>
      <c r="J146" s="7">
        <v>7.2999999999999995E-2</v>
      </c>
      <c r="K146" s="7">
        <v>8.0000000000000002E-3</v>
      </c>
      <c r="L146" s="7">
        <f t="shared" si="2"/>
        <v>6.5000000000000002E-2</v>
      </c>
      <c r="M146" s="11">
        <v>3800</v>
      </c>
      <c r="N146" s="14">
        <v>7.8</v>
      </c>
      <c r="O146" s="17">
        <v>9.6</v>
      </c>
      <c r="P146" s="20">
        <v>17</v>
      </c>
      <c r="Q146" s="23">
        <v>27.1</v>
      </c>
    </row>
    <row r="147" spans="1:17" s="5" customFormat="1" ht="11.4" x14ac:dyDescent="0.2">
      <c r="A147" s="3" t="s">
        <v>168</v>
      </c>
      <c r="B147" s="3" t="s">
        <v>180</v>
      </c>
      <c r="C147" s="3" t="s">
        <v>170</v>
      </c>
      <c r="D147" s="3" t="s">
        <v>16</v>
      </c>
      <c r="E147" s="4">
        <v>41752</v>
      </c>
      <c r="F147" s="3">
        <v>2014</v>
      </c>
      <c r="G147" s="7">
        <v>0.20499999999999999</v>
      </c>
      <c r="H147" s="7">
        <v>2.5309999999999997</v>
      </c>
      <c r="I147" s="7">
        <v>1.264</v>
      </c>
      <c r="J147" s="7">
        <v>4.9000000000000002E-2</v>
      </c>
      <c r="K147" s="7">
        <v>1.2E-2</v>
      </c>
      <c r="L147" s="7">
        <f t="shared" si="2"/>
        <v>3.7000000000000005E-2</v>
      </c>
      <c r="M147" s="11">
        <v>3020</v>
      </c>
      <c r="N147" s="14">
        <v>8.1</v>
      </c>
      <c r="O147" s="17">
        <v>6.9</v>
      </c>
      <c r="P147" s="20">
        <v>42</v>
      </c>
      <c r="Q147" s="23">
        <v>21.9</v>
      </c>
    </row>
    <row r="148" spans="1:17" s="5" customFormat="1" ht="11.4" x14ac:dyDescent="0.2">
      <c r="A148" s="3" t="s">
        <v>168</v>
      </c>
      <c r="B148" s="3" t="s">
        <v>181</v>
      </c>
      <c r="C148" s="3" t="s">
        <v>170</v>
      </c>
      <c r="D148" s="3" t="s">
        <v>16</v>
      </c>
      <c r="E148" s="4">
        <v>41795</v>
      </c>
      <c r="F148" s="3">
        <v>2014</v>
      </c>
      <c r="G148" s="7">
        <v>4.4999999999999998E-2</v>
      </c>
      <c r="H148" s="7">
        <v>1.1889999999999998</v>
      </c>
      <c r="I148" s="7">
        <v>1.1709999999999998</v>
      </c>
      <c r="J148" s="7">
        <v>4.2000000000000003E-2</v>
      </c>
      <c r="K148" s="7">
        <v>4.0000000000000001E-3</v>
      </c>
      <c r="L148" s="7">
        <f t="shared" si="2"/>
        <v>3.8000000000000006E-2</v>
      </c>
      <c r="M148" s="11">
        <v>2936</v>
      </c>
      <c r="N148" s="14">
        <v>8.5</v>
      </c>
      <c r="O148" s="17">
        <v>5.2</v>
      </c>
      <c r="P148" s="20">
        <v>10</v>
      </c>
      <c r="Q148" s="23">
        <v>28</v>
      </c>
    </row>
    <row r="149" spans="1:17" s="5" customFormat="1" ht="11.4" x14ac:dyDescent="0.2">
      <c r="A149" s="3" t="s">
        <v>168</v>
      </c>
      <c r="B149" s="3" t="s">
        <v>182</v>
      </c>
      <c r="C149" s="3" t="s">
        <v>170</v>
      </c>
      <c r="D149" s="3" t="s">
        <v>16</v>
      </c>
      <c r="E149" s="4">
        <v>41842</v>
      </c>
      <c r="F149" s="3">
        <v>2014</v>
      </c>
      <c r="G149" s="7">
        <v>0.217</v>
      </c>
      <c r="H149" s="7">
        <v>3.7040000000000002</v>
      </c>
      <c r="I149" s="7">
        <v>3.6360000000000001</v>
      </c>
      <c r="J149" s="7">
        <v>8.3000000000000004E-2</v>
      </c>
      <c r="K149" s="7">
        <v>4.0000000000000001E-3</v>
      </c>
      <c r="L149" s="7">
        <f t="shared" si="2"/>
        <v>7.9000000000000001E-2</v>
      </c>
      <c r="M149" s="11">
        <v>970</v>
      </c>
      <c r="N149" s="14">
        <v>8.5</v>
      </c>
      <c r="O149" s="17">
        <v>6.7</v>
      </c>
      <c r="P149" s="20">
        <v>51</v>
      </c>
      <c r="Q149" s="23">
        <v>27.1</v>
      </c>
    </row>
    <row r="150" spans="1:17" s="5" customFormat="1" ht="11.4" x14ac:dyDescent="0.2">
      <c r="A150" s="3" t="s">
        <v>168</v>
      </c>
      <c r="B150" s="3" t="s">
        <v>183</v>
      </c>
      <c r="C150" s="3" t="s">
        <v>170</v>
      </c>
      <c r="D150" s="3" t="s">
        <v>16</v>
      </c>
      <c r="E150" s="4">
        <v>41900</v>
      </c>
      <c r="F150" s="3">
        <v>2014</v>
      </c>
      <c r="G150" s="7">
        <v>5.0999999999999997E-2</v>
      </c>
      <c r="H150" s="7">
        <v>1.4729999999999999</v>
      </c>
      <c r="I150" s="7">
        <v>1.2489999999999999</v>
      </c>
      <c r="J150" s="7">
        <v>7.1999999999999995E-2</v>
      </c>
      <c r="K150" s="7">
        <v>5.0000000000000001E-3</v>
      </c>
      <c r="L150" s="7">
        <f t="shared" si="2"/>
        <v>6.699999999999999E-2</v>
      </c>
      <c r="M150" s="11">
        <v>945</v>
      </c>
      <c r="N150" s="14">
        <v>7.6</v>
      </c>
      <c r="O150" s="17">
        <v>6.6</v>
      </c>
      <c r="P150" s="20">
        <v>33</v>
      </c>
      <c r="Q150" s="23">
        <v>28.6</v>
      </c>
    </row>
    <row r="151" spans="1:17" s="5" customFormat="1" ht="11.4" x14ac:dyDescent="0.2">
      <c r="A151" s="3" t="s">
        <v>168</v>
      </c>
      <c r="B151" s="3" t="s">
        <v>184</v>
      </c>
      <c r="C151" s="3" t="s">
        <v>170</v>
      </c>
      <c r="D151" s="3" t="s">
        <v>16</v>
      </c>
      <c r="E151" s="4">
        <v>42068</v>
      </c>
      <c r="F151" s="3">
        <v>2015</v>
      </c>
      <c r="G151" s="7">
        <v>0.1268</v>
      </c>
      <c r="H151" s="7">
        <v>2.6027999999999998</v>
      </c>
      <c r="I151" s="7">
        <v>1.3837999999999999</v>
      </c>
      <c r="J151" s="7">
        <v>3.9E-2</v>
      </c>
      <c r="K151" s="7">
        <v>9.7999999999999997E-3</v>
      </c>
      <c r="L151" s="7">
        <f t="shared" si="2"/>
        <v>2.92E-2</v>
      </c>
      <c r="M151" s="11">
        <v>2320</v>
      </c>
      <c r="N151" s="14">
        <v>8.1</v>
      </c>
      <c r="O151" s="17">
        <v>7.72</v>
      </c>
      <c r="P151" s="20">
        <v>29</v>
      </c>
      <c r="Q151" s="23">
        <v>18.8</v>
      </c>
    </row>
    <row r="152" spans="1:17" s="5" customFormat="1" ht="11.4" x14ac:dyDescent="0.2">
      <c r="A152" s="3" t="s">
        <v>168</v>
      </c>
      <c r="B152" s="3" t="s">
        <v>185</v>
      </c>
      <c r="C152" s="3" t="s">
        <v>170</v>
      </c>
      <c r="D152" s="3" t="s">
        <v>16</v>
      </c>
      <c r="E152" s="4">
        <v>42103</v>
      </c>
      <c r="F152" s="3">
        <v>2015</v>
      </c>
      <c r="G152" s="7">
        <v>0.18479999999999999</v>
      </c>
      <c r="H152" s="7">
        <v>2.2395</v>
      </c>
      <c r="I152" s="7">
        <v>1.7508000000000001</v>
      </c>
      <c r="J152" s="7">
        <v>4.8099999999999997E-2</v>
      </c>
      <c r="K152" s="7">
        <v>4.3E-3</v>
      </c>
      <c r="L152" s="7">
        <f t="shared" si="2"/>
        <v>4.3799999999999999E-2</v>
      </c>
      <c r="M152" s="11">
        <v>3850</v>
      </c>
      <c r="N152" s="14">
        <v>8</v>
      </c>
      <c r="O152" s="17">
        <v>6.92</v>
      </c>
      <c r="P152" s="20">
        <v>22</v>
      </c>
      <c r="Q152" s="23">
        <v>26.2</v>
      </c>
    </row>
    <row r="153" spans="1:17" s="5" customFormat="1" ht="11.4" x14ac:dyDescent="0.2">
      <c r="A153" s="3" t="s">
        <v>168</v>
      </c>
      <c r="B153" s="3" t="s">
        <v>186</v>
      </c>
      <c r="C153" s="3" t="s">
        <v>170</v>
      </c>
      <c r="D153" s="3" t="s">
        <v>16</v>
      </c>
      <c r="E153" s="4">
        <v>42150</v>
      </c>
      <c r="F153" s="3">
        <v>2015</v>
      </c>
      <c r="G153" s="7">
        <v>0.10009999999999999</v>
      </c>
      <c r="H153" s="7">
        <v>1.0015000000000001</v>
      </c>
      <c r="I153" s="7">
        <v>0.95809999999999995</v>
      </c>
      <c r="J153" s="7">
        <v>7.8299999999999995E-2</v>
      </c>
      <c r="K153" s="7">
        <v>1.03E-2</v>
      </c>
      <c r="L153" s="7">
        <f t="shared" si="2"/>
        <v>6.7999999999999991E-2</v>
      </c>
      <c r="M153" s="11">
        <v>2900</v>
      </c>
      <c r="N153" s="14">
        <v>8.5</v>
      </c>
      <c r="O153" s="17">
        <v>7.22</v>
      </c>
      <c r="P153" s="20">
        <v>26</v>
      </c>
      <c r="Q153" s="23">
        <v>28.2</v>
      </c>
    </row>
    <row r="154" spans="1:17" s="5" customFormat="1" ht="11.4" x14ac:dyDescent="0.2">
      <c r="A154" s="3" t="s">
        <v>168</v>
      </c>
      <c r="B154" s="3" t="s">
        <v>187</v>
      </c>
      <c r="C154" s="3" t="s">
        <v>170</v>
      </c>
      <c r="D154" s="3" t="s">
        <v>16</v>
      </c>
      <c r="E154" s="4">
        <v>42187</v>
      </c>
      <c r="F154" s="3">
        <v>2015</v>
      </c>
      <c r="G154" s="7">
        <v>0.1212</v>
      </c>
      <c r="H154" s="7">
        <v>1.4098999999999999</v>
      </c>
      <c r="I154" s="7">
        <v>0.96419999999999995</v>
      </c>
      <c r="J154" s="7">
        <v>7.1099999999999997E-2</v>
      </c>
      <c r="K154" s="7">
        <v>1.01E-2</v>
      </c>
      <c r="L154" s="7">
        <f t="shared" si="2"/>
        <v>6.0999999999999999E-2</v>
      </c>
      <c r="M154" s="11">
        <v>2850</v>
      </c>
      <c r="N154" s="14">
        <v>8.4</v>
      </c>
      <c r="O154" s="17">
        <v>7.92</v>
      </c>
      <c r="P154" s="20">
        <v>21</v>
      </c>
      <c r="Q154" s="23">
        <v>30.5</v>
      </c>
    </row>
    <row r="155" spans="1:17" s="5" customFormat="1" ht="11.4" x14ac:dyDescent="0.2">
      <c r="A155" s="3" t="s">
        <v>168</v>
      </c>
      <c r="B155" s="3" t="s">
        <v>188</v>
      </c>
      <c r="C155" s="3" t="s">
        <v>170</v>
      </c>
      <c r="D155" s="3" t="s">
        <v>16</v>
      </c>
      <c r="E155" s="4">
        <v>42230</v>
      </c>
      <c r="F155" s="3">
        <v>2015</v>
      </c>
      <c r="G155" s="7">
        <v>5.5300000000000002E-2</v>
      </c>
      <c r="H155" s="7">
        <v>1.2796000000000001</v>
      </c>
      <c r="I155" s="7">
        <v>1.2743</v>
      </c>
      <c r="J155" s="7">
        <v>5.7000000000000002E-2</v>
      </c>
      <c r="K155" s="7">
        <v>1.55E-2</v>
      </c>
      <c r="L155" s="7">
        <f t="shared" si="2"/>
        <v>4.1500000000000002E-2</v>
      </c>
      <c r="M155" s="11">
        <v>2130</v>
      </c>
      <c r="N155" s="14">
        <v>8.3000000000000007</v>
      </c>
      <c r="O155" s="17">
        <v>6.36</v>
      </c>
      <c r="P155" s="20">
        <v>23</v>
      </c>
      <c r="Q155" s="23">
        <v>33.4</v>
      </c>
    </row>
    <row r="156" spans="1:17" s="5" customFormat="1" ht="11.4" x14ac:dyDescent="0.2">
      <c r="A156" s="3" t="s">
        <v>168</v>
      </c>
      <c r="B156" s="3" t="s">
        <v>189</v>
      </c>
      <c r="C156" s="3" t="s">
        <v>170</v>
      </c>
      <c r="D156" s="3" t="s">
        <v>16</v>
      </c>
      <c r="E156" s="4">
        <v>42265</v>
      </c>
      <c r="F156" s="3">
        <v>2015</v>
      </c>
      <c r="G156" s="7">
        <v>2.12E-2</v>
      </c>
      <c r="H156" s="7">
        <v>1.3758999999999999</v>
      </c>
      <c r="I156" s="7">
        <v>1.2052</v>
      </c>
      <c r="J156" s="7">
        <v>7.7399999999999997E-2</v>
      </c>
      <c r="K156" s="7">
        <v>1E-3</v>
      </c>
      <c r="L156" s="7">
        <f t="shared" si="2"/>
        <v>7.6399999999999996E-2</v>
      </c>
      <c r="M156" s="11">
        <v>2950</v>
      </c>
      <c r="N156" s="14">
        <v>8.4</v>
      </c>
      <c r="O156" s="17">
        <v>8.2200000000000006</v>
      </c>
      <c r="P156" s="20">
        <v>280</v>
      </c>
      <c r="Q156" s="23">
        <v>29.5</v>
      </c>
    </row>
    <row r="157" spans="1:17" s="5" customFormat="1" ht="11.4" x14ac:dyDescent="0.2">
      <c r="A157" s="3" t="s">
        <v>168</v>
      </c>
      <c r="B157" s="3" t="s">
        <v>190</v>
      </c>
      <c r="C157" s="3" t="s">
        <v>170</v>
      </c>
      <c r="D157" s="3" t="s">
        <v>16</v>
      </c>
      <c r="E157" s="4">
        <v>42410</v>
      </c>
      <c r="F157" s="3">
        <v>2016</v>
      </c>
      <c r="G157" s="7">
        <v>3.7504000000000003E-2</v>
      </c>
      <c r="H157" s="7">
        <v>1.1410939999999998</v>
      </c>
      <c r="I157" s="7">
        <v>1.1237999999999999</v>
      </c>
      <c r="J157" s="7">
        <v>7.0599999999999996E-2</v>
      </c>
      <c r="K157" s="7">
        <v>4.4920000000000003E-3</v>
      </c>
      <c r="L157" s="7">
        <f t="shared" si="2"/>
        <v>6.6108E-2</v>
      </c>
      <c r="M157" s="11">
        <v>4500</v>
      </c>
      <c r="N157" s="14">
        <v>8.1999999999999993</v>
      </c>
      <c r="O157" s="17">
        <v>8.98</v>
      </c>
      <c r="P157" s="20">
        <v>10</v>
      </c>
      <c r="Q157" s="23">
        <v>21.5</v>
      </c>
    </row>
    <row r="158" spans="1:17" s="5" customFormat="1" ht="11.4" x14ac:dyDescent="0.2">
      <c r="A158" s="3" t="s">
        <v>168</v>
      </c>
      <c r="B158" s="3" t="s">
        <v>191</v>
      </c>
      <c r="C158" s="3" t="s">
        <v>170</v>
      </c>
      <c r="D158" s="3" t="s">
        <v>16</v>
      </c>
      <c r="E158" s="4">
        <v>42460</v>
      </c>
      <c r="F158" s="3">
        <v>2016</v>
      </c>
      <c r="G158" s="7">
        <v>0.1391</v>
      </c>
      <c r="H158" s="7">
        <v>1.65574</v>
      </c>
      <c r="I158" s="7">
        <v>0.92727800000000005</v>
      </c>
      <c r="J158" s="7">
        <v>3.6828E-2</v>
      </c>
      <c r="K158" s="7">
        <v>2.0799999999999998E-3</v>
      </c>
      <c r="L158" s="7">
        <f t="shared" si="2"/>
        <v>3.4748000000000001E-2</v>
      </c>
      <c r="M158" s="11">
        <v>5540</v>
      </c>
      <c r="N158" s="14">
        <v>7.9</v>
      </c>
      <c r="O158" s="17">
        <v>7.13</v>
      </c>
      <c r="P158" s="20">
        <v>11</v>
      </c>
      <c r="Q158" s="23">
        <v>26.1</v>
      </c>
    </row>
    <row r="159" spans="1:17" s="5" customFormat="1" ht="11.4" x14ac:dyDescent="0.2">
      <c r="A159" s="3" t="s">
        <v>168</v>
      </c>
      <c r="B159" s="3" t="s">
        <v>192</v>
      </c>
      <c r="C159" s="3" t="s">
        <v>170</v>
      </c>
      <c r="D159" s="3" t="s">
        <v>16</v>
      </c>
      <c r="E159" s="4">
        <v>42510</v>
      </c>
      <c r="F159" s="3">
        <v>2016</v>
      </c>
      <c r="G159" s="7">
        <v>0.130745</v>
      </c>
      <c r="H159" s="7">
        <v>1.1939119999999999</v>
      </c>
      <c r="I159" s="7">
        <v>1.1638579999999998</v>
      </c>
      <c r="J159" s="7">
        <v>2.3503E-2</v>
      </c>
      <c r="K159" s="7">
        <v>6.5199999999999998E-3</v>
      </c>
      <c r="L159" s="7">
        <f t="shared" si="2"/>
        <v>1.6982999999999998E-2</v>
      </c>
      <c r="M159" s="11">
        <v>4910</v>
      </c>
      <c r="N159" s="14">
        <v>8</v>
      </c>
      <c r="O159" s="17">
        <v>4.25</v>
      </c>
      <c r="P159" s="20">
        <v>10</v>
      </c>
      <c r="Q159" s="23">
        <v>24.2</v>
      </c>
    </row>
    <row r="160" spans="1:17" s="5" customFormat="1" ht="11.4" x14ac:dyDescent="0.2">
      <c r="A160" s="3" t="s">
        <v>168</v>
      </c>
      <c r="B160" s="3" t="s">
        <v>193</v>
      </c>
      <c r="C160" s="3" t="s">
        <v>170</v>
      </c>
      <c r="D160" s="3" t="s">
        <v>16</v>
      </c>
      <c r="E160" s="4">
        <v>42549</v>
      </c>
      <c r="F160" s="3">
        <v>2016</v>
      </c>
      <c r="G160" s="7">
        <v>0.15754799999999999</v>
      </c>
      <c r="H160" s="7">
        <v>2.56148</v>
      </c>
      <c r="I160" s="7">
        <v>2.5180799999999999</v>
      </c>
      <c r="J160" s="7">
        <v>5.1684000000000001E-2</v>
      </c>
      <c r="K160" s="7">
        <v>1E-3</v>
      </c>
      <c r="L160" s="7">
        <f t="shared" si="2"/>
        <v>5.0684E-2</v>
      </c>
      <c r="M160" s="11">
        <v>3820</v>
      </c>
      <c r="N160" s="14">
        <v>7.9</v>
      </c>
      <c r="O160" s="17">
        <v>6.99</v>
      </c>
      <c r="P160" s="20">
        <v>10</v>
      </c>
      <c r="Q160" s="23">
        <v>26.9</v>
      </c>
    </row>
    <row r="161" spans="1:17" s="5" customFormat="1" ht="11.4" x14ac:dyDescent="0.2">
      <c r="A161" s="3" t="s">
        <v>168</v>
      </c>
      <c r="B161" s="3" t="s">
        <v>194</v>
      </c>
      <c r="C161" s="3" t="s">
        <v>170</v>
      </c>
      <c r="D161" s="3" t="s">
        <v>16</v>
      </c>
      <c r="E161" s="4">
        <v>42579</v>
      </c>
      <c r="F161" s="3">
        <v>2016</v>
      </c>
      <c r="G161" s="7">
        <v>0.113922</v>
      </c>
      <c r="H161" s="7">
        <v>1.1351360000000001</v>
      </c>
      <c r="I161" s="7">
        <v>1.030165</v>
      </c>
      <c r="J161" s="7">
        <v>8.4707000000000005E-2</v>
      </c>
      <c r="K161" s="7">
        <v>1E-3</v>
      </c>
      <c r="L161" s="7">
        <f t="shared" si="2"/>
        <v>8.3707000000000004E-2</v>
      </c>
      <c r="M161" s="11">
        <v>3250</v>
      </c>
      <c r="N161" s="14">
        <v>8.3000000000000007</v>
      </c>
      <c r="O161" s="17">
        <v>7.72</v>
      </c>
      <c r="P161" s="20">
        <v>36</v>
      </c>
      <c r="Q161" s="23">
        <v>29.9</v>
      </c>
    </row>
    <row r="162" spans="1:17" s="5" customFormat="1" ht="11.4" x14ac:dyDescent="0.2">
      <c r="A162" s="3" t="s">
        <v>168</v>
      </c>
      <c r="B162" s="3" t="s">
        <v>195</v>
      </c>
      <c r="C162" s="3" t="s">
        <v>170</v>
      </c>
      <c r="D162" s="3" t="s">
        <v>16</v>
      </c>
      <c r="E162" s="4">
        <v>42619</v>
      </c>
      <c r="F162" s="3">
        <v>2016</v>
      </c>
      <c r="G162" s="7">
        <v>0.225272</v>
      </c>
      <c r="H162" s="7">
        <v>1.998356</v>
      </c>
      <c r="I162" s="7">
        <v>1.795242</v>
      </c>
      <c r="J162" s="7">
        <v>0.170819</v>
      </c>
      <c r="K162" s="7">
        <v>5.0369999999999998E-3</v>
      </c>
      <c r="L162" s="7">
        <f t="shared" si="2"/>
        <v>0.16578199999999998</v>
      </c>
      <c r="M162" s="11">
        <v>3020</v>
      </c>
      <c r="N162" s="14">
        <v>7.7</v>
      </c>
      <c r="O162" s="17">
        <v>5.32</v>
      </c>
      <c r="P162" s="20">
        <v>19</v>
      </c>
      <c r="Q162" s="23">
        <v>30.6</v>
      </c>
    </row>
    <row r="163" spans="1:17" s="5" customFormat="1" ht="11.4" x14ac:dyDescent="0.2">
      <c r="A163" s="3" t="s">
        <v>168</v>
      </c>
      <c r="B163" s="3" t="s">
        <v>196</v>
      </c>
      <c r="C163" s="3" t="s">
        <v>170</v>
      </c>
      <c r="D163" s="3" t="s">
        <v>16</v>
      </c>
      <c r="E163" s="4">
        <v>42823</v>
      </c>
      <c r="F163" s="3">
        <v>2017</v>
      </c>
      <c r="G163" s="7">
        <v>6.6019999999999995E-2</v>
      </c>
      <c r="H163" s="7">
        <v>3.4843400000000004</v>
      </c>
      <c r="I163" s="7">
        <v>1.2379499999999999</v>
      </c>
      <c r="J163" s="7">
        <v>2.8000000000000001E-2</v>
      </c>
      <c r="K163" s="7">
        <v>1.116E-2</v>
      </c>
      <c r="L163" s="7">
        <f t="shared" si="2"/>
        <v>1.6840000000000001E-2</v>
      </c>
      <c r="M163" s="11">
        <v>4120</v>
      </c>
      <c r="N163" s="14">
        <v>7.8</v>
      </c>
      <c r="O163" s="17">
        <v>7.21</v>
      </c>
      <c r="P163" s="20">
        <v>16.7</v>
      </c>
      <c r="Q163" s="23">
        <v>24.6</v>
      </c>
    </row>
    <row r="164" spans="1:17" s="5" customFormat="1" ht="11.4" x14ac:dyDescent="0.2">
      <c r="A164" s="3" t="s">
        <v>168</v>
      </c>
      <c r="B164" s="3" t="s">
        <v>197</v>
      </c>
      <c r="C164" s="3" t="s">
        <v>170</v>
      </c>
      <c r="D164" s="3" t="s">
        <v>16</v>
      </c>
      <c r="E164" s="4">
        <v>42860</v>
      </c>
      <c r="F164" s="3">
        <v>2017</v>
      </c>
      <c r="G164" s="7">
        <v>0.12515000000000001</v>
      </c>
      <c r="H164" s="7">
        <v>3.7318899999999999</v>
      </c>
      <c r="I164" s="7">
        <v>1.7421300000000002</v>
      </c>
      <c r="J164" s="7">
        <v>4.845E-2</v>
      </c>
      <c r="K164" s="7">
        <v>1.2919999999999999E-2</v>
      </c>
      <c r="L164" s="7">
        <f t="shared" si="2"/>
        <v>3.5529999999999999E-2</v>
      </c>
      <c r="M164" s="11">
        <v>4880</v>
      </c>
      <c r="N164" s="14">
        <v>7.1</v>
      </c>
      <c r="O164" s="17">
        <v>7.73</v>
      </c>
      <c r="P164" s="20">
        <v>29</v>
      </c>
      <c r="Q164" s="23">
        <v>24.6</v>
      </c>
    </row>
    <row r="165" spans="1:17" s="5" customFormat="1" ht="11.4" x14ac:dyDescent="0.2">
      <c r="A165" s="3" t="s">
        <v>168</v>
      </c>
      <c r="B165" s="3" t="s">
        <v>198</v>
      </c>
      <c r="C165" s="3" t="s">
        <v>170</v>
      </c>
      <c r="D165" s="3" t="s">
        <v>16</v>
      </c>
      <c r="E165" s="4">
        <v>42902</v>
      </c>
      <c r="F165" s="3">
        <v>2017</v>
      </c>
      <c r="G165" s="7">
        <v>0.34034999999999999</v>
      </c>
      <c r="H165" s="7">
        <v>2.4577399999999998</v>
      </c>
      <c r="I165" s="7">
        <v>1.31898</v>
      </c>
      <c r="J165" s="7">
        <v>3.4450000000000001E-2</v>
      </c>
      <c r="K165" s="7">
        <v>3.6700000000000001E-3</v>
      </c>
      <c r="L165" s="7">
        <f t="shared" si="2"/>
        <v>3.0780000000000002E-2</v>
      </c>
      <c r="M165" s="11">
        <v>4730</v>
      </c>
      <c r="N165" s="14">
        <v>7.2</v>
      </c>
      <c r="O165" s="17">
        <v>7.27</v>
      </c>
      <c r="P165" s="20">
        <v>24.5</v>
      </c>
      <c r="Q165" s="23">
        <v>29.2</v>
      </c>
    </row>
    <row r="166" spans="1:17" s="5" customFormat="1" ht="11.4" x14ac:dyDescent="0.2">
      <c r="A166" s="3" t="s">
        <v>168</v>
      </c>
      <c r="B166" s="3" t="s">
        <v>199</v>
      </c>
      <c r="C166" s="3" t="s">
        <v>170</v>
      </c>
      <c r="D166" s="3" t="s">
        <v>16</v>
      </c>
      <c r="E166" s="4">
        <v>42944</v>
      </c>
      <c r="F166" s="3">
        <v>2017</v>
      </c>
      <c r="G166" s="7">
        <v>7.3700000000000002E-2</v>
      </c>
      <c r="H166" s="7">
        <v>0.89165399999999995</v>
      </c>
      <c r="I166" s="7">
        <v>0.85712299999999997</v>
      </c>
      <c r="J166" s="7">
        <v>2.3599999999999999E-2</v>
      </c>
      <c r="K166" s="7">
        <v>1.247E-2</v>
      </c>
      <c r="L166" s="7">
        <f t="shared" si="2"/>
        <v>1.1129999999999999E-2</v>
      </c>
      <c r="M166" s="11">
        <v>4270</v>
      </c>
      <c r="N166" s="14">
        <v>7.4</v>
      </c>
      <c r="O166" s="17">
        <v>7.06</v>
      </c>
      <c r="P166" s="20">
        <v>54.33</v>
      </c>
      <c r="Q166" s="23">
        <v>29.4</v>
      </c>
    </row>
    <row r="167" spans="1:17" s="5" customFormat="1" ht="11.4" x14ac:dyDescent="0.2">
      <c r="A167" s="3" t="s">
        <v>168</v>
      </c>
      <c r="B167" s="3" t="s">
        <v>200</v>
      </c>
      <c r="C167" s="3" t="s">
        <v>170</v>
      </c>
      <c r="D167" s="3" t="s">
        <v>16</v>
      </c>
      <c r="E167" s="4">
        <v>42978</v>
      </c>
      <c r="F167" s="3">
        <v>2017</v>
      </c>
      <c r="G167" s="7">
        <v>0.16861999999999999</v>
      </c>
      <c r="H167" s="7">
        <v>2.1104600000000002</v>
      </c>
      <c r="I167" s="7">
        <v>1.1019399999999999</v>
      </c>
      <c r="J167" s="7"/>
      <c r="K167" s="7"/>
      <c r="L167" s="7">
        <f t="shared" si="2"/>
        <v>0</v>
      </c>
      <c r="M167" s="11">
        <v>5690</v>
      </c>
      <c r="N167" s="14">
        <v>7.4</v>
      </c>
      <c r="O167" s="17">
        <v>7.36</v>
      </c>
      <c r="P167" s="20">
        <v>15.67</v>
      </c>
      <c r="Q167" s="23">
        <v>29.8</v>
      </c>
    </row>
    <row r="168" spans="1:17" s="5" customFormat="1" ht="11.4" x14ac:dyDescent="0.2">
      <c r="A168" s="3" t="s">
        <v>168</v>
      </c>
      <c r="B168" s="3" t="s">
        <v>201</v>
      </c>
      <c r="C168" s="3" t="s">
        <v>170</v>
      </c>
      <c r="D168" s="3" t="s">
        <v>16</v>
      </c>
      <c r="E168" s="4">
        <v>43027</v>
      </c>
      <c r="F168" s="3">
        <v>2017</v>
      </c>
      <c r="G168" s="7">
        <v>6.1109999999999998E-2</v>
      </c>
      <c r="H168" s="7">
        <v>5.5160900000000002</v>
      </c>
      <c r="I168" s="7">
        <v>1.2909999999999999</v>
      </c>
      <c r="J168" s="7">
        <v>4.0210000000000003E-2</v>
      </c>
      <c r="K168" s="7">
        <v>1.6219999999999998E-2</v>
      </c>
      <c r="L168" s="7">
        <f t="shared" si="2"/>
        <v>2.3990000000000004E-2</v>
      </c>
      <c r="M168" s="11">
        <v>5130</v>
      </c>
      <c r="N168" s="14">
        <v>8.1999999999999993</v>
      </c>
      <c r="O168" s="17">
        <v>9.49</v>
      </c>
      <c r="P168" s="20">
        <v>27.67</v>
      </c>
      <c r="Q168" s="23">
        <v>20.8</v>
      </c>
    </row>
    <row r="169" spans="1:17" s="5" customFormat="1" ht="11.4" x14ac:dyDescent="0.2">
      <c r="A169" s="3" t="s">
        <v>168</v>
      </c>
      <c r="B169" s="3" t="s">
        <v>202</v>
      </c>
      <c r="C169" s="3" t="s">
        <v>170</v>
      </c>
      <c r="D169" s="3" t="s">
        <v>16</v>
      </c>
      <c r="E169" s="4">
        <v>43151</v>
      </c>
      <c r="F169" s="3">
        <v>2018</v>
      </c>
      <c r="G169" s="7">
        <v>4.6599000000000002E-2</v>
      </c>
      <c r="H169" s="7">
        <v>6.0699729999999992</v>
      </c>
      <c r="I169" s="7">
        <v>0.86370900000000006</v>
      </c>
      <c r="J169" s="7">
        <v>2.98E-2</v>
      </c>
      <c r="K169" s="7">
        <v>3.245E-2</v>
      </c>
      <c r="L169" s="7">
        <f t="shared" si="2"/>
        <v>-2.6499999999999996E-3</v>
      </c>
      <c r="M169" s="11">
        <v>5570</v>
      </c>
      <c r="N169" s="14">
        <v>8.1999999999999993</v>
      </c>
      <c r="O169" s="17">
        <v>9.77</v>
      </c>
      <c r="P169" s="20">
        <v>16</v>
      </c>
      <c r="Q169" s="23">
        <v>20.8</v>
      </c>
    </row>
    <row r="170" spans="1:17" s="5" customFormat="1" ht="11.4" x14ac:dyDescent="0.2">
      <c r="A170" s="3" t="s">
        <v>168</v>
      </c>
      <c r="B170" s="3" t="s">
        <v>203</v>
      </c>
      <c r="C170" s="3" t="s">
        <v>170</v>
      </c>
      <c r="D170" s="3" t="s">
        <v>16</v>
      </c>
      <c r="E170" s="4">
        <v>43194</v>
      </c>
      <c r="F170" s="3">
        <v>2018</v>
      </c>
      <c r="G170" s="7">
        <v>0.13017699999999999</v>
      </c>
      <c r="H170" s="7">
        <v>4.0844870000000002</v>
      </c>
      <c r="I170" s="7">
        <v>1.6567069999999999</v>
      </c>
      <c r="J170" s="7">
        <v>4.897E-2</v>
      </c>
      <c r="K170" s="7">
        <v>3.3700000000000002E-3</v>
      </c>
      <c r="L170" s="7">
        <f t="shared" si="2"/>
        <v>4.5600000000000002E-2</v>
      </c>
      <c r="M170" s="11">
        <v>4860</v>
      </c>
      <c r="N170" s="14">
        <v>7.8</v>
      </c>
      <c r="O170" s="17">
        <v>7.36</v>
      </c>
      <c r="P170" s="20">
        <v>21.67</v>
      </c>
      <c r="Q170" s="23">
        <v>21.6</v>
      </c>
    </row>
    <row r="171" spans="1:17" s="5" customFormat="1" ht="11.4" x14ac:dyDescent="0.2">
      <c r="A171" s="3" t="s">
        <v>168</v>
      </c>
      <c r="B171" s="3" t="s">
        <v>204</v>
      </c>
      <c r="C171" s="3" t="s">
        <v>170</v>
      </c>
      <c r="D171" s="3" t="s">
        <v>16</v>
      </c>
      <c r="E171" s="4">
        <v>43235</v>
      </c>
      <c r="F171" s="3">
        <v>2018</v>
      </c>
      <c r="G171" s="7">
        <v>7.918E-2</v>
      </c>
      <c r="H171" s="7">
        <v>2.3128299999999999</v>
      </c>
      <c r="I171" s="7">
        <v>1.23983</v>
      </c>
      <c r="J171" s="7">
        <v>5.4899999999999997E-2</v>
      </c>
      <c r="K171" s="7">
        <v>7.3000000000000001E-3</v>
      </c>
      <c r="L171" s="7">
        <f t="shared" si="2"/>
        <v>4.7599999999999996E-2</v>
      </c>
      <c r="M171" s="11">
        <v>4580</v>
      </c>
      <c r="N171" s="14">
        <v>7.6</v>
      </c>
      <c r="O171" s="17">
        <v>6.08</v>
      </c>
      <c r="P171" s="20">
        <v>26.33</v>
      </c>
      <c r="Q171" s="23">
        <v>27.4</v>
      </c>
    </row>
    <row r="172" spans="1:17" s="5" customFormat="1" ht="11.4" x14ac:dyDescent="0.2">
      <c r="A172" s="3" t="s">
        <v>168</v>
      </c>
      <c r="B172" s="3" t="s">
        <v>205</v>
      </c>
      <c r="C172" s="3" t="s">
        <v>170</v>
      </c>
      <c r="D172" s="3" t="s">
        <v>16</v>
      </c>
      <c r="E172" s="4">
        <v>43278</v>
      </c>
      <c r="F172" s="3">
        <v>2018</v>
      </c>
      <c r="G172" s="7">
        <v>0.13065099999999999</v>
      </c>
      <c r="H172" s="7">
        <v>1.3581299999999998</v>
      </c>
      <c r="I172" s="7">
        <v>1.256721</v>
      </c>
      <c r="J172" s="7">
        <v>6.4240000000000005E-2</v>
      </c>
      <c r="K172" s="7">
        <v>1.6100000000000001E-3</v>
      </c>
      <c r="L172" s="7">
        <f t="shared" si="2"/>
        <v>6.2630000000000005E-2</v>
      </c>
      <c r="M172" s="11">
        <v>780</v>
      </c>
      <c r="N172" s="14">
        <v>7.2</v>
      </c>
      <c r="O172" s="17">
        <v>6.18</v>
      </c>
      <c r="P172" s="20">
        <v>50</v>
      </c>
      <c r="Q172" s="23">
        <v>28.2</v>
      </c>
    </row>
    <row r="173" spans="1:17" s="5" customFormat="1" ht="11.4" x14ac:dyDescent="0.2">
      <c r="A173" s="3" t="s">
        <v>168</v>
      </c>
      <c r="B173" s="3" t="s">
        <v>206</v>
      </c>
      <c r="C173" s="3" t="s">
        <v>170</v>
      </c>
      <c r="D173" s="3" t="s">
        <v>16</v>
      </c>
      <c r="E173" s="4">
        <v>43398</v>
      </c>
      <c r="F173" s="3">
        <v>2018</v>
      </c>
      <c r="G173" s="7">
        <v>7.7330000000000003E-3</v>
      </c>
      <c r="H173" s="7">
        <v>4.6344099999999999</v>
      </c>
      <c r="I173" s="7">
        <v>1.3034129999999999</v>
      </c>
      <c r="J173" s="7">
        <v>0.23094999999999999</v>
      </c>
      <c r="K173" s="7">
        <v>4.36E-2</v>
      </c>
      <c r="L173" s="7">
        <f t="shared" si="2"/>
        <v>0.18734999999999999</v>
      </c>
      <c r="M173" s="11">
        <v>4410</v>
      </c>
      <c r="N173" s="14">
        <v>6.7</v>
      </c>
      <c r="O173" s="17">
        <v>9.11</v>
      </c>
      <c r="P173" s="20">
        <v>20.329999999999998</v>
      </c>
      <c r="Q173" s="23">
        <v>20.3</v>
      </c>
    </row>
    <row r="174" spans="1:17" s="5" customFormat="1" ht="11.4" x14ac:dyDescent="0.2">
      <c r="A174" s="3" t="s">
        <v>168</v>
      </c>
      <c r="B174" s="3" t="s">
        <v>207</v>
      </c>
      <c r="C174" s="3" t="s">
        <v>170</v>
      </c>
      <c r="D174" s="3" t="s">
        <v>16</v>
      </c>
      <c r="E174" s="4">
        <v>43441</v>
      </c>
      <c r="F174" s="3">
        <v>2018</v>
      </c>
      <c r="G174" s="7">
        <v>3.9916E-2</v>
      </c>
      <c r="H174" s="7">
        <v>3.334435</v>
      </c>
      <c r="I174" s="7">
        <v>1.3596360000000001</v>
      </c>
      <c r="J174" s="7">
        <v>2.7140000000000001E-2</v>
      </c>
      <c r="K174" s="7">
        <v>1.4019999999999999E-2</v>
      </c>
      <c r="L174" s="7">
        <f t="shared" si="2"/>
        <v>1.3120000000000001E-2</v>
      </c>
      <c r="M174" s="11">
        <v>4980</v>
      </c>
      <c r="N174" s="14">
        <v>7.2</v>
      </c>
      <c r="O174" s="17">
        <v>9.8800000000000008</v>
      </c>
      <c r="P174" s="20">
        <v>10.67</v>
      </c>
      <c r="Q174" s="23">
        <v>17.5</v>
      </c>
    </row>
    <row r="175" spans="1:17" s="5" customFormat="1" ht="11.4" x14ac:dyDescent="0.2">
      <c r="A175" s="3" t="s">
        <v>168</v>
      </c>
      <c r="B175" s="3" t="s">
        <v>208</v>
      </c>
      <c r="C175" s="3" t="s">
        <v>170</v>
      </c>
      <c r="D175" s="3" t="s">
        <v>16</v>
      </c>
      <c r="E175" s="4">
        <v>43502</v>
      </c>
      <c r="F175" s="3">
        <v>2019</v>
      </c>
      <c r="G175" s="7">
        <v>0.39963399999999999</v>
      </c>
      <c r="H175" s="7">
        <v>5.4674839999999998</v>
      </c>
      <c r="I175" s="7">
        <v>1.0218039999999999</v>
      </c>
      <c r="J175" s="7">
        <v>6.1499999999999999E-2</v>
      </c>
      <c r="K175" s="7">
        <v>6.1499999999999999E-2</v>
      </c>
      <c r="L175" s="7">
        <f t="shared" si="2"/>
        <v>0</v>
      </c>
      <c r="M175" s="11">
        <v>5100</v>
      </c>
      <c r="N175" s="14">
        <v>7.8</v>
      </c>
      <c r="O175" s="17">
        <v>7.68</v>
      </c>
      <c r="P175" s="20">
        <v>12.67</v>
      </c>
      <c r="Q175" s="23">
        <v>20.100000000000001</v>
      </c>
    </row>
    <row r="176" spans="1:17" s="5" customFormat="1" ht="11.4" x14ac:dyDescent="0.2">
      <c r="A176" s="3" t="s">
        <v>209</v>
      </c>
      <c r="B176" s="3" t="s">
        <v>210</v>
      </c>
      <c r="C176" s="3" t="s">
        <v>211</v>
      </c>
      <c r="D176" s="3" t="s">
        <v>18</v>
      </c>
      <c r="E176" s="4">
        <v>41241</v>
      </c>
      <c r="F176" s="3">
        <v>2012</v>
      </c>
      <c r="G176" s="7">
        <v>5.79E-2</v>
      </c>
      <c r="H176" s="7">
        <v>2.3658000000000001</v>
      </c>
      <c r="I176" s="7">
        <v>0.59230000000000005</v>
      </c>
      <c r="J176" s="7">
        <v>6.1100000000000002E-2</v>
      </c>
      <c r="K176" s="7">
        <v>1.3299999999999999E-2</v>
      </c>
      <c r="L176" s="7">
        <f t="shared" si="2"/>
        <v>4.7800000000000002E-2</v>
      </c>
      <c r="M176" s="11">
        <v>1852</v>
      </c>
      <c r="N176" s="14">
        <v>7.71</v>
      </c>
      <c r="O176" s="17">
        <v>9</v>
      </c>
      <c r="P176" s="20">
        <v>35</v>
      </c>
      <c r="Q176" s="23">
        <v>21.7</v>
      </c>
    </row>
    <row r="177" spans="1:17" s="5" customFormat="1" ht="11.4" x14ac:dyDescent="0.2">
      <c r="A177" s="3" t="s">
        <v>209</v>
      </c>
      <c r="B177" s="3" t="s">
        <v>212</v>
      </c>
      <c r="C177" s="3" t="s">
        <v>211</v>
      </c>
      <c r="D177" s="3" t="s">
        <v>18</v>
      </c>
      <c r="E177" s="4">
        <v>41304</v>
      </c>
      <c r="F177" s="3">
        <v>2013</v>
      </c>
      <c r="G177" s="7">
        <v>3.4299999999999997E-2</v>
      </c>
      <c r="H177" s="7">
        <v>2.5958000000000001</v>
      </c>
      <c r="I177" s="7">
        <v>0.40949999999999998</v>
      </c>
      <c r="J177" s="7">
        <v>0.107</v>
      </c>
      <c r="K177" s="7">
        <v>7.0000000000000001E-3</v>
      </c>
      <c r="L177" s="7">
        <f t="shared" si="2"/>
        <v>9.9999999999999992E-2</v>
      </c>
      <c r="M177" s="11">
        <v>1898</v>
      </c>
      <c r="N177" s="14">
        <v>8.07</v>
      </c>
      <c r="O177" s="17">
        <v>9.85</v>
      </c>
      <c r="P177" s="20">
        <v>10</v>
      </c>
      <c r="Q177" s="23">
        <v>13.3</v>
      </c>
    </row>
    <row r="178" spans="1:17" s="5" customFormat="1" ht="11.4" x14ac:dyDescent="0.2">
      <c r="A178" s="3" t="s">
        <v>209</v>
      </c>
      <c r="B178" s="3" t="s">
        <v>213</v>
      </c>
      <c r="C178" s="3" t="s">
        <v>211</v>
      </c>
      <c r="D178" s="3" t="s">
        <v>18</v>
      </c>
      <c r="E178" s="4">
        <v>41312</v>
      </c>
      <c r="F178" s="3">
        <v>2013</v>
      </c>
      <c r="G178" s="7">
        <v>0.21929999999999999</v>
      </c>
      <c r="H178" s="7">
        <v>2.6481000000000003</v>
      </c>
      <c r="I178" s="7">
        <v>0.4965</v>
      </c>
      <c r="J178" s="7">
        <v>6.9000000000000006E-2</v>
      </c>
      <c r="K178" s="7">
        <v>0.14599999999999999</v>
      </c>
      <c r="L178" s="7">
        <f t="shared" si="2"/>
        <v>-7.6999999999999985E-2</v>
      </c>
      <c r="M178" s="11">
        <v>1806</v>
      </c>
      <c r="N178" s="14">
        <v>7.92</v>
      </c>
      <c r="O178" s="17">
        <v>9.56</v>
      </c>
      <c r="P178" s="20">
        <v>14</v>
      </c>
      <c r="Q178" s="23">
        <v>20.100000000000001</v>
      </c>
    </row>
    <row r="179" spans="1:17" s="5" customFormat="1" ht="11.4" x14ac:dyDescent="0.2">
      <c r="A179" s="3" t="s">
        <v>209</v>
      </c>
      <c r="B179" s="3" t="s">
        <v>214</v>
      </c>
      <c r="C179" s="3" t="s">
        <v>211</v>
      </c>
      <c r="D179" s="3" t="s">
        <v>18</v>
      </c>
      <c r="E179" s="4">
        <v>41347</v>
      </c>
      <c r="F179" s="3">
        <v>2013</v>
      </c>
      <c r="G179" s="7">
        <v>4.36E-2</v>
      </c>
      <c r="H179" s="7">
        <v>2.7126000000000001</v>
      </c>
      <c r="I179" s="7">
        <v>1.0998000000000001</v>
      </c>
      <c r="J179" s="7">
        <v>0.14099999999999999</v>
      </c>
      <c r="K179" s="7">
        <v>1.4999999999999999E-2</v>
      </c>
      <c r="L179" s="7">
        <f t="shared" si="2"/>
        <v>0.126</v>
      </c>
      <c r="M179" s="11">
        <v>1800</v>
      </c>
      <c r="N179" s="14">
        <v>7.44</v>
      </c>
      <c r="O179" s="17">
        <v>9.2899999999999991</v>
      </c>
      <c r="P179" s="20">
        <v>11</v>
      </c>
      <c r="Q179" s="23">
        <v>19.600000000000001</v>
      </c>
    </row>
    <row r="180" spans="1:17" s="5" customFormat="1" ht="11.4" x14ac:dyDescent="0.2">
      <c r="A180" s="3" t="s">
        <v>209</v>
      </c>
      <c r="B180" s="3" t="s">
        <v>215</v>
      </c>
      <c r="C180" s="3" t="s">
        <v>211</v>
      </c>
      <c r="D180" s="3" t="s">
        <v>18</v>
      </c>
      <c r="E180" s="4">
        <v>41418</v>
      </c>
      <c r="F180" s="3">
        <v>2013</v>
      </c>
      <c r="G180" s="7">
        <v>0.33729999999999999</v>
      </c>
      <c r="H180" s="7">
        <v>2.2557</v>
      </c>
      <c r="I180" s="7">
        <v>0.8597999999999999</v>
      </c>
      <c r="J180" s="7">
        <v>0.155</v>
      </c>
      <c r="K180" s="7">
        <v>1E-3</v>
      </c>
      <c r="L180" s="7">
        <f t="shared" si="2"/>
        <v>0.154</v>
      </c>
      <c r="M180" s="11">
        <v>1221</v>
      </c>
      <c r="N180" s="14">
        <v>7.06</v>
      </c>
      <c r="O180" s="17">
        <v>6.33</v>
      </c>
      <c r="P180" s="20">
        <v>80</v>
      </c>
      <c r="Q180" s="23">
        <v>24.6</v>
      </c>
    </row>
    <row r="181" spans="1:17" s="5" customFormat="1" ht="11.4" x14ac:dyDescent="0.2">
      <c r="A181" s="3" t="s">
        <v>209</v>
      </c>
      <c r="B181" s="3" t="s">
        <v>216</v>
      </c>
      <c r="C181" s="3" t="s">
        <v>211</v>
      </c>
      <c r="D181" s="3" t="s">
        <v>18</v>
      </c>
      <c r="E181" s="4">
        <v>41460</v>
      </c>
      <c r="F181" s="3">
        <v>2013</v>
      </c>
      <c r="G181" s="7">
        <v>3.5299999999999998E-2</v>
      </c>
      <c r="H181" s="7">
        <v>1.1494</v>
      </c>
      <c r="I181" s="7">
        <v>0.37909999999999999</v>
      </c>
      <c r="J181" s="7">
        <v>0.13</v>
      </c>
      <c r="K181" s="7">
        <v>5.1000000000000004E-3</v>
      </c>
      <c r="L181" s="7">
        <f t="shared" si="2"/>
        <v>0.12490000000000001</v>
      </c>
      <c r="M181" s="11">
        <v>718</v>
      </c>
      <c r="N181" s="14">
        <v>7.21</v>
      </c>
      <c r="O181" s="17">
        <v>8.06</v>
      </c>
      <c r="P181" s="20">
        <v>26</v>
      </c>
      <c r="Q181" s="23">
        <v>28.5</v>
      </c>
    </row>
    <row r="182" spans="1:17" s="5" customFormat="1" ht="11.4" x14ac:dyDescent="0.2">
      <c r="A182" s="3" t="s">
        <v>209</v>
      </c>
      <c r="B182" s="3" t="s">
        <v>217</v>
      </c>
      <c r="C182" s="3" t="s">
        <v>211</v>
      </c>
      <c r="D182" s="3" t="s">
        <v>18</v>
      </c>
      <c r="E182" s="4">
        <v>41509</v>
      </c>
      <c r="F182" s="3">
        <v>2013</v>
      </c>
      <c r="G182" s="7">
        <v>9.4500000000000001E-2</v>
      </c>
      <c r="H182" s="7">
        <v>3.6307</v>
      </c>
      <c r="I182" s="7">
        <v>0.35360000000000003</v>
      </c>
      <c r="J182" s="7">
        <v>4.3799999999999999E-2</v>
      </c>
      <c r="K182" s="7">
        <v>2.1700000000000001E-2</v>
      </c>
      <c r="L182" s="7">
        <f t="shared" si="2"/>
        <v>2.2099999999999998E-2</v>
      </c>
      <c r="M182" s="11">
        <v>480</v>
      </c>
      <c r="N182" s="14">
        <v>7.29</v>
      </c>
      <c r="O182" s="17">
        <v>6.17</v>
      </c>
      <c r="P182" s="20">
        <v>21</v>
      </c>
      <c r="Q182" s="23">
        <v>26.1</v>
      </c>
    </row>
    <row r="183" spans="1:17" s="5" customFormat="1" ht="11.4" x14ac:dyDescent="0.2">
      <c r="A183" s="3" t="s">
        <v>209</v>
      </c>
      <c r="B183" s="3" t="s">
        <v>218</v>
      </c>
      <c r="C183" s="3" t="s">
        <v>211</v>
      </c>
      <c r="D183" s="3" t="s">
        <v>18</v>
      </c>
      <c r="E183" s="4">
        <v>41572</v>
      </c>
      <c r="F183" s="3">
        <v>2013</v>
      </c>
      <c r="G183" s="7">
        <v>4.1000000000000002E-2</v>
      </c>
      <c r="H183" s="7">
        <v>2.242</v>
      </c>
      <c r="I183" s="7">
        <v>0.10100000000000001</v>
      </c>
      <c r="J183" s="7">
        <v>2.3E-2</v>
      </c>
      <c r="K183" s="7">
        <v>6.7000000000000004E-2</v>
      </c>
      <c r="L183" s="7">
        <f t="shared" si="2"/>
        <v>-4.4000000000000004E-2</v>
      </c>
      <c r="M183" s="11">
        <v>403</v>
      </c>
      <c r="N183" s="14">
        <v>7.62</v>
      </c>
      <c r="O183" s="17">
        <v>8.01</v>
      </c>
      <c r="P183" s="20">
        <v>20</v>
      </c>
      <c r="Q183" s="23">
        <v>21.3</v>
      </c>
    </row>
    <row r="184" spans="1:17" s="5" customFormat="1" ht="11.4" x14ac:dyDescent="0.2">
      <c r="A184" s="3" t="s">
        <v>209</v>
      </c>
      <c r="B184" s="3" t="s">
        <v>219</v>
      </c>
      <c r="C184" s="3" t="s">
        <v>211</v>
      </c>
      <c r="D184" s="3" t="s">
        <v>18</v>
      </c>
      <c r="E184" s="4">
        <v>41681</v>
      </c>
      <c r="F184" s="3">
        <v>2014</v>
      </c>
      <c r="G184" s="7">
        <v>7.2999999999999995E-2</v>
      </c>
      <c r="H184" s="7">
        <v>1.3520000000000001</v>
      </c>
      <c r="I184" s="7">
        <v>0.28199999999999997</v>
      </c>
      <c r="J184" s="7">
        <v>4.3999999999999997E-2</v>
      </c>
      <c r="K184" s="7">
        <v>1.4999999999999999E-2</v>
      </c>
      <c r="L184" s="7">
        <f t="shared" si="2"/>
        <v>2.8999999999999998E-2</v>
      </c>
      <c r="M184" s="11">
        <v>421</v>
      </c>
      <c r="N184" s="14">
        <v>7.19</v>
      </c>
      <c r="O184" s="17">
        <v>6.48</v>
      </c>
      <c r="P184" s="20">
        <v>15</v>
      </c>
      <c r="Q184" s="23">
        <v>10.199999999999999</v>
      </c>
    </row>
    <row r="185" spans="1:17" s="5" customFormat="1" ht="11.4" x14ac:dyDescent="0.2">
      <c r="A185" s="3" t="s">
        <v>209</v>
      </c>
      <c r="B185" s="3" t="s">
        <v>220</v>
      </c>
      <c r="C185" s="3" t="s">
        <v>211</v>
      </c>
      <c r="D185" s="3" t="s">
        <v>18</v>
      </c>
      <c r="E185" s="4">
        <v>41719</v>
      </c>
      <c r="F185" s="3">
        <v>2014</v>
      </c>
      <c r="G185" s="7">
        <v>4.5999999999999999E-2</v>
      </c>
      <c r="H185" s="7">
        <v>1.5269999999999999</v>
      </c>
      <c r="I185" s="7">
        <v>0.40899999999999997</v>
      </c>
      <c r="J185" s="7">
        <v>4.2999999999999997E-2</v>
      </c>
      <c r="K185" s="7">
        <v>0.01</v>
      </c>
      <c r="L185" s="7">
        <f t="shared" si="2"/>
        <v>3.2999999999999995E-2</v>
      </c>
      <c r="M185" s="11">
        <v>727</v>
      </c>
      <c r="N185" s="14">
        <v>7.4</v>
      </c>
      <c r="O185" s="17">
        <v>9.4</v>
      </c>
      <c r="P185" s="20">
        <v>10</v>
      </c>
      <c r="Q185" s="23">
        <v>25.4</v>
      </c>
    </row>
    <row r="186" spans="1:17" s="5" customFormat="1" ht="11.4" x14ac:dyDescent="0.2">
      <c r="A186" s="3" t="s">
        <v>209</v>
      </c>
      <c r="B186" s="3" t="s">
        <v>221</v>
      </c>
      <c r="C186" s="3" t="s">
        <v>211</v>
      </c>
      <c r="D186" s="3" t="s">
        <v>18</v>
      </c>
      <c r="E186" s="4">
        <v>41754</v>
      </c>
      <c r="F186" s="3">
        <v>2014</v>
      </c>
      <c r="G186" s="7">
        <v>3.6999999999999998E-2</v>
      </c>
      <c r="H186" s="7">
        <v>1.1850000000000001</v>
      </c>
      <c r="I186" s="7">
        <v>0.188</v>
      </c>
      <c r="J186" s="7">
        <v>3.5999999999999997E-2</v>
      </c>
      <c r="K186" s="7">
        <v>2.4E-2</v>
      </c>
      <c r="L186" s="7">
        <f t="shared" si="2"/>
        <v>1.1999999999999997E-2</v>
      </c>
      <c r="M186" s="11">
        <v>824</v>
      </c>
      <c r="N186" s="14">
        <v>7.4</v>
      </c>
      <c r="O186" s="17">
        <v>6.6</v>
      </c>
      <c r="P186" s="20">
        <v>14</v>
      </c>
      <c r="Q186" s="23">
        <v>26.8</v>
      </c>
    </row>
    <row r="187" spans="1:17" s="5" customFormat="1" ht="11.4" x14ac:dyDescent="0.2">
      <c r="A187" s="3" t="s">
        <v>209</v>
      </c>
      <c r="B187" s="3" t="s">
        <v>222</v>
      </c>
      <c r="C187" s="3" t="s">
        <v>211</v>
      </c>
      <c r="D187" s="3" t="s">
        <v>18</v>
      </c>
      <c r="E187" s="4">
        <v>41794</v>
      </c>
      <c r="F187" s="3">
        <v>2014</v>
      </c>
      <c r="G187" s="7">
        <v>8.7999999999999995E-2</v>
      </c>
      <c r="H187" s="7">
        <v>1.6789999999999998</v>
      </c>
      <c r="I187" s="7">
        <v>0.81399999999999995</v>
      </c>
      <c r="J187" s="7">
        <v>4.9000000000000002E-2</v>
      </c>
      <c r="K187" s="7">
        <v>1E-3</v>
      </c>
      <c r="L187" s="7">
        <f t="shared" si="2"/>
        <v>4.8000000000000001E-2</v>
      </c>
      <c r="M187" s="11">
        <v>730</v>
      </c>
      <c r="N187" s="14">
        <v>7.6</v>
      </c>
      <c r="O187" s="17">
        <v>7.4</v>
      </c>
      <c r="P187" s="20">
        <v>16</v>
      </c>
      <c r="Q187" s="23">
        <v>25.5</v>
      </c>
    </row>
    <row r="188" spans="1:17" s="5" customFormat="1" ht="11.4" x14ac:dyDescent="0.2">
      <c r="A188" s="3" t="s">
        <v>209</v>
      </c>
      <c r="B188" s="3" t="s">
        <v>223</v>
      </c>
      <c r="C188" s="3" t="s">
        <v>211</v>
      </c>
      <c r="D188" s="3" t="s">
        <v>18</v>
      </c>
      <c r="E188" s="4">
        <v>41852</v>
      </c>
      <c r="F188" s="3">
        <v>2014</v>
      </c>
      <c r="G188" s="7">
        <v>0.155</v>
      </c>
      <c r="H188" s="7">
        <v>1.3409999999999997</v>
      </c>
      <c r="I188" s="7">
        <v>0.74099999999999999</v>
      </c>
      <c r="J188" s="7">
        <v>3.5000000000000003E-2</v>
      </c>
      <c r="K188" s="7">
        <v>7.0000000000000001E-3</v>
      </c>
      <c r="L188" s="7">
        <f t="shared" si="2"/>
        <v>2.8000000000000004E-2</v>
      </c>
      <c r="M188" s="11">
        <v>722</v>
      </c>
      <c r="N188" s="14">
        <v>7.9</v>
      </c>
      <c r="O188" s="17">
        <v>8.6999999999999993</v>
      </c>
      <c r="P188" s="20">
        <v>48</v>
      </c>
      <c r="Q188" s="23">
        <v>24.3</v>
      </c>
    </row>
    <row r="189" spans="1:17" s="5" customFormat="1" ht="11.4" x14ac:dyDescent="0.2">
      <c r="A189" s="3" t="s">
        <v>209</v>
      </c>
      <c r="B189" s="3" t="s">
        <v>224</v>
      </c>
      <c r="C189" s="3" t="s">
        <v>211</v>
      </c>
      <c r="D189" s="3" t="s">
        <v>18</v>
      </c>
      <c r="E189" s="4">
        <v>41906</v>
      </c>
      <c r="F189" s="3">
        <v>2014</v>
      </c>
      <c r="G189" s="7">
        <v>0.04</v>
      </c>
      <c r="H189" s="7">
        <v>1.1910000000000001</v>
      </c>
      <c r="I189" s="7">
        <v>0.58000000000000007</v>
      </c>
      <c r="J189" s="7">
        <v>3.5999999999999997E-2</v>
      </c>
      <c r="K189" s="7">
        <v>3.7999999999999999E-2</v>
      </c>
      <c r="L189" s="7">
        <f t="shared" si="2"/>
        <v>-2.0000000000000018E-3</v>
      </c>
      <c r="M189" s="11">
        <v>615</v>
      </c>
      <c r="N189" s="14">
        <v>7.2</v>
      </c>
      <c r="O189" s="17">
        <v>6.1</v>
      </c>
      <c r="P189" s="20">
        <v>35</v>
      </c>
      <c r="Q189" s="23">
        <v>26.8</v>
      </c>
    </row>
    <row r="190" spans="1:17" s="5" customFormat="1" ht="11.4" x14ac:dyDescent="0.2">
      <c r="A190" s="3" t="s">
        <v>209</v>
      </c>
      <c r="B190" s="3" t="s">
        <v>225</v>
      </c>
      <c r="C190" s="3" t="s">
        <v>211</v>
      </c>
      <c r="D190" s="3" t="s">
        <v>18</v>
      </c>
      <c r="E190" s="4">
        <v>42073</v>
      </c>
      <c r="F190" s="3">
        <v>2015</v>
      </c>
      <c r="G190" s="7">
        <v>9.7100000000000006E-2</v>
      </c>
      <c r="H190" s="7">
        <v>1.4279999999999999</v>
      </c>
      <c r="I190" s="7">
        <v>0.59709999999999996</v>
      </c>
      <c r="J190" s="7">
        <v>3.6700000000000003E-2</v>
      </c>
      <c r="K190" s="7">
        <v>1.72E-2</v>
      </c>
      <c r="L190" s="7">
        <f t="shared" si="2"/>
        <v>1.9500000000000003E-2</v>
      </c>
      <c r="M190" s="11">
        <v>622</v>
      </c>
      <c r="N190" s="14">
        <v>7.6</v>
      </c>
      <c r="O190" s="17">
        <v>8.2200000000000006</v>
      </c>
      <c r="P190" s="20">
        <v>26</v>
      </c>
      <c r="Q190" s="23">
        <v>18.5</v>
      </c>
    </row>
    <row r="191" spans="1:17" s="5" customFormat="1" ht="11.4" x14ac:dyDescent="0.2">
      <c r="A191" s="3" t="s">
        <v>209</v>
      </c>
      <c r="B191" s="3" t="s">
        <v>226</v>
      </c>
      <c r="C191" s="3" t="s">
        <v>211</v>
      </c>
      <c r="D191" s="3" t="s">
        <v>18</v>
      </c>
      <c r="E191" s="4">
        <v>42109</v>
      </c>
      <c r="F191" s="3">
        <v>2015</v>
      </c>
      <c r="G191" s="7">
        <v>0.1196</v>
      </c>
      <c r="H191" s="7">
        <v>1.2123999999999999</v>
      </c>
      <c r="I191" s="7">
        <v>0.37559999999999999</v>
      </c>
      <c r="J191" s="7">
        <v>7.7399999999999997E-2</v>
      </c>
      <c r="K191" s="7">
        <v>3.3000000000000002E-2</v>
      </c>
      <c r="L191" s="7">
        <f t="shared" si="2"/>
        <v>4.4399999999999995E-2</v>
      </c>
      <c r="M191" s="11">
        <v>690</v>
      </c>
      <c r="N191" s="14">
        <v>7.4</v>
      </c>
      <c r="O191" s="17">
        <v>6.99</v>
      </c>
      <c r="P191" s="20">
        <v>25</v>
      </c>
      <c r="Q191" s="23">
        <v>26.4</v>
      </c>
    </row>
    <row r="192" spans="1:17" s="5" customFormat="1" ht="11.4" x14ac:dyDescent="0.2">
      <c r="A192" s="3" t="s">
        <v>209</v>
      </c>
      <c r="B192" s="3" t="s">
        <v>227</v>
      </c>
      <c r="C192" s="3" t="s">
        <v>211</v>
      </c>
      <c r="D192" s="3" t="s">
        <v>18</v>
      </c>
      <c r="E192" s="4">
        <v>42143</v>
      </c>
      <c r="F192" s="3">
        <v>2015</v>
      </c>
      <c r="G192" s="7">
        <v>0.34899999999999998</v>
      </c>
      <c r="H192" s="7">
        <v>2.1015999999999999</v>
      </c>
      <c r="I192" s="7">
        <v>1.337</v>
      </c>
      <c r="J192" s="7">
        <v>0.44969999999999999</v>
      </c>
      <c r="K192" s="7">
        <v>5.1700000000000003E-2</v>
      </c>
      <c r="L192" s="7">
        <f t="shared" si="2"/>
        <v>0.39799999999999996</v>
      </c>
      <c r="M192" s="11">
        <v>804</v>
      </c>
      <c r="N192" s="14">
        <v>7.6</v>
      </c>
      <c r="O192" s="17">
        <v>7.39</v>
      </c>
      <c r="P192" s="20">
        <v>412</v>
      </c>
      <c r="Q192" s="23">
        <v>22.1</v>
      </c>
    </row>
    <row r="193" spans="1:17" s="5" customFormat="1" ht="11.4" x14ac:dyDescent="0.2">
      <c r="A193" s="3" t="s">
        <v>209</v>
      </c>
      <c r="B193" s="3" t="s">
        <v>228</v>
      </c>
      <c r="C193" s="3" t="s">
        <v>211</v>
      </c>
      <c r="D193" s="3" t="s">
        <v>18</v>
      </c>
      <c r="E193" s="4">
        <v>42180</v>
      </c>
      <c r="F193" s="3">
        <v>2015</v>
      </c>
      <c r="G193" s="7">
        <v>0.1714</v>
      </c>
      <c r="H193" s="7">
        <v>1.6129</v>
      </c>
      <c r="I193" s="7">
        <v>0.4824</v>
      </c>
      <c r="J193" s="7">
        <v>0.14829999999999999</v>
      </c>
      <c r="K193" s="7">
        <v>3.7600000000000001E-2</v>
      </c>
      <c r="L193" s="7">
        <f t="shared" si="2"/>
        <v>0.11069999999999999</v>
      </c>
      <c r="M193" s="11">
        <v>640</v>
      </c>
      <c r="N193" s="14">
        <v>8.4</v>
      </c>
      <c r="O193" s="17">
        <v>7.27</v>
      </c>
      <c r="P193" s="20">
        <v>102</v>
      </c>
      <c r="Q193" s="23">
        <v>27.9</v>
      </c>
    </row>
    <row r="194" spans="1:17" s="5" customFormat="1" ht="11.4" x14ac:dyDescent="0.2">
      <c r="A194" s="3" t="s">
        <v>209</v>
      </c>
      <c r="B194" s="3" t="s">
        <v>229</v>
      </c>
      <c r="C194" s="3" t="s">
        <v>211</v>
      </c>
      <c r="D194" s="3" t="s">
        <v>18</v>
      </c>
      <c r="E194" s="4">
        <v>42213</v>
      </c>
      <c r="F194" s="3">
        <v>2015</v>
      </c>
      <c r="G194" s="7">
        <v>0.1043</v>
      </c>
      <c r="H194" s="7">
        <v>0.3533</v>
      </c>
      <c r="I194" s="7">
        <v>0.33230000000000004</v>
      </c>
      <c r="J194" s="7">
        <v>6.6199999999999995E-2</v>
      </c>
      <c r="K194" s="7">
        <v>1.0200000000000001E-2</v>
      </c>
      <c r="L194" s="7">
        <f t="shared" si="2"/>
        <v>5.5999999999999994E-2</v>
      </c>
      <c r="M194" s="11">
        <v>591</v>
      </c>
      <c r="N194" s="14">
        <v>7.8</v>
      </c>
      <c r="O194" s="17">
        <v>9.98</v>
      </c>
      <c r="P194" s="20">
        <v>11</v>
      </c>
      <c r="Q194" s="23">
        <v>29.1</v>
      </c>
    </row>
    <row r="195" spans="1:17" s="5" customFormat="1" ht="11.4" x14ac:dyDescent="0.2">
      <c r="A195" s="3" t="s">
        <v>209</v>
      </c>
      <c r="B195" s="3" t="s">
        <v>230</v>
      </c>
      <c r="C195" s="3" t="s">
        <v>211</v>
      </c>
      <c r="D195" s="3" t="s">
        <v>18</v>
      </c>
      <c r="E195" s="4">
        <v>42248</v>
      </c>
      <c r="F195" s="3">
        <v>2015</v>
      </c>
      <c r="G195" s="7">
        <v>7.4899999999999994E-2</v>
      </c>
      <c r="H195" s="7">
        <v>0.39300000000000002</v>
      </c>
      <c r="I195" s="7">
        <v>0.21290000000000001</v>
      </c>
      <c r="J195" s="7">
        <v>5.7200000000000001E-2</v>
      </c>
      <c r="K195" s="7">
        <v>1.4800000000000001E-2</v>
      </c>
      <c r="L195" s="7">
        <f t="shared" ref="L195:L258" si="3">J195-K195</f>
        <v>4.24E-2</v>
      </c>
      <c r="M195" s="11">
        <v>516</v>
      </c>
      <c r="N195" s="14">
        <v>7.7</v>
      </c>
      <c r="O195" s="17">
        <v>9.1999999999999993</v>
      </c>
      <c r="P195" s="20">
        <v>10</v>
      </c>
      <c r="Q195" s="23">
        <v>29.7</v>
      </c>
    </row>
    <row r="196" spans="1:17" s="5" customFormat="1" ht="11.4" x14ac:dyDescent="0.2">
      <c r="A196" s="3" t="s">
        <v>209</v>
      </c>
      <c r="B196" s="3" t="s">
        <v>231</v>
      </c>
      <c r="C196" s="3" t="s">
        <v>211</v>
      </c>
      <c r="D196" s="3" t="s">
        <v>18</v>
      </c>
      <c r="E196" s="4">
        <v>42409</v>
      </c>
      <c r="F196" s="3">
        <v>2016</v>
      </c>
      <c r="G196" s="7">
        <v>8.1312999999999996E-2</v>
      </c>
      <c r="H196" s="7">
        <v>1.4689620000000001</v>
      </c>
      <c r="I196" s="7">
        <v>0.41300000000000003</v>
      </c>
      <c r="J196" s="7">
        <v>5.5899999999999998E-2</v>
      </c>
      <c r="K196" s="7">
        <v>7.9483999999999999E-2</v>
      </c>
      <c r="L196" s="7">
        <f t="shared" si="3"/>
        <v>-2.3584000000000001E-2</v>
      </c>
      <c r="M196" s="11">
        <v>780</v>
      </c>
      <c r="N196" s="14">
        <v>6.6</v>
      </c>
      <c r="O196" s="17">
        <v>8.19</v>
      </c>
      <c r="P196" s="20">
        <v>15</v>
      </c>
      <c r="Q196" s="23">
        <v>16.8</v>
      </c>
    </row>
    <row r="197" spans="1:17" s="5" customFormat="1" ht="11.4" x14ac:dyDescent="0.2">
      <c r="A197" s="3" t="s">
        <v>209</v>
      </c>
      <c r="B197" s="3" t="s">
        <v>232</v>
      </c>
      <c r="C197" s="3" t="s">
        <v>211</v>
      </c>
      <c r="D197" s="3" t="s">
        <v>18</v>
      </c>
      <c r="E197" s="4">
        <v>42474</v>
      </c>
      <c r="F197" s="3">
        <v>2016</v>
      </c>
      <c r="G197" s="7">
        <v>9.5299999999999996E-2</v>
      </c>
      <c r="H197" s="7">
        <v>2.1304430000000001</v>
      </c>
      <c r="I197" s="7">
        <v>0.90296700000000008</v>
      </c>
      <c r="J197" s="7">
        <v>3.3008000000000003E-2</v>
      </c>
      <c r="K197" s="7">
        <v>1.9449999999999999E-3</v>
      </c>
      <c r="L197" s="7">
        <f t="shared" si="3"/>
        <v>3.1063000000000004E-2</v>
      </c>
      <c r="M197" s="11">
        <v>1113</v>
      </c>
      <c r="N197" s="14">
        <v>7.8</v>
      </c>
      <c r="O197" s="17">
        <v>8.27</v>
      </c>
      <c r="P197" s="20">
        <v>10</v>
      </c>
      <c r="Q197" s="23">
        <v>25.6</v>
      </c>
    </row>
    <row r="198" spans="1:17" s="5" customFormat="1" ht="11.4" x14ac:dyDescent="0.2">
      <c r="A198" s="3" t="s">
        <v>209</v>
      </c>
      <c r="B198" s="3" t="s">
        <v>233</v>
      </c>
      <c r="C198" s="3" t="s">
        <v>211</v>
      </c>
      <c r="D198" s="3" t="s">
        <v>18</v>
      </c>
      <c r="E198" s="4">
        <v>42507</v>
      </c>
      <c r="F198" s="3">
        <v>2016</v>
      </c>
      <c r="G198" s="7">
        <v>0.11437899999999999</v>
      </c>
      <c r="H198" s="7">
        <v>2.3557269999999999</v>
      </c>
      <c r="I198" s="7">
        <v>1.195595</v>
      </c>
      <c r="J198" s="7">
        <v>4.2004E-2</v>
      </c>
      <c r="K198" s="7">
        <v>2.944E-3</v>
      </c>
      <c r="L198" s="7">
        <f t="shared" si="3"/>
        <v>3.9059999999999997E-2</v>
      </c>
      <c r="M198" s="11">
        <v>670</v>
      </c>
      <c r="N198" s="14">
        <v>7.4</v>
      </c>
      <c r="O198" s="17">
        <v>7.3</v>
      </c>
      <c r="P198" s="20">
        <v>11</v>
      </c>
      <c r="Q198" s="23">
        <v>25.2</v>
      </c>
    </row>
    <row r="199" spans="1:17" s="5" customFormat="1" ht="11.4" x14ac:dyDescent="0.2">
      <c r="A199" s="3" t="s">
        <v>209</v>
      </c>
      <c r="B199" s="3" t="s">
        <v>234</v>
      </c>
      <c r="C199" s="3" t="s">
        <v>211</v>
      </c>
      <c r="D199" s="3" t="s">
        <v>18</v>
      </c>
      <c r="E199" s="4">
        <v>42558</v>
      </c>
      <c r="F199" s="3">
        <v>2016</v>
      </c>
      <c r="G199" s="7">
        <v>0.17299600000000001</v>
      </c>
      <c r="H199" s="7">
        <v>1.209692</v>
      </c>
      <c r="I199" s="7">
        <v>0.75836999999999999</v>
      </c>
      <c r="J199" s="7">
        <v>3.6015999999999999E-2</v>
      </c>
      <c r="K199" s="7">
        <v>1E-3</v>
      </c>
      <c r="L199" s="7">
        <f t="shared" si="3"/>
        <v>3.5015999999999999E-2</v>
      </c>
      <c r="M199" s="11">
        <v>520</v>
      </c>
      <c r="N199" s="14">
        <v>7.4</v>
      </c>
      <c r="O199" s="17">
        <v>6.5</v>
      </c>
      <c r="P199" s="20">
        <v>22</v>
      </c>
      <c r="Q199" s="23">
        <v>27</v>
      </c>
    </row>
    <row r="200" spans="1:17" s="5" customFormat="1" ht="11.4" x14ac:dyDescent="0.2">
      <c r="A200" s="3" t="s">
        <v>209</v>
      </c>
      <c r="B200" s="3" t="s">
        <v>235</v>
      </c>
      <c r="C200" s="3" t="s">
        <v>211</v>
      </c>
      <c r="D200" s="3" t="s">
        <v>18</v>
      </c>
      <c r="E200" s="4">
        <v>42591</v>
      </c>
      <c r="F200" s="3">
        <v>2016</v>
      </c>
      <c r="G200" s="7">
        <v>7.5713000000000003E-2</v>
      </c>
      <c r="H200" s="7">
        <v>1.2228289999999999</v>
      </c>
      <c r="I200" s="7">
        <v>0.82625400000000004</v>
      </c>
      <c r="J200" s="7">
        <v>4.2859000000000001E-2</v>
      </c>
      <c r="K200" s="7">
        <v>7.7809999999999997E-3</v>
      </c>
      <c r="L200" s="7">
        <f t="shared" si="3"/>
        <v>3.5077999999999998E-2</v>
      </c>
      <c r="M200" s="11">
        <v>619</v>
      </c>
      <c r="N200" s="14">
        <v>7.2</v>
      </c>
      <c r="O200" s="17">
        <v>6.72</v>
      </c>
      <c r="P200" s="20">
        <v>15</v>
      </c>
      <c r="Q200" s="23">
        <v>28.3</v>
      </c>
    </row>
    <row r="201" spans="1:17" s="5" customFormat="1" ht="11.4" x14ac:dyDescent="0.2">
      <c r="A201" s="3" t="s">
        <v>209</v>
      </c>
      <c r="B201" s="3" t="s">
        <v>236</v>
      </c>
      <c r="C201" s="3" t="s">
        <v>211</v>
      </c>
      <c r="D201" s="3" t="s">
        <v>18</v>
      </c>
      <c r="E201" s="4">
        <v>42626</v>
      </c>
      <c r="F201" s="3">
        <v>2016</v>
      </c>
      <c r="G201" s="7">
        <v>9.6944000000000002E-2</v>
      </c>
      <c r="H201" s="7">
        <v>1.2724390000000001</v>
      </c>
      <c r="I201" s="7">
        <v>0.67922800000000005</v>
      </c>
      <c r="J201" s="7">
        <v>3.2174000000000001E-2</v>
      </c>
      <c r="K201" s="7">
        <v>1E-3</v>
      </c>
      <c r="L201" s="7">
        <f t="shared" si="3"/>
        <v>3.1174E-2</v>
      </c>
      <c r="M201" s="11">
        <v>750</v>
      </c>
      <c r="N201" s="14">
        <v>7.1</v>
      </c>
      <c r="O201" s="17">
        <v>8.1300000000000008</v>
      </c>
      <c r="P201" s="20">
        <v>10</v>
      </c>
      <c r="Q201" s="23">
        <v>22.8</v>
      </c>
    </row>
    <row r="202" spans="1:17" s="5" customFormat="1" ht="11.4" x14ac:dyDescent="0.2">
      <c r="A202" s="3" t="s">
        <v>209</v>
      </c>
      <c r="B202" s="3" t="s">
        <v>237</v>
      </c>
      <c r="C202" s="3" t="s">
        <v>211</v>
      </c>
      <c r="D202" s="3" t="s">
        <v>18</v>
      </c>
      <c r="E202" s="4">
        <v>42817</v>
      </c>
      <c r="F202" s="3">
        <v>2017</v>
      </c>
      <c r="G202" s="7">
        <v>5.7070000000000003E-2</v>
      </c>
      <c r="H202" s="7">
        <v>2.65835</v>
      </c>
      <c r="I202" s="7">
        <v>1.75956</v>
      </c>
      <c r="J202" s="7">
        <v>3.338E-2</v>
      </c>
      <c r="K202" s="7">
        <v>5.1399999999999996E-3</v>
      </c>
      <c r="L202" s="7">
        <f t="shared" si="3"/>
        <v>2.8240000000000001E-2</v>
      </c>
      <c r="M202" s="11">
        <v>570</v>
      </c>
      <c r="N202" s="14">
        <v>7.4</v>
      </c>
      <c r="O202" s="17">
        <v>6.87</v>
      </c>
      <c r="P202" s="20">
        <v>20.7</v>
      </c>
      <c r="Q202" s="23">
        <v>27.9</v>
      </c>
    </row>
    <row r="203" spans="1:17" s="5" customFormat="1" ht="11.4" x14ac:dyDescent="0.2">
      <c r="A203" s="3" t="s">
        <v>209</v>
      </c>
      <c r="B203" s="3" t="s">
        <v>238</v>
      </c>
      <c r="C203" s="3" t="s">
        <v>211</v>
      </c>
      <c r="D203" s="3" t="s">
        <v>18</v>
      </c>
      <c r="E203" s="4">
        <v>42859</v>
      </c>
      <c r="F203" s="3">
        <v>2017</v>
      </c>
      <c r="G203" s="7">
        <v>0.12967999999999999</v>
      </c>
      <c r="H203" s="7">
        <v>1.8441100000000001</v>
      </c>
      <c r="I203" s="7">
        <v>0.69884999999999997</v>
      </c>
      <c r="J203" s="7">
        <v>3.5389999999999998E-2</v>
      </c>
      <c r="K203" s="7">
        <v>9.92E-3</v>
      </c>
      <c r="L203" s="7">
        <f t="shared" si="3"/>
        <v>2.547E-2</v>
      </c>
      <c r="M203" s="11">
        <v>941</v>
      </c>
      <c r="N203" s="14">
        <v>8</v>
      </c>
      <c r="O203" s="17">
        <v>7.53</v>
      </c>
      <c r="P203" s="20">
        <v>24.3</v>
      </c>
      <c r="Q203" s="23">
        <v>25.8</v>
      </c>
    </row>
    <row r="204" spans="1:17" s="5" customFormat="1" ht="11.4" x14ac:dyDescent="0.2">
      <c r="A204" s="3" t="s">
        <v>209</v>
      </c>
      <c r="B204" s="3" t="s">
        <v>239</v>
      </c>
      <c r="C204" s="3" t="s">
        <v>211</v>
      </c>
      <c r="D204" s="3" t="s">
        <v>18</v>
      </c>
      <c r="E204" s="4">
        <v>42906</v>
      </c>
      <c r="F204" s="3">
        <v>2017</v>
      </c>
      <c r="G204" s="7">
        <v>7.2109999999999994E-2</v>
      </c>
      <c r="H204" s="7">
        <v>2.0453600000000001</v>
      </c>
      <c r="I204" s="7">
        <v>0.62783</v>
      </c>
      <c r="J204" s="7">
        <v>5.2339999999999998E-2</v>
      </c>
      <c r="K204" s="7">
        <v>7.0499999999999998E-3</v>
      </c>
      <c r="L204" s="7">
        <f t="shared" si="3"/>
        <v>4.5289999999999997E-2</v>
      </c>
      <c r="M204" s="11">
        <v>959</v>
      </c>
      <c r="N204" s="14">
        <v>7.7</v>
      </c>
      <c r="O204" s="17">
        <v>7.42</v>
      </c>
      <c r="P204" s="20">
        <v>38</v>
      </c>
      <c r="Q204" s="23">
        <v>29.3</v>
      </c>
    </row>
    <row r="205" spans="1:17" s="5" customFormat="1" ht="11.4" x14ac:dyDescent="0.2">
      <c r="A205" s="3" t="s">
        <v>209</v>
      </c>
      <c r="B205" s="3" t="s">
        <v>240</v>
      </c>
      <c r="C205" s="3" t="s">
        <v>211</v>
      </c>
      <c r="D205" s="3" t="s">
        <v>18</v>
      </c>
      <c r="E205" s="4">
        <v>42942</v>
      </c>
      <c r="F205" s="3">
        <v>2017</v>
      </c>
      <c r="G205" s="7">
        <v>0.10745399999999999</v>
      </c>
      <c r="H205" s="7">
        <v>1.635888</v>
      </c>
      <c r="I205" s="7">
        <v>0.52144799999999991</v>
      </c>
      <c r="J205" s="7">
        <v>3.5349999999999999E-2</v>
      </c>
      <c r="K205" s="7">
        <v>9.6100000000000005E-3</v>
      </c>
      <c r="L205" s="7">
        <f t="shared" si="3"/>
        <v>2.5739999999999999E-2</v>
      </c>
      <c r="M205" s="11">
        <v>1083</v>
      </c>
      <c r="N205" s="14">
        <v>7.7</v>
      </c>
      <c r="O205" s="17">
        <v>6.69</v>
      </c>
      <c r="P205" s="20">
        <v>18.670000000000002</v>
      </c>
      <c r="Q205" s="23">
        <v>25.6</v>
      </c>
    </row>
    <row r="206" spans="1:17" s="5" customFormat="1" ht="11.4" x14ac:dyDescent="0.2">
      <c r="A206" s="3" t="s">
        <v>209</v>
      </c>
      <c r="B206" s="3" t="s">
        <v>241</v>
      </c>
      <c r="C206" s="3" t="s">
        <v>211</v>
      </c>
      <c r="D206" s="3" t="s">
        <v>18</v>
      </c>
      <c r="E206" s="4">
        <v>42984</v>
      </c>
      <c r="F206" s="3">
        <v>2017</v>
      </c>
      <c r="G206" s="7">
        <v>0.11526</v>
      </c>
      <c r="H206" s="7">
        <v>1.30054</v>
      </c>
      <c r="I206" s="7">
        <v>0.70232000000000006</v>
      </c>
      <c r="J206" s="7">
        <v>3.1579999999999997E-2</v>
      </c>
      <c r="K206" s="7">
        <v>7.2500000000000004E-3</v>
      </c>
      <c r="L206" s="7">
        <f t="shared" si="3"/>
        <v>2.4329999999999997E-2</v>
      </c>
      <c r="M206" s="11">
        <v>761</v>
      </c>
      <c r="N206" s="14">
        <v>7.7</v>
      </c>
      <c r="O206" s="17">
        <v>6.86</v>
      </c>
      <c r="P206" s="20">
        <v>17.329999999999998</v>
      </c>
      <c r="Q206" s="23">
        <v>27.4</v>
      </c>
    </row>
    <row r="207" spans="1:17" s="5" customFormat="1" ht="11.4" x14ac:dyDescent="0.2">
      <c r="A207" s="3" t="s">
        <v>209</v>
      </c>
      <c r="B207" s="3" t="s">
        <v>242</v>
      </c>
      <c r="C207" s="3" t="s">
        <v>211</v>
      </c>
      <c r="D207" s="3" t="s">
        <v>18</v>
      </c>
      <c r="E207" s="4">
        <v>43026</v>
      </c>
      <c r="F207" s="3">
        <v>2017</v>
      </c>
      <c r="G207" s="7">
        <v>0.20688999999999999</v>
      </c>
      <c r="H207" s="7">
        <v>1.3764799999999999</v>
      </c>
      <c r="I207" s="7">
        <v>0.48399000000000003</v>
      </c>
      <c r="J207" s="7">
        <v>2.7130000000000001E-2</v>
      </c>
      <c r="K207" s="7">
        <v>1.9910000000000001E-2</v>
      </c>
      <c r="L207" s="7">
        <f t="shared" si="3"/>
        <v>7.2200000000000007E-3</v>
      </c>
      <c r="M207" s="11">
        <v>451</v>
      </c>
      <c r="N207" s="14">
        <v>7.9</v>
      </c>
      <c r="O207" s="17">
        <v>8.32</v>
      </c>
      <c r="P207" s="20">
        <v>17</v>
      </c>
      <c r="Q207" s="23">
        <v>20.5</v>
      </c>
    </row>
    <row r="208" spans="1:17" s="5" customFormat="1" ht="11.4" x14ac:dyDescent="0.2">
      <c r="A208" s="3" t="s">
        <v>209</v>
      </c>
      <c r="B208" s="3" t="s">
        <v>243</v>
      </c>
      <c r="C208" s="3" t="s">
        <v>211</v>
      </c>
      <c r="D208" s="3" t="s">
        <v>18</v>
      </c>
      <c r="E208" s="4">
        <v>43133</v>
      </c>
      <c r="F208" s="3">
        <v>2018</v>
      </c>
      <c r="G208" s="7">
        <v>0.19445299999999999</v>
      </c>
      <c r="H208" s="7">
        <v>0.89718900000000001</v>
      </c>
      <c r="I208" s="7">
        <v>0.23285299999999998</v>
      </c>
      <c r="J208" s="7">
        <v>1.738E-2</v>
      </c>
      <c r="K208" s="7">
        <v>4.7070000000000001E-2</v>
      </c>
      <c r="L208" s="7">
        <f t="shared" si="3"/>
        <v>-2.9690000000000001E-2</v>
      </c>
      <c r="M208" s="11">
        <v>738</v>
      </c>
      <c r="N208" s="14">
        <v>7.2</v>
      </c>
      <c r="O208" s="17">
        <v>8.3000000000000007</v>
      </c>
      <c r="P208" s="20">
        <v>10</v>
      </c>
      <c r="Q208" s="23">
        <v>14.2</v>
      </c>
    </row>
    <row r="209" spans="1:17" s="5" customFormat="1" ht="11.4" x14ac:dyDescent="0.2">
      <c r="A209" s="3" t="s">
        <v>209</v>
      </c>
      <c r="B209" s="3" t="s">
        <v>244</v>
      </c>
      <c r="C209" s="3" t="s">
        <v>211</v>
      </c>
      <c r="D209" s="3" t="s">
        <v>18</v>
      </c>
      <c r="E209" s="4">
        <v>43165</v>
      </c>
      <c r="F209" s="3">
        <v>2018</v>
      </c>
      <c r="G209" s="7">
        <v>0.1404</v>
      </c>
      <c r="H209" s="7">
        <v>2.0168360000000001</v>
      </c>
      <c r="I209" s="7">
        <v>0.46182999999999996</v>
      </c>
      <c r="J209" s="7">
        <v>2.6630000000000001E-2</v>
      </c>
      <c r="K209" s="7">
        <v>4.4420000000000001E-2</v>
      </c>
      <c r="L209" s="7">
        <f t="shared" si="3"/>
        <v>-1.779E-2</v>
      </c>
      <c r="M209" s="11">
        <v>619</v>
      </c>
      <c r="N209" s="14">
        <v>7.9</v>
      </c>
      <c r="O209" s="17">
        <v>8.7200000000000006</v>
      </c>
      <c r="P209" s="20">
        <v>10.33</v>
      </c>
      <c r="Q209" s="23">
        <v>25.3</v>
      </c>
    </row>
    <row r="210" spans="1:17" s="5" customFormat="1" ht="11.4" x14ac:dyDescent="0.2">
      <c r="A210" s="3" t="s">
        <v>209</v>
      </c>
      <c r="B210" s="3" t="s">
        <v>245</v>
      </c>
      <c r="C210" s="3" t="s">
        <v>211</v>
      </c>
      <c r="D210" s="3" t="s">
        <v>18</v>
      </c>
      <c r="E210" s="4">
        <v>43209</v>
      </c>
      <c r="F210" s="3">
        <v>2018</v>
      </c>
      <c r="G210" s="7">
        <v>7.3700000000000002E-2</v>
      </c>
      <c r="H210" s="7">
        <v>2.2703739999999999</v>
      </c>
      <c r="I210" s="7">
        <v>1.03169</v>
      </c>
      <c r="J210" s="7">
        <v>3.4169999999999999E-2</v>
      </c>
      <c r="K210" s="7">
        <v>1.0410000000000001E-2</v>
      </c>
      <c r="L210" s="7">
        <f t="shared" si="3"/>
        <v>2.3759999999999996E-2</v>
      </c>
      <c r="M210" s="11">
        <v>968</v>
      </c>
      <c r="N210" s="14">
        <v>7.3</v>
      </c>
      <c r="O210" s="17">
        <v>9.1300000000000008</v>
      </c>
      <c r="P210" s="20">
        <v>15.33</v>
      </c>
      <c r="Q210" s="23">
        <v>22.4</v>
      </c>
    </row>
    <row r="211" spans="1:17" s="5" customFormat="1" ht="11.4" x14ac:dyDescent="0.2">
      <c r="A211" s="3" t="s">
        <v>209</v>
      </c>
      <c r="B211" s="3" t="s">
        <v>246</v>
      </c>
      <c r="C211" s="3" t="s">
        <v>211</v>
      </c>
      <c r="D211" s="3" t="s">
        <v>18</v>
      </c>
      <c r="E211" s="4">
        <v>43251</v>
      </c>
      <c r="F211" s="3">
        <v>2018</v>
      </c>
      <c r="G211" s="7">
        <v>0.25004300000000002</v>
      </c>
      <c r="H211" s="7">
        <v>1.2089159999999999</v>
      </c>
      <c r="I211" s="7">
        <v>0.70407299999999995</v>
      </c>
      <c r="J211" s="7">
        <v>4.4019999999999997E-2</v>
      </c>
      <c r="K211" s="7">
        <v>7.7400000000000004E-3</v>
      </c>
      <c r="L211" s="7">
        <f t="shared" si="3"/>
        <v>3.6279999999999993E-2</v>
      </c>
      <c r="M211" s="11">
        <v>740</v>
      </c>
      <c r="N211" s="14">
        <v>7.7</v>
      </c>
      <c r="O211" s="17">
        <v>7.09</v>
      </c>
      <c r="P211" s="20">
        <v>10</v>
      </c>
      <c r="Q211" s="23">
        <v>29</v>
      </c>
    </row>
    <row r="212" spans="1:17" s="5" customFormat="1" ht="11.4" x14ac:dyDescent="0.2">
      <c r="A212" s="3" t="s">
        <v>209</v>
      </c>
      <c r="B212" s="3" t="s">
        <v>247</v>
      </c>
      <c r="C212" s="3" t="s">
        <v>211</v>
      </c>
      <c r="D212" s="3" t="s">
        <v>18</v>
      </c>
      <c r="E212" s="4">
        <v>43398</v>
      </c>
      <c r="F212" s="3">
        <v>2018</v>
      </c>
      <c r="G212" s="7">
        <v>3.8767000000000003E-2</v>
      </c>
      <c r="H212" s="7">
        <v>1.679327</v>
      </c>
      <c r="I212" s="7">
        <v>0.55570699999999995</v>
      </c>
      <c r="J212" s="7">
        <v>0.54654000000000003</v>
      </c>
      <c r="K212" s="7">
        <v>4.8469999999999999E-2</v>
      </c>
      <c r="L212" s="7">
        <f t="shared" si="3"/>
        <v>0.49807000000000001</v>
      </c>
      <c r="M212" s="11">
        <v>715</v>
      </c>
      <c r="N212" s="14">
        <v>8.4</v>
      </c>
      <c r="O212" s="17">
        <v>8.86</v>
      </c>
      <c r="P212" s="20">
        <v>15.33</v>
      </c>
      <c r="Q212" s="23">
        <v>18.5</v>
      </c>
    </row>
    <row r="213" spans="1:17" s="5" customFormat="1" ht="11.4" x14ac:dyDescent="0.2">
      <c r="A213" s="3" t="s">
        <v>209</v>
      </c>
      <c r="B213" s="3" t="s">
        <v>248</v>
      </c>
      <c r="C213" s="3" t="s">
        <v>211</v>
      </c>
      <c r="D213" s="3" t="s">
        <v>18</v>
      </c>
      <c r="E213" s="4">
        <v>43433</v>
      </c>
      <c r="F213" s="3">
        <v>2018</v>
      </c>
      <c r="G213" s="7">
        <v>6.7609000000000002E-2</v>
      </c>
      <c r="H213" s="7">
        <v>1.1064370000000001</v>
      </c>
      <c r="I213" s="7">
        <v>0.28662900000000002</v>
      </c>
      <c r="J213" s="7">
        <v>3.3950000000000001E-2</v>
      </c>
      <c r="K213" s="7">
        <v>1.8870000000000001E-2</v>
      </c>
      <c r="L213" s="7">
        <f t="shared" si="3"/>
        <v>1.508E-2</v>
      </c>
      <c r="M213" s="11">
        <v>467</v>
      </c>
      <c r="N213" s="14">
        <v>8</v>
      </c>
      <c r="O213" s="17">
        <v>9.18</v>
      </c>
      <c r="P213" s="20">
        <v>10</v>
      </c>
      <c r="Q213" s="23">
        <v>15.3</v>
      </c>
    </row>
    <row r="214" spans="1:17" s="5" customFormat="1" ht="11.4" x14ac:dyDescent="0.2">
      <c r="A214" s="3" t="s">
        <v>209</v>
      </c>
      <c r="B214" s="3" t="s">
        <v>249</v>
      </c>
      <c r="C214" s="3" t="s">
        <v>211</v>
      </c>
      <c r="D214" s="3" t="s">
        <v>18</v>
      </c>
      <c r="E214" s="4">
        <v>43502</v>
      </c>
      <c r="F214" s="3">
        <v>2019</v>
      </c>
      <c r="G214" s="7">
        <v>1.0071030000000001</v>
      </c>
      <c r="H214" s="7">
        <v>1.7069160000000001</v>
      </c>
      <c r="I214" s="7">
        <v>1.0071030000000001</v>
      </c>
      <c r="J214" s="7">
        <v>4.4089999999999997E-2</v>
      </c>
      <c r="K214" s="7">
        <v>4.4089999999999997E-2</v>
      </c>
      <c r="L214" s="7">
        <f t="shared" si="3"/>
        <v>0</v>
      </c>
      <c r="M214" s="11">
        <v>694</v>
      </c>
      <c r="N214" s="14">
        <v>8.6</v>
      </c>
      <c r="O214" s="17">
        <v>8.35</v>
      </c>
      <c r="P214" s="20">
        <v>10</v>
      </c>
      <c r="Q214" s="23">
        <v>20.6</v>
      </c>
    </row>
    <row r="215" spans="1:17" s="5" customFormat="1" ht="11.4" x14ac:dyDescent="0.2">
      <c r="A215" s="3" t="s">
        <v>209</v>
      </c>
      <c r="B215" s="3" t="s">
        <v>250</v>
      </c>
      <c r="C215" s="3" t="s">
        <v>211</v>
      </c>
      <c r="D215" s="3" t="s">
        <v>18</v>
      </c>
      <c r="E215" s="4">
        <v>44071</v>
      </c>
      <c r="F215" s="3">
        <v>2020</v>
      </c>
      <c r="G215" s="7">
        <v>0.21396100000000001</v>
      </c>
      <c r="H215" s="7">
        <v>1.1656</v>
      </c>
      <c r="I215" s="7">
        <v>1.0811660000000001</v>
      </c>
      <c r="J215" s="7">
        <v>9.536E-2</v>
      </c>
      <c r="K215" s="7">
        <v>1.8190000000000001E-2</v>
      </c>
      <c r="L215" s="7">
        <f t="shared" si="3"/>
        <v>7.7170000000000002E-2</v>
      </c>
      <c r="M215" s="11">
        <v>2418</v>
      </c>
      <c r="N215" s="14">
        <v>8.1</v>
      </c>
      <c r="O215" s="17">
        <v>8.52</v>
      </c>
      <c r="P215" s="20">
        <v>12.1</v>
      </c>
      <c r="Q215" s="23">
        <v>27.8</v>
      </c>
    </row>
    <row r="216" spans="1:17" s="5" customFormat="1" ht="11.4" x14ac:dyDescent="0.2">
      <c r="A216" s="3" t="s">
        <v>251</v>
      </c>
      <c r="B216" s="3" t="s">
        <v>252</v>
      </c>
      <c r="C216" s="3" t="s">
        <v>253</v>
      </c>
      <c r="D216" s="3" t="s">
        <v>18</v>
      </c>
      <c r="E216" s="4">
        <v>41409</v>
      </c>
      <c r="F216" s="3">
        <v>2013</v>
      </c>
      <c r="G216" s="7">
        <v>7.3499999999999996E-2</v>
      </c>
      <c r="H216" s="7">
        <v>0.58519999999999994</v>
      </c>
      <c r="I216" s="7">
        <v>0.32</v>
      </c>
      <c r="J216" s="7">
        <v>5.6000000000000001E-2</v>
      </c>
      <c r="K216" s="7">
        <v>2.3E-2</v>
      </c>
      <c r="L216" s="7">
        <f t="shared" si="3"/>
        <v>3.3000000000000002E-2</v>
      </c>
      <c r="M216" s="11">
        <v>1173</v>
      </c>
      <c r="N216" s="14">
        <v>7.22</v>
      </c>
      <c r="O216" s="17">
        <v>6.31</v>
      </c>
      <c r="P216" s="20">
        <v>10</v>
      </c>
      <c r="Q216" s="23">
        <v>25.2</v>
      </c>
    </row>
    <row r="217" spans="1:17" s="5" customFormat="1" ht="11.4" x14ac:dyDescent="0.2">
      <c r="A217" s="3" t="s">
        <v>251</v>
      </c>
      <c r="B217" s="3" t="s">
        <v>254</v>
      </c>
      <c r="C217" s="3" t="s">
        <v>253</v>
      </c>
      <c r="D217" s="3" t="s">
        <v>18</v>
      </c>
      <c r="E217" s="4">
        <v>41428</v>
      </c>
      <c r="F217" s="3">
        <v>2013</v>
      </c>
      <c r="G217" s="7">
        <v>0.1787</v>
      </c>
      <c r="H217" s="7">
        <v>0.46210000000000007</v>
      </c>
      <c r="I217" s="7">
        <v>0.26819999999999999</v>
      </c>
      <c r="J217" s="7">
        <v>6.0999999999999999E-2</v>
      </c>
      <c r="K217" s="7">
        <v>3.2000000000000001E-2</v>
      </c>
      <c r="L217" s="7">
        <f t="shared" si="3"/>
        <v>2.8999999999999998E-2</v>
      </c>
      <c r="M217" s="11">
        <v>972</v>
      </c>
      <c r="N217" s="14">
        <v>6.56</v>
      </c>
      <c r="O217" s="17">
        <v>5.69</v>
      </c>
      <c r="P217" s="20">
        <v>10</v>
      </c>
      <c r="Q217" s="23">
        <v>26.4</v>
      </c>
    </row>
    <row r="218" spans="1:17" s="5" customFormat="1" ht="11.4" x14ac:dyDescent="0.2">
      <c r="A218" s="3" t="s">
        <v>251</v>
      </c>
      <c r="B218" s="3" t="s">
        <v>255</v>
      </c>
      <c r="C218" s="3" t="s">
        <v>253</v>
      </c>
      <c r="D218" s="3" t="s">
        <v>18</v>
      </c>
      <c r="E218" s="4">
        <v>41460</v>
      </c>
      <c r="F218" s="3">
        <v>2013</v>
      </c>
      <c r="G218" s="7">
        <v>4.5699999999999998E-2</v>
      </c>
      <c r="H218" s="7">
        <v>0.1971</v>
      </c>
      <c r="I218" s="7">
        <v>0.12809999999999999</v>
      </c>
      <c r="J218" s="7">
        <v>0.10299999999999999</v>
      </c>
      <c r="K218" s="7">
        <v>4.8999999999999998E-3</v>
      </c>
      <c r="L218" s="7">
        <f t="shared" si="3"/>
        <v>9.8099999999999993E-2</v>
      </c>
      <c r="M218" s="11">
        <v>740</v>
      </c>
      <c r="N218" s="14">
        <v>7</v>
      </c>
      <c r="O218" s="17">
        <v>6.63</v>
      </c>
      <c r="P218" s="20">
        <v>10</v>
      </c>
      <c r="Q218" s="23">
        <v>27.3</v>
      </c>
    </row>
    <row r="219" spans="1:17" s="5" customFormat="1" ht="11.4" x14ac:dyDescent="0.2">
      <c r="A219" s="3" t="s">
        <v>251</v>
      </c>
      <c r="B219" s="3" t="s">
        <v>256</v>
      </c>
      <c r="C219" s="3" t="s">
        <v>253</v>
      </c>
      <c r="D219" s="3" t="s">
        <v>18</v>
      </c>
      <c r="E219" s="4">
        <v>41509</v>
      </c>
      <c r="F219" s="3">
        <v>2013</v>
      </c>
      <c r="G219" s="7">
        <v>9.0700000000000003E-2</v>
      </c>
      <c r="H219" s="7">
        <v>3.5731999999999999</v>
      </c>
      <c r="I219" s="7">
        <v>0.17030000000000001</v>
      </c>
      <c r="J219" s="7">
        <v>3.7999999999999999E-2</v>
      </c>
      <c r="K219" s="7">
        <v>2.4500000000000001E-2</v>
      </c>
      <c r="L219" s="7">
        <f t="shared" si="3"/>
        <v>1.3499999999999998E-2</v>
      </c>
      <c r="M219" s="11">
        <v>521</v>
      </c>
      <c r="N219" s="14">
        <v>7.3</v>
      </c>
      <c r="O219" s="17">
        <v>6.47</v>
      </c>
      <c r="P219" s="20">
        <v>22</v>
      </c>
      <c r="Q219" s="23">
        <v>26</v>
      </c>
    </row>
    <row r="220" spans="1:17" s="5" customFormat="1" ht="11.4" x14ac:dyDescent="0.2">
      <c r="A220" s="3" t="s">
        <v>251</v>
      </c>
      <c r="B220" s="3" t="s">
        <v>257</v>
      </c>
      <c r="C220" s="3" t="s">
        <v>253</v>
      </c>
      <c r="D220" s="3" t="s">
        <v>18</v>
      </c>
      <c r="E220" s="4">
        <v>41681</v>
      </c>
      <c r="F220" s="3">
        <v>2014</v>
      </c>
      <c r="G220" s="7">
        <v>0.13300000000000001</v>
      </c>
      <c r="H220" s="7">
        <v>1.7790000000000001</v>
      </c>
      <c r="I220" s="7">
        <v>0.66100000000000003</v>
      </c>
      <c r="J220" s="7">
        <v>3.4000000000000002E-2</v>
      </c>
      <c r="K220" s="7">
        <v>7.0000000000000001E-3</v>
      </c>
      <c r="L220" s="7">
        <f t="shared" si="3"/>
        <v>2.7000000000000003E-2</v>
      </c>
      <c r="M220" s="11">
        <v>557</v>
      </c>
      <c r="N220" s="14">
        <v>7.3</v>
      </c>
      <c r="O220" s="17"/>
      <c r="P220" s="20">
        <v>12</v>
      </c>
      <c r="Q220" s="23"/>
    </row>
    <row r="221" spans="1:17" s="5" customFormat="1" ht="11.4" x14ac:dyDescent="0.2">
      <c r="A221" s="3" t="s">
        <v>251</v>
      </c>
      <c r="B221" s="3" t="s">
        <v>258</v>
      </c>
      <c r="C221" s="3" t="s">
        <v>253</v>
      </c>
      <c r="D221" s="3" t="s">
        <v>18</v>
      </c>
      <c r="E221" s="4">
        <v>41719</v>
      </c>
      <c r="F221" s="3">
        <v>2014</v>
      </c>
      <c r="G221" s="7">
        <v>5.3999999999999999E-2</v>
      </c>
      <c r="H221" s="7">
        <v>0.8640000000000001</v>
      </c>
      <c r="I221" s="7">
        <v>0.318</v>
      </c>
      <c r="J221" s="7">
        <v>3.6999999999999998E-2</v>
      </c>
      <c r="K221" s="7">
        <v>1.4999999999999999E-2</v>
      </c>
      <c r="L221" s="7">
        <f t="shared" si="3"/>
        <v>2.1999999999999999E-2</v>
      </c>
      <c r="M221" s="11">
        <v>553</v>
      </c>
      <c r="N221" s="14">
        <v>7.4</v>
      </c>
      <c r="O221" s="17">
        <v>9.1999999999999993</v>
      </c>
      <c r="P221" s="20">
        <v>10</v>
      </c>
      <c r="Q221" s="23">
        <v>25.9</v>
      </c>
    </row>
    <row r="222" spans="1:17" s="5" customFormat="1" ht="11.4" x14ac:dyDescent="0.2">
      <c r="A222" s="3" t="s">
        <v>251</v>
      </c>
      <c r="B222" s="3" t="s">
        <v>259</v>
      </c>
      <c r="C222" s="3" t="s">
        <v>253</v>
      </c>
      <c r="D222" s="3" t="s">
        <v>18</v>
      </c>
      <c r="E222" s="4">
        <v>41754</v>
      </c>
      <c r="F222" s="3">
        <v>2014</v>
      </c>
      <c r="G222" s="7">
        <v>0.06</v>
      </c>
      <c r="H222" s="7">
        <v>1.4769999999999999</v>
      </c>
      <c r="I222" s="7">
        <v>0.69599999999999995</v>
      </c>
      <c r="J222" s="7">
        <v>1.0999999999999999E-2</v>
      </c>
      <c r="K222" s="7">
        <v>2.3E-2</v>
      </c>
      <c r="L222" s="7">
        <f t="shared" si="3"/>
        <v>-1.2E-2</v>
      </c>
      <c r="M222" s="11">
        <v>590</v>
      </c>
      <c r="N222" s="14">
        <v>7.5</v>
      </c>
      <c r="O222" s="17">
        <v>10.1</v>
      </c>
      <c r="P222" s="20">
        <v>10</v>
      </c>
      <c r="Q222" s="23">
        <v>27.7</v>
      </c>
    </row>
    <row r="223" spans="1:17" s="5" customFormat="1" ht="11.4" x14ac:dyDescent="0.2">
      <c r="A223" s="3" t="s">
        <v>251</v>
      </c>
      <c r="B223" s="3" t="s">
        <v>260</v>
      </c>
      <c r="C223" s="3" t="s">
        <v>253</v>
      </c>
      <c r="D223" s="3" t="s">
        <v>18</v>
      </c>
      <c r="E223" s="4">
        <v>41794</v>
      </c>
      <c r="F223" s="3">
        <v>2014</v>
      </c>
      <c r="G223" s="7">
        <v>7.0999999999999994E-2</v>
      </c>
      <c r="H223" s="7">
        <v>0.63700000000000001</v>
      </c>
      <c r="I223" s="7">
        <v>0.55199999999999994</v>
      </c>
      <c r="J223" s="7">
        <v>2.8000000000000001E-2</v>
      </c>
      <c r="K223" s="7">
        <v>1E-3</v>
      </c>
      <c r="L223" s="7">
        <f t="shared" si="3"/>
        <v>2.7E-2</v>
      </c>
      <c r="M223" s="11">
        <v>525</v>
      </c>
      <c r="N223" s="14">
        <v>7.5</v>
      </c>
      <c r="O223" s="17">
        <v>6.1</v>
      </c>
      <c r="P223" s="20">
        <v>10</v>
      </c>
      <c r="Q223" s="23">
        <v>25.4</v>
      </c>
    </row>
    <row r="224" spans="1:17" s="5" customFormat="1" ht="11.4" x14ac:dyDescent="0.2">
      <c r="A224" s="3" t="s">
        <v>251</v>
      </c>
      <c r="B224" s="3" t="s">
        <v>261</v>
      </c>
      <c r="C224" s="3" t="s">
        <v>253</v>
      </c>
      <c r="D224" s="3" t="s">
        <v>18</v>
      </c>
      <c r="E224" s="4">
        <v>41852</v>
      </c>
      <c r="F224" s="3">
        <v>2014</v>
      </c>
      <c r="G224" s="7">
        <v>7.9000000000000001E-2</v>
      </c>
      <c r="H224" s="7">
        <v>0.44100000000000006</v>
      </c>
      <c r="I224" s="7">
        <v>0.309</v>
      </c>
      <c r="J224" s="7">
        <v>2.4E-2</v>
      </c>
      <c r="K224" s="7">
        <v>3.5000000000000003E-2</v>
      </c>
      <c r="L224" s="7">
        <f t="shared" si="3"/>
        <v>-1.1000000000000003E-2</v>
      </c>
      <c r="M224" s="11">
        <v>922</v>
      </c>
      <c r="N224" s="14">
        <v>7.5</v>
      </c>
      <c r="O224" s="17">
        <v>8</v>
      </c>
      <c r="P224" s="20">
        <v>10</v>
      </c>
      <c r="Q224" s="23">
        <v>23.9</v>
      </c>
    </row>
    <row r="225" spans="1:17" s="5" customFormat="1" ht="11.4" x14ac:dyDescent="0.2">
      <c r="A225" s="3" t="s">
        <v>251</v>
      </c>
      <c r="B225" s="3" t="s">
        <v>262</v>
      </c>
      <c r="C225" s="3" t="s">
        <v>253</v>
      </c>
      <c r="D225" s="3" t="s">
        <v>18</v>
      </c>
      <c r="E225" s="4">
        <v>41906</v>
      </c>
      <c r="F225" s="3">
        <v>2014</v>
      </c>
      <c r="G225" s="7">
        <v>9.0999999999999998E-2</v>
      </c>
      <c r="H225" s="7">
        <v>1.2709999999999999</v>
      </c>
      <c r="I225" s="7">
        <v>0.74099999999999999</v>
      </c>
      <c r="J225" s="7">
        <v>3.3000000000000002E-2</v>
      </c>
      <c r="K225" s="7">
        <v>1.7999999999999999E-2</v>
      </c>
      <c r="L225" s="7">
        <f t="shared" si="3"/>
        <v>1.5000000000000003E-2</v>
      </c>
      <c r="M225" s="11">
        <v>605</v>
      </c>
      <c r="N225" s="14">
        <v>7.4</v>
      </c>
      <c r="O225" s="17">
        <v>6.8</v>
      </c>
      <c r="P225" s="20">
        <v>14</v>
      </c>
      <c r="Q225" s="23">
        <v>26.9</v>
      </c>
    </row>
    <row r="226" spans="1:17" s="5" customFormat="1" ht="11.4" x14ac:dyDescent="0.2">
      <c r="A226" s="3" t="s">
        <v>251</v>
      </c>
      <c r="B226" s="3" t="s">
        <v>263</v>
      </c>
      <c r="C226" s="3" t="s">
        <v>253</v>
      </c>
      <c r="D226" s="3" t="s">
        <v>18</v>
      </c>
      <c r="E226" s="4">
        <v>42073</v>
      </c>
      <c r="F226" s="3">
        <v>2015</v>
      </c>
      <c r="G226" s="7">
        <v>0.11600000000000001</v>
      </c>
      <c r="H226" s="7">
        <v>0.94410000000000005</v>
      </c>
      <c r="I226" s="7">
        <v>0.80300000000000005</v>
      </c>
      <c r="J226" s="7">
        <v>2.7799999999999998E-2</v>
      </c>
      <c r="K226" s="7">
        <v>1.1999999999999999E-3</v>
      </c>
      <c r="L226" s="7">
        <f t="shared" si="3"/>
        <v>2.6599999999999999E-2</v>
      </c>
      <c r="M226" s="11">
        <v>511</v>
      </c>
      <c r="N226" s="14">
        <v>7.5</v>
      </c>
      <c r="O226" s="17">
        <v>8.98</v>
      </c>
      <c r="P226" s="20">
        <v>10</v>
      </c>
      <c r="Q226" s="23">
        <v>18</v>
      </c>
    </row>
    <row r="227" spans="1:17" s="5" customFormat="1" ht="11.4" x14ac:dyDescent="0.2">
      <c r="A227" s="3" t="s">
        <v>251</v>
      </c>
      <c r="B227" s="3" t="s">
        <v>264</v>
      </c>
      <c r="C227" s="3" t="s">
        <v>253</v>
      </c>
      <c r="D227" s="3" t="s">
        <v>18</v>
      </c>
      <c r="E227" s="4">
        <v>42109</v>
      </c>
      <c r="F227" s="3">
        <v>2015</v>
      </c>
      <c r="G227" s="7">
        <v>9.2799999999999994E-2</v>
      </c>
      <c r="H227" s="7">
        <v>0.51380000000000003</v>
      </c>
      <c r="I227" s="7">
        <v>0.14679999999999999</v>
      </c>
      <c r="J227" s="7">
        <v>1.9099999999999999E-2</v>
      </c>
      <c r="K227" s="7">
        <v>1.9800000000000002E-2</v>
      </c>
      <c r="L227" s="7">
        <f t="shared" si="3"/>
        <v>-7.000000000000027E-4</v>
      </c>
      <c r="M227" s="11">
        <v>612</v>
      </c>
      <c r="N227" s="14">
        <v>7.6</v>
      </c>
      <c r="O227" s="17">
        <v>7.21</v>
      </c>
      <c r="P227" s="20">
        <v>10</v>
      </c>
      <c r="Q227" s="23">
        <v>26.6</v>
      </c>
    </row>
    <row r="228" spans="1:17" s="5" customFormat="1" ht="11.4" x14ac:dyDescent="0.2">
      <c r="A228" s="3" t="s">
        <v>251</v>
      </c>
      <c r="B228" s="3" t="s">
        <v>265</v>
      </c>
      <c r="C228" s="3" t="s">
        <v>253</v>
      </c>
      <c r="D228" s="3" t="s">
        <v>18</v>
      </c>
      <c r="E228" s="4">
        <v>42143</v>
      </c>
      <c r="F228" s="3">
        <v>2015</v>
      </c>
      <c r="G228" s="7">
        <v>0.10349999999999999</v>
      </c>
      <c r="H228" s="7">
        <v>0.85319999999999996</v>
      </c>
      <c r="I228" s="7">
        <v>0.32950000000000002</v>
      </c>
      <c r="J228" s="7">
        <v>9.6000000000000002E-2</v>
      </c>
      <c r="K228" s="7">
        <v>2.7199999999999998E-2</v>
      </c>
      <c r="L228" s="7">
        <f t="shared" si="3"/>
        <v>6.88E-2</v>
      </c>
      <c r="M228" s="11">
        <v>731</v>
      </c>
      <c r="N228" s="14">
        <v>7.4</v>
      </c>
      <c r="O228" s="17">
        <v>7.18</v>
      </c>
      <c r="P228" s="20">
        <v>10</v>
      </c>
      <c r="Q228" s="23">
        <v>22.7</v>
      </c>
    </row>
    <row r="229" spans="1:17" s="5" customFormat="1" ht="11.4" x14ac:dyDescent="0.2">
      <c r="A229" s="3" t="s">
        <v>251</v>
      </c>
      <c r="B229" s="3" t="s">
        <v>266</v>
      </c>
      <c r="C229" s="3" t="s">
        <v>253</v>
      </c>
      <c r="D229" s="3" t="s">
        <v>18</v>
      </c>
      <c r="E229" s="4">
        <v>42180</v>
      </c>
      <c r="F229" s="3">
        <v>2015</v>
      </c>
      <c r="G229" s="7">
        <v>0.13639999999999999</v>
      </c>
      <c r="H229" s="7">
        <v>1.6482999999999999</v>
      </c>
      <c r="I229" s="7">
        <v>0.49039999999999995</v>
      </c>
      <c r="J229" s="7">
        <v>0.15310000000000001</v>
      </c>
      <c r="K229" s="7">
        <v>1.3599999999999999E-2</v>
      </c>
      <c r="L229" s="7">
        <f t="shared" si="3"/>
        <v>0.13950000000000001</v>
      </c>
      <c r="M229" s="11">
        <v>675</v>
      </c>
      <c r="N229" s="14">
        <v>8.5</v>
      </c>
      <c r="O229" s="17">
        <v>7.31</v>
      </c>
      <c r="P229" s="20">
        <v>110</v>
      </c>
      <c r="Q229" s="23">
        <v>29.7</v>
      </c>
    </row>
    <row r="230" spans="1:17" s="5" customFormat="1" ht="11.4" x14ac:dyDescent="0.2">
      <c r="A230" s="3" t="s">
        <v>251</v>
      </c>
      <c r="B230" s="3" t="s">
        <v>267</v>
      </c>
      <c r="C230" s="3" t="s">
        <v>253</v>
      </c>
      <c r="D230" s="3" t="s">
        <v>18</v>
      </c>
      <c r="E230" s="4">
        <v>42213</v>
      </c>
      <c r="F230" s="3">
        <v>2015</v>
      </c>
      <c r="G230" s="7">
        <v>8.5099999999999995E-2</v>
      </c>
      <c r="H230" s="7">
        <v>0.25509999999999999</v>
      </c>
      <c r="I230" s="7">
        <v>0.23009999999999997</v>
      </c>
      <c r="J230" s="7">
        <v>6.0299999999999999E-2</v>
      </c>
      <c r="K230" s="7">
        <v>9.4000000000000004E-3</v>
      </c>
      <c r="L230" s="7">
        <f t="shared" si="3"/>
        <v>5.0900000000000001E-2</v>
      </c>
      <c r="M230" s="11">
        <v>692</v>
      </c>
      <c r="N230" s="14">
        <v>7.8</v>
      </c>
      <c r="O230" s="17">
        <v>9.92</v>
      </c>
      <c r="P230" s="20">
        <v>13</v>
      </c>
      <c r="Q230" s="23">
        <v>28.1</v>
      </c>
    </row>
    <row r="231" spans="1:17" s="5" customFormat="1" ht="11.4" x14ac:dyDescent="0.2">
      <c r="A231" s="3" t="s">
        <v>251</v>
      </c>
      <c r="B231" s="3" t="s">
        <v>268</v>
      </c>
      <c r="C231" s="3" t="s">
        <v>253</v>
      </c>
      <c r="D231" s="3" t="s">
        <v>18</v>
      </c>
      <c r="E231" s="4">
        <v>42248</v>
      </c>
      <c r="F231" s="3">
        <v>2015</v>
      </c>
      <c r="G231" s="7">
        <v>3.78E-2</v>
      </c>
      <c r="H231" s="7">
        <v>0.36809999999999998</v>
      </c>
      <c r="I231" s="7">
        <v>0.24479999999999999</v>
      </c>
      <c r="J231" s="7">
        <v>5.67E-2</v>
      </c>
      <c r="K231" s="7">
        <v>1.43E-2</v>
      </c>
      <c r="L231" s="7">
        <f t="shared" si="3"/>
        <v>4.24E-2</v>
      </c>
      <c r="M231" s="11">
        <v>511</v>
      </c>
      <c r="N231" s="14">
        <v>7.5</v>
      </c>
      <c r="O231" s="17">
        <v>9.1199999999999992</v>
      </c>
      <c r="P231" s="20">
        <v>10</v>
      </c>
      <c r="Q231" s="23">
        <v>28.7</v>
      </c>
    </row>
    <row r="232" spans="1:17" s="5" customFormat="1" ht="11.4" x14ac:dyDescent="0.2">
      <c r="A232" s="3" t="s">
        <v>251</v>
      </c>
      <c r="B232" s="3" t="s">
        <v>269</v>
      </c>
      <c r="C232" s="3" t="s">
        <v>253</v>
      </c>
      <c r="D232" s="3" t="s">
        <v>18</v>
      </c>
      <c r="E232" s="4">
        <v>42409</v>
      </c>
      <c r="F232" s="3">
        <v>2016</v>
      </c>
      <c r="G232" s="7">
        <v>3.6519999999999997E-2</v>
      </c>
      <c r="H232" s="7">
        <v>0.548176</v>
      </c>
      <c r="I232" s="7">
        <v>0.42509999999999998</v>
      </c>
      <c r="J232" s="7">
        <v>7.2499999999999995E-2</v>
      </c>
      <c r="K232" s="7">
        <v>6.5481999999999999E-2</v>
      </c>
      <c r="L232" s="7">
        <f t="shared" si="3"/>
        <v>7.0179999999999965E-3</v>
      </c>
      <c r="M232" s="11">
        <v>612</v>
      </c>
      <c r="N232" s="14">
        <v>7.6</v>
      </c>
      <c r="O232" s="17">
        <v>8.25</v>
      </c>
      <c r="P232" s="20">
        <v>10</v>
      </c>
      <c r="Q232" s="23">
        <v>17.399999999999999</v>
      </c>
    </row>
    <row r="233" spans="1:17" s="5" customFormat="1" ht="11.4" x14ac:dyDescent="0.2">
      <c r="A233" s="3" t="s">
        <v>251</v>
      </c>
      <c r="B233" s="3" t="s">
        <v>270</v>
      </c>
      <c r="C233" s="3" t="s">
        <v>253</v>
      </c>
      <c r="D233" s="3" t="s">
        <v>18</v>
      </c>
      <c r="E233" s="4">
        <v>42474</v>
      </c>
      <c r="F233" s="3">
        <v>2016</v>
      </c>
      <c r="G233" s="7">
        <v>0.1077</v>
      </c>
      <c r="H233" s="7">
        <v>1.375675</v>
      </c>
      <c r="I233" s="7">
        <v>1.1893849999999999</v>
      </c>
      <c r="J233" s="7">
        <v>3.4985000000000002E-2</v>
      </c>
      <c r="K233" s="7">
        <v>1E-3</v>
      </c>
      <c r="L233" s="7">
        <f t="shared" si="3"/>
        <v>3.3985000000000001E-2</v>
      </c>
      <c r="M233" s="11">
        <v>731</v>
      </c>
      <c r="N233" s="14">
        <v>7.3</v>
      </c>
      <c r="O233" s="17">
        <v>5.68</v>
      </c>
      <c r="P233" s="20">
        <v>10</v>
      </c>
      <c r="Q233" s="23">
        <v>23.2</v>
      </c>
    </row>
    <row r="234" spans="1:17" s="5" customFormat="1" ht="11.4" x14ac:dyDescent="0.2">
      <c r="A234" s="3" t="s">
        <v>251</v>
      </c>
      <c r="B234" s="3" t="s">
        <v>271</v>
      </c>
      <c r="C234" s="3" t="s">
        <v>253</v>
      </c>
      <c r="D234" s="3" t="s">
        <v>18</v>
      </c>
      <c r="E234" s="4">
        <v>42507</v>
      </c>
      <c r="F234" s="3">
        <v>2016</v>
      </c>
      <c r="G234" s="7">
        <v>6.7431000000000005E-2</v>
      </c>
      <c r="H234" s="7">
        <v>0.80709999999999993</v>
      </c>
      <c r="I234" s="7">
        <v>0.51915599999999995</v>
      </c>
      <c r="J234" s="7">
        <v>4.6058000000000002E-2</v>
      </c>
      <c r="K234" s="7">
        <v>1.305E-3</v>
      </c>
      <c r="L234" s="7">
        <f t="shared" si="3"/>
        <v>4.4753000000000001E-2</v>
      </c>
      <c r="M234" s="11">
        <v>622</v>
      </c>
      <c r="N234" s="14">
        <v>8.1</v>
      </c>
      <c r="O234" s="17">
        <v>7.14</v>
      </c>
      <c r="P234" s="20">
        <v>10</v>
      </c>
      <c r="Q234" s="23">
        <v>25.2</v>
      </c>
    </row>
    <row r="235" spans="1:17" s="5" customFormat="1" ht="11.4" x14ac:dyDescent="0.2">
      <c r="A235" s="3" t="s">
        <v>251</v>
      </c>
      <c r="B235" s="3" t="s">
        <v>272</v>
      </c>
      <c r="C235" s="3" t="s">
        <v>253</v>
      </c>
      <c r="D235" s="3" t="s">
        <v>18</v>
      </c>
      <c r="E235" s="4">
        <v>42558</v>
      </c>
      <c r="F235" s="3">
        <v>2016</v>
      </c>
      <c r="G235" s="7">
        <v>0.59239299999999995</v>
      </c>
      <c r="H235" s="7">
        <v>0.91024299999999991</v>
      </c>
      <c r="I235" s="7">
        <v>0.83285699999999996</v>
      </c>
      <c r="J235" s="7">
        <v>3.3626999999999997E-2</v>
      </c>
      <c r="K235" s="7">
        <v>1E-3</v>
      </c>
      <c r="L235" s="7">
        <f t="shared" si="3"/>
        <v>3.2626999999999996E-2</v>
      </c>
      <c r="M235" s="11">
        <v>614</v>
      </c>
      <c r="N235" s="14">
        <v>8.1</v>
      </c>
      <c r="O235" s="17">
        <v>7.46</v>
      </c>
      <c r="P235" s="20">
        <v>19</v>
      </c>
      <c r="Q235" s="23">
        <v>27</v>
      </c>
    </row>
    <row r="236" spans="1:17" s="5" customFormat="1" ht="11.4" x14ac:dyDescent="0.2">
      <c r="A236" s="3" t="s">
        <v>251</v>
      </c>
      <c r="B236" s="3" t="s">
        <v>273</v>
      </c>
      <c r="C236" s="3" t="s">
        <v>253</v>
      </c>
      <c r="D236" s="3" t="s">
        <v>18</v>
      </c>
      <c r="E236" s="4">
        <v>42591</v>
      </c>
      <c r="F236" s="3">
        <v>2016</v>
      </c>
      <c r="G236" s="7">
        <v>9.3674999999999994E-2</v>
      </c>
      <c r="H236" s="7">
        <v>0.58908700000000003</v>
      </c>
      <c r="I236" s="7">
        <v>0.54152299999999998</v>
      </c>
      <c r="J236" s="7">
        <v>3.2841000000000002E-2</v>
      </c>
      <c r="K236" s="7">
        <v>4.0410000000000003E-3</v>
      </c>
      <c r="L236" s="7">
        <f t="shared" si="3"/>
        <v>2.8800000000000003E-2</v>
      </c>
      <c r="M236" s="11">
        <v>734</v>
      </c>
      <c r="N236" s="14">
        <v>8.1</v>
      </c>
      <c r="O236" s="17">
        <v>8.19</v>
      </c>
      <c r="P236" s="20">
        <v>10</v>
      </c>
      <c r="Q236" s="23">
        <v>28.1</v>
      </c>
    </row>
    <row r="237" spans="1:17" s="5" customFormat="1" ht="11.4" x14ac:dyDescent="0.2">
      <c r="A237" s="3" t="s">
        <v>251</v>
      </c>
      <c r="B237" s="3" t="s">
        <v>274</v>
      </c>
      <c r="C237" s="3" t="s">
        <v>253</v>
      </c>
      <c r="D237" s="3" t="s">
        <v>18</v>
      </c>
      <c r="E237" s="4">
        <v>42639</v>
      </c>
      <c r="F237" s="3">
        <v>2016</v>
      </c>
      <c r="G237" s="7">
        <v>6.5334000000000003E-2</v>
      </c>
      <c r="H237" s="7">
        <v>1.210755</v>
      </c>
      <c r="I237" s="7">
        <v>0.37965900000000002</v>
      </c>
      <c r="J237" s="7">
        <v>3.0880000000000001E-2</v>
      </c>
      <c r="K237" s="7">
        <v>5.0439999999999999E-3</v>
      </c>
      <c r="L237" s="7">
        <f t="shared" si="3"/>
        <v>2.5836000000000001E-2</v>
      </c>
      <c r="M237" s="11">
        <v>601</v>
      </c>
      <c r="N237" s="14">
        <v>7.7</v>
      </c>
      <c r="O237" s="17">
        <v>8.2200000000000006</v>
      </c>
      <c r="P237" s="20">
        <v>10</v>
      </c>
      <c r="Q237" s="23">
        <v>20.8</v>
      </c>
    </row>
    <row r="238" spans="1:17" s="5" customFormat="1" ht="11.4" x14ac:dyDescent="0.2">
      <c r="A238" s="3" t="s">
        <v>251</v>
      </c>
      <c r="B238" s="3" t="s">
        <v>275</v>
      </c>
      <c r="C238" s="3" t="s">
        <v>253</v>
      </c>
      <c r="D238" s="3" t="s">
        <v>18</v>
      </c>
      <c r="E238" s="4">
        <v>42817</v>
      </c>
      <c r="F238" s="3">
        <v>2017</v>
      </c>
      <c r="G238" s="7">
        <v>3.9539999999999999E-2</v>
      </c>
      <c r="H238" s="7">
        <v>0.98178999999999994</v>
      </c>
      <c r="I238" s="7">
        <v>0.61419000000000001</v>
      </c>
      <c r="J238" s="7">
        <v>2.5739999999999999E-2</v>
      </c>
      <c r="K238" s="7">
        <v>5.8599999999999998E-3</v>
      </c>
      <c r="L238" s="7">
        <f t="shared" si="3"/>
        <v>1.9879999999999998E-2</v>
      </c>
      <c r="M238" s="11">
        <v>714</v>
      </c>
      <c r="N238" s="14">
        <v>8.1</v>
      </c>
      <c r="O238" s="17">
        <v>7.59</v>
      </c>
      <c r="P238" s="20">
        <v>10</v>
      </c>
      <c r="Q238" s="23">
        <v>26.8</v>
      </c>
    </row>
    <row r="239" spans="1:17" s="5" customFormat="1" ht="11.4" x14ac:dyDescent="0.2">
      <c r="A239" s="3" t="s">
        <v>251</v>
      </c>
      <c r="B239" s="3" t="s">
        <v>276</v>
      </c>
      <c r="C239" s="3" t="s">
        <v>253</v>
      </c>
      <c r="D239" s="3" t="s">
        <v>18</v>
      </c>
      <c r="E239" s="4">
        <v>42859</v>
      </c>
      <c r="F239" s="3">
        <v>2017</v>
      </c>
      <c r="G239" s="7">
        <v>7.3099999999999998E-2</v>
      </c>
      <c r="H239" s="7">
        <v>1.2730299999999999</v>
      </c>
      <c r="I239" s="7">
        <v>1.1195599999999999</v>
      </c>
      <c r="J239" s="7">
        <v>1.6930000000000001E-2</v>
      </c>
      <c r="K239" s="7">
        <v>1.427E-2</v>
      </c>
      <c r="L239" s="7">
        <f t="shared" si="3"/>
        <v>2.6600000000000009E-3</v>
      </c>
      <c r="M239" s="11">
        <v>655</v>
      </c>
      <c r="N239" s="14">
        <v>8</v>
      </c>
      <c r="O239" s="17">
        <v>9.11</v>
      </c>
      <c r="P239" s="20">
        <v>10</v>
      </c>
      <c r="Q239" s="23">
        <v>26.3</v>
      </c>
    </row>
    <row r="240" spans="1:17" s="5" customFormat="1" ht="11.4" x14ac:dyDescent="0.2">
      <c r="A240" s="3" t="s">
        <v>251</v>
      </c>
      <c r="B240" s="3" t="s">
        <v>277</v>
      </c>
      <c r="C240" s="3" t="s">
        <v>253</v>
      </c>
      <c r="D240" s="3" t="s">
        <v>18</v>
      </c>
      <c r="E240" s="4">
        <v>42906</v>
      </c>
      <c r="F240" s="3">
        <v>2017</v>
      </c>
      <c r="G240" s="7">
        <v>9.3020000000000005E-2</v>
      </c>
      <c r="H240" s="7">
        <v>0.85240000000000005</v>
      </c>
      <c r="I240" s="7">
        <v>0.61124999999999996</v>
      </c>
      <c r="J240" s="7">
        <v>2.2270000000000002E-2</v>
      </c>
      <c r="K240" s="7">
        <v>6.8140000000000006E-2</v>
      </c>
      <c r="L240" s="7">
        <f t="shared" si="3"/>
        <v>-4.5870000000000008E-2</v>
      </c>
      <c r="M240" s="11">
        <v>677</v>
      </c>
      <c r="N240" s="14">
        <v>7.6</v>
      </c>
      <c r="O240" s="17">
        <v>4.9000000000000004</v>
      </c>
      <c r="P240" s="20">
        <v>10</v>
      </c>
      <c r="Q240" s="23">
        <v>26.2</v>
      </c>
    </row>
    <row r="241" spans="1:17" s="5" customFormat="1" ht="11.4" x14ac:dyDescent="0.2">
      <c r="A241" s="3" t="s">
        <v>251</v>
      </c>
      <c r="B241" s="3" t="s">
        <v>278</v>
      </c>
      <c r="C241" s="3" t="s">
        <v>253</v>
      </c>
      <c r="D241" s="3" t="s">
        <v>18</v>
      </c>
      <c r="E241" s="4">
        <v>42942</v>
      </c>
      <c r="F241" s="3">
        <v>2017</v>
      </c>
      <c r="G241" s="7">
        <v>0.16983799999999999</v>
      </c>
      <c r="H241" s="7">
        <v>1.4203030000000001</v>
      </c>
      <c r="I241" s="7">
        <v>1.2470349999999999</v>
      </c>
      <c r="J241" s="7">
        <v>5.0799999999999998E-2</v>
      </c>
      <c r="K241" s="7">
        <v>1.66E-2</v>
      </c>
      <c r="L241" s="7">
        <f t="shared" si="3"/>
        <v>3.4199999999999994E-2</v>
      </c>
      <c r="M241" s="11">
        <v>668</v>
      </c>
      <c r="N241" s="14">
        <v>8.1</v>
      </c>
      <c r="O241" s="17">
        <v>6.57</v>
      </c>
      <c r="P241" s="20">
        <v>25.67</v>
      </c>
      <c r="Q241" s="23">
        <v>28.8</v>
      </c>
    </row>
    <row r="242" spans="1:17" s="5" customFormat="1" ht="11.4" x14ac:dyDescent="0.2">
      <c r="A242" s="3" t="s">
        <v>251</v>
      </c>
      <c r="B242" s="3" t="s">
        <v>279</v>
      </c>
      <c r="C242" s="3" t="s">
        <v>253</v>
      </c>
      <c r="D242" s="3" t="s">
        <v>18</v>
      </c>
      <c r="E242" s="4">
        <v>42984</v>
      </c>
      <c r="F242" s="3">
        <v>2017</v>
      </c>
      <c r="G242" s="7">
        <v>7.4529999999999999E-2</v>
      </c>
      <c r="H242" s="7">
        <v>0.58677000000000001</v>
      </c>
      <c r="I242" s="7">
        <v>0.48641999999999996</v>
      </c>
      <c r="J242" s="7">
        <v>1.8689999999999998E-2</v>
      </c>
      <c r="K242" s="7">
        <v>1.086E-2</v>
      </c>
      <c r="L242" s="7">
        <f t="shared" si="3"/>
        <v>7.8299999999999984E-3</v>
      </c>
      <c r="M242" s="11">
        <v>451</v>
      </c>
      <c r="N242" s="14">
        <v>8</v>
      </c>
      <c r="O242" s="17">
        <v>7.14</v>
      </c>
      <c r="P242" s="20">
        <v>10</v>
      </c>
      <c r="Q242" s="23">
        <v>28.6</v>
      </c>
    </row>
    <row r="243" spans="1:17" s="5" customFormat="1" ht="11.4" x14ac:dyDescent="0.2">
      <c r="A243" s="3" t="s">
        <v>251</v>
      </c>
      <c r="B243" s="3" t="s">
        <v>280</v>
      </c>
      <c r="C243" s="3" t="s">
        <v>253</v>
      </c>
      <c r="D243" s="3" t="s">
        <v>18</v>
      </c>
      <c r="E243" s="4">
        <v>43034</v>
      </c>
      <c r="F243" s="3">
        <v>2017</v>
      </c>
      <c r="G243" s="7">
        <v>6.8790000000000004E-2</v>
      </c>
      <c r="H243" s="7">
        <v>1.2345700000000002</v>
      </c>
      <c r="I243" s="7">
        <v>0.40635000000000004</v>
      </c>
      <c r="J243" s="7">
        <v>2.511E-2</v>
      </c>
      <c r="K243" s="7">
        <v>1.5800000000000002E-2</v>
      </c>
      <c r="L243" s="7">
        <f t="shared" si="3"/>
        <v>9.3099999999999988E-3</v>
      </c>
      <c r="M243" s="11">
        <v>432</v>
      </c>
      <c r="N243" s="14">
        <v>8</v>
      </c>
      <c r="O243" s="17">
        <v>8.3800000000000008</v>
      </c>
      <c r="P243" s="20">
        <v>10</v>
      </c>
      <c r="Q243" s="23">
        <v>20.399999999999999</v>
      </c>
    </row>
    <row r="244" spans="1:17" s="5" customFormat="1" ht="11.4" x14ac:dyDescent="0.2">
      <c r="A244" s="3" t="s">
        <v>251</v>
      </c>
      <c r="B244" s="3" t="s">
        <v>281</v>
      </c>
      <c r="C244" s="3" t="s">
        <v>253</v>
      </c>
      <c r="D244" s="3" t="s">
        <v>18</v>
      </c>
      <c r="E244" s="4">
        <v>43133</v>
      </c>
      <c r="F244" s="3">
        <v>2018</v>
      </c>
      <c r="G244" s="7">
        <v>0.115577</v>
      </c>
      <c r="H244" s="7">
        <v>0.50347799999999998</v>
      </c>
      <c r="I244" s="7">
        <v>0.27840700000000002</v>
      </c>
      <c r="J244" s="7">
        <v>2.76E-2</v>
      </c>
      <c r="K244" s="7">
        <v>4.5530000000000001E-2</v>
      </c>
      <c r="L244" s="7">
        <f t="shared" si="3"/>
        <v>-1.7930000000000001E-2</v>
      </c>
      <c r="M244" s="11">
        <v>530</v>
      </c>
      <c r="N244" s="14">
        <v>8.1</v>
      </c>
      <c r="O244" s="17"/>
      <c r="P244" s="20">
        <v>53.67</v>
      </c>
      <c r="Q244" s="23">
        <v>15.2</v>
      </c>
    </row>
    <row r="245" spans="1:17" s="5" customFormat="1" ht="11.4" x14ac:dyDescent="0.2">
      <c r="A245" s="3" t="s">
        <v>251</v>
      </c>
      <c r="B245" s="3" t="s">
        <v>282</v>
      </c>
      <c r="C245" s="3" t="s">
        <v>253</v>
      </c>
      <c r="D245" s="3" t="s">
        <v>18</v>
      </c>
      <c r="E245" s="4">
        <v>43165</v>
      </c>
      <c r="F245" s="3">
        <v>2018</v>
      </c>
      <c r="G245" s="7">
        <v>0.14530000000000001</v>
      </c>
      <c r="H245" s="7">
        <v>1.0577210000000001</v>
      </c>
      <c r="I245" s="7">
        <v>0.41710000000000003</v>
      </c>
      <c r="J245" s="7">
        <v>3.5540000000000002E-2</v>
      </c>
      <c r="K245" s="7">
        <v>4.6460000000000001E-2</v>
      </c>
      <c r="L245" s="7">
        <f t="shared" si="3"/>
        <v>-1.0919999999999999E-2</v>
      </c>
      <c r="M245" s="11">
        <v>532</v>
      </c>
      <c r="N245" s="14">
        <v>8.1</v>
      </c>
      <c r="O245" s="17">
        <v>10.73</v>
      </c>
      <c r="P245" s="20">
        <v>10</v>
      </c>
      <c r="Q245" s="23">
        <v>24.8</v>
      </c>
    </row>
    <row r="246" spans="1:17" s="5" customFormat="1" ht="11.4" x14ac:dyDescent="0.2">
      <c r="A246" s="3" t="s">
        <v>251</v>
      </c>
      <c r="B246" s="3" t="s">
        <v>283</v>
      </c>
      <c r="C246" s="3" t="s">
        <v>253</v>
      </c>
      <c r="D246" s="3" t="s">
        <v>18</v>
      </c>
      <c r="E246" s="4">
        <v>43209</v>
      </c>
      <c r="F246" s="3">
        <v>2018</v>
      </c>
      <c r="G246" s="7">
        <v>7.4999999999999997E-2</v>
      </c>
      <c r="H246" s="7">
        <v>1.026403</v>
      </c>
      <c r="I246" s="7">
        <v>0.45206000000000002</v>
      </c>
      <c r="J246" s="7">
        <v>3.288E-2</v>
      </c>
      <c r="K246" s="7">
        <v>7.2500000000000004E-3</v>
      </c>
      <c r="L246" s="7">
        <f t="shared" si="3"/>
        <v>2.563E-2</v>
      </c>
      <c r="M246" s="11">
        <v>666</v>
      </c>
      <c r="N246" s="14">
        <v>7.6</v>
      </c>
      <c r="O246" s="17">
        <v>9.9700000000000006</v>
      </c>
      <c r="P246" s="20">
        <v>10</v>
      </c>
      <c r="Q246" s="23">
        <v>21.8</v>
      </c>
    </row>
    <row r="247" spans="1:17" s="5" customFormat="1" ht="11.4" x14ac:dyDescent="0.2">
      <c r="A247" s="3" t="s">
        <v>251</v>
      </c>
      <c r="B247" s="3" t="s">
        <v>284</v>
      </c>
      <c r="C247" s="3" t="s">
        <v>253</v>
      </c>
      <c r="D247" s="3" t="s">
        <v>18</v>
      </c>
      <c r="E247" s="4">
        <v>43251</v>
      </c>
      <c r="F247" s="3">
        <v>2018</v>
      </c>
      <c r="G247" s="7">
        <v>0.10702200000000001</v>
      </c>
      <c r="H247" s="7">
        <v>0.65958399999999995</v>
      </c>
      <c r="I247" s="7">
        <v>0.61563199999999996</v>
      </c>
      <c r="J247" s="7">
        <v>6.037E-2</v>
      </c>
      <c r="K247" s="7">
        <v>2.0400000000000001E-2</v>
      </c>
      <c r="L247" s="7">
        <f t="shared" si="3"/>
        <v>3.9969999999999999E-2</v>
      </c>
      <c r="M247" s="11">
        <v>599</v>
      </c>
      <c r="N247" s="14">
        <v>8.1999999999999993</v>
      </c>
      <c r="O247" s="17">
        <v>10.38</v>
      </c>
      <c r="P247" s="20">
        <v>15.33</v>
      </c>
      <c r="Q247" s="23">
        <v>29.7</v>
      </c>
    </row>
    <row r="248" spans="1:17" s="5" customFormat="1" ht="11.4" x14ac:dyDescent="0.2">
      <c r="A248" s="3" t="s">
        <v>251</v>
      </c>
      <c r="B248" s="3" t="s">
        <v>285</v>
      </c>
      <c r="C248" s="3" t="s">
        <v>253</v>
      </c>
      <c r="D248" s="3" t="s">
        <v>18</v>
      </c>
      <c r="E248" s="4">
        <v>43433</v>
      </c>
      <c r="F248" s="3">
        <v>2018</v>
      </c>
      <c r="G248" s="7">
        <v>4.7652E-2</v>
      </c>
      <c r="H248" s="7">
        <v>0.97515800000000008</v>
      </c>
      <c r="I248" s="7">
        <v>0.19275200000000001</v>
      </c>
      <c r="J248" s="7">
        <v>3.3829999999999999E-2</v>
      </c>
      <c r="K248" s="7">
        <v>2.2890000000000001E-2</v>
      </c>
      <c r="L248" s="7">
        <f t="shared" si="3"/>
        <v>1.0939999999999998E-2</v>
      </c>
      <c r="M248" s="11">
        <v>418</v>
      </c>
      <c r="N248" s="14">
        <v>8.1999999999999993</v>
      </c>
      <c r="O248" s="17">
        <v>9.61</v>
      </c>
      <c r="P248" s="20">
        <v>10</v>
      </c>
      <c r="Q248" s="23">
        <v>18.5</v>
      </c>
    </row>
    <row r="249" spans="1:17" s="5" customFormat="1" ht="11.4" x14ac:dyDescent="0.2">
      <c r="A249" s="3" t="s">
        <v>251</v>
      </c>
      <c r="B249" s="3" t="s">
        <v>286</v>
      </c>
      <c r="C249" s="3" t="s">
        <v>253</v>
      </c>
      <c r="D249" s="3" t="s">
        <v>18</v>
      </c>
      <c r="E249" s="4">
        <v>43453</v>
      </c>
      <c r="F249" s="3">
        <v>2018</v>
      </c>
      <c r="G249" s="7">
        <v>0.11380800000000001</v>
      </c>
      <c r="H249" s="7">
        <v>1.0431949999999999</v>
      </c>
      <c r="I249" s="7">
        <v>0.71412799999999999</v>
      </c>
      <c r="J249" s="7">
        <v>4.1419999999999998E-2</v>
      </c>
      <c r="K249" s="7">
        <v>3.3390000000000003E-2</v>
      </c>
      <c r="L249" s="7">
        <f t="shared" si="3"/>
        <v>8.0299999999999955E-3</v>
      </c>
      <c r="M249" s="11">
        <v>593</v>
      </c>
      <c r="N249" s="14">
        <v>7.8</v>
      </c>
      <c r="O249" s="17">
        <v>4.3499999999999996</v>
      </c>
      <c r="P249" s="20">
        <v>10</v>
      </c>
      <c r="Q249" s="23">
        <v>20.100000000000001</v>
      </c>
    </row>
    <row r="250" spans="1:17" s="5" customFormat="1" ht="11.4" x14ac:dyDescent="0.2">
      <c r="A250" s="3" t="s">
        <v>251</v>
      </c>
      <c r="B250" s="3" t="s">
        <v>287</v>
      </c>
      <c r="C250" s="3" t="s">
        <v>253</v>
      </c>
      <c r="D250" s="3" t="s">
        <v>18</v>
      </c>
      <c r="E250" s="4">
        <v>43502</v>
      </c>
      <c r="F250" s="3">
        <v>2019</v>
      </c>
      <c r="G250" s="7">
        <v>0.52978800000000004</v>
      </c>
      <c r="H250" s="7">
        <v>0.71589900000000006</v>
      </c>
      <c r="I250" s="7">
        <v>0.52978800000000004</v>
      </c>
      <c r="J250" s="7">
        <v>5.0819999999999997E-2</v>
      </c>
      <c r="K250" s="7">
        <v>3.7839999999999999E-2</v>
      </c>
      <c r="L250" s="7">
        <f t="shared" si="3"/>
        <v>1.2979999999999998E-2</v>
      </c>
      <c r="M250" s="11">
        <v>570</v>
      </c>
      <c r="N250" s="14">
        <v>8.1</v>
      </c>
      <c r="O250" s="17">
        <v>5.7</v>
      </c>
      <c r="P250" s="20">
        <v>10</v>
      </c>
      <c r="Q250" s="23">
        <v>22.3</v>
      </c>
    </row>
    <row r="251" spans="1:17" s="5" customFormat="1" ht="11.4" x14ac:dyDescent="0.2">
      <c r="A251" s="3" t="s">
        <v>251</v>
      </c>
      <c r="B251" s="3" t="s">
        <v>288</v>
      </c>
      <c r="C251" s="3" t="s">
        <v>253</v>
      </c>
      <c r="D251" s="3" t="s">
        <v>18</v>
      </c>
      <c r="E251" s="4">
        <v>44070</v>
      </c>
      <c r="F251" s="3">
        <v>2020</v>
      </c>
      <c r="G251" s="7">
        <v>0.110155</v>
      </c>
      <c r="H251" s="7">
        <v>0.91576999999999997</v>
      </c>
      <c r="I251" s="7">
        <v>0.86852099999999999</v>
      </c>
      <c r="J251" s="7">
        <v>8.9380000000000001E-2</v>
      </c>
      <c r="K251" s="7">
        <v>1.6449999999999999E-2</v>
      </c>
      <c r="L251" s="7">
        <f t="shared" si="3"/>
        <v>7.2929999999999995E-2</v>
      </c>
      <c r="M251" s="11">
        <v>2785</v>
      </c>
      <c r="N251" s="14">
        <v>7.9</v>
      </c>
      <c r="O251" s="17">
        <v>9.27</v>
      </c>
      <c r="P251" s="20">
        <v>30.86</v>
      </c>
      <c r="Q251" s="23">
        <v>28.1</v>
      </c>
    </row>
    <row r="252" spans="1:17" s="5" customFormat="1" ht="11.4" x14ac:dyDescent="0.2">
      <c r="A252" s="3" t="s">
        <v>289</v>
      </c>
      <c r="B252" s="3" t="s">
        <v>290</v>
      </c>
      <c r="C252" s="3" t="s">
        <v>291</v>
      </c>
      <c r="D252" s="3" t="s">
        <v>18</v>
      </c>
      <c r="E252" s="4">
        <v>41396</v>
      </c>
      <c r="F252" s="3">
        <v>2013</v>
      </c>
      <c r="G252" s="7">
        <v>2.4199999999999999E-2</v>
      </c>
      <c r="H252" s="7">
        <v>0.39339999999999997</v>
      </c>
      <c r="I252" s="7">
        <v>0.34639999999999999</v>
      </c>
      <c r="J252" s="7">
        <v>0.93200000000000005</v>
      </c>
      <c r="K252" s="7">
        <v>1.7999999999999999E-2</v>
      </c>
      <c r="L252" s="7">
        <f t="shared" si="3"/>
        <v>0.91400000000000003</v>
      </c>
      <c r="M252" s="11">
        <v>1274</v>
      </c>
      <c r="N252" s="14">
        <v>7.47</v>
      </c>
      <c r="O252" s="17">
        <v>8.61</v>
      </c>
      <c r="P252" s="20">
        <v>10</v>
      </c>
      <c r="Q252" s="23">
        <v>21.6</v>
      </c>
    </row>
    <row r="253" spans="1:17" s="5" customFormat="1" ht="11.4" x14ac:dyDescent="0.2">
      <c r="A253" s="3" t="s">
        <v>289</v>
      </c>
      <c r="B253" s="3" t="s">
        <v>292</v>
      </c>
      <c r="C253" s="3" t="s">
        <v>291</v>
      </c>
      <c r="D253" s="3" t="s">
        <v>18</v>
      </c>
      <c r="E253" s="4">
        <v>41418</v>
      </c>
      <c r="F253" s="3">
        <v>2013</v>
      </c>
      <c r="G253" s="7">
        <v>0.15029999999999999</v>
      </c>
      <c r="H253" s="7">
        <v>0.68199999999999994</v>
      </c>
      <c r="I253" s="7">
        <v>0.47949999999999998</v>
      </c>
      <c r="J253" s="7">
        <v>6.6000000000000003E-2</v>
      </c>
      <c r="K253" s="7">
        <v>1E-3</v>
      </c>
      <c r="L253" s="7">
        <f t="shared" si="3"/>
        <v>6.5000000000000002E-2</v>
      </c>
      <c r="M253" s="11">
        <v>961</v>
      </c>
      <c r="N253" s="14">
        <v>6.98</v>
      </c>
      <c r="O253" s="17">
        <v>7.38</v>
      </c>
      <c r="P253" s="20">
        <v>55</v>
      </c>
      <c r="Q253" s="23">
        <v>26.9</v>
      </c>
    </row>
    <row r="254" spans="1:17" s="5" customFormat="1" ht="11.4" x14ac:dyDescent="0.2">
      <c r="A254" s="3" t="s">
        <v>289</v>
      </c>
      <c r="B254" s="3" t="s">
        <v>293</v>
      </c>
      <c r="C254" s="3" t="s">
        <v>291</v>
      </c>
      <c r="D254" s="3" t="s">
        <v>18</v>
      </c>
      <c r="E254" s="4">
        <v>41509</v>
      </c>
      <c r="F254" s="3">
        <v>2013</v>
      </c>
      <c r="G254" s="7">
        <v>8.5099999999999995E-2</v>
      </c>
      <c r="H254" s="7">
        <v>3.4659</v>
      </c>
      <c r="I254" s="7">
        <v>8.5099999999999995E-2</v>
      </c>
      <c r="J254" s="7">
        <v>3.8899999999999997E-2</v>
      </c>
      <c r="K254" s="7">
        <v>2.0500000000000001E-2</v>
      </c>
      <c r="L254" s="7">
        <f t="shared" si="3"/>
        <v>1.8399999999999996E-2</v>
      </c>
      <c r="M254" s="11">
        <v>471</v>
      </c>
      <c r="N254" s="14">
        <v>7.35</v>
      </c>
      <c r="O254" s="17">
        <v>6.39</v>
      </c>
      <c r="P254" s="20">
        <v>39</v>
      </c>
      <c r="Q254" s="23">
        <v>26.7</v>
      </c>
    </row>
    <row r="255" spans="1:17" s="5" customFormat="1" ht="11.4" x14ac:dyDescent="0.2">
      <c r="A255" s="3" t="s">
        <v>289</v>
      </c>
      <c r="B255" s="3" t="s">
        <v>294</v>
      </c>
      <c r="C255" s="3" t="s">
        <v>291</v>
      </c>
      <c r="D255" s="3" t="s">
        <v>18</v>
      </c>
      <c r="E255" s="4">
        <v>41681</v>
      </c>
      <c r="F255" s="3">
        <v>2014</v>
      </c>
      <c r="G255" s="7">
        <v>0.10299999999999999</v>
      </c>
      <c r="H255" s="7">
        <v>1.6860000000000002</v>
      </c>
      <c r="I255" s="7">
        <v>0.35099999999999998</v>
      </c>
      <c r="J255" s="7">
        <v>6.2E-2</v>
      </c>
      <c r="K255" s="7">
        <v>1.0999999999999999E-2</v>
      </c>
      <c r="L255" s="7">
        <f t="shared" si="3"/>
        <v>5.1000000000000004E-2</v>
      </c>
      <c r="M255" s="11">
        <v>519</v>
      </c>
      <c r="N255" s="14">
        <v>7.26</v>
      </c>
      <c r="O255" s="17">
        <v>8.3699999999999992</v>
      </c>
      <c r="P255" s="20">
        <v>17</v>
      </c>
      <c r="Q255" s="23">
        <v>10.3</v>
      </c>
    </row>
    <row r="256" spans="1:17" s="5" customFormat="1" ht="11.4" x14ac:dyDescent="0.2">
      <c r="A256" s="3" t="s">
        <v>289</v>
      </c>
      <c r="B256" s="3" t="s">
        <v>295</v>
      </c>
      <c r="C256" s="3" t="s">
        <v>291</v>
      </c>
      <c r="D256" s="3" t="s">
        <v>18</v>
      </c>
      <c r="E256" s="4">
        <v>41719</v>
      </c>
      <c r="F256" s="3">
        <v>2014</v>
      </c>
      <c r="G256" s="7">
        <v>8.5000000000000006E-2</v>
      </c>
      <c r="H256" s="7">
        <v>1.5470000000000002</v>
      </c>
      <c r="I256" s="7">
        <v>0.47900000000000004</v>
      </c>
      <c r="J256" s="7">
        <v>5.7000000000000002E-2</v>
      </c>
      <c r="K256" s="7">
        <v>1.0999999999999999E-2</v>
      </c>
      <c r="L256" s="7">
        <f t="shared" si="3"/>
        <v>4.5999999999999999E-2</v>
      </c>
      <c r="M256" s="11">
        <v>592</v>
      </c>
      <c r="N256" s="14">
        <v>7.3</v>
      </c>
      <c r="O256" s="17">
        <v>8.6999999999999993</v>
      </c>
      <c r="P256" s="20">
        <v>10</v>
      </c>
      <c r="Q256" s="23">
        <v>24.7</v>
      </c>
    </row>
    <row r="257" spans="1:17" s="5" customFormat="1" ht="11.4" x14ac:dyDescent="0.2">
      <c r="A257" s="3" t="s">
        <v>289</v>
      </c>
      <c r="B257" s="3" t="s">
        <v>296</v>
      </c>
      <c r="C257" s="3" t="s">
        <v>291</v>
      </c>
      <c r="D257" s="3" t="s">
        <v>18</v>
      </c>
      <c r="E257" s="4">
        <v>41754</v>
      </c>
      <c r="F257" s="3">
        <v>2014</v>
      </c>
      <c r="G257" s="7">
        <v>3.9E-2</v>
      </c>
      <c r="H257" s="7">
        <v>0.95200000000000007</v>
      </c>
      <c r="I257" s="7">
        <v>0.26900000000000002</v>
      </c>
      <c r="J257" s="7">
        <v>4.8000000000000001E-2</v>
      </c>
      <c r="K257" s="7">
        <v>1.6E-2</v>
      </c>
      <c r="L257" s="7">
        <f t="shared" si="3"/>
        <v>3.2000000000000001E-2</v>
      </c>
      <c r="M257" s="11">
        <v>583</v>
      </c>
      <c r="N257" s="14">
        <v>7.2</v>
      </c>
      <c r="O257" s="17">
        <v>10.5</v>
      </c>
      <c r="P257" s="20">
        <v>23</v>
      </c>
      <c r="Q257" s="23">
        <v>27.4</v>
      </c>
    </row>
    <row r="258" spans="1:17" s="5" customFormat="1" ht="11.4" x14ac:dyDescent="0.2">
      <c r="A258" s="3" t="s">
        <v>289</v>
      </c>
      <c r="B258" s="3" t="s">
        <v>297</v>
      </c>
      <c r="C258" s="3" t="s">
        <v>291</v>
      </c>
      <c r="D258" s="3" t="s">
        <v>18</v>
      </c>
      <c r="E258" s="4">
        <v>41794</v>
      </c>
      <c r="F258" s="3">
        <v>2014</v>
      </c>
      <c r="G258" s="7">
        <v>7.5999999999999998E-2</v>
      </c>
      <c r="H258" s="7">
        <v>0.871</v>
      </c>
      <c r="I258" s="7">
        <v>0.79399999999999993</v>
      </c>
      <c r="J258" s="7">
        <v>4.2999999999999997E-2</v>
      </c>
      <c r="K258" s="7">
        <v>1E-3</v>
      </c>
      <c r="L258" s="7">
        <f t="shared" si="3"/>
        <v>4.1999999999999996E-2</v>
      </c>
      <c r="M258" s="11">
        <v>508</v>
      </c>
      <c r="N258" s="14">
        <v>7.6</v>
      </c>
      <c r="O258" s="17">
        <v>5.9</v>
      </c>
      <c r="P258" s="20">
        <v>10</v>
      </c>
      <c r="Q258" s="23">
        <v>25.5</v>
      </c>
    </row>
    <row r="259" spans="1:17" s="5" customFormat="1" ht="11.4" x14ac:dyDescent="0.2">
      <c r="A259" s="3" t="s">
        <v>289</v>
      </c>
      <c r="B259" s="3" t="s">
        <v>298</v>
      </c>
      <c r="C259" s="3" t="s">
        <v>291</v>
      </c>
      <c r="D259" s="3" t="s">
        <v>18</v>
      </c>
      <c r="E259" s="4">
        <v>41852</v>
      </c>
      <c r="F259" s="3">
        <v>2014</v>
      </c>
      <c r="G259" s="7">
        <v>0.11</v>
      </c>
      <c r="H259" s="7">
        <v>0.94599999999999995</v>
      </c>
      <c r="I259" s="7">
        <v>0.82099999999999995</v>
      </c>
      <c r="J259" s="7">
        <v>3.6999999999999998E-2</v>
      </c>
      <c r="K259" s="7">
        <v>2.7E-2</v>
      </c>
      <c r="L259" s="7">
        <f t="shared" ref="L259:L322" si="4">J259-K259</f>
        <v>9.9999999999999985E-3</v>
      </c>
      <c r="M259" s="11">
        <v>822</v>
      </c>
      <c r="N259" s="14">
        <v>7.9</v>
      </c>
      <c r="O259" s="17">
        <v>9.3000000000000007</v>
      </c>
      <c r="P259" s="20">
        <v>10</v>
      </c>
      <c r="Q259" s="23">
        <v>23.8</v>
      </c>
    </row>
    <row r="260" spans="1:17" s="5" customFormat="1" ht="11.4" x14ac:dyDescent="0.2">
      <c r="A260" s="3" t="s">
        <v>289</v>
      </c>
      <c r="B260" s="3" t="s">
        <v>299</v>
      </c>
      <c r="C260" s="3" t="s">
        <v>291</v>
      </c>
      <c r="D260" s="3" t="s">
        <v>18</v>
      </c>
      <c r="E260" s="4">
        <v>41906</v>
      </c>
      <c r="F260" s="3">
        <v>2014</v>
      </c>
      <c r="G260" s="7">
        <v>0.02</v>
      </c>
      <c r="H260" s="7">
        <v>1.554</v>
      </c>
      <c r="I260" s="7">
        <v>0.66200000000000003</v>
      </c>
      <c r="J260" s="7">
        <v>3.1E-2</v>
      </c>
      <c r="K260" s="7">
        <v>1.0999999999999999E-2</v>
      </c>
      <c r="L260" s="7">
        <f t="shared" si="4"/>
        <v>0.02</v>
      </c>
      <c r="M260" s="11">
        <v>546</v>
      </c>
      <c r="N260" s="14">
        <v>7.3</v>
      </c>
      <c r="O260" s="17">
        <v>7.1</v>
      </c>
      <c r="P260" s="20">
        <v>20</v>
      </c>
      <c r="Q260" s="23">
        <v>27.4</v>
      </c>
    </row>
    <row r="261" spans="1:17" s="5" customFormat="1" ht="11.4" x14ac:dyDescent="0.2">
      <c r="A261" s="3" t="s">
        <v>289</v>
      </c>
      <c r="B261" s="3" t="s">
        <v>300</v>
      </c>
      <c r="C261" s="3" t="s">
        <v>291</v>
      </c>
      <c r="D261" s="3" t="s">
        <v>18</v>
      </c>
      <c r="E261" s="4">
        <v>42073</v>
      </c>
      <c r="F261" s="3">
        <v>2015</v>
      </c>
      <c r="G261" s="7">
        <v>7.5999999999999998E-2</v>
      </c>
      <c r="H261" s="7">
        <v>0.66900000000000004</v>
      </c>
      <c r="I261" s="7">
        <v>0.46200000000000002</v>
      </c>
      <c r="J261" s="7">
        <v>2.0899999999999998E-2</v>
      </c>
      <c r="K261" s="7">
        <v>1.9099999999999999E-2</v>
      </c>
      <c r="L261" s="7">
        <f t="shared" si="4"/>
        <v>1.7999999999999995E-3</v>
      </c>
      <c r="M261" s="11">
        <v>492</v>
      </c>
      <c r="N261" s="14">
        <v>7.3</v>
      </c>
      <c r="O261" s="17">
        <v>9.1199999999999992</v>
      </c>
      <c r="P261" s="20">
        <v>10</v>
      </c>
      <c r="Q261" s="23">
        <v>18.100000000000001</v>
      </c>
    </row>
    <row r="262" spans="1:17" s="5" customFormat="1" ht="11.4" x14ac:dyDescent="0.2">
      <c r="A262" s="3" t="s">
        <v>289</v>
      </c>
      <c r="B262" s="3" t="s">
        <v>301</v>
      </c>
      <c r="C262" s="3" t="s">
        <v>291</v>
      </c>
      <c r="D262" s="3" t="s">
        <v>18</v>
      </c>
      <c r="E262" s="4">
        <v>42109</v>
      </c>
      <c r="F262" s="3">
        <v>2015</v>
      </c>
      <c r="G262" s="7">
        <v>0.50519999999999998</v>
      </c>
      <c r="H262" s="7">
        <v>1.2412999999999998</v>
      </c>
      <c r="I262" s="7">
        <v>0.50519999999999998</v>
      </c>
      <c r="J262" s="7">
        <v>5.6099999999999997E-2</v>
      </c>
      <c r="K262" s="7">
        <v>2.41E-2</v>
      </c>
      <c r="L262" s="7">
        <f t="shared" si="4"/>
        <v>3.2000000000000001E-2</v>
      </c>
      <c r="M262" s="11">
        <v>534</v>
      </c>
      <c r="N262" s="14">
        <v>7.6</v>
      </c>
      <c r="O262" s="17">
        <v>7.32</v>
      </c>
      <c r="P262" s="20">
        <v>20</v>
      </c>
      <c r="Q262" s="23">
        <v>26.5</v>
      </c>
    </row>
    <row r="263" spans="1:17" s="5" customFormat="1" ht="11.4" x14ac:dyDescent="0.2">
      <c r="A263" s="3" t="s">
        <v>289</v>
      </c>
      <c r="B263" s="3" t="s">
        <v>302</v>
      </c>
      <c r="C263" s="3" t="s">
        <v>291</v>
      </c>
      <c r="D263" s="3" t="s">
        <v>18</v>
      </c>
      <c r="E263" s="4">
        <v>42143</v>
      </c>
      <c r="F263" s="3">
        <v>2015</v>
      </c>
      <c r="G263" s="7">
        <v>0.13100000000000001</v>
      </c>
      <c r="H263" s="7">
        <v>0.87379999999999991</v>
      </c>
      <c r="I263" s="7">
        <v>0.437</v>
      </c>
      <c r="J263" s="7">
        <v>0.1055</v>
      </c>
      <c r="K263" s="7">
        <v>2.2100000000000002E-2</v>
      </c>
      <c r="L263" s="7">
        <f t="shared" si="4"/>
        <v>8.3400000000000002E-2</v>
      </c>
      <c r="M263" s="11">
        <v>719</v>
      </c>
      <c r="N263" s="14">
        <v>7.2</v>
      </c>
      <c r="O263" s="17">
        <v>6.99</v>
      </c>
      <c r="P263" s="20">
        <v>16</v>
      </c>
      <c r="Q263" s="23">
        <v>22.8</v>
      </c>
    </row>
    <row r="264" spans="1:17" s="5" customFormat="1" ht="11.4" x14ac:dyDescent="0.2">
      <c r="A264" s="3" t="s">
        <v>289</v>
      </c>
      <c r="B264" s="3" t="s">
        <v>303</v>
      </c>
      <c r="C264" s="3" t="s">
        <v>291</v>
      </c>
      <c r="D264" s="3" t="s">
        <v>18</v>
      </c>
      <c r="E264" s="4">
        <v>42180</v>
      </c>
      <c r="F264" s="3">
        <v>2015</v>
      </c>
      <c r="G264" s="7">
        <v>0.16600000000000001</v>
      </c>
      <c r="H264" s="7">
        <v>1.8268</v>
      </c>
      <c r="I264" s="7">
        <v>0.67900000000000005</v>
      </c>
      <c r="J264" s="7">
        <v>0.17510000000000001</v>
      </c>
      <c r="K264" s="7">
        <v>1.5699999999999999E-2</v>
      </c>
      <c r="L264" s="7">
        <f t="shared" si="4"/>
        <v>0.15940000000000001</v>
      </c>
      <c r="M264" s="11">
        <v>681</v>
      </c>
      <c r="N264" s="14">
        <v>8.5</v>
      </c>
      <c r="O264" s="17">
        <v>7.19</v>
      </c>
      <c r="P264" s="20">
        <v>10</v>
      </c>
      <c r="Q264" s="23">
        <v>28.5</v>
      </c>
    </row>
    <row r="265" spans="1:17" s="5" customFormat="1" ht="11.4" x14ac:dyDescent="0.2">
      <c r="A265" s="3" t="s">
        <v>289</v>
      </c>
      <c r="B265" s="3" t="s">
        <v>304</v>
      </c>
      <c r="C265" s="3" t="s">
        <v>291</v>
      </c>
      <c r="D265" s="3" t="s">
        <v>18</v>
      </c>
      <c r="E265" s="4">
        <v>42213</v>
      </c>
      <c r="F265" s="3">
        <v>2015</v>
      </c>
      <c r="G265" s="7">
        <v>5.67E-2</v>
      </c>
      <c r="H265" s="7">
        <v>0.34450000000000003</v>
      </c>
      <c r="I265" s="7">
        <v>0.32869999999999999</v>
      </c>
      <c r="J265" s="7">
        <v>7.4899999999999994E-2</v>
      </c>
      <c r="K265" s="7">
        <v>1.2800000000000001E-2</v>
      </c>
      <c r="L265" s="7">
        <f t="shared" si="4"/>
        <v>6.2099999999999995E-2</v>
      </c>
      <c r="M265" s="11">
        <v>511</v>
      </c>
      <c r="N265" s="14">
        <v>7.9</v>
      </c>
      <c r="O265" s="17">
        <v>9.3000000000000007</v>
      </c>
      <c r="P265" s="20">
        <v>10</v>
      </c>
      <c r="Q265" s="23">
        <v>28.6</v>
      </c>
    </row>
    <row r="266" spans="1:17" s="5" customFormat="1" ht="11.4" x14ac:dyDescent="0.2">
      <c r="A266" s="3" t="s">
        <v>289</v>
      </c>
      <c r="B266" s="3" t="s">
        <v>305</v>
      </c>
      <c r="C266" s="3" t="s">
        <v>291</v>
      </c>
      <c r="D266" s="3" t="s">
        <v>18</v>
      </c>
      <c r="E266" s="4">
        <v>42248</v>
      </c>
      <c r="F266" s="3">
        <v>2015</v>
      </c>
      <c r="G266" s="7">
        <v>3.3399999999999999E-2</v>
      </c>
      <c r="H266" s="7">
        <v>0.32619999999999999</v>
      </c>
      <c r="I266" s="7">
        <v>0.20739999999999997</v>
      </c>
      <c r="J266" s="7">
        <v>5.4699999999999999E-2</v>
      </c>
      <c r="K266" s="7">
        <v>1.15E-2</v>
      </c>
      <c r="L266" s="7">
        <f t="shared" si="4"/>
        <v>4.3200000000000002E-2</v>
      </c>
      <c r="M266" s="11">
        <v>548</v>
      </c>
      <c r="N266" s="14">
        <v>7.9</v>
      </c>
      <c r="O266" s="17">
        <v>9.4499999999999993</v>
      </c>
      <c r="P266" s="20">
        <v>10</v>
      </c>
      <c r="Q266" s="23">
        <v>29</v>
      </c>
    </row>
    <row r="267" spans="1:17" s="5" customFormat="1" ht="11.4" x14ac:dyDescent="0.2">
      <c r="A267" s="3" t="s">
        <v>289</v>
      </c>
      <c r="B267" s="3" t="s">
        <v>306</v>
      </c>
      <c r="C267" s="3" t="s">
        <v>291</v>
      </c>
      <c r="D267" s="3" t="s">
        <v>18</v>
      </c>
      <c r="E267" s="4">
        <v>42409</v>
      </c>
      <c r="F267" s="3">
        <v>2016</v>
      </c>
      <c r="G267" s="7">
        <v>5.2262000000000003E-2</v>
      </c>
      <c r="H267" s="7">
        <v>0.55256300000000003</v>
      </c>
      <c r="I267" s="7">
        <v>0.185</v>
      </c>
      <c r="J267" s="7">
        <v>3.56E-2</v>
      </c>
      <c r="K267" s="7">
        <v>1.0421E-2</v>
      </c>
      <c r="L267" s="7">
        <f t="shared" si="4"/>
        <v>2.5179E-2</v>
      </c>
      <c r="M267" s="11">
        <v>584</v>
      </c>
      <c r="N267" s="14">
        <v>7.9</v>
      </c>
      <c r="O267" s="17">
        <v>8.19</v>
      </c>
      <c r="P267" s="20">
        <v>10</v>
      </c>
      <c r="Q267" s="23">
        <v>16.2</v>
      </c>
    </row>
    <row r="268" spans="1:17" s="5" customFormat="1" ht="11.4" x14ac:dyDescent="0.2">
      <c r="A268" s="3" t="s">
        <v>289</v>
      </c>
      <c r="B268" s="3" t="s">
        <v>307</v>
      </c>
      <c r="C268" s="3" t="s">
        <v>291</v>
      </c>
      <c r="D268" s="3" t="s">
        <v>18</v>
      </c>
      <c r="E268" s="4">
        <v>42474</v>
      </c>
      <c r="F268" s="3">
        <v>2016</v>
      </c>
      <c r="G268" s="7">
        <v>8.9099999999999999E-2</v>
      </c>
      <c r="H268" s="7">
        <v>0.92343500000000001</v>
      </c>
      <c r="I268" s="7">
        <v>0.79946699999999993</v>
      </c>
      <c r="J268" s="7">
        <v>3.7317999999999997E-2</v>
      </c>
      <c r="K268" s="7">
        <v>1E-3</v>
      </c>
      <c r="L268" s="7">
        <f t="shared" si="4"/>
        <v>3.6317999999999996E-2</v>
      </c>
      <c r="M268" s="11">
        <v>644</v>
      </c>
      <c r="N268" s="14">
        <v>7.9</v>
      </c>
      <c r="O268" s="17">
        <v>7.71</v>
      </c>
      <c r="P268" s="20">
        <v>10</v>
      </c>
      <c r="Q268" s="23">
        <v>24.2</v>
      </c>
    </row>
    <row r="269" spans="1:17" s="5" customFormat="1" ht="11.4" x14ac:dyDescent="0.2">
      <c r="A269" s="3" t="s">
        <v>289</v>
      </c>
      <c r="B269" s="3" t="s">
        <v>308</v>
      </c>
      <c r="C269" s="3" t="s">
        <v>291</v>
      </c>
      <c r="D269" s="3" t="s">
        <v>18</v>
      </c>
      <c r="E269" s="4">
        <v>42507</v>
      </c>
      <c r="F269" s="3">
        <v>2016</v>
      </c>
      <c r="G269" s="7">
        <v>8.9118000000000003E-2</v>
      </c>
      <c r="H269" s="7">
        <v>0.62265599999999999</v>
      </c>
      <c r="I269" s="7">
        <v>0.54255900000000001</v>
      </c>
      <c r="J269" s="7">
        <v>3.8517000000000003E-2</v>
      </c>
      <c r="K269" s="7">
        <v>5.3049999999999998E-3</v>
      </c>
      <c r="L269" s="7">
        <f t="shared" si="4"/>
        <v>3.3212000000000005E-2</v>
      </c>
      <c r="M269" s="11">
        <v>711</v>
      </c>
      <c r="N269" s="14">
        <v>7.5</v>
      </c>
      <c r="O269" s="17">
        <v>6.97</v>
      </c>
      <c r="P269" s="20">
        <v>10</v>
      </c>
      <c r="Q269" s="23">
        <v>26</v>
      </c>
    </row>
    <row r="270" spans="1:17" s="5" customFormat="1" ht="11.4" x14ac:dyDescent="0.2">
      <c r="A270" s="3" t="s">
        <v>289</v>
      </c>
      <c r="B270" s="3" t="s">
        <v>309</v>
      </c>
      <c r="C270" s="3" t="s">
        <v>291</v>
      </c>
      <c r="D270" s="3" t="s">
        <v>18</v>
      </c>
      <c r="E270" s="4">
        <v>42558</v>
      </c>
      <c r="F270" s="3">
        <v>2016</v>
      </c>
      <c r="G270" s="7">
        <v>0.19622300000000001</v>
      </c>
      <c r="H270" s="7">
        <v>1.0917379999999999</v>
      </c>
      <c r="I270" s="7">
        <v>0.65536800000000006</v>
      </c>
      <c r="J270" s="7">
        <v>3.6034999999999998E-2</v>
      </c>
      <c r="K270" s="7">
        <v>1E-3</v>
      </c>
      <c r="L270" s="7">
        <f t="shared" si="4"/>
        <v>3.5034999999999997E-2</v>
      </c>
      <c r="M270" s="11">
        <v>609</v>
      </c>
      <c r="N270" s="14">
        <v>7.5</v>
      </c>
      <c r="O270" s="17">
        <v>6.8</v>
      </c>
      <c r="P270" s="20">
        <v>23</v>
      </c>
      <c r="Q270" s="23">
        <v>27.6</v>
      </c>
    </row>
    <row r="271" spans="1:17" s="5" customFormat="1" ht="11.4" x14ac:dyDescent="0.2">
      <c r="A271" s="3" t="s">
        <v>289</v>
      </c>
      <c r="B271" s="3" t="s">
        <v>310</v>
      </c>
      <c r="C271" s="3" t="s">
        <v>291</v>
      </c>
      <c r="D271" s="3" t="s">
        <v>18</v>
      </c>
      <c r="E271" s="4">
        <v>42591</v>
      </c>
      <c r="F271" s="3">
        <v>2016</v>
      </c>
      <c r="G271" s="7">
        <v>7.5325000000000003E-2</v>
      </c>
      <c r="H271" s="7">
        <v>0.67758599999999991</v>
      </c>
      <c r="I271" s="7">
        <v>0.66833199999999993</v>
      </c>
      <c r="J271" s="7">
        <v>2.5738E-2</v>
      </c>
      <c r="K271" s="7">
        <v>3.0560000000000001E-3</v>
      </c>
      <c r="L271" s="7">
        <f t="shared" si="4"/>
        <v>2.2682000000000001E-2</v>
      </c>
      <c r="M271" s="11">
        <v>705</v>
      </c>
      <c r="N271" s="14">
        <v>7.5</v>
      </c>
      <c r="O271" s="17">
        <v>7.9</v>
      </c>
      <c r="P271" s="20">
        <v>10</v>
      </c>
      <c r="Q271" s="23">
        <v>28.5</v>
      </c>
    </row>
    <row r="272" spans="1:17" s="5" customFormat="1" ht="11.4" x14ac:dyDescent="0.2">
      <c r="A272" s="3" t="s">
        <v>289</v>
      </c>
      <c r="B272" s="3" t="s">
        <v>311</v>
      </c>
      <c r="C272" s="3" t="s">
        <v>291</v>
      </c>
      <c r="D272" s="3" t="s">
        <v>18</v>
      </c>
      <c r="E272" s="4">
        <v>42626</v>
      </c>
      <c r="F272" s="3">
        <v>2016</v>
      </c>
      <c r="G272" s="7">
        <v>0.101534</v>
      </c>
      <c r="H272" s="7">
        <v>1.606668</v>
      </c>
      <c r="I272" s="7">
        <v>0.777729</v>
      </c>
      <c r="J272" s="7">
        <v>3.5712000000000001E-2</v>
      </c>
      <c r="K272" s="7">
        <v>1E-3</v>
      </c>
      <c r="L272" s="7">
        <f t="shared" si="4"/>
        <v>3.4712E-2</v>
      </c>
      <c r="M272" s="11">
        <v>819</v>
      </c>
      <c r="N272" s="14">
        <v>8.1999999999999993</v>
      </c>
      <c r="O272" s="17">
        <v>7.5</v>
      </c>
      <c r="P272" s="20">
        <v>10</v>
      </c>
      <c r="Q272" s="23">
        <v>23.2</v>
      </c>
    </row>
    <row r="273" spans="1:17" s="5" customFormat="1" ht="11.4" x14ac:dyDescent="0.2">
      <c r="A273" s="3" t="s">
        <v>289</v>
      </c>
      <c r="B273" s="3" t="s">
        <v>312</v>
      </c>
      <c r="C273" s="3" t="s">
        <v>291</v>
      </c>
      <c r="D273" s="3" t="s">
        <v>18</v>
      </c>
      <c r="E273" s="4">
        <v>42817</v>
      </c>
      <c r="F273" s="3">
        <v>2017</v>
      </c>
      <c r="G273" s="7">
        <v>5.2540000000000003E-2</v>
      </c>
      <c r="H273" s="7">
        <v>0.90795000000000003</v>
      </c>
      <c r="I273" s="7">
        <v>0.49092000000000002</v>
      </c>
      <c r="J273" s="7">
        <v>3.422E-2</v>
      </c>
      <c r="K273" s="7">
        <v>7.3899999999999999E-3</v>
      </c>
      <c r="L273" s="7">
        <f t="shared" si="4"/>
        <v>2.683E-2</v>
      </c>
      <c r="M273" s="11">
        <v>599</v>
      </c>
      <c r="N273" s="14">
        <v>7.7</v>
      </c>
      <c r="O273" s="17">
        <v>7.11</v>
      </c>
      <c r="P273" s="20">
        <v>10</v>
      </c>
      <c r="Q273" s="23">
        <v>28.1</v>
      </c>
    </row>
    <row r="274" spans="1:17" s="5" customFormat="1" ht="11.4" x14ac:dyDescent="0.2">
      <c r="A274" s="3" t="s">
        <v>289</v>
      </c>
      <c r="B274" s="3" t="s">
        <v>313</v>
      </c>
      <c r="C274" s="3" t="s">
        <v>291</v>
      </c>
      <c r="D274" s="3" t="s">
        <v>18</v>
      </c>
      <c r="E274" s="4">
        <v>42859</v>
      </c>
      <c r="F274" s="3">
        <v>2017</v>
      </c>
      <c r="G274" s="7">
        <v>9.7369999999999998E-2</v>
      </c>
      <c r="H274" s="7">
        <v>1.0891599999999999</v>
      </c>
      <c r="I274" s="7">
        <v>0.81482999999999994</v>
      </c>
      <c r="J274" s="7">
        <v>3.2849999999999997E-2</v>
      </c>
      <c r="K274" s="7">
        <v>1.2449999999999999E-2</v>
      </c>
      <c r="L274" s="7">
        <f t="shared" si="4"/>
        <v>2.0399999999999998E-2</v>
      </c>
      <c r="M274" s="11">
        <v>660</v>
      </c>
      <c r="N274" s="14">
        <v>8.1</v>
      </c>
      <c r="O274" s="17">
        <v>9.17</v>
      </c>
      <c r="P274" s="20">
        <v>10</v>
      </c>
      <c r="Q274" s="23">
        <v>25.9</v>
      </c>
    </row>
    <row r="275" spans="1:17" s="5" customFormat="1" ht="11.4" x14ac:dyDescent="0.2">
      <c r="A275" s="3" t="s">
        <v>289</v>
      </c>
      <c r="B275" s="3" t="s">
        <v>314</v>
      </c>
      <c r="C275" s="3" t="s">
        <v>291</v>
      </c>
      <c r="D275" s="3" t="s">
        <v>18</v>
      </c>
      <c r="E275" s="4">
        <v>42906</v>
      </c>
      <c r="F275" s="3">
        <v>2017</v>
      </c>
      <c r="G275" s="7">
        <v>6.2659999999999993E-2</v>
      </c>
      <c r="H275" s="7">
        <v>0.65481999999999996</v>
      </c>
      <c r="I275" s="7">
        <v>0.40939999999999999</v>
      </c>
      <c r="J275" s="7">
        <v>1.796E-2</v>
      </c>
      <c r="K275" s="7">
        <v>8.9700000000000005E-3</v>
      </c>
      <c r="L275" s="7">
        <f t="shared" si="4"/>
        <v>8.9899999999999997E-3</v>
      </c>
      <c r="M275" s="11">
        <v>685</v>
      </c>
      <c r="N275" s="14">
        <v>8.1</v>
      </c>
      <c r="O275" s="17">
        <v>7.3</v>
      </c>
      <c r="P275" s="20">
        <v>10</v>
      </c>
      <c r="Q275" s="23">
        <v>31.3</v>
      </c>
    </row>
    <row r="276" spans="1:17" s="5" customFormat="1" ht="11.4" x14ac:dyDescent="0.2">
      <c r="A276" s="3" t="s">
        <v>289</v>
      </c>
      <c r="B276" s="3" t="s">
        <v>315</v>
      </c>
      <c r="C276" s="3" t="s">
        <v>291</v>
      </c>
      <c r="D276" s="3" t="s">
        <v>18</v>
      </c>
      <c r="E276" s="4">
        <v>42942</v>
      </c>
      <c r="F276" s="3">
        <v>2017</v>
      </c>
      <c r="G276" s="7">
        <v>0.10909099999999999</v>
      </c>
      <c r="H276" s="7">
        <v>0.793605</v>
      </c>
      <c r="I276" s="7">
        <v>0.65627499999999994</v>
      </c>
      <c r="J276" s="7">
        <v>3.159E-2</v>
      </c>
      <c r="K276" s="7">
        <v>1.9369999999999998E-2</v>
      </c>
      <c r="L276" s="7">
        <f t="shared" si="4"/>
        <v>1.2220000000000002E-2</v>
      </c>
      <c r="M276" s="11">
        <v>672</v>
      </c>
      <c r="N276" s="14">
        <v>8</v>
      </c>
      <c r="O276" s="17">
        <v>6.66</v>
      </c>
      <c r="P276" s="20">
        <v>12.67</v>
      </c>
      <c r="Q276" s="23">
        <v>26.8</v>
      </c>
    </row>
    <row r="277" spans="1:17" s="5" customFormat="1" ht="11.4" x14ac:dyDescent="0.2">
      <c r="A277" s="3" t="s">
        <v>289</v>
      </c>
      <c r="B277" s="3" t="s">
        <v>316</v>
      </c>
      <c r="C277" s="3" t="s">
        <v>291</v>
      </c>
      <c r="D277" s="3" t="s">
        <v>18</v>
      </c>
      <c r="E277" s="4">
        <v>42984</v>
      </c>
      <c r="F277" s="3">
        <v>2017</v>
      </c>
      <c r="G277" s="7">
        <v>6.2190000000000002E-2</v>
      </c>
      <c r="H277" s="7">
        <v>0.61156999999999995</v>
      </c>
      <c r="I277" s="7">
        <v>0.51581999999999995</v>
      </c>
      <c r="J277" s="7">
        <v>1.529E-2</v>
      </c>
      <c r="K277" s="7">
        <v>1.354E-2</v>
      </c>
      <c r="L277" s="7">
        <f t="shared" si="4"/>
        <v>1.7499999999999998E-3</v>
      </c>
      <c r="M277" s="11">
        <v>450</v>
      </c>
      <c r="N277" s="14">
        <v>8</v>
      </c>
      <c r="O277" s="17">
        <v>6.98</v>
      </c>
      <c r="P277" s="20">
        <v>10</v>
      </c>
      <c r="Q277" s="23">
        <v>28.8</v>
      </c>
    </row>
    <row r="278" spans="1:17" s="5" customFormat="1" ht="11.4" x14ac:dyDescent="0.2">
      <c r="A278" s="3" t="s">
        <v>289</v>
      </c>
      <c r="B278" s="3" t="s">
        <v>317</v>
      </c>
      <c r="C278" s="3" t="s">
        <v>291</v>
      </c>
      <c r="D278" s="3" t="s">
        <v>18</v>
      </c>
      <c r="E278" s="4">
        <v>43034</v>
      </c>
      <c r="F278" s="3">
        <v>2017</v>
      </c>
      <c r="G278" s="7">
        <v>8.4580000000000002E-2</v>
      </c>
      <c r="H278" s="7">
        <v>1.15361</v>
      </c>
      <c r="I278" s="7">
        <v>0.42879</v>
      </c>
      <c r="J278" s="7">
        <v>2.4039999999999999E-2</v>
      </c>
      <c r="K278" s="7">
        <v>1.5800000000000002E-2</v>
      </c>
      <c r="L278" s="7">
        <f t="shared" si="4"/>
        <v>8.2399999999999973E-3</v>
      </c>
      <c r="M278" s="11">
        <v>440</v>
      </c>
      <c r="N278" s="14">
        <v>7.8</v>
      </c>
      <c r="O278" s="17">
        <v>8.5399999999999991</v>
      </c>
      <c r="P278" s="20">
        <v>10</v>
      </c>
      <c r="Q278" s="23">
        <v>20.5</v>
      </c>
    </row>
    <row r="279" spans="1:17" s="5" customFormat="1" ht="11.4" x14ac:dyDescent="0.2">
      <c r="A279" s="3" t="s">
        <v>289</v>
      </c>
      <c r="B279" s="3" t="s">
        <v>318</v>
      </c>
      <c r="C279" s="3" t="s">
        <v>291</v>
      </c>
      <c r="D279" s="3" t="s">
        <v>18</v>
      </c>
      <c r="E279" s="4">
        <v>43133</v>
      </c>
      <c r="F279" s="3">
        <v>2018</v>
      </c>
      <c r="G279" s="7">
        <v>0.50675400000000004</v>
      </c>
      <c r="H279" s="7">
        <v>1.7152159999999999</v>
      </c>
      <c r="I279" s="7">
        <v>0.95394400000000001</v>
      </c>
      <c r="J279" s="7">
        <v>3.9609999999999999E-2</v>
      </c>
      <c r="K279" s="7">
        <v>5.0970000000000001E-2</v>
      </c>
      <c r="L279" s="7">
        <f t="shared" si="4"/>
        <v>-1.1360000000000002E-2</v>
      </c>
      <c r="M279" s="11">
        <v>690</v>
      </c>
      <c r="N279" s="14">
        <v>7.4</v>
      </c>
      <c r="O279" s="17"/>
      <c r="P279" s="20">
        <v>10</v>
      </c>
      <c r="Q279" s="23">
        <v>15.4</v>
      </c>
    </row>
    <row r="280" spans="1:17" s="5" customFormat="1" ht="11.4" x14ac:dyDescent="0.2">
      <c r="A280" s="3" t="s">
        <v>289</v>
      </c>
      <c r="B280" s="3" t="s">
        <v>319</v>
      </c>
      <c r="C280" s="3" t="s">
        <v>291</v>
      </c>
      <c r="D280" s="3" t="s">
        <v>18</v>
      </c>
      <c r="E280" s="4">
        <v>43165</v>
      </c>
      <c r="F280" s="3">
        <v>2018</v>
      </c>
      <c r="G280" s="7">
        <v>0.215</v>
      </c>
      <c r="H280" s="7">
        <v>1.431308</v>
      </c>
      <c r="I280" s="7">
        <v>0.44821</v>
      </c>
      <c r="J280" s="7">
        <v>3.499E-2</v>
      </c>
      <c r="K280" s="7">
        <v>4.2439999999999999E-2</v>
      </c>
      <c r="L280" s="7">
        <f t="shared" si="4"/>
        <v>-7.4499999999999983E-3</v>
      </c>
      <c r="M280" s="11">
        <v>514</v>
      </c>
      <c r="N280" s="14">
        <v>8</v>
      </c>
      <c r="O280" s="17">
        <v>7.39</v>
      </c>
      <c r="P280" s="20">
        <v>10</v>
      </c>
      <c r="Q280" s="23">
        <v>25</v>
      </c>
    </row>
    <row r="281" spans="1:17" s="5" customFormat="1" ht="11.4" x14ac:dyDescent="0.2">
      <c r="A281" s="3" t="s">
        <v>289</v>
      </c>
      <c r="B281" s="3" t="s">
        <v>320</v>
      </c>
      <c r="C281" s="3" t="s">
        <v>291</v>
      </c>
      <c r="D281" s="3" t="s">
        <v>18</v>
      </c>
      <c r="E281" s="4">
        <v>43209</v>
      </c>
      <c r="F281" s="3">
        <v>2018</v>
      </c>
      <c r="G281" s="7">
        <v>6.4500000000000002E-2</v>
      </c>
      <c r="H281" s="7">
        <v>0.79680799999999996</v>
      </c>
      <c r="I281" s="7">
        <v>0.63668999999999998</v>
      </c>
      <c r="J281" s="7">
        <v>3.78E-2</v>
      </c>
      <c r="K281" s="7">
        <v>7.8600000000000007E-3</v>
      </c>
      <c r="L281" s="7">
        <f t="shared" si="4"/>
        <v>2.9940000000000001E-2</v>
      </c>
      <c r="M281" s="11">
        <v>662</v>
      </c>
      <c r="N281" s="14">
        <v>8.3000000000000007</v>
      </c>
      <c r="O281" s="17">
        <v>8.56</v>
      </c>
      <c r="P281" s="20">
        <v>10</v>
      </c>
      <c r="Q281" s="23">
        <v>22.5</v>
      </c>
    </row>
    <row r="282" spans="1:17" s="5" customFormat="1" ht="11.4" x14ac:dyDescent="0.2">
      <c r="A282" s="3" t="s">
        <v>289</v>
      </c>
      <c r="B282" s="3" t="s">
        <v>321</v>
      </c>
      <c r="C282" s="3" t="s">
        <v>291</v>
      </c>
      <c r="D282" s="3" t="s">
        <v>18</v>
      </c>
      <c r="E282" s="4">
        <v>43251</v>
      </c>
      <c r="F282" s="3">
        <v>2018</v>
      </c>
      <c r="G282" s="7">
        <v>0.13009899999999999</v>
      </c>
      <c r="H282" s="7">
        <v>0.85157299999999991</v>
      </c>
      <c r="I282" s="7">
        <v>0.76856899999999995</v>
      </c>
      <c r="J282" s="7">
        <v>4.5170000000000002E-2</v>
      </c>
      <c r="K282" s="7">
        <v>1.5699999999999999E-2</v>
      </c>
      <c r="L282" s="7">
        <f t="shared" si="4"/>
        <v>2.9470000000000003E-2</v>
      </c>
      <c r="M282" s="11">
        <v>716</v>
      </c>
      <c r="N282" s="14">
        <v>8.1</v>
      </c>
      <c r="O282" s="17">
        <v>6.16</v>
      </c>
      <c r="P282" s="20">
        <v>10</v>
      </c>
      <c r="Q282" s="23">
        <v>29.3</v>
      </c>
    </row>
    <row r="283" spans="1:17" s="5" customFormat="1" ht="11.4" x14ac:dyDescent="0.2">
      <c r="A283" s="3" t="s">
        <v>289</v>
      </c>
      <c r="B283" s="3" t="s">
        <v>322</v>
      </c>
      <c r="C283" s="3" t="s">
        <v>291</v>
      </c>
      <c r="D283" s="3" t="s">
        <v>18</v>
      </c>
      <c r="E283" s="4">
        <v>43398</v>
      </c>
      <c r="F283" s="3">
        <v>2018</v>
      </c>
      <c r="G283" s="7">
        <v>2.0485E-2</v>
      </c>
      <c r="H283" s="7">
        <v>1.462364</v>
      </c>
      <c r="I283" s="7">
        <v>0.31639499999999998</v>
      </c>
      <c r="J283" s="7">
        <v>0.16236999999999999</v>
      </c>
      <c r="K283" s="7">
        <v>5.8409999999999997E-2</v>
      </c>
      <c r="L283" s="7">
        <f t="shared" si="4"/>
        <v>0.10396</v>
      </c>
      <c r="M283" s="11">
        <v>763</v>
      </c>
      <c r="N283" s="14">
        <v>8.1</v>
      </c>
      <c r="O283" s="17">
        <v>8.5299999999999994</v>
      </c>
      <c r="P283" s="20">
        <v>10.33</v>
      </c>
      <c r="Q283" s="23">
        <v>20.100000000000001</v>
      </c>
    </row>
    <row r="284" spans="1:17" s="5" customFormat="1" ht="11.4" x14ac:dyDescent="0.2">
      <c r="A284" s="3" t="s">
        <v>289</v>
      </c>
      <c r="B284" s="3" t="s">
        <v>323</v>
      </c>
      <c r="C284" s="3" t="s">
        <v>291</v>
      </c>
      <c r="D284" s="3" t="s">
        <v>18</v>
      </c>
      <c r="E284" s="4">
        <v>43433</v>
      </c>
      <c r="F284" s="3">
        <v>2018</v>
      </c>
      <c r="G284" s="7">
        <v>6.4768000000000006E-2</v>
      </c>
      <c r="H284" s="7"/>
      <c r="I284" s="7"/>
      <c r="J284" s="7">
        <v>1.68059</v>
      </c>
      <c r="K284" s="7">
        <v>2.0959999999999999E-2</v>
      </c>
      <c r="L284" s="7">
        <f t="shared" si="4"/>
        <v>1.6596299999999999</v>
      </c>
      <c r="M284" s="11">
        <v>426</v>
      </c>
      <c r="N284" s="14">
        <v>7.9</v>
      </c>
      <c r="O284" s="17">
        <v>9.3000000000000007</v>
      </c>
      <c r="P284" s="20">
        <v>10</v>
      </c>
      <c r="Q284" s="23">
        <v>17.7</v>
      </c>
    </row>
    <row r="285" spans="1:17" s="5" customFormat="1" ht="11.4" x14ac:dyDescent="0.2">
      <c r="A285" s="3" t="s">
        <v>289</v>
      </c>
      <c r="B285" s="3" t="s">
        <v>324</v>
      </c>
      <c r="C285" s="3" t="s">
        <v>291</v>
      </c>
      <c r="D285" s="3" t="s">
        <v>18</v>
      </c>
      <c r="E285" s="4">
        <v>43502</v>
      </c>
      <c r="F285" s="3">
        <v>2019</v>
      </c>
      <c r="G285" s="7">
        <v>0.23147300000000001</v>
      </c>
      <c r="H285" s="7">
        <v>0.74741700000000011</v>
      </c>
      <c r="I285" s="7">
        <v>0.26559300000000002</v>
      </c>
      <c r="J285" s="7">
        <v>6.071E-2</v>
      </c>
      <c r="K285" s="7">
        <v>6.071E-2</v>
      </c>
      <c r="L285" s="7">
        <f t="shared" si="4"/>
        <v>0</v>
      </c>
      <c r="M285" s="11">
        <v>683</v>
      </c>
      <c r="N285" s="14">
        <v>8.5</v>
      </c>
      <c r="O285" s="17">
        <v>8.34</v>
      </c>
      <c r="P285" s="20">
        <v>10</v>
      </c>
      <c r="Q285" s="23">
        <v>20.399999999999999</v>
      </c>
    </row>
    <row r="286" spans="1:17" s="5" customFormat="1" ht="11.4" x14ac:dyDescent="0.2">
      <c r="A286" s="3" t="s">
        <v>289</v>
      </c>
      <c r="B286" s="3" t="s">
        <v>325</v>
      </c>
      <c r="C286" s="3" t="s">
        <v>291</v>
      </c>
      <c r="D286" s="3" t="s">
        <v>18</v>
      </c>
      <c r="E286" s="4">
        <v>44071</v>
      </c>
      <c r="F286" s="3">
        <v>2020</v>
      </c>
      <c r="G286" s="7">
        <v>6.1786000000000001E-2</v>
      </c>
      <c r="H286" s="7">
        <v>1.0707500000000001</v>
      </c>
      <c r="I286" s="7">
        <v>1.032092</v>
      </c>
      <c r="J286" s="7">
        <v>5.4699999999999999E-2</v>
      </c>
      <c r="K286" s="7">
        <v>1.315E-2</v>
      </c>
      <c r="L286" s="7">
        <f t="shared" si="4"/>
        <v>4.1549999999999997E-2</v>
      </c>
      <c r="M286" s="11">
        <v>1425</v>
      </c>
      <c r="N286" s="14">
        <v>7.9</v>
      </c>
      <c r="O286" s="17">
        <v>8.35</v>
      </c>
      <c r="P286" s="20">
        <v>10</v>
      </c>
      <c r="Q286" s="23">
        <v>28.9</v>
      </c>
    </row>
    <row r="287" spans="1:17" s="5" customFormat="1" ht="11.4" x14ac:dyDescent="0.2">
      <c r="A287" s="3" t="s">
        <v>326</v>
      </c>
      <c r="B287" s="3" t="s">
        <v>327</v>
      </c>
      <c r="C287" s="3" t="s">
        <v>328</v>
      </c>
      <c r="D287" s="3" t="s">
        <v>18</v>
      </c>
      <c r="E287" s="4">
        <v>41242</v>
      </c>
      <c r="F287" s="3">
        <v>2012</v>
      </c>
      <c r="G287" s="7">
        <v>0.89339999999999997</v>
      </c>
      <c r="H287" s="7">
        <v>1.0097</v>
      </c>
      <c r="I287" s="7">
        <v>0.89339999999999997</v>
      </c>
      <c r="J287" s="7">
        <v>0.10440000000000001</v>
      </c>
      <c r="K287" s="7">
        <v>6.1000000000000004E-3</v>
      </c>
      <c r="L287" s="7">
        <f t="shared" si="4"/>
        <v>9.8300000000000012E-2</v>
      </c>
      <c r="M287" s="11">
        <v>1352</v>
      </c>
      <c r="N287" s="14">
        <v>7.86</v>
      </c>
      <c r="O287" s="17">
        <v>7.81</v>
      </c>
      <c r="P287" s="20">
        <v>14</v>
      </c>
      <c r="Q287" s="23">
        <v>23.8</v>
      </c>
    </row>
    <row r="288" spans="1:17" s="5" customFormat="1" ht="11.4" x14ac:dyDescent="0.2">
      <c r="A288" s="3" t="s">
        <v>326</v>
      </c>
      <c r="B288" s="3" t="s">
        <v>329</v>
      </c>
      <c r="C288" s="3" t="s">
        <v>328</v>
      </c>
      <c r="D288" s="3" t="s">
        <v>18</v>
      </c>
      <c r="E288" s="4">
        <v>41313</v>
      </c>
      <c r="F288" s="3">
        <v>2013</v>
      </c>
      <c r="G288" s="7">
        <v>0.32</v>
      </c>
      <c r="H288" s="7">
        <v>0.42430000000000001</v>
      </c>
      <c r="I288" s="7">
        <v>0.32</v>
      </c>
      <c r="J288" s="7">
        <v>0.11</v>
      </c>
      <c r="K288" s="7"/>
      <c r="L288" s="7">
        <f t="shared" si="4"/>
        <v>0.11</v>
      </c>
      <c r="M288" s="11">
        <v>1382</v>
      </c>
      <c r="N288" s="14">
        <v>8.26</v>
      </c>
      <c r="O288" s="17">
        <v>15.12</v>
      </c>
      <c r="P288" s="20">
        <v>18</v>
      </c>
      <c r="Q288" s="23">
        <v>19.2</v>
      </c>
    </row>
    <row r="289" spans="1:17" s="5" customFormat="1" ht="11.4" x14ac:dyDescent="0.2">
      <c r="A289" s="3" t="s">
        <v>326</v>
      </c>
      <c r="B289" s="3" t="s">
        <v>330</v>
      </c>
      <c r="C289" s="3" t="s">
        <v>328</v>
      </c>
      <c r="D289" s="3" t="s">
        <v>18</v>
      </c>
      <c r="E289" s="4">
        <v>41365</v>
      </c>
      <c r="F289" s="3">
        <v>2013</v>
      </c>
      <c r="G289" s="7">
        <v>0.106</v>
      </c>
      <c r="H289" s="7">
        <v>0.56119999999999992</v>
      </c>
      <c r="I289" s="7">
        <v>0.55479999999999996</v>
      </c>
      <c r="J289" s="7">
        <v>0.11600000000000001</v>
      </c>
      <c r="K289" s="7">
        <v>1.0999999999999999E-2</v>
      </c>
      <c r="L289" s="7">
        <f t="shared" si="4"/>
        <v>0.10500000000000001</v>
      </c>
      <c r="M289" s="11">
        <v>386</v>
      </c>
      <c r="N289" s="14">
        <v>7.4</v>
      </c>
      <c r="O289" s="17">
        <v>8.0299999999999994</v>
      </c>
      <c r="P289" s="20">
        <v>10</v>
      </c>
      <c r="Q289" s="23">
        <v>26.2</v>
      </c>
    </row>
    <row r="290" spans="1:17" s="5" customFormat="1" ht="11.4" x14ac:dyDescent="0.2">
      <c r="A290" s="3" t="s">
        <v>326</v>
      </c>
      <c r="B290" s="3" t="s">
        <v>331</v>
      </c>
      <c r="C290" s="3" t="s">
        <v>328</v>
      </c>
      <c r="D290" s="3" t="s">
        <v>18</v>
      </c>
      <c r="E290" s="4">
        <v>41409</v>
      </c>
      <c r="F290" s="3">
        <v>2013</v>
      </c>
      <c r="G290" s="7">
        <v>1.4677</v>
      </c>
      <c r="H290" s="7">
        <v>3.8010000000000002</v>
      </c>
      <c r="I290" s="7">
        <v>3.1776999999999997</v>
      </c>
      <c r="J290" s="7">
        <v>0.29099999999999998</v>
      </c>
      <c r="K290" s="7">
        <v>0.106</v>
      </c>
      <c r="L290" s="7">
        <f t="shared" si="4"/>
        <v>0.185</v>
      </c>
      <c r="M290" s="11">
        <v>801</v>
      </c>
      <c r="N290" s="14">
        <v>7.15</v>
      </c>
      <c r="O290" s="17">
        <v>7.81</v>
      </c>
      <c r="P290" s="20">
        <v>27</v>
      </c>
      <c r="Q290" s="23">
        <v>25.6</v>
      </c>
    </row>
    <row r="291" spans="1:17" s="5" customFormat="1" ht="11.4" x14ac:dyDescent="0.2">
      <c r="A291" s="3" t="s">
        <v>326</v>
      </c>
      <c r="B291" s="3" t="s">
        <v>332</v>
      </c>
      <c r="C291" s="3" t="s">
        <v>328</v>
      </c>
      <c r="D291" s="3" t="s">
        <v>18</v>
      </c>
      <c r="E291" s="4">
        <v>41458</v>
      </c>
      <c r="F291" s="3">
        <v>2013</v>
      </c>
      <c r="G291" s="7">
        <v>4.87E-2</v>
      </c>
      <c r="H291" s="7">
        <v>0.83110000000000006</v>
      </c>
      <c r="I291" s="7">
        <v>0.81240000000000001</v>
      </c>
      <c r="J291" s="7">
        <v>0.2084</v>
      </c>
      <c r="K291" s="7">
        <v>1.5900000000000001E-2</v>
      </c>
      <c r="L291" s="7">
        <f t="shared" si="4"/>
        <v>0.1925</v>
      </c>
      <c r="M291" s="11">
        <v>818</v>
      </c>
      <c r="N291" s="14">
        <v>6.98</v>
      </c>
      <c r="O291" s="17">
        <v>14.15</v>
      </c>
      <c r="P291" s="20">
        <v>29</v>
      </c>
      <c r="Q291" s="23">
        <v>28</v>
      </c>
    </row>
    <row r="292" spans="1:17" s="5" customFormat="1" ht="11.4" x14ac:dyDescent="0.2">
      <c r="A292" s="3" t="s">
        <v>326</v>
      </c>
      <c r="B292" s="3" t="s">
        <v>333</v>
      </c>
      <c r="C292" s="3" t="s">
        <v>328</v>
      </c>
      <c r="D292" s="3" t="s">
        <v>18</v>
      </c>
      <c r="E292" s="4">
        <v>41499</v>
      </c>
      <c r="F292" s="3">
        <v>2013</v>
      </c>
      <c r="G292" s="7">
        <v>0.05</v>
      </c>
      <c r="H292" s="7">
        <v>3.9834999999999998</v>
      </c>
      <c r="I292" s="7">
        <v>0.05</v>
      </c>
      <c r="J292" s="7">
        <v>3.61E-2</v>
      </c>
      <c r="K292" s="7">
        <v>3.0000000000000001E-3</v>
      </c>
      <c r="L292" s="7">
        <f t="shared" si="4"/>
        <v>3.3099999999999997E-2</v>
      </c>
      <c r="M292" s="11">
        <v>405</v>
      </c>
      <c r="N292" s="14">
        <v>7.01</v>
      </c>
      <c r="O292" s="17">
        <v>7.3</v>
      </c>
      <c r="P292" s="20">
        <v>18</v>
      </c>
      <c r="Q292" s="23">
        <v>26.2</v>
      </c>
    </row>
    <row r="293" spans="1:17" s="5" customFormat="1" ht="11.4" x14ac:dyDescent="0.2">
      <c r="A293" s="3" t="s">
        <v>326</v>
      </c>
      <c r="B293" s="3" t="s">
        <v>334</v>
      </c>
      <c r="C293" s="3" t="s">
        <v>328</v>
      </c>
      <c r="D293" s="3" t="s">
        <v>18</v>
      </c>
      <c r="E293" s="4">
        <v>41562</v>
      </c>
      <c r="F293" s="3">
        <v>2013</v>
      </c>
      <c r="G293" s="7">
        <v>7.2999999999999995E-2</v>
      </c>
      <c r="H293" s="7">
        <v>2.2200000000000002</v>
      </c>
      <c r="I293" s="7">
        <v>0.38600000000000001</v>
      </c>
      <c r="J293" s="7">
        <v>0.01</v>
      </c>
      <c r="K293" s="7">
        <v>1.0999999999999999E-2</v>
      </c>
      <c r="L293" s="7">
        <f t="shared" si="4"/>
        <v>-9.9999999999999915E-4</v>
      </c>
      <c r="M293" s="11">
        <v>416</v>
      </c>
      <c r="N293" s="14">
        <v>7.35</v>
      </c>
      <c r="O293" s="17">
        <v>7.99</v>
      </c>
      <c r="P293" s="20">
        <v>22</v>
      </c>
      <c r="Q293" s="23">
        <v>26.4</v>
      </c>
    </row>
    <row r="294" spans="1:17" s="5" customFormat="1" ht="11.4" x14ac:dyDescent="0.2">
      <c r="A294" s="3" t="s">
        <v>326</v>
      </c>
      <c r="B294" s="3" t="s">
        <v>335</v>
      </c>
      <c r="C294" s="3" t="s">
        <v>328</v>
      </c>
      <c r="D294" s="3" t="s">
        <v>18</v>
      </c>
      <c r="E294" s="4">
        <v>41709</v>
      </c>
      <c r="F294" s="3">
        <v>2014</v>
      </c>
      <c r="G294" s="7">
        <v>0.59599999999999997</v>
      </c>
      <c r="H294" s="7">
        <v>1.22</v>
      </c>
      <c r="I294" s="7">
        <v>1.028</v>
      </c>
      <c r="J294" s="7">
        <v>0.14699999999999999</v>
      </c>
      <c r="K294" s="7">
        <v>8.6999999999999994E-2</v>
      </c>
      <c r="L294" s="7">
        <f t="shared" si="4"/>
        <v>0.06</v>
      </c>
      <c r="M294" s="11">
        <v>434</v>
      </c>
      <c r="N294" s="14">
        <v>7.2</v>
      </c>
      <c r="O294" s="17">
        <v>7.6</v>
      </c>
      <c r="P294" s="20">
        <v>13</v>
      </c>
      <c r="Q294" s="23">
        <v>20.100000000000001</v>
      </c>
    </row>
    <row r="295" spans="1:17" s="5" customFormat="1" ht="11.4" x14ac:dyDescent="0.2">
      <c r="A295" s="3" t="s">
        <v>326</v>
      </c>
      <c r="B295" s="3" t="s">
        <v>336</v>
      </c>
      <c r="C295" s="3" t="s">
        <v>328</v>
      </c>
      <c r="D295" s="3" t="s">
        <v>18</v>
      </c>
      <c r="E295" s="4">
        <v>41751</v>
      </c>
      <c r="F295" s="3">
        <v>2014</v>
      </c>
      <c r="G295" s="7">
        <v>0.20200000000000001</v>
      </c>
      <c r="H295" s="7">
        <v>1.492</v>
      </c>
      <c r="I295" s="7">
        <v>0.93700000000000006</v>
      </c>
      <c r="J295" s="7">
        <v>0.221</v>
      </c>
      <c r="K295" s="7">
        <v>3.5999999999999997E-2</v>
      </c>
      <c r="L295" s="7">
        <f t="shared" si="4"/>
        <v>0.185</v>
      </c>
      <c r="M295" s="11">
        <v>817</v>
      </c>
      <c r="N295" s="14">
        <v>7.2</v>
      </c>
      <c r="O295" s="17">
        <v>6.7</v>
      </c>
      <c r="P295" s="20">
        <v>17</v>
      </c>
      <c r="Q295" s="23">
        <v>28.1</v>
      </c>
    </row>
    <row r="296" spans="1:17" s="5" customFormat="1" ht="11.4" x14ac:dyDescent="0.2">
      <c r="A296" s="3" t="s">
        <v>326</v>
      </c>
      <c r="B296" s="3" t="s">
        <v>337</v>
      </c>
      <c r="C296" s="3" t="s">
        <v>328</v>
      </c>
      <c r="D296" s="3" t="s">
        <v>18</v>
      </c>
      <c r="E296" s="4">
        <v>41786</v>
      </c>
      <c r="F296" s="3">
        <v>2014</v>
      </c>
      <c r="G296" s="7">
        <v>0.245</v>
      </c>
      <c r="H296" s="7">
        <v>1.7029999999999998</v>
      </c>
      <c r="I296" s="7">
        <v>1.0190000000000001</v>
      </c>
      <c r="J296" s="7">
        <v>0.159</v>
      </c>
      <c r="K296" s="7">
        <v>2.4E-2</v>
      </c>
      <c r="L296" s="7">
        <f t="shared" si="4"/>
        <v>0.13500000000000001</v>
      </c>
      <c r="M296" s="11">
        <v>521</v>
      </c>
      <c r="N296" s="14">
        <v>7.1</v>
      </c>
      <c r="O296" s="17">
        <v>6.8</v>
      </c>
      <c r="P296" s="20">
        <v>25</v>
      </c>
      <c r="Q296" s="23">
        <v>25.8</v>
      </c>
    </row>
    <row r="297" spans="1:17" s="5" customFormat="1" ht="11.4" x14ac:dyDescent="0.2">
      <c r="A297" s="3" t="s">
        <v>326</v>
      </c>
      <c r="B297" s="3" t="s">
        <v>338</v>
      </c>
      <c r="C297" s="3" t="s">
        <v>328</v>
      </c>
      <c r="D297" s="3" t="s">
        <v>18</v>
      </c>
      <c r="E297" s="4">
        <v>41859</v>
      </c>
      <c r="F297" s="3">
        <v>2014</v>
      </c>
      <c r="G297" s="7">
        <v>2.8679999999999999</v>
      </c>
      <c r="H297" s="7">
        <v>3.5399999999999996</v>
      </c>
      <c r="I297" s="7">
        <v>3.1189999999999998</v>
      </c>
      <c r="J297" s="7">
        <v>0.40799999999999997</v>
      </c>
      <c r="K297" s="7">
        <v>0.27500000000000002</v>
      </c>
      <c r="L297" s="7">
        <f t="shared" si="4"/>
        <v>0.13299999999999995</v>
      </c>
      <c r="M297" s="11">
        <v>908</v>
      </c>
      <c r="N297" s="14">
        <v>7.6</v>
      </c>
      <c r="O297" s="17">
        <v>6.4</v>
      </c>
      <c r="P297" s="20">
        <v>35</v>
      </c>
      <c r="Q297" s="23">
        <v>25.6</v>
      </c>
    </row>
    <row r="298" spans="1:17" s="5" customFormat="1" ht="11.4" x14ac:dyDescent="0.2">
      <c r="A298" s="3" t="s">
        <v>326</v>
      </c>
      <c r="B298" s="3" t="s">
        <v>339</v>
      </c>
      <c r="C298" s="3" t="s">
        <v>328</v>
      </c>
      <c r="D298" s="3" t="s">
        <v>18</v>
      </c>
      <c r="E298" s="4">
        <v>41921</v>
      </c>
      <c r="F298" s="3">
        <v>2014</v>
      </c>
      <c r="G298" s="7">
        <v>0.123</v>
      </c>
      <c r="H298" s="7">
        <v>1.464</v>
      </c>
      <c r="I298" s="7">
        <v>0.55299999999999994</v>
      </c>
      <c r="J298" s="7">
        <v>0.02</v>
      </c>
      <c r="K298" s="7">
        <v>1.0999999999999999E-2</v>
      </c>
      <c r="L298" s="7">
        <f t="shared" si="4"/>
        <v>9.0000000000000011E-3</v>
      </c>
      <c r="M298" s="11">
        <v>522</v>
      </c>
      <c r="N298" s="14">
        <v>7.5</v>
      </c>
      <c r="O298" s="17">
        <v>10</v>
      </c>
      <c r="P298" s="20">
        <v>10</v>
      </c>
      <c r="Q298" s="23">
        <v>23.6</v>
      </c>
    </row>
    <row r="299" spans="1:17" s="5" customFormat="1" ht="11.4" x14ac:dyDescent="0.2">
      <c r="A299" s="3" t="s">
        <v>326</v>
      </c>
      <c r="B299" s="3" t="s">
        <v>340</v>
      </c>
      <c r="C299" s="3" t="s">
        <v>328</v>
      </c>
      <c r="D299" s="3" t="s">
        <v>18</v>
      </c>
      <c r="E299" s="4">
        <v>42076</v>
      </c>
      <c r="F299" s="3">
        <v>2015</v>
      </c>
      <c r="G299" s="7">
        <v>0.1173</v>
      </c>
      <c r="H299" s="7">
        <v>1.6074000000000002</v>
      </c>
      <c r="I299" s="7">
        <v>0.82829999999999993</v>
      </c>
      <c r="J299" s="7">
        <v>1.52E-2</v>
      </c>
      <c r="K299" s="7">
        <v>1.06E-2</v>
      </c>
      <c r="L299" s="7">
        <f t="shared" si="4"/>
        <v>4.5999999999999999E-3</v>
      </c>
      <c r="M299" s="11">
        <v>710</v>
      </c>
      <c r="N299" s="14">
        <v>7.6</v>
      </c>
      <c r="O299" s="17">
        <v>9.02</v>
      </c>
      <c r="P299" s="20">
        <v>10</v>
      </c>
      <c r="Q299" s="23">
        <v>19.399999999999999</v>
      </c>
    </row>
    <row r="300" spans="1:17" s="5" customFormat="1" ht="11.4" x14ac:dyDescent="0.2">
      <c r="A300" s="3" t="s">
        <v>326</v>
      </c>
      <c r="B300" s="3" t="s">
        <v>341</v>
      </c>
      <c r="C300" s="3" t="s">
        <v>328</v>
      </c>
      <c r="D300" s="3" t="s">
        <v>18</v>
      </c>
      <c r="E300" s="4">
        <v>42116</v>
      </c>
      <c r="F300" s="3">
        <v>2015</v>
      </c>
      <c r="G300" s="7">
        <v>0.1502</v>
      </c>
      <c r="H300" s="7">
        <v>0.95319999999999994</v>
      </c>
      <c r="I300" s="7">
        <v>0.53420000000000001</v>
      </c>
      <c r="J300" s="7">
        <v>4.1599999999999998E-2</v>
      </c>
      <c r="K300" s="7">
        <v>1.8200000000000001E-2</v>
      </c>
      <c r="L300" s="7">
        <f t="shared" si="4"/>
        <v>2.3399999999999997E-2</v>
      </c>
      <c r="M300" s="11">
        <v>803</v>
      </c>
      <c r="N300" s="14">
        <v>8</v>
      </c>
      <c r="O300" s="17">
        <v>9.11</v>
      </c>
      <c r="P300" s="20">
        <v>10</v>
      </c>
      <c r="Q300" s="23">
        <v>24.8</v>
      </c>
    </row>
    <row r="301" spans="1:17" s="5" customFormat="1" ht="11.4" x14ac:dyDescent="0.2">
      <c r="A301" s="3" t="s">
        <v>326</v>
      </c>
      <c r="B301" s="3" t="s">
        <v>342</v>
      </c>
      <c r="C301" s="3" t="s">
        <v>328</v>
      </c>
      <c r="D301" s="3" t="s">
        <v>18</v>
      </c>
      <c r="E301" s="4">
        <v>42143</v>
      </c>
      <c r="F301" s="3">
        <v>2015</v>
      </c>
      <c r="G301" s="7">
        <v>0.439</v>
      </c>
      <c r="H301" s="7">
        <v>2.7508999999999997</v>
      </c>
      <c r="I301" s="7">
        <v>1.135</v>
      </c>
      <c r="J301" s="7">
        <v>0.218</v>
      </c>
      <c r="K301" s="7">
        <v>0.32940000000000003</v>
      </c>
      <c r="L301" s="7">
        <f t="shared" si="4"/>
        <v>-0.11140000000000003</v>
      </c>
      <c r="M301" s="11">
        <v>1021</v>
      </c>
      <c r="N301" s="14">
        <v>8.3000000000000007</v>
      </c>
      <c r="O301" s="17">
        <v>5.68</v>
      </c>
      <c r="P301" s="20">
        <v>25</v>
      </c>
      <c r="Q301" s="23">
        <v>27.6</v>
      </c>
    </row>
    <row r="302" spans="1:17" s="5" customFormat="1" ht="11.4" x14ac:dyDescent="0.2">
      <c r="A302" s="3" t="s">
        <v>326</v>
      </c>
      <c r="B302" s="3" t="s">
        <v>343</v>
      </c>
      <c r="C302" s="3" t="s">
        <v>328</v>
      </c>
      <c r="D302" s="3" t="s">
        <v>18</v>
      </c>
      <c r="E302" s="4">
        <v>42178</v>
      </c>
      <c r="F302" s="3">
        <v>2015</v>
      </c>
      <c r="G302" s="7">
        <v>2.3199999999999998E-2</v>
      </c>
      <c r="H302" s="7">
        <v>1.0506</v>
      </c>
      <c r="I302" s="7">
        <v>2.3199999999999998E-2</v>
      </c>
      <c r="J302" s="7">
        <v>4.7699999999999999E-2</v>
      </c>
      <c r="K302" s="7">
        <v>1.72E-2</v>
      </c>
      <c r="L302" s="7">
        <f t="shared" si="4"/>
        <v>3.0499999999999999E-2</v>
      </c>
      <c r="M302" s="11">
        <v>622</v>
      </c>
      <c r="N302" s="14">
        <v>7.9</v>
      </c>
      <c r="O302" s="17">
        <v>9.2200000000000006</v>
      </c>
      <c r="P302" s="20">
        <v>10</v>
      </c>
      <c r="Q302" s="23">
        <v>27.8</v>
      </c>
    </row>
    <row r="303" spans="1:17" s="5" customFormat="1" ht="11.4" x14ac:dyDescent="0.2">
      <c r="A303" s="3" t="s">
        <v>326</v>
      </c>
      <c r="B303" s="3" t="s">
        <v>344</v>
      </c>
      <c r="C303" s="3" t="s">
        <v>328</v>
      </c>
      <c r="D303" s="3" t="s">
        <v>18</v>
      </c>
      <c r="E303" s="4">
        <v>42220</v>
      </c>
      <c r="F303" s="3">
        <v>2015</v>
      </c>
      <c r="G303" s="7">
        <v>0.1111</v>
      </c>
      <c r="H303" s="7">
        <v>1.3535999999999999</v>
      </c>
      <c r="I303" s="7">
        <v>0.2671</v>
      </c>
      <c r="J303" s="7">
        <v>5.0200000000000002E-2</v>
      </c>
      <c r="K303" s="7">
        <v>6.8999999999999999E-3</v>
      </c>
      <c r="L303" s="7">
        <f t="shared" si="4"/>
        <v>4.3300000000000005E-2</v>
      </c>
      <c r="M303" s="11">
        <v>721</v>
      </c>
      <c r="N303" s="14">
        <v>7.5</v>
      </c>
      <c r="O303" s="17">
        <v>9.93</v>
      </c>
      <c r="P303" s="20">
        <v>10</v>
      </c>
      <c r="Q303" s="23">
        <v>27.2</v>
      </c>
    </row>
    <row r="304" spans="1:17" s="5" customFormat="1" ht="11.4" x14ac:dyDescent="0.2">
      <c r="A304" s="3" t="s">
        <v>326</v>
      </c>
      <c r="B304" s="3" t="s">
        <v>345</v>
      </c>
      <c r="C304" s="3" t="s">
        <v>328</v>
      </c>
      <c r="D304" s="3" t="s">
        <v>18</v>
      </c>
      <c r="E304" s="4">
        <v>42251</v>
      </c>
      <c r="F304" s="3">
        <v>2015</v>
      </c>
      <c r="G304" s="7">
        <v>8.2100000000000006E-2</v>
      </c>
      <c r="H304" s="7">
        <v>0.96689999999999998</v>
      </c>
      <c r="I304" s="7">
        <v>0.20910000000000001</v>
      </c>
      <c r="J304" s="7">
        <v>3.1399999999999997E-2</v>
      </c>
      <c r="K304" s="7">
        <v>5.4999999999999997E-3</v>
      </c>
      <c r="L304" s="7">
        <f t="shared" si="4"/>
        <v>2.5899999999999999E-2</v>
      </c>
      <c r="M304" s="11">
        <v>821</v>
      </c>
      <c r="N304" s="14">
        <v>8.3000000000000007</v>
      </c>
      <c r="O304" s="17">
        <v>8.1199999999999992</v>
      </c>
      <c r="P304" s="20">
        <v>10</v>
      </c>
      <c r="Q304" s="23">
        <v>30.4</v>
      </c>
    </row>
    <row r="305" spans="1:17" s="5" customFormat="1" ht="11.4" x14ac:dyDescent="0.2">
      <c r="A305" s="3" t="s">
        <v>326</v>
      </c>
      <c r="B305" s="3" t="s">
        <v>346</v>
      </c>
      <c r="C305" s="3" t="s">
        <v>328</v>
      </c>
      <c r="D305" s="3" t="s">
        <v>18</v>
      </c>
      <c r="E305" s="4">
        <v>42410</v>
      </c>
      <c r="F305" s="3">
        <v>2016</v>
      </c>
      <c r="G305" s="7">
        <v>0.24833</v>
      </c>
      <c r="H305" s="7">
        <v>0.95447199999999999</v>
      </c>
      <c r="I305" s="7">
        <v>0.53220000000000001</v>
      </c>
      <c r="J305" s="7">
        <v>8.8400000000000006E-2</v>
      </c>
      <c r="K305" s="7">
        <v>3.6801E-2</v>
      </c>
      <c r="L305" s="7">
        <f t="shared" si="4"/>
        <v>5.1599000000000006E-2</v>
      </c>
      <c r="M305" s="11">
        <v>504</v>
      </c>
      <c r="N305" s="14">
        <v>7</v>
      </c>
      <c r="O305" s="17">
        <v>9.59</v>
      </c>
      <c r="P305" s="20">
        <v>10</v>
      </c>
      <c r="Q305" s="23">
        <v>16.899999999999999</v>
      </c>
    </row>
    <row r="306" spans="1:17" s="5" customFormat="1" ht="11.4" x14ac:dyDescent="0.2">
      <c r="A306" s="3" t="s">
        <v>326</v>
      </c>
      <c r="B306" s="3" t="s">
        <v>347</v>
      </c>
      <c r="C306" s="3" t="s">
        <v>328</v>
      </c>
      <c r="D306" s="3" t="s">
        <v>18</v>
      </c>
      <c r="E306" s="4">
        <v>42480</v>
      </c>
      <c r="F306" s="3">
        <v>2016</v>
      </c>
      <c r="G306" s="7">
        <v>0.74157600000000001</v>
      </c>
      <c r="H306" s="7">
        <v>1.7106969999999999</v>
      </c>
      <c r="I306" s="7">
        <v>1.2900700000000001</v>
      </c>
      <c r="J306" s="7">
        <v>0.15279100000000001</v>
      </c>
      <c r="K306" s="7">
        <v>0.10308</v>
      </c>
      <c r="L306" s="7">
        <f t="shared" si="4"/>
        <v>4.9711000000000005E-2</v>
      </c>
      <c r="M306" s="11">
        <v>614</v>
      </c>
      <c r="N306" s="14">
        <v>7.6</v>
      </c>
      <c r="O306" s="17">
        <v>5.94</v>
      </c>
      <c r="P306" s="20">
        <v>10</v>
      </c>
      <c r="Q306" s="23">
        <v>25.3</v>
      </c>
    </row>
    <row r="307" spans="1:17" s="5" customFormat="1" ht="11.4" x14ac:dyDescent="0.2">
      <c r="A307" s="3" t="s">
        <v>326</v>
      </c>
      <c r="B307" s="3" t="s">
        <v>348</v>
      </c>
      <c r="C307" s="3" t="s">
        <v>328</v>
      </c>
      <c r="D307" s="3" t="s">
        <v>18</v>
      </c>
      <c r="E307" s="4">
        <v>42510</v>
      </c>
      <c r="F307" s="3">
        <v>2016</v>
      </c>
      <c r="G307" s="7">
        <v>0.42094199999999998</v>
      </c>
      <c r="H307" s="7">
        <v>1.611192</v>
      </c>
      <c r="I307" s="7">
        <v>1.3927529999999999</v>
      </c>
      <c r="J307" s="7">
        <v>0.14639099999999999</v>
      </c>
      <c r="K307" s="7">
        <v>4.3587000000000001E-2</v>
      </c>
      <c r="L307" s="7">
        <f t="shared" si="4"/>
        <v>0.10280399999999999</v>
      </c>
      <c r="M307" s="11">
        <v>805</v>
      </c>
      <c r="N307" s="14">
        <v>7.2</v>
      </c>
      <c r="O307" s="17">
        <v>7.5</v>
      </c>
      <c r="P307" s="20">
        <v>12</v>
      </c>
      <c r="Q307" s="23">
        <v>27.2</v>
      </c>
    </row>
    <row r="308" spans="1:17" s="5" customFormat="1" ht="11.4" x14ac:dyDescent="0.2">
      <c r="A308" s="3" t="s">
        <v>326</v>
      </c>
      <c r="B308" s="3" t="s">
        <v>349</v>
      </c>
      <c r="C308" s="3" t="s">
        <v>328</v>
      </c>
      <c r="D308" s="3" t="s">
        <v>18</v>
      </c>
      <c r="E308" s="4">
        <v>42551</v>
      </c>
      <c r="F308" s="3">
        <v>2016</v>
      </c>
      <c r="G308" s="7">
        <v>3.4061000000000001E-2</v>
      </c>
      <c r="H308" s="7">
        <v>0.79367900000000002</v>
      </c>
      <c r="I308" s="7">
        <v>0.77498200000000006</v>
      </c>
      <c r="J308" s="7">
        <v>8.1790000000000002E-2</v>
      </c>
      <c r="K308" s="7">
        <v>1E-3</v>
      </c>
      <c r="L308" s="7">
        <f t="shared" si="4"/>
        <v>8.0790000000000001E-2</v>
      </c>
      <c r="M308" s="11">
        <v>910</v>
      </c>
      <c r="N308" s="14">
        <v>7.3</v>
      </c>
      <c r="O308" s="17">
        <v>6.81</v>
      </c>
      <c r="P308" s="20">
        <v>10</v>
      </c>
      <c r="Q308" s="23">
        <v>26.8</v>
      </c>
    </row>
    <row r="309" spans="1:17" s="5" customFormat="1" ht="11.4" x14ac:dyDescent="0.2">
      <c r="A309" s="3" t="s">
        <v>326</v>
      </c>
      <c r="B309" s="3" t="s">
        <v>350</v>
      </c>
      <c r="C309" s="3" t="s">
        <v>328</v>
      </c>
      <c r="D309" s="3" t="s">
        <v>18</v>
      </c>
      <c r="E309" s="4">
        <v>42585</v>
      </c>
      <c r="F309" s="3">
        <v>2016</v>
      </c>
      <c r="G309" s="7">
        <v>8.0240000000000006E-2</v>
      </c>
      <c r="H309" s="7">
        <v>0.63395500000000005</v>
      </c>
      <c r="I309" s="7">
        <v>0.62239</v>
      </c>
      <c r="J309" s="7">
        <v>2.3862000000000001E-2</v>
      </c>
      <c r="K309" s="7">
        <v>7.4450000000000002E-3</v>
      </c>
      <c r="L309" s="7">
        <f t="shared" si="4"/>
        <v>1.6417000000000001E-2</v>
      </c>
      <c r="M309" s="11">
        <v>622</v>
      </c>
      <c r="N309" s="14">
        <v>7.8</v>
      </c>
      <c r="O309" s="17">
        <v>8.9700000000000006</v>
      </c>
      <c r="P309" s="20">
        <v>10</v>
      </c>
      <c r="Q309" s="23">
        <v>29.8</v>
      </c>
    </row>
    <row r="310" spans="1:17" s="5" customFormat="1" ht="11.4" x14ac:dyDescent="0.2">
      <c r="A310" s="3" t="s">
        <v>326</v>
      </c>
      <c r="B310" s="3" t="s">
        <v>351</v>
      </c>
      <c r="C310" s="3" t="s">
        <v>328</v>
      </c>
      <c r="D310" s="3" t="s">
        <v>18</v>
      </c>
      <c r="E310" s="4">
        <v>42626</v>
      </c>
      <c r="F310" s="3">
        <v>2016</v>
      </c>
      <c r="G310" s="7">
        <v>0.136516</v>
      </c>
      <c r="H310" s="7">
        <v>1.3868340000000001</v>
      </c>
      <c r="I310" s="7">
        <v>0.66486000000000001</v>
      </c>
      <c r="J310" s="7">
        <v>1.7715999999999999E-2</v>
      </c>
      <c r="K310" s="7">
        <v>3.179E-3</v>
      </c>
      <c r="L310" s="7">
        <f t="shared" si="4"/>
        <v>1.4537E-2</v>
      </c>
      <c r="M310" s="11">
        <v>492</v>
      </c>
      <c r="N310" s="14">
        <v>7.2</v>
      </c>
      <c r="O310" s="17">
        <v>9.56</v>
      </c>
      <c r="P310" s="20">
        <v>10</v>
      </c>
      <c r="Q310" s="23">
        <v>26.5</v>
      </c>
    </row>
    <row r="311" spans="1:17" s="5" customFormat="1" ht="11.4" x14ac:dyDescent="0.2">
      <c r="A311" s="3" t="s">
        <v>326</v>
      </c>
      <c r="B311" s="3" t="s">
        <v>352</v>
      </c>
      <c r="C311" s="3" t="s">
        <v>328</v>
      </c>
      <c r="D311" s="3" t="s">
        <v>18</v>
      </c>
      <c r="E311" s="4">
        <v>42811</v>
      </c>
      <c r="F311" s="3">
        <v>2017</v>
      </c>
      <c r="G311" s="7">
        <v>6.8459999999999993E-2</v>
      </c>
      <c r="H311" s="7">
        <v>0.96033999999999997</v>
      </c>
      <c r="I311" s="7">
        <v>0.38544</v>
      </c>
      <c r="J311" s="7">
        <v>5.3159999999999999E-2</v>
      </c>
      <c r="K311" s="7">
        <v>2.6579999999999999E-2</v>
      </c>
      <c r="L311" s="7">
        <f t="shared" si="4"/>
        <v>2.6579999999999999E-2</v>
      </c>
      <c r="M311" s="11">
        <v>528</v>
      </c>
      <c r="N311" s="14">
        <v>7.8</v>
      </c>
      <c r="O311" s="17">
        <v>7.87</v>
      </c>
      <c r="P311" s="20">
        <v>10</v>
      </c>
      <c r="Q311" s="23">
        <v>23.6</v>
      </c>
    </row>
    <row r="312" spans="1:17" s="5" customFormat="1" ht="11.4" x14ac:dyDescent="0.2">
      <c r="A312" s="3" t="s">
        <v>326</v>
      </c>
      <c r="B312" s="3" t="s">
        <v>353</v>
      </c>
      <c r="C312" s="3" t="s">
        <v>328</v>
      </c>
      <c r="D312" s="3" t="s">
        <v>18</v>
      </c>
      <c r="E312" s="4">
        <v>42850</v>
      </c>
      <c r="F312" s="3">
        <v>2017</v>
      </c>
      <c r="G312" s="7">
        <v>0.15726000000000001</v>
      </c>
      <c r="H312" s="7">
        <v>1.52074</v>
      </c>
      <c r="I312" s="7">
        <v>1.1186700000000001</v>
      </c>
      <c r="J312" s="7">
        <v>7.417E-2</v>
      </c>
      <c r="K312" s="7">
        <v>3.184E-2</v>
      </c>
      <c r="L312" s="7">
        <f t="shared" si="4"/>
        <v>4.233E-2</v>
      </c>
      <c r="M312" s="11">
        <v>646</v>
      </c>
      <c r="N312" s="14">
        <v>8</v>
      </c>
      <c r="O312" s="17">
        <v>8.11</v>
      </c>
      <c r="P312" s="20">
        <v>10</v>
      </c>
      <c r="Q312" s="23">
        <v>26.8</v>
      </c>
    </row>
    <row r="313" spans="1:17" s="5" customFormat="1" ht="11.4" x14ac:dyDescent="0.2">
      <c r="A313" s="3" t="s">
        <v>326</v>
      </c>
      <c r="B313" s="3" t="s">
        <v>354</v>
      </c>
      <c r="C313" s="3" t="s">
        <v>328</v>
      </c>
      <c r="D313" s="3" t="s">
        <v>18</v>
      </c>
      <c r="E313" s="4">
        <v>42892</v>
      </c>
      <c r="F313" s="3">
        <v>2017</v>
      </c>
      <c r="G313" s="7">
        <v>0.31104999999999999</v>
      </c>
      <c r="H313" s="7">
        <v>1.4703900000000001</v>
      </c>
      <c r="I313" s="7">
        <v>0.82282999999999995</v>
      </c>
      <c r="J313" s="7">
        <v>8.0210000000000004E-2</v>
      </c>
      <c r="K313" s="7">
        <v>6.2350000000000003E-2</v>
      </c>
      <c r="L313" s="7">
        <f t="shared" si="4"/>
        <v>1.7860000000000001E-2</v>
      </c>
      <c r="M313" s="11">
        <v>540</v>
      </c>
      <c r="N313" s="14">
        <v>7.8</v>
      </c>
      <c r="O313" s="17">
        <v>6.29</v>
      </c>
      <c r="P313" s="20">
        <v>10</v>
      </c>
      <c r="Q313" s="23">
        <v>27.8</v>
      </c>
    </row>
    <row r="314" spans="1:17" s="5" customFormat="1" ht="11.4" x14ac:dyDescent="0.2">
      <c r="A314" s="3" t="s">
        <v>326</v>
      </c>
      <c r="B314" s="3" t="s">
        <v>355</v>
      </c>
      <c r="C314" s="3" t="s">
        <v>328</v>
      </c>
      <c r="D314" s="3" t="s">
        <v>18</v>
      </c>
      <c r="E314" s="4">
        <v>42934</v>
      </c>
      <c r="F314" s="3">
        <v>2017</v>
      </c>
      <c r="G314" s="7">
        <v>5.5703000000000003E-2</v>
      </c>
      <c r="H314" s="7">
        <v>0.54831099999999999</v>
      </c>
      <c r="I314" s="7">
        <v>0.52753699999999992</v>
      </c>
      <c r="J314" s="7">
        <v>3.3070000000000002E-2</v>
      </c>
      <c r="K314" s="7">
        <v>6.7299999999999999E-3</v>
      </c>
      <c r="L314" s="7">
        <f t="shared" si="4"/>
        <v>2.6340000000000002E-2</v>
      </c>
      <c r="M314" s="11">
        <v>655</v>
      </c>
      <c r="N314" s="14">
        <v>7.9</v>
      </c>
      <c r="O314" s="17">
        <v>8.59</v>
      </c>
      <c r="P314" s="20">
        <v>10</v>
      </c>
      <c r="Q314" s="23">
        <v>28.1</v>
      </c>
    </row>
    <row r="315" spans="1:17" s="5" customFormat="1" ht="11.4" x14ac:dyDescent="0.2">
      <c r="A315" s="3" t="s">
        <v>326</v>
      </c>
      <c r="B315" s="3" t="s">
        <v>356</v>
      </c>
      <c r="C315" s="3" t="s">
        <v>328</v>
      </c>
      <c r="D315" s="3" t="s">
        <v>18</v>
      </c>
      <c r="E315" s="4">
        <v>42976</v>
      </c>
      <c r="F315" s="3">
        <v>2017</v>
      </c>
      <c r="G315" s="7">
        <v>0.1205</v>
      </c>
      <c r="H315" s="7">
        <v>0.71138000000000001</v>
      </c>
      <c r="I315" s="7">
        <v>0.44328000000000001</v>
      </c>
      <c r="J315" s="7">
        <v>2.2769999999999999E-2</v>
      </c>
      <c r="K315" s="7">
        <v>9.7199999999999995E-3</v>
      </c>
      <c r="L315" s="7">
        <f t="shared" si="4"/>
        <v>1.3049999999999999E-2</v>
      </c>
      <c r="M315" s="11">
        <v>375</v>
      </c>
      <c r="N315" s="14">
        <v>7.7</v>
      </c>
      <c r="O315" s="17">
        <v>5.88</v>
      </c>
      <c r="P315" s="20">
        <v>10</v>
      </c>
      <c r="Q315" s="23">
        <v>26.9</v>
      </c>
    </row>
    <row r="316" spans="1:17" s="5" customFormat="1" ht="11.4" x14ac:dyDescent="0.2">
      <c r="A316" s="3" t="s">
        <v>326</v>
      </c>
      <c r="B316" s="3" t="s">
        <v>357</v>
      </c>
      <c r="C316" s="3" t="s">
        <v>328</v>
      </c>
      <c r="D316" s="3" t="s">
        <v>18</v>
      </c>
      <c r="E316" s="4">
        <v>43018</v>
      </c>
      <c r="F316" s="3">
        <v>2017</v>
      </c>
      <c r="G316" s="7">
        <v>8.7510000000000004E-2</v>
      </c>
      <c r="H316" s="7">
        <v>1.4837100000000001</v>
      </c>
      <c r="I316" s="7">
        <v>0.46470999999999996</v>
      </c>
      <c r="J316" s="7">
        <v>2.862E-2</v>
      </c>
      <c r="K316" s="7">
        <v>1.2749999999999999E-2</v>
      </c>
      <c r="L316" s="7">
        <f t="shared" si="4"/>
        <v>1.5870000000000002E-2</v>
      </c>
      <c r="M316" s="11">
        <v>413</v>
      </c>
      <c r="N316" s="14">
        <v>8.1</v>
      </c>
      <c r="O316" s="17">
        <v>7.35</v>
      </c>
      <c r="P316" s="20">
        <v>12.67</v>
      </c>
      <c r="Q316" s="23">
        <v>23.1</v>
      </c>
    </row>
    <row r="317" spans="1:17" s="5" customFormat="1" ht="11.4" x14ac:dyDescent="0.2">
      <c r="A317" s="3" t="s">
        <v>326</v>
      </c>
      <c r="B317" s="3" t="s">
        <v>358</v>
      </c>
      <c r="C317" s="3" t="s">
        <v>328</v>
      </c>
      <c r="D317" s="3" t="s">
        <v>18</v>
      </c>
      <c r="E317" s="4">
        <v>43130</v>
      </c>
      <c r="F317" s="3">
        <v>2018</v>
      </c>
      <c r="G317" s="7">
        <v>0.51077399999999995</v>
      </c>
      <c r="H317" s="7">
        <v>1.4870299999999999</v>
      </c>
      <c r="I317" s="7">
        <v>0.51077399999999995</v>
      </c>
      <c r="J317" s="7">
        <v>5.7450000000000001E-2</v>
      </c>
      <c r="K317" s="7">
        <v>6.812E-2</v>
      </c>
      <c r="L317" s="7">
        <f t="shared" si="4"/>
        <v>-1.0669999999999999E-2</v>
      </c>
      <c r="M317" s="11">
        <v>518</v>
      </c>
      <c r="N317" s="14">
        <v>7.5</v>
      </c>
      <c r="O317" s="17"/>
      <c r="P317" s="20">
        <v>10</v>
      </c>
      <c r="Q317" s="23">
        <v>14.5</v>
      </c>
    </row>
    <row r="318" spans="1:17" s="5" customFormat="1" ht="11.4" x14ac:dyDescent="0.2">
      <c r="A318" s="3" t="s">
        <v>326</v>
      </c>
      <c r="B318" s="3" t="s">
        <v>359</v>
      </c>
      <c r="C318" s="3" t="s">
        <v>328</v>
      </c>
      <c r="D318" s="3" t="s">
        <v>18</v>
      </c>
      <c r="E318" s="4">
        <v>43167</v>
      </c>
      <c r="F318" s="3">
        <v>2018</v>
      </c>
      <c r="G318" s="7">
        <v>0.231825</v>
      </c>
      <c r="H318" s="7">
        <v>1.132409</v>
      </c>
      <c r="I318" s="7">
        <v>0.63360499999999997</v>
      </c>
      <c r="J318" s="7">
        <v>4.972E-2</v>
      </c>
      <c r="K318" s="7">
        <v>5.5289999999999999E-2</v>
      </c>
      <c r="L318" s="7">
        <f t="shared" si="4"/>
        <v>-5.5699999999999986E-3</v>
      </c>
      <c r="M318" s="11">
        <v>819</v>
      </c>
      <c r="N318" s="14">
        <v>8.1999999999999993</v>
      </c>
      <c r="O318" s="17">
        <v>9.39</v>
      </c>
      <c r="P318" s="20">
        <v>10</v>
      </c>
      <c r="Q318" s="23">
        <v>24.2</v>
      </c>
    </row>
    <row r="319" spans="1:17" s="5" customFormat="1" ht="11.4" x14ac:dyDescent="0.2">
      <c r="A319" s="3" t="s">
        <v>326</v>
      </c>
      <c r="B319" s="3" t="s">
        <v>360</v>
      </c>
      <c r="C319" s="3" t="s">
        <v>328</v>
      </c>
      <c r="D319" s="3" t="s">
        <v>18</v>
      </c>
      <c r="E319" s="4">
        <v>43209</v>
      </c>
      <c r="F319" s="3">
        <v>2018</v>
      </c>
      <c r="G319" s="7">
        <v>0.14910000000000001</v>
      </c>
      <c r="H319" s="7">
        <v>0.87307400000000002</v>
      </c>
      <c r="I319" s="7">
        <v>0.79586000000000001</v>
      </c>
      <c r="J319" s="7">
        <v>2.2950000000000002E-2</v>
      </c>
      <c r="K319" s="7">
        <v>1.234E-2</v>
      </c>
      <c r="L319" s="7">
        <f t="shared" si="4"/>
        <v>1.0610000000000001E-2</v>
      </c>
      <c r="M319" s="11">
        <v>464</v>
      </c>
      <c r="N319" s="14">
        <v>7.9</v>
      </c>
      <c r="O319" s="17">
        <v>8.5299999999999994</v>
      </c>
      <c r="P319" s="20">
        <v>10</v>
      </c>
      <c r="Q319" s="23">
        <v>22.7</v>
      </c>
    </row>
    <row r="320" spans="1:17" s="5" customFormat="1" ht="11.4" x14ac:dyDescent="0.2">
      <c r="A320" s="3" t="s">
        <v>326</v>
      </c>
      <c r="B320" s="3" t="s">
        <v>361</v>
      </c>
      <c r="C320" s="3" t="s">
        <v>328</v>
      </c>
      <c r="D320" s="3" t="s">
        <v>18</v>
      </c>
      <c r="E320" s="4">
        <v>43256</v>
      </c>
      <c r="F320" s="3">
        <v>2018</v>
      </c>
      <c r="G320" s="7">
        <v>0.71730300000000002</v>
      </c>
      <c r="H320" s="7">
        <v>0.83148299999999997</v>
      </c>
      <c r="I320" s="7">
        <v>0.80518299999999998</v>
      </c>
      <c r="J320" s="7">
        <v>7.757E-2</v>
      </c>
      <c r="K320" s="7">
        <v>6.4000000000000003E-3</v>
      </c>
      <c r="L320" s="7">
        <f t="shared" si="4"/>
        <v>7.1169999999999997E-2</v>
      </c>
      <c r="M320" s="11">
        <v>497</v>
      </c>
      <c r="N320" s="14">
        <v>8</v>
      </c>
      <c r="O320" s="17">
        <v>7.52</v>
      </c>
      <c r="P320" s="20">
        <v>14</v>
      </c>
      <c r="Q320" s="23">
        <v>29.7</v>
      </c>
    </row>
    <row r="321" spans="1:17" s="5" customFormat="1" ht="11.4" x14ac:dyDescent="0.2">
      <c r="A321" s="3" t="s">
        <v>326</v>
      </c>
      <c r="B321" s="3" t="s">
        <v>362</v>
      </c>
      <c r="C321" s="3" t="s">
        <v>328</v>
      </c>
      <c r="D321" s="3" t="s">
        <v>18</v>
      </c>
      <c r="E321" s="4">
        <v>43398</v>
      </c>
      <c r="F321" s="3">
        <v>2018</v>
      </c>
      <c r="G321" s="7">
        <v>2.5017000000000001E-2</v>
      </c>
      <c r="H321" s="7">
        <v>1.556082</v>
      </c>
      <c r="I321" s="7">
        <v>0.29179700000000003</v>
      </c>
      <c r="J321" s="7">
        <v>0.15079999999999999</v>
      </c>
      <c r="K321" s="7">
        <v>3.0259999999999999E-2</v>
      </c>
      <c r="L321" s="7">
        <f t="shared" si="4"/>
        <v>0.12053999999999999</v>
      </c>
      <c r="M321" s="11">
        <v>379</v>
      </c>
      <c r="N321" s="14">
        <v>8.1</v>
      </c>
      <c r="O321" s="17">
        <v>8.52</v>
      </c>
      <c r="P321" s="20">
        <v>10</v>
      </c>
      <c r="Q321" s="23">
        <v>20.9</v>
      </c>
    </row>
    <row r="322" spans="1:17" s="5" customFormat="1" ht="11.4" x14ac:dyDescent="0.2">
      <c r="A322" s="3" t="s">
        <v>326</v>
      </c>
      <c r="B322" s="3" t="s">
        <v>363</v>
      </c>
      <c r="C322" s="3" t="s">
        <v>328</v>
      </c>
      <c r="D322" s="3" t="s">
        <v>18</v>
      </c>
      <c r="E322" s="4">
        <v>43434</v>
      </c>
      <c r="F322" s="3">
        <v>2018</v>
      </c>
      <c r="G322" s="7">
        <v>8.8710999999999998E-2</v>
      </c>
      <c r="H322" s="7">
        <v>1.6352039999999999</v>
      </c>
      <c r="I322" s="7">
        <v>0.78324099999999997</v>
      </c>
      <c r="J322" s="7">
        <v>5.0040000000000001E-2</v>
      </c>
      <c r="K322" s="7">
        <v>2.5530000000000001E-2</v>
      </c>
      <c r="L322" s="7">
        <f t="shared" si="4"/>
        <v>2.4510000000000001E-2</v>
      </c>
      <c r="M322" s="11">
        <v>360</v>
      </c>
      <c r="N322" s="14">
        <v>8.6</v>
      </c>
      <c r="O322" s="17">
        <v>7.97</v>
      </c>
      <c r="P322" s="20">
        <v>10</v>
      </c>
      <c r="Q322" s="23">
        <v>16.8</v>
      </c>
    </row>
    <row r="323" spans="1:17" s="5" customFormat="1" ht="11.4" x14ac:dyDescent="0.2">
      <c r="A323" s="3" t="s">
        <v>326</v>
      </c>
      <c r="B323" s="3" t="s">
        <v>364</v>
      </c>
      <c r="C323" s="3" t="s">
        <v>328</v>
      </c>
      <c r="D323" s="3" t="s">
        <v>18</v>
      </c>
      <c r="E323" s="4">
        <v>43502</v>
      </c>
      <c r="F323" s="3">
        <v>2019</v>
      </c>
      <c r="G323" s="7">
        <v>0.56689900000000004</v>
      </c>
      <c r="H323" s="7">
        <v>1.3623740000000002</v>
      </c>
      <c r="I323" s="7">
        <v>0.68881900000000007</v>
      </c>
      <c r="J323" s="7">
        <v>0.13000999999999999</v>
      </c>
      <c r="K323" s="7">
        <v>0.11006000000000001</v>
      </c>
      <c r="L323" s="7">
        <f t="shared" ref="L323:L386" si="5">J323-K323</f>
        <v>1.9949999999999982E-2</v>
      </c>
      <c r="M323" s="11">
        <v>428</v>
      </c>
      <c r="N323" s="14">
        <v>8.1</v>
      </c>
      <c r="O323" s="17">
        <v>7.33</v>
      </c>
      <c r="P323" s="20">
        <v>10</v>
      </c>
      <c r="Q323" s="23">
        <v>19.100000000000001</v>
      </c>
    </row>
    <row r="324" spans="1:17" s="5" customFormat="1" ht="11.4" x14ac:dyDescent="0.2">
      <c r="A324" s="3" t="s">
        <v>326</v>
      </c>
      <c r="B324" s="3" t="s">
        <v>365</v>
      </c>
      <c r="C324" s="3" t="s">
        <v>328</v>
      </c>
      <c r="D324" s="3" t="s">
        <v>18</v>
      </c>
      <c r="E324" s="4">
        <v>44132</v>
      </c>
      <c r="F324" s="3">
        <v>2020</v>
      </c>
      <c r="G324" s="7">
        <v>0.104724</v>
      </c>
      <c r="H324" s="7">
        <v>2.4011900000000002</v>
      </c>
      <c r="I324" s="7">
        <v>1.884755</v>
      </c>
      <c r="J324" s="7">
        <v>0.19427</v>
      </c>
      <c r="K324" s="7">
        <v>5.9500000000000004E-3</v>
      </c>
      <c r="L324" s="7">
        <f t="shared" si="5"/>
        <v>0.18831999999999999</v>
      </c>
      <c r="M324" s="11">
        <v>754</v>
      </c>
      <c r="N324" s="14">
        <v>8.5</v>
      </c>
      <c r="O324" s="17">
        <v>13.43</v>
      </c>
      <c r="P324" s="20">
        <v>21.5</v>
      </c>
      <c r="Q324" s="23">
        <v>17.8</v>
      </c>
    </row>
    <row r="325" spans="1:17" s="5" customFormat="1" ht="11.4" x14ac:dyDescent="0.2">
      <c r="A325" s="3" t="s">
        <v>366</v>
      </c>
      <c r="B325" s="3" t="s">
        <v>367</v>
      </c>
      <c r="C325" s="3" t="s">
        <v>368</v>
      </c>
      <c r="D325" s="3" t="s">
        <v>18</v>
      </c>
      <c r="E325" s="4">
        <v>41242</v>
      </c>
      <c r="F325" s="3">
        <v>2012</v>
      </c>
      <c r="G325" s="7">
        <v>0.13200000000000001</v>
      </c>
      <c r="H325" s="7">
        <v>0.29980000000000001</v>
      </c>
      <c r="I325" s="7">
        <v>0.13200000000000001</v>
      </c>
      <c r="J325" s="7">
        <v>4.5600000000000002E-2</v>
      </c>
      <c r="K325" s="7">
        <v>2.8999999999999998E-3</v>
      </c>
      <c r="L325" s="7">
        <f t="shared" si="5"/>
        <v>4.2700000000000002E-2</v>
      </c>
      <c r="M325" s="11">
        <v>353</v>
      </c>
      <c r="N325" s="14">
        <v>7.88</v>
      </c>
      <c r="O325" s="17">
        <v>8.42</v>
      </c>
      <c r="P325" s="20">
        <v>18</v>
      </c>
      <c r="Q325" s="23">
        <v>23.1</v>
      </c>
    </row>
    <row r="326" spans="1:17" s="5" customFormat="1" ht="11.4" x14ac:dyDescent="0.2">
      <c r="A326" s="3" t="s">
        <v>366</v>
      </c>
      <c r="B326" s="3" t="s">
        <v>369</v>
      </c>
      <c r="C326" s="3" t="s">
        <v>368</v>
      </c>
      <c r="D326" s="3" t="s">
        <v>18</v>
      </c>
      <c r="E326" s="4">
        <v>41313</v>
      </c>
      <c r="F326" s="3">
        <v>2013</v>
      </c>
      <c r="G326" s="7">
        <v>0.47</v>
      </c>
      <c r="H326" s="7">
        <v>0.62</v>
      </c>
      <c r="I326" s="7">
        <v>0.47</v>
      </c>
      <c r="J326" s="7">
        <v>7.0000000000000007E-2</v>
      </c>
      <c r="K326" s="7">
        <v>7.0000000000000007E-2</v>
      </c>
      <c r="L326" s="7">
        <f t="shared" si="5"/>
        <v>0</v>
      </c>
      <c r="M326" s="11">
        <v>377</v>
      </c>
      <c r="N326" s="14">
        <v>8.0500000000000007</v>
      </c>
      <c r="O326" s="17">
        <v>8.6999999999999993</v>
      </c>
      <c r="P326" s="20">
        <v>10</v>
      </c>
      <c r="Q326" s="23">
        <v>21.7</v>
      </c>
    </row>
    <row r="327" spans="1:17" s="5" customFormat="1" ht="11.4" x14ac:dyDescent="0.2">
      <c r="A327" s="3" t="s">
        <v>366</v>
      </c>
      <c r="B327" s="3" t="s">
        <v>370</v>
      </c>
      <c r="C327" s="3" t="s">
        <v>368</v>
      </c>
      <c r="D327" s="3" t="s">
        <v>18</v>
      </c>
      <c r="E327" s="4">
        <v>41365</v>
      </c>
      <c r="F327" s="3">
        <v>2013</v>
      </c>
      <c r="G327" s="7">
        <v>0.1459</v>
      </c>
      <c r="H327" s="7">
        <v>0.61210000000000009</v>
      </c>
      <c r="I327" s="7">
        <v>0.21639999999999998</v>
      </c>
      <c r="J327" s="7">
        <v>9.0999999999999998E-2</v>
      </c>
      <c r="K327" s="7">
        <v>6.0000000000000001E-3</v>
      </c>
      <c r="L327" s="7">
        <f t="shared" si="5"/>
        <v>8.4999999999999992E-2</v>
      </c>
      <c r="M327" s="11">
        <v>369</v>
      </c>
      <c r="N327" s="14">
        <v>7.33</v>
      </c>
      <c r="O327" s="17">
        <v>8.1199999999999992</v>
      </c>
      <c r="P327" s="20">
        <v>10</v>
      </c>
      <c r="Q327" s="23">
        <v>24</v>
      </c>
    </row>
    <row r="328" spans="1:17" s="5" customFormat="1" ht="11.4" x14ac:dyDescent="0.2">
      <c r="A328" s="3" t="s">
        <v>366</v>
      </c>
      <c r="B328" s="3" t="s">
        <v>371</v>
      </c>
      <c r="C328" s="3" t="s">
        <v>368</v>
      </c>
      <c r="D328" s="3" t="s">
        <v>18</v>
      </c>
      <c r="E328" s="4">
        <v>41409</v>
      </c>
      <c r="F328" s="3">
        <v>2013</v>
      </c>
      <c r="G328" s="7">
        <v>0.1099</v>
      </c>
      <c r="H328" s="7">
        <v>0.90020000000000011</v>
      </c>
      <c r="I328" s="7">
        <v>0.40560000000000002</v>
      </c>
      <c r="J328" s="7">
        <v>3.7999999999999999E-2</v>
      </c>
      <c r="K328" s="7">
        <v>2.5000000000000001E-2</v>
      </c>
      <c r="L328" s="7">
        <f t="shared" si="5"/>
        <v>1.2999999999999998E-2</v>
      </c>
      <c r="M328" s="11">
        <v>372</v>
      </c>
      <c r="N328" s="14">
        <v>6.94</v>
      </c>
      <c r="O328" s="17">
        <v>7.82</v>
      </c>
      <c r="P328" s="20">
        <v>29</v>
      </c>
      <c r="Q328" s="23">
        <v>25.4</v>
      </c>
    </row>
    <row r="329" spans="1:17" s="5" customFormat="1" ht="11.4" x14ac:dyDescent="0.2">
      <c r="A329" s="3" t="s">
        <v>366</v>
      </c>
      <c r="B329" s="3" t="s">
        <v>372</v>
      </c>
      <c r="C329" s="3" t="s">
        <v>368</v>
      </c>
      <c r="D329" s="3" t="s">
        <v>18</v>
      </c>
      <c r="E329" s="4">
        <v>41458</v>
      </c>
      <c r="F329" s="3">
        <v>2013</v>
      </c>
      <c r="G329" s="7">
        <v>0.11559999999999999</v>
      </c>
      <c r="H329" s="7">
        <v>0.4461</v>
      </c>
      <c r="I329" s="7">
        <v>0.34079999999999999</v>
      </c>
      <c r="J329" s="7">
        <v>0.20499999999999999</v>
      </c>
      <c r="K329" s="7">
        <v>9.2999999999999992E-3</v>
      </c>
      <c r="L329" s="7">
        <f t="shared" si="5"/>
        <v>0.19569999999999999</v>
      </c>
      <c r="M329" s="11">
        <v>365</v>
      </c>
      <c r="N329" s="14">
        <v>6.93</v>
      </c>
      <c r="O329" s="17">
        <v>6.64</v>
      </c>
      <c r="P329" s="20">
        <v>40</v>
      </c>
      <c r="Q329" s="23">
        <v>28.9</v>
      </c>
    </row>
    <row r="330" spans="1:17" s="5" customFormat="1" ht="11.4" x14ac:dyDescent="0.2">
      <c r="A330" s="3" t="s">
        <v>366</v>
      </c>
      <c r="B330" s="3" t="s">
        <v>373</v>
      </c>
      <c r="C330" s="3" t="s">
        <v>368</v>
      </c>
      <c r="D330" s="3" t="s">
        <v>18</v>
      </c>
      <c r="E330" s="4">
        <v>41499</v>
      </c>
      <c r="F330" s="3">
        <v>2013</v>
      </c>
      <c r="G330" s="7">
        <v>4.2900000000000001E-2</v>
      </c>
      <c r="H330" s="7">
        <v>4.4237999999999991</v>
      </c>
      <c r="I330" s="7">
        <v>0.2419</v>
      </c>
      <c r="J330" s="7">
        <v>3.3700000000000001E-2</v>
      </c>
      <c r="K330" s="7">
        <v>1.2999999999999999E-3</v>
      </c>
      <c r="L330" s="7">
        <f t="shared" si="5"/>
        <v>3.2399999999999998E-2</v>
      </c>
      <c r="M330" s="11">
        <v>451</v>
      </c>
      <c r="N330" s="14">
        <v>7.19</v>
      </c>
      <c r="O330" s="17">
        <v>7.51</v>
      </c>
      <c r="P330" s="20">
        <v>18</v>
      </c>
      <c r="Q330" s="23">
        <v>26.5</v>
      </c>
    </row>
    <row r="331" spans="1:17" s="5" customFormat="1" ht="11.4" x14ac:dyDescent="0.2">
      <c r="A331" s="3" t="s">
        <v>366</v>
      </c>
      <c r="B331" s="3" t="s">
        <v>374</v>
      </c>
      <c r="C331" s="3" t="s">
        <v>368</v>
      </c>
      <c r="D331" s="3" t="s">
        <v>18</v>
      </c>
      <c r="E331" s="4">
        <v>41562</v>
      </c>
      <c r="F331" s="3">
        <v>2013</v>
      </c>
      <c r="G331" s="7">
        <v>5.6000000000000001E-2</v>
      </c>
      <c r="H331" s="7">
        <v>2.1829999999999998</v>
      </c>
      <c r="I331" s="7">
        <v>0.312</v>
      </c>
      <c r="J331" s="7">
        <v>1.6E-2</v>
      </c>
      <c r="K331" s="7">
        <v>5.0000000000000001E-3</v>
      </c>
      <c r="L331" s="7">
        <f t="shared" si="5"/>
        <v>1.0999999999999999E-2</v>
      </c>
      <c r="M331" s="11">
        <v>364</v>
      </c>
      <c r="N331" s="14">
        <v>7.11</v>
      </c>
      <c r="O331" s="17">
        <v>8.09</v>
      </c>
      <c r="P331" s="20">
        <v>23</v>
      </c>
      <c r="Q331" s="23">
        <v>24.9</v>
      </c>
    </row>
    <row r="332" spans="1:17" s="5" customFormat="1" ht="11.4" x14ac:dyDescent="0.2">
      <c r="A332" s="3" t="s">
        <v>366</v>
      </c>
      <c r="B332" s="3" t="s">
        <v>375</v>
      </c>
      <c r="C332" s="3" t="s">
        <v>368</v>
      </c>
      <c r="D332" s="3" t="s">
        <v>18</v>
      </c>
      <c r="E332" s="4">
        <v>41709</v>
      </c>
      <c r="F332" s="3">
        <v>2014</v>
      </c>
      <c r="G332" s="7">
        <v>4.2999999999999997E-2</v>
      </c>
      <c r="H332" s="7">
        <v>1.43</v>
      </c>
      <c r="I332" s="7">
        <v>0.247</v>
      </c>
      <c r="J332" s="7">
        <v>0.03</v>
      </c>
      <c r="K332" s="7">
        <v>0.01</v>
      </c>
      <c r="L332" s="7">
        <f t="shared" si="5"/>
        <v>1.9999999999999997E-2</v>
      </c>
      <c r="M332" s="11">
        <v>305</v>
      </c>
      <c r="N332" s="14">
        <v>7.8</v>
      </c>
      <c r="O332" s="17">
        <v>8</v>
      </c>
      <c r="P332" s="20">
        <v>10</v>
      </c>
      <c r="Q332" s="23">
        <v>17.8</v>
      </c>
    </row>
    <row r="333" spans="1:17" s="5" customFormat="1" ht="11.4" x14ac:dyDescent="0.2">
      <c r="A333" s="3" t="s">
        <v>366</v>
      </c>
      <c r="B333" s="3" t="s">
        <v>376</v>
      </c>
      <c r="C333" s="3" t="s">
        <v>368</v>
      </c>
      <c r="D333" s="3" t="s">
        <v>18</v>
      </c>
      <c r="E333" s="4">
        <v>41751</v>
      </c>
      <c r="F333" s="3">
        <v>2014</v>
      </c>
      <c r="G333" s="7">
        <v>0.124</v>
      </c>
      <c r="H333" s="7">
        <v>1.1830000000000001</v>
      </c>
      <c r="I333" s="7">
        <v>0.49199999999999999</v>
      </c>
      <c r="J333" s="7">
        <v>6.5000000000000002E-2</v>
      </c>
      <c r="K333" s="7">
        <v>1.2999999999999999E-2</v>
      </c>
      <c r="L333" s="7">
        <f t="shared" si="5"/>
        <v>5.2000000000000005E-2</v>
      </c>
      <c r="M333" s="11">
        <v>620</v>
      </c>
      <c r="N333" s="14">
        <v>7.2</v>
      </c>
      <c r="O333" s="17">
        <v>6.5</v>
      </c>
      <c r="P333" s="20">
        <v>10</v>
      </c>
      <c r="Q333" s="23">
        <v>23.4</v>
      </c>
    </row>
    <row r="334" spans="1:17" s="5" customFormat="1" ht="11.4" x14ac:dyDescent="0.2">
      <c r="A334" s="3" t="s">
        <v>366</v>
      </c>
      <c r="B334" s="3" t="s">
        <v>377</v>
      </c>
      <c r="C334" s="3" t="s">
        <v>368</v>
      </c>
      <c r="D334" s="3" t="s">
        <v>18</v>
      </c>
      <c r="E334" s="4">
        <v>41859</v>
      </c>
      <c r="F334" s="3">
        <v>2014</v>
      </c>
      <c r="G334" s="7">
        <v>0.13500000000000001</v>
      </c>
      <c r="H334" s="7">
        <v>0.96000000000000008</v>
      </c>
      <c r="I334" s="7">
        <v>0.81600000000000006</v>
      </c>
      <c r="J334" s="7">
        <v>2.4E-2</v>
      </c>
      <c r="K334" s="7">
        <v>6.0000000000000001E-3</v>
      </c>
      <c r="L334" s="7">
        <f t="shared" si="5"/>
        <v>1.8000000000000002E-2</v>
      </c>
      <c r="M334" s="11">
        <v>739</v>
      </c>
      <c r="N334" s="14">
        <v>8</v>
      </c>
      <c r="O334" s="17">
        <v>6.5</v>
      </c>
      <c r="P334" s="20">
        <v>14</v>
      </c>
      <c r="Q334" s="23">
        <v>26.1</v>
      </c>
    </row>
    <row r="335" spans="1:17" s="5" customFormat="1" ht="11.4" x14ac:dyDescent="0.2">
      <c r="A335" s="3" t="s">
        <v>366</v>
      </c>
      <c r="B335" s="3" t="s">
        <v>378</v>
      </c>
      <c r="C335" s="3" t="s">
        <v>368</v>
      </c>
      <c r="D335" s="3" t="s">
        <v>18</v>
      </c>
      <c r="E335" s="4">
        <v>41908</v>
      </c>
      <c r="F335" s="3">
        <v>2014</v>
      </c>
      <c r="G335" s="7">
        <v>4.1000000000000002E-2</v>
      </c>
      <c r="H335" s="7">
        <v>0.65800000000000003</v>
      </c>
      <c r="I335" s="7">
        <v>0.499</v>
      </c>
      <c r="J335" s="7">
        <v>1.6E-2</v>
      </c>
      <c r="K335" s="7">
        <v>4.0000000000000001E-3</v>
      </c>
      <c r="L335" s="7">
        <f t="shared" si="5"/>
        <v>1.2E-2</v>
      </c>
      <c r="M335" s="11">
        <v>811</v>
      </c>
      <c r="N335" s="14">
        <v>7.5</v>
      </c>
      <c r="O335" s="17">
        <v>7.4</v>
      </c>
      <c r="P335" s="20">
        <v>19</v>
      </c>
      <c r="Q335" s="23">
        <v>25.3</v>
      </c>
    </row>
    <row r="336" spans="1:17" s="5" customFormat="1" ht="11.4" x14ac:dyDescent="0.2">
      <c r="A336" s="3" t="s">
        <v>366</v>
      </c>
      <c r="B336" s="3" t="s">
        <v>379</v>
      </c>
      <c r="C336" s="3" t="s">
        <v>368</v>
      </c>
      <c r="D336" s="3" t="s">
        <v>18</v>
      </c>
      <c r="E336" s="4">
        <v>41933</v>
      </c>
      <c r="F336" s="3">
        <v>2014</v>
      </c>
      <c r="G336" s="7">
        <v>4.9000000000000002E-2</v>
      </c>
      <c r="H336" s="7">
        <v>2.4790000000000001</v>
      </c>
      <c r="I336" s="7">
        <v>0.96100000000000008</v>
      </c>
      <c r="J336" s="7">
        <v>4.5999999999999999E-2</v>
      </c>
      <c r="K336" s="7">
        <v>8.9999999999999993E-3</v>
      </c>
      <c r="L336" s="7">
        <f t="shared" si="5"/>
        <v>3.6999999999999998E-2</v>
      </c>
      <c r="M336" s="11">
        <v>621</v>
      </c>
      <c r="N336" s="14">
        <v>7.8</v>
      </c>
      <c r="O336" s="17">
        <v>9.1999999999999993</v>
      </c>
      <c r="P336" s="20">
        <v>57</v>
      </c>
      <c r="Q336" s="23">
        <v>23.6</v>
      </c>
    </row>
    <row r="337" spans="1:17" s="5" customFormat="1" ht="11.4" x14ac:dyDescent="0.2">
      <c r="A337" s="3" t="s">
        <v>366</v>
      </c>
      <c r="B337" s="3" t="s">
        <v>380</v>
      </c>
      <c r="C337" s="3" t="s">
        <v>368</v>
      </c>
      <c r="D337" s="3" t="s">
        <v>18</v>
      </c>
      <c r="E337" s="4">
        <v>42076</v>
      </c>
      <c r="F337" s="3">
        <v>2015</v>
      </c>
      <c r="G337" s="7">
        <v>6.5299999999999997E-2</v>
      </c>
      <c r="H337" s="7">
        <v>1.5106999999999999</v>
      </c>
      <c r="I337" s="7">
        <v>0.6653</v>
      </c>
      <c r="J337" s="7">
        <v>2.2700000000000001E-2</v>
      </c>
      <c r="K337" s="7">
        <v>1.4E-2</v>
      </c>
      <c r="L337" s="7">
        <f t="shared" si="5"/>
        <v>8.7000000000000011E-3</v>
      </c>
      <c r="M337" s="11">
        <v>722</v>
      </c>
      <c r="N337" s="14">
        <v>7.3</v>
      </c>
      <c r="O337" s="17">
        <v>8.52</v>
      </c>
      <c r="P337" s="20">
        <v>10</v>
      </c>
      <c r="Q337" s="23">
        <v>19.100000000000001</v>
      </c>
    </row>
    <row r="338" spans="1:17" s="5" customFormat="1" ht="11.4" x14ac:dyDescent="0.2">
      <c r="A338" s="3" t="s">
        <v>366</v>
      </c>
      <c r="B338" s="3" t="s">
        <v>381</v>
      </c>
      <c r="C338" s="3" t="s">
        <v>368</v>
      </c>
      <c r="D338" s="3" t="s">
        <v>18</v>
      </c>
      <c r="E338" s="4">
        <v>42116</v>
      </c>
      <c r="F338" s="3">
        <v>2015</v>
      </c>
      <c r="G338" s="7">
        <v>0.1699</v>
      </c>
      <c r="H338" s="7">
        <v>1.1962000000000002</v>
      </c>
      <c r="I338" s="7">
        <v>0.70690000000000008</v>
      </c>
      <c r="J338" s="7">
        <v>3.7400000000000003E-2</v>
      </c>
      <c r="K338" s="7">
        <v>2.29E-2</v>
      </c>
      <c r="L338" s="7">
        <f t="shared" si="5"/>
        <v>1.4500000000000002E-2</v>
      </c>
      <c r="M338" s="11">
        <v>791</v>
      </c>
      <c r="N338" s="14">
        <v>8.1</v>
      </c>
      <c r="O338" s="17">
        <v>8.2200000000000006</v>
      </c>
      <c r="P338" s="20">
        <v>16</v>
      </c>
      <c r="Q338" s="23">
        <v>25.1</v>
      </c>
    </row>
    <row r="339" spans="1:17" s="5" customFormat="1" ht="11.4" x14ac:dyDescent="0.2">
      <c r="A339" s="3" t="s">
        <v>366</v>
      </c>
      <c r="B339" s="3" t="s">
        <v>382</v>
      </c>
      <c r="C339" s="3" t="s">
        <v>368</v>
      </c>
      <c r="D339" s="3" t="s">
        <v>18</v>
      </c>
      <c r="E339" s="4">
        <v>42143</v>
      </c>
      <c r="F339" s="3">
        <v>2015</v>
      </c>
      <c r="G339" s="7">
        <v>8.6900000000000005E-2</v>
      </c>
      <c r="H339" s="7">
        <v>0.79200000000000004</v>
      </c>
      <c r="I339" s="7">
        <v>0.37590000000000001</v>
      </c>
      <c r="J339" s="7">
        <v>6.3700000000000007E-2</v>
      </c>
      <c r="K339" s="7">
        <v>1.1299999999999999E-2</v>
      </c>
      <c r="L339" s="7">
        <f t="shared" si="5"/>
        <v>5.2400000000000009E-2</v>
      </c>
      <c r="M339" s="11">
        <v>953</v>
      </c>
      <c r="N339" s="14">
        <v>8.6999999999999993</v>
      </c>
      <c r="O339" s="17">
        <v>6.86</v>
      </c>
      <c r="P339" s="20">
        <v>10</v>
      </c>
      <c r="Q339" s="23">
        <v>27.4</v>
      </c>
    </row>
    <row r="340" spans="1:17" s="5" customFormat="1" ht="11.4" x14ac:dyDescent="0.2">
      <c r="A340" s="3" t="s">
        <v>366</v>
      </c>
      <c r="B340" s="3" t="s">
        <v>383</v>
      </c>
      <c r="C340" s="3" t="s">
        <v>368</v>
      </c>
      <c r="D340" s="3" t="s">
        <v>18</v>
      </c>
      <c r="E340" s="4">
        <v>42178</v>
      </c>
      <c r="F340" s="3">
        <v>2015</v>
      </c>
      <c r="G340" s="7">
        <v>7.2599999999999998E-2</v>
      </c>
      <c r="H340" s="7">
        <v>0.98370000000000002</v>
      </c>
      <c r="I340" s="7">
        <v>0.1056</v>
      </c>
      <c r="J340" s="7">
        <v>3.5200000000000002E-2</v>
      </c>
      <c r="K340" s="7">
        <v>1.5599999999999999E-2</v>
      </c>
      <c r="L340" s="7">
        <f t="shared" si="5"/>
        <v>1.9600000000000003E-2</v>
      </c>
      <c r="M340" s="11">
        <v>522</v>
      </c>
      <c r="N340" s="14">
        <v>7.5</v>
      </c>
      <c r="O340" s="17">
        <v>9.52</v>
      </c>
      <c r="P340" s="20">
        <v>10</v>
      </c>
      <c r="Q340" s="23">
        <v>28.1</v>
      </c>
    </row>
    <row r="341" spans="1:17" s="5" customFormat="1" ht="11.4" x14ac:dyDescent="0.2">
      <c r="A341" s="3" t="s">
        <v>366</v>
      </c>
      <c r="B341" s="3" t="s">
        <v>384</v>
      </c>
      <c r="C341" s="3" t="s">
        <v>368</v>
      </c>
      <c r="D341" s="3" t="s">
        <v>18</v>
      </c>
      <c r="E341" s="4">
        <v>42220</v>
      </c>
      <c r="F341" s="3">
        <v>2015</v>
      </c>
      <c r="G341" s="7">
        <v>7.7899999999999997E-2</v>
      </c>
      <c r="H341" s="7">
        <v>1.4201999999999999</v>
      </c>
      <c r="I341" s="7">
        <v>0.26890000000000003</v>
      </c>
      <c r="J341" s="7">
        <v>4.9200000000000001E-2</v>
      </c>
      <c r="K341" s="7">
        <v>7.7999999999999996E-3</v>
      </c>
      <c r="L341" s="7">
        <f t="shared" si="5"/>
        <v>4.1399999999999999E-2</v>
      </c>
      <c r="M341" s="11">
        <v>691</v>
      </c>
      <c r="N341" s="14">
        <v>7.3</v>
      </c>
      <c r="O341" s="17">
        <v>9.81</v>
      </c>
      <c r="P341" s="20">
        <v>10</v>
      </c>
      <c r="Q341" s="23">
        <v>27.5</v>
      </c>
    </row>
    <row r="342" spans="1:17" s="5" customFormat="1" ht="11.4" x14ac:dyDescent="0.2">
      <c r="A342" s="3" t="s">
        <v>366</v>
      </c>
      <c r="B342" s="3" t="s">
        <v>385</v>
      </c>
      <c r="C342" s="3" t="s">
        <v>368</v>
      </c>
      <c r="D342" s="3" t="s">
        <v>18</v>
      </c>
      <c r="E342" s="4">
        <v>42251</v>
      </c>
      <c r="F342" s="3">
        <v>2015</v>
      </c>
      <c r="G342" s="7">
        <v>4.7899999999999998E-2</v>
      </c>
      <c r="H342" s="7">
        <v>1.1442999999999999</v>
      </c>
      <c r="I342" s="7">
        <v>0.23089999999999999</v>
      </c>
      <c r="J342" s="7">
        <v>3.3399999999999999E-2</v>
      </c>
      <c r="K342" s="7">
        <v>4.5999999999999999E-3</v>
      </c>
      <c r="L342" s="7">
        <f t="shared" si="5"/>
        <v>2.8799999999999999E-2</v>
      </c>
      <c r="M342" s="11">
        <v>722</v>
      </c>
      <c r="N342" s="14">
        <v>8.4</v>
      </c>
      <c r="O342" s="17">
        <v>8.06</v>
      </c>
      <c r="P342" s="20">
        <v>12</v>
      </c>
      <c r="Q342" s="23">
        <v>29.7</v>
      </c>
    </row>
    <row r="343" spans="1:17" s="5" customFormat="1" ht="11.4" x14ac:dyDescent="0.2">
      <c r="A343" s="3" t="s">
        <v>366</v>
      </c>
      <c r="B343" s="3" t="s">
        <v>386</v>
      </c>
      <c r="C343" s="3" t="s">
        <v>368</v>
      </c>
      <c r="D343" s="3" t="s">
        <v>18</v>
      </c>
      <c r="E343" s="4">
        <v>42410</v>
      </c>
      <c r="F343" s="3">
        <v>2016</v>
      </c>
      <c r="G343" s="7">
        <v>3.9891999999999997E-2</v>
      </c>
      <c r="H343" s="7">
        <v>0.63462499999999999</v>
      </c>
      <c r="I343" s="7">
        <v>0.24230000000000002</v>
      </c>
      <c r="J343" s="7">
        <v>5.1799999999999999E-2</v>
      </c>
      <c r="K343" s="7">
        <v>2.7430000000000002E-3</v>
      </c>
      <c r="L343" s="7">
        <f t="shared" si="5"/>
        <v>4.9056999999999996E-2</v>
      </c>
      <c r="M343" s="11">
        <v>345</v>
      </c>
      <c r="N343" s="14">
        <v>7.9</v>
      </c>
      <c r="O343" s="17">
        <v>10.220000000000001</v>
      </c>
      <c r="P343" s="20">
        <v>10</v>
      </c>
      <c r="Q343" s="23">
        <v>16.399999999999999</v>
      </c>
    </row>
    <row r="344" spans="1:17" s="5" customFormat="1" ht="11.4" x14ac:dyDescent="0.2">
      <c r="A344" s="3" t="s">
        <v>366</v>
      </c>
      <c r="B344" s="3" t="s">
        <v>387</v>
      </c>
      <c r="C344" s="3" t="s">
        <v>368</v>
      </c>
      <c r="D344" s="3" t="s">
        <v>18</v>
      </c>
      <c r="E344" s="4">
        <v>42460</v>
      </c>
      <c r="F344" s="3">
        <v>2016</v>
      </c>
      <c r="G344" s="7">
        <v>0.21640000000000001</v>
      </c>
      <c r="H344" s="7">
        <v>1.0996030000000001</v>
      </c>
      <c r="I344" s="7">
        <v>0.82657200000000008</v>
      </c>
      <c r="J344" s="7">
        <v>1.9521E-2</v>
      </c>
      <c r="K344" s="7">
        <v>3.055E-3</v>
      </c>
      <c r="L344" s="7">
        <f t="shared" si="5"/>
        <v>1.6466000000000001E-2</v>
      </c>
      <c r="M344" s="11">
        <v>372</v>
      </c>
      <c r="N344" s="14">
        <v>8</v>
      </c>
      <c r="O344" s="17">
        <v>8.61</v>
      </c>
      <c r="P344" s="20">
        <v>10</v>
      </c>
      <c r="Q344" s="23">
        <v>25.1</v>
      </c>
    </row>
    <row r="345" spans="1:17" s="5" customFormat="1" ht="11.4" x14ac:dyDescent="0.2">
      <c r="A345" s="3" t="s">
        <v>366</v>
      </c>
      <c r="B345" s="3" t="s">
        <v>388</v>
      </c>
      <c r="C345" s="3" t="s">
        <v>368</v>
      </c>
      <c r="D345" s="3" t="s">
        <v>18</v>
      </c>
      <c r="E345" s="4">
        <v>42510</v>
      </c>
      <c r="F345" s="3">
        <v>2016</v>
      </c>
      <c r="G345" s="7">
        <v>0.13655999999999999</v>
      </c>
      <c r="H345" s="7">
        <v>0.54791699999999999</v>
      </c>
      <c r="I345" s="7">
        <v>0.46737600000000001</v>
      </c>
      <c r="J345" s="7">
        <v>1.2626999999999999E-2</v>
      </c>
      <c r="K345" s="7">
        <v>1.0159E-2</v>
      </c>
      <c r="L345" s="7">
        <f t="shared" si="5"/>
        <v>2.4679999999999997E-3</v>
      </c>
      <c r="M345" s="11">
        <v>380</v>
      </c>
      <c r="N345" s="14">
        <v>7.4</v>
      </c>
      <c r="O345" s="17">
        <v>7.51</v>
      </c>
      <c r="P345" s="20">
        <v>10</v>
      </c>
      <c r="Q345" s="23">
        <v>23.2</v>
      </c>
    </row>
    <row r="346" spans="1:17" s="5" customFormat="1" ht="11.4" x14ac:dyDescent="0.2">
      <c r="A346" s="3" t="s">
        <v>366</v>
      </c>
      <c r="B346" s="3" t="s">
        <v>389</v>
      </c>
      <c r="C346" s="3" t="s">
        <v>368</v>
      </c>
      <c r="D346" s="3" t="s">
        <v>18</v>
      </c>
      <c r="E346" s="4">
        <v>42551</v>
      </c>
      <c r="F346" s="3">
        <v>2016</v>
      </c>
      <c r="G346" s="7">
        <v>3.6408000000000003E-2</v>
      </c>
      <c r="H346" s="7">
        <v>0.58729400000000009</v>
      </c>
      <c r="I346" s="7">
        <v>0.55807300000000004</v>
      </c>
      <c r="J346" s="7">
        <v>1.8329999999999999E-2</v>
      </c>
      <c r="K346" s="7">
        <v>5.8110000000000002E-3</v>
      </c>
      <c r="L346" s="7">
        <f t="shared" si="5"/>
        <v>1.2518999999999999E-2</v>
      </c>
      <c r="M346" s="11">
        <v>714</v>
      </c>
      <c r="N346" s="14">
        <v>7.2</v>
      </c>
      <c r="O346" s="17">
        <v>6.48</v>
      </c>
      <c r="P346" s="20">
        <v>10</v>
      </c>
      <c r="Q346" s="23">
        <v>25.8</v>
      </c>
    </row>
    <row r="347" spans="1:17" s="5" customFormat="1" ht="11.4" x14ac:dyDescent="0.2">
      <c r="A347" s="3" t="s">
        <v>366</v>
      </c>
      <c r="B347" s="3" t="s">
        <v>390</v>
      </c>
      <c r="C347" s="3" t="s">
        <v>368</v>
      </c>
      <c r="D347" s="3" t="s">
        <v>18</v>
      </c>
      <c r="E347" s="4">
        <v>42585</v>
      </c>
      <c r="F347" s="3">
        <v>2016</v>
      </c>
      <c r="G347" s="7">
        <v>6.6390000000000005E-2</v>
      </c>
      <c r="H347" s="7">
        <v>0.56932199999999999</v>
      </c>
      <c r="I347" s="7">
        <v>0.55999500000000002</v>
      </c>
      <c r="J347" s="7">
        <v>1.4236E-2</v>
      </c>
      <c r="K347" s="7">
        <v>6.2919999999999998E-3</v>
      </c>
      <c r="L347" s="7">
        <f t="shared" si="5"/>
        <v>7.9439999999999997E-3</v>
      </c>
      <c r="M347" s="11">
        <v>753</v>
      </c>
      <c r="N347" s="14">
        <v>7.9</v>
      </c>
      <c r="O347" s="17">
        <v>9.11</v>
      </c>
      <c r="P347" s="20">
        <v>10</v>
      </c>
      <c r="Q347" s="23">
        <v>30.2</v>
      </c>
    </row>
    <row r="348" spans="1:17" s="5" customFormat="1" ht="11.4" x14ac:dyDescent="0.2">
      <c r="A348" s="3" t="s">
        <v>366</v>
      </c>
      <c r="B348" s="3" t="s">
        <v>391</v>
      </c>
      <c r="C348" s="3" t="s">
        <v>368</v>
      </c>
      <c r="D348" s="3" t="s">
        <v>18</v>
      </c>
      <c r="E348" s="4">
        <v>42626</v>
      </c>
      <c r="F348" s="3">
        <v>2016</v>
      </c>
      <c r="G348" s="7">
        <v>0.13044700000000001</v>
      </c>
      <c r="H348" s="7">
        <v>1.184634</v>
      </c>
      <c r="I348" s="7">
        <v>0.43812899999999999</v>
      </c>
      <c r="J348" s="7">
        <v>2.0242E-2</v>
      </c>
      <c r="K348" s="7">
        <v>3.6380000000000002E-3</v>
      </c>
      <c r="L348" s="7">
        <f t="shared" si="5"/>
        <v>1.6604000000000001E-2</v>
      </c>
      <c r="M348" s="11">
        <v>369</v>
      </c>
      <c r="N348" s="14">
        <v>7.9</v>
      </c>
      <c r="O348" s="17">
        <v>9.68</v>
      </c>
      <c r="P348" s="20">
        <v>10</v>
      </c>
      <c r="Q348" s="23">
        <v>24.8</v>
      </c>
    </row>
    <row r="349" spans="1:17" s="5" customFormat="1" ht="11.4" x14ac:dyDescent="0.2">
      <c r="A349" s="3" t="s">
        <v>366</v>
      </c>
      <c r="B349" s="3" t="s">
        <v>392</v>
      </c>
      <c r="C349" s="3" t="s">
        <v>368</v>
      </c>
      <c r="D349" s="3" t="s">
        <v>18</v>
      </c>
      <c r="E349" s="4">
        <v>42811</v>
      </c>
      <c r="F349" s="3">
        <v>2017</v>
      </c>
      <c r="G349" s="7">
        <v>5.9540000000000003E-2</v>
      </c>
      <c r="H349" s="7">
        <v>1.10649</v>
      </c>
      <c r="I349" s="7">
        <v>0.60993000000000008</v>
      </c>
      <c r="J349" s="7">
        <v>2.8819999999999998E-2</v>
      </c>
      <c r="K349" s="7">
        <v>1.1169999999999999E-2</v>
      </c>
      <c r="L349" s="7">
        <f t="shared" si="5"/>
        <v>1.7649999999999999E-2</v>
      </c>
      <c r="M349" s="11">
        <v>374</v>
      </c>
      <c r="N349" s="14">
        <v>8</v>
      </c>
      <c r="O349" s="17">
        <v>8.86</v>
      </c>
      <c r="P349" s="20">
        <v>10</v>
      </c>
      <c r="Q349" s="23">
        <v>21.7</v>
      </c>
    </row>
    <row r="350" spans="1:17" s="5" customFormat="1" ht="11.4" x14ac:dyDescent="0.2">
      <c r="A350" s="3" t="s">
        <v>366</v>
      </c>
      <c r="B350" s="3" t="s">
        <v>393</v>
      </c>
      <c r="C350" s="3" t="s">
        <v>368</v>
      </c>
      <c r="D350" s="3" t="s">
        <v>18</v>
      </c>
      <c r="E350" s="4">
        <v>42850</v>
      </c>
      <c r="F350" s="3">
        <v>2017</v>
      </c>
      <c r="G350" s="7">
        <v>9.7500000000000003E-2</v>
      </c>
      <c r="H350" s="7">
        <v>0.78394000000000008</v>
      </c>
      <c r="I350" s="7">
        <v>0.58540000000000003</v>
      </c>
      <c r="J350" s="7">
        <v>1.41E-2</v>
      </c>
      <c r="K350" s="7">
        <v>1.248E-2</v>
      </c>
      <c r="L350" s="7">
        <f t="shared" si="5"/>
        <v>1.6199999999999999E-3</v>
      </c>
      <c r="M350" s="11">
        <v>375</v>
      </c>
      <c r="N350" s="14">
        <v>8</v>
      </c>
      <c r="O350" s="17">
        <v>8.15</v>
      </c>
      <c r="P350" s="20">
        <v>10</v>
      </c>
      <c r="Q350" s="23">
        <v>24.9</v>
      </c>
    </row>
    <row r="351" spans="1:17" s="5" customFormat="1" ht="11.4" x14ac:dyDescent="0.2">
      <c r="A351" s="3" t="s">
        <v>366</v>
      </c>
      <c r="B351" s="3" t="s">
        <v>394</v>
      </c>
      <c r="C351" s="3" t="s">
        <v>368</v>
      </c>
      <c r="D351" s="3" t="s">
        <v>18</v>
      </c>
      <c r="E351" s="4">
        <v>42892</v>
      </c>
      <c r="F351" s="3">
        <v>2017</v>
      </c>
      <c r="G351" s="7">
        <v>8.0549999999999997E-2</v>
      </c>
      <c r="H351" s="7">
        <v>0.79187999999999992</v>
      </c>
      <c r="I351" s="7">
        <v>0.33629999999999999</v>
      </c>
      <c r="J351" s="7">
        <v>1.3639999999999999E-2</v>
      </c>
      <c r="K351" s="7">
        <v>1E-3</v>
      </c>
      <c r="L351" s="7">
        <f t="shared" si="5"/>
        <v>1.2639999999999998E-2</v>
      </c>
      <c r="M351" s="11">
        <v>345</v>
      </c>
      <c r="N351" s="14">
        <v>7.9</v>
      </c>
      <c r="O351" s="17">
        <v>6.25</v>
      </c>
      <c r="P351" s="20">
        <v>10</v>
      </c>
      <c r="Q351" s="23">
        <v>27.5</v>
      </c>
    </row>
    <row r="352" spans="1:17" s="5" customFormat="1" ht="11.4" x14ac:dyDescent="0.2">
      <c r="A352" s="3" t="s">
        <v>366</v>
      </c>
      <c r="B352" s="3" t="s">
        <v>395</v>
      </c>
      <c r="C352" s="3" t="s">
        <v>368</v>
      </c>
      <c r="D352" s="3" t="s">
        <v>18</v>
      </c>
      <c r="E352" s="4">
        <v>42934</v>
      </c>
      <c r="F352" s="3">
        <v>2017</v>
      </c>
      <c r="G352" s="7">
        <v>7.8325000000000006E-2</v>
      </c>
      <c r="H352" s="7">
        <v>1.308392</v>
      </c>
      <c r="I352" s="7">
        <v>0.40519899999999998</v>
      </c>
      <c r="J352" s="7">
        <v>8.9200000000000008E-3</v>
      </c>
      <c r="K352" s="7">
        <v>5.8630000000000002E-2</v>
      </c>
      <c r="L352" s="7">
        <f t="shared" si="5"/>
        <v>-4.9710000000000004E-2</v>
      </c>
      <c r="M352" s="11">
        <v>378</v>
      </c>
      <c r="N352" s="14">
        <v>7.8</v>
      </c>
      <c r="O352" s="17">
        <v>6.66</v>
      </c>
      <c r="P352" s="20">
        <v>10</v>
      </c>
      <c r="Q352" s="23">
        <v>24.6</v>
      </c>
    </row>
    <row r="353" spans="1:17" s="5" customFormat="1" ht="11.4" x14ac:dyDescent="0.2">
      <c r="A353" s="3" t="s">
        <v>366</v>
      </c>
      <c r="B353" s="3" t="s">
        <v>396</v>
      </c>
      <c r="C353" s="3" t="s">
        <v>368</v>
      </c>
      <c r="D353" s="3" t="s">
        <v>18</v>
      </c>
      <c r="E353" s="4">
        <v>42976</v>
      </c>
      <c r="F353" s="3">
        <v>2017</v>
      </c>
      <c r="G353" s="7">
        <v>6.7699999999999996E-2</v>
      </c>
      <c r="H353" s="7">
        <v>0.88707000000000003</v>
      </c>
      <c r="I353" s="7">
        <v>0.58513999999999999</v>
      </c>
      <c r="J353" s="7">
        <v>2.5559999999999999E-2</v>
      </c>
      <c r="K353" s="7">
        <v>5.8199999999999997E-3</v>
      </c>
      <c r="L353" s="7">
        <f t="shared" si="5"/>
        <v>1.9740000000000001E-2</v>
      </c>
      <c r="M353" s="11">
        <v>369</v>
      </c>
      <c r="N353" s="14">
        <v>7.8</v>
      </c>
      <c r="O353" s="17">
        <v>6.22</v>
      </c>
      <c r="P353" s="20">
        <v>10</v>
      </c>
      <c r="Q353" s="23">
        <v>24.8</v>
      </c>
    </row>
    <row r="354" spans="1:17" s="5" customFormat="1" ht="11.4" x14ac:dyDescent="0.2">
      <c r="A354" s="3" t="s">
        <v>366</v>
      </c>
      <c r="B354" s="3" t="s">
        <v>397</v>
      </c>
      <c r="C354" s="3" t="s">
        <v>368</v>
      </c>
      <c r="D354" s="3" t="s">
        <v>18</v>
      </c>
      <c r="E354" s="4">
        <v>43018</v>
      </c>
      <c r="F354" s="3">
        <v>2017</v>
      </c>
      <c r="G354" s="7">
        <v>4.7169999999999997E-2</v>
      </c>
      <c r="H354" s="7">
        <v>1.7048800000000002</v>
      </c>
      <c r="I354" s="7">
        <v>0.7134100000000001</v>
      </c>
      <c r="J354" s="7">
        <v>1.8780000000000002E-2</v>
      </c>
      <c r="K354" s="7">
        <v>1.057E-2</v>
      </c>
      <c r="L354" s="7">
        <f t="shared" si="5"/>
        <v>8.210000000000002E-3</v>
      </c>
      <c r="M354" s="11">
        <v>414</v>
      </c>
      <c r="N354" s="14">
        <v>7.9</v>
      </c>
      <c r="O354" s="17">
        <v>7.23</v>
      </c>
      <c r="P354" s="20">
        <v>11.33</v>
      </c>
      <c r="Q354" s="23">
        <v>22.7</v>
      </c>
    </row>
    <row r="355" spans="1:17" s="5" customFormat="1" ht="11.4" x14ac:dyDescent="0.2">
      <c r="A355" s="3" t="s">
        <v>366</v>
      </c>
      <c r="B355" s="3" t="s">
        <v>398</v>
      </c>
      <c r="C355" s="3" t="s">
        <v>368</v>
      </c>
      <c r="D355" s="3" t="s">
        <v>18</v>
      </c>
      <c r="E355" s="4">
        <v>43130</v>
      </c>
      <c r="F355" s="3">
        <v>2018</v>
      </c>
      <c r="G355" s="7">
        <v>0.246085</v>
      </c>
      <c r="H355" s="7">
        <v>1.07395</v>
      </c>
      <c r="I355" s="7">
        <v>0.246085</v>
      </c>
      <c r="J355" s="7">
        <v>1.873E-2</v>
      </c>
      <c r="K355" s="7">
        <v>1.873E-2</v>
      </c>
      <c r="L355" s="7">
        <f t="shared" si="5"/>
        <v>0</v>
      </c>
      <c r="M355" s="11">
        <v>610</v>
      </c>
      <c r="N355" s="14">
        <v>7.2</v>
      </c>
      <c r="O355" s="17">
        <v>7.2</v>
      </c>
      <c r="P355" s="20">
        <v>10</v>
      </c>
      <c r="Q355" s="23">
        <v>16.8</v>
      </c>
    </row>
    <row r="356" spans="1:17" s="5" customFormat="1" ht="11.4" x14ac:dyDescent="0.2">
      <c r="A356" s="3" t="s">
        <v>366</v>
      </c>
      <c r="B356" s="3" t="s">
        <v>399</v>
      </c>
      <c r="C356" s="3" t="s">
        <v>368</v>
      </c>
      <c r="D356" s="3" t="s">
        <v>18</v>
      </c>
      <c r="E356" s="4">
        <v>43167</v>
      </c>
      <c r="F356" s="3">
        <v>2018</v>
      </c>
      <c r="G356" s="7">
        <v>5.1907000000000002E-2</v>
      </c>
      <c r="H356" s="7">
        <v>0.66337400000000002</v>
      </c>
      <c r="I356" s="7">
        <v>0.247667</v>
      </c>
      <c r="J356" s="7">
        <v>1.413E-2</v>
      </c>
      <c r="K356" s="7">
        <v>4.2599999999999999E-3</v>
      </c>
      <c r="L356" s="7">
        <f t="shared" si="5"/>
        <v>9.8700000000000003E-3</v>
      </c>
      <c r="M356" s="11">
        <v>1015</v>
      </c>
      <c r="N356" s="14">
        <v>7.6</v>
      </c>
      <c r="O356" s="17">
        <v>10.130000000000001</v>
      </c>
      <c r="P356" s="20">
        <v>10</v>
      </c>
      <c r="Q356" s="23">
        <v>26.2</v>
      </c>
    </row>
    <row r="357" spans="1:17" s="5" customFormat="1" ht="11.4" x14ac:dyDescent="0.2">
      <c r="A357" s="3" t="s">
        <v>366</v>
      </c>
      <c r="B357" s="3" t="s">
        <v>400</v>
      </c>
      <c r="C357" s="3" t="s">
        <v>368</v>
      </c>
      <c r="D357" s="3" t="s">
        <v>18</v>
      </c>
      <c r="E357" s="4">
        <v>43209</v>
      </c>
      <c r="F357" s="3">
        <v>2018</v>
      </c>
      <c r="G357" s="7">
        <v>7.5999999999999998E-2</v>
      </c>
      <c r="H357" s="7">
        <v>1.0687259999999998</v>
      </c>
      <c r="I357" s="7">
        <v>0.89233999999999991</v>
      </c>
      <c r="J357" s="7">
        <v>1.9599999999999999E-2</v>
      </c>
      <c r="K357" s="7">
        <v>7.3099999999999997E-3</v>
      </c>
      <c r="L357" s="7">
        <f t="shared" si="5"/>
        <v>1.2289999999999999E-2</v>
      </c>
      <c r="M357" s="11">
        <v>372</v>
      </c>
      <c r="N357" s="14">
        <v>7.9</v>
      </c>
      <c r="O357" s="17">
        <v>7.63</v>
      </c>
      <c r="P357" s="20">
        <v>10</v>
      </c>
      <c r="Q357" s="23">
        <v>22.8</v>
      </c>
    </row>
    <row r="358" spans="1:17" s="5" customFormat="1" ht="11.4" x14ac:dyDescent="0.2">
      <c r="A358" s="3" t="s">
        <v>366</v>
      </c>
      <c r="B358" s="3" t="s">
        <v>401</v>
      </c>
      <c r="C358" s="3" t="s">
        <v>368</v>
      </c>
      <c r="D358" s="3" t="s">
        <v>18</v>
      </c>
      <c r="E358" s="4">
        <v>43256</v>
      </c>
      <c r="F358" s="3">
        <v>2018</v>
      </c>
      <c r="G358" s="7">
        <v>9.9600999999999995E-2</v>
      </c>
      <c r="H358" s="7">
        <v>0.63267099999999998</v>
      </c>
      <c r="I358" s="7">
        <v>0.55547100000000005</v>
      </c>
      <c r="J358" s="7">
        <v>4.0739999999999998E-2</v>
      </c>
      <c r="K358" s="7">
        <v>7.4999999999999997E-3</v>
      </c>
      <c r="L358" s="7">
        <f t="shared" si="5"/>
        <v>3.3239999999999999E-2</v>
      </c>
      <c r="M358" s="11">
        <v>364</v>
      </c>
      <c r="N358" s="14">
        <v>7.8</v>
      </c>
      <c r="O358" s="17">
        <v>6.3</v>
      </c>
      <c r="P358" s="20">
        <v>10</v>
      </c>
      <c r="Q358" s="23">
        <v>27.7</v>
      </c>
    </row>
    <row r="359" spans="1:17" s="5" customFormat="1" ht="11.4" x14ac:dyDescent="0.2">
      <c r="A359" s="3" t="s">
        <v>366</v>
      </c>
      <c r="B359" s="3" t="s">
        <v>402</v>
      </c>
      <c r="C359" s="3" t="s">
        <v>368</v>
      </c>
      <c r="D359" s="3" t="s">
        <v>18</v>
      </c>
      <c r="E359" s="4">
        <v>43398</v>
      </c>
      <c r="F359" s="3">
        <v>2018</v>
      </c>
      <c r="G359" s="7">
        <v>1.5677E-2</v>
      </c>
      <c r="H359" s="7">
        <v>1.7249459999999999</v>
      </c>
      <c r="I359" s="7">
        <v>0.43162699999999998</v>
      </c>
      <c r="J359" s="7">
        <v>0.56503999999999999</v>
      </c>
      <c r="K359" s="7">
        <v>1.3990000000000001E-2</v>
      </c>
      <c r="L359" s="7">
        <f t="shared" si="5"/>
        <v>0.55105000000000004</v>
      </c>
      <c r="M359" s="11">
        <v>380</v>
      </c>
      <c r="N359" s="14">
        <v>7.8</v>
      </c>
      <c r="O359" s="17">
        <v>8.0399999999999991</v>
      </c>
      <c r="P359" s="20">
        <v>10</v>
      </c>
      <c r="Q359" s="23">
        <v>20.5</v>
      </c>
    </row>
    <row r="360" spans="1:17" s="5" customFormat="1" ht="11.4" x14ac:dyDescent="0.2">
      <c r="A360" s="3" t="s">
        <v>366</v>
      </c>
      <c r="B360" s="3" t="s">
        <v>403</v>
      </c>
      <c r="C360" s="3" t="s">
        <v>368</v>
      </c>
      <c r="D360" s="3" t="s">
        <v>18</v>
      </c>
      <c r="E360" s="4">
        <v>43434</v>
      </c>
      <c r="F360" s="3">
        <v>2018</v>
      </c>
      <c r="G360" s="7">
        <v>1.5716000000000001E-2</v>
      </c>
      <c r="H360" s="7">
        <v>1.3574769999999998</v>
      </c>
      <c r="I360" s="7">
        <v>0.375276</v>
      </c>
      <c r="J360" s="7">
        <v>3.0020000000000002E-2</v>
      </c>
      <c r="K360" s="7">
        <v>3.0020000000000002E-2</v>
      </c>
      <c r="L360" s="7">
        <f t="shared" si="5"/>
        <v>0</v>
      </c>
      <c r="M360" s="11">
        <v>372</v>
      </c>
      <c r="N360" s="14">
        <v>8.6</v>
      </c>
      <c r="O360" s="17">
        <v>10.23</v>
      </c>
      <c r="P360" s="20">
        <v>10</v>
      </c>
      <c r="Q360" s="23">
        <v>16.5</v>
      </c>
    </row>
    <row r="361" spans="1:17" s="5" customFormat="1" ht="11.4" x14ac:dyDescent="0.2">
      <c r="A361" s="3" t="s">
        <v>366</v>
      </c>
      <c r="B361" s="3" t="s">
        <v>404</v>
      </c>
      <c r="C361" s="3" t="s">
        <v>368</v>
      </c>
      <c r="D361" s="3" t="s">
        <v>18</v>
      </c>
      <c r="E361" s="4">
        <v>43502</v>
      </c>
      <c r="F361" s="3">
        <v>2019</v>
      </c>
      <c r="G361" s="7">
        <v>0.90241300000000002</v>
      </c>
      <c r="H361" s="7">
        <v>1.4574750000000001</v>
      </c>
      <c r="I361" s="7">
        <v>0.90241300000000002</v>
      </c>
      <c r="J361" s="7">
        <v>4.4089999999999997E-2</v>
      </c>
      <c r="K361" s="7">
        <v>4.4089999999999997E-2</v>
      </c>
      <c r="L361" s="7">
        <f t="shared" si="5"/>
        <v>0</v>
      </c>
      <c r="M361" s="11">
        <v>359</v>
      </c>
      <c r="N361" s="14">
        <v>8.1</v>
      </c>
      <c r="O361" s="17">
        <v>8.0399999999999991</v>
      </c>
      <c r="P361" s="20">
        <v>10</v>
      </c>
      <c r="Q361" s="23">
        <v>18.5</v>
      </c>
    </row>
    <row r="362" spans="1:17" s="5" customFormat="1" ht="11.4" x14ac:dyDescent="0.2">
      <c r="A362" s="3" t="s">
        <v>405</v>
      </c>
      <c r="B362" s="3" t="s">
        <v>406</v>
      </c>
      <c r="C362" s="3" t="s">
        <v>407</v>
      </c>
      <c r="D362" s="3" t="s">
        <v>18</v>
      </c>
      <c r="E362" s="4">
        <v>41242</v>
      </c>
      <c r="F362" s="3">
        <v>2012</v>
      </c>
      <c r="G362" s="7">
        <v>0.2261</v>
      </c>
      <c r="H362" s="7">
        <v>0.60430000000000006</v>
      </c>
      <c r="I362" s="7">
        <v>0.2261</v>
      </c>
      <c r="J362" s="7">
        <v>4.8300000000000003E-2</v>
      </c>
      <c r="K362" s="7">
        <v>1E-3</v>
      </c>
      <c r="L362" s="7">
        <f t="shared" si="5"/>
        <v>4.7300000000000002E-2</v>
      </c>
      <c r="M362" s="11">
        <v>883</v>
      </c>
      <c r="N362" s="14">
        <v>7.89</v>
      </c>
      <c r="O362" s="17">
        <v>8.73</v>
      </c>
      <c r="P362" s="20">
        <v>25</v>
      </c>
      <c r="Q362" s="23">
        <v>22.3</v>
      </c>
    </row>
    <row r="363" spans="1:17" s="5" customFormat="1" ht="11.4" x14ac:dyDescent="0.2">
      <c r="A363" s="3" t="s">
        <v>405</v>
      </c>
      <c r="B363" s="3" t="s">
        <v>408</v>
      </c>
      <c r="C363" s="3" t="s">
        <v>407</v>
      </c>
      <c r="D363" s="3" t="s">
        <v>18</v>
      </c>
      <c r="E363" s="4">
        <v>41313</v>
      </c>
      <c r="F363" s="3">
        <v>2013</v>
      </c>
      <c r="G363" s="7">
        <v>0.12</v>
      </c>
      <c r="H363" s="7">
        <v>0.4264</v>
      </c>
      <c r="I363" s="7">
        <v>0.12</v>
      </c>
      <c r="J363" s="7">
        <v>0.08</v>
      </c>
      <c r="K363" s="7">
        <v>0.01</v>
      </c>
      <c r="L363" s="7">
        <f t="shared" si="5"/>
        <v>7.0000000000000007E-2</v>
      </c>
      <c r="M363" s="11">
        <v>809</v>
      </c>
      <c r="N363" s="14">
        <v>8.23</v>
      </c>
      <c r="O363" s="17">
        <v>9.33</v>
      </c>
      <c r="P363" s="20">
        <v>14</v>
      </c>
      <c r="Q363" s="23">
        <v>21</v>
      </c>
    </row>
    <row r="364" spans="1:17" s="5" customFormat="1" ht="11.4" x14ac:dyDescent="0.2">
      <c r="A364" s="3" t="s">
        <v>405</v>
      </c>
      <c r="B364" s="3" t="s">
        <v>409</v>
      </c>
      <c r="C364" s="3" t="s">
        <v>407</v>
      </c>
      <c r="D364" s="3" t="s">
        <v>18</v>
      </c>
      <c r="E364" s="4">
        <v>41366</v>
      </c>
      <c r="F364" s="3">
        <v>2013</v>
      </c>
      <c r="G364" s="7">
        <v>5.4399999999999997E-2</v>
      </c>
      <c r="H364" s="7">
        <v>0.39500000000000002</v>
      </c>
      <c r="I364" s="7">
        <v>0.23760000000000001</v>
      </c>
      <c r="J364" s="7">
        <v>8.8999999999999996E-2</v>
      </c>
      <c r="K364" s="7">
        <v>1.0999999999999999E-2</v>
      </c>
      <c r="L364" s="7">
        <f t="shared" si="5"/>
        <v>7.8E-2</v>
      </c>
      <c r="M364" s="11">
        <v>732</v>
      </c>
      <c r="N364" s="14">
        <v>7.9</v>
      </c>
      <c r="O364" s="17">
        <v>8.4499999999999993</v>
      </c>
      <c r="P364" s="20">
        <v>19</v>
      </c>
      <c r="Q364" s="23">
        <v>23.7</v>
      </c>
    </row>
    <row r="365" spans="1:17" s="5" customFormat="1" ht="11.4" x14ac:dyDescent="0.2">
      <c r="A365" s="3" t="s">
        <v>405</v>
      </c>
      <c r="B365" s="3" t="s">
        <v>410</v>
      </c>
      <c r="C365" s="3" t="s">
        <v>407</v>
      </c>
      <c r="D365" s="3" t="s">
        <v>18</v>
      </c>
      <c r="E365" s="4">
        <v>41428</v>
      </c>
      <c r="F365" s="3">
        <v>2013</v>
      </c>
      <c r="G365" s="7">
        <v>0.28960000000000002</v>
      </c>
      <c r="H365" s="7">
        <v>0.76800000000000002</v>
      </c>
      <c r="I365" s="7">
        <v>0.54360000000000008</v>
      </c>
      <c r="J365" s="7">
        <v>7.6999999999999999E-2</v>
      </c>
      <c r="K365" s="7">
        <v>1E-3</v>
      </c>
      <c r="L365" s="7">
        <f t="shared" si="5"/>
        <v>7.5999999999999998E-2</v>
      </c>
      <c r="M365" s="11">
        <v>536</v>
      </c>
      <c r="N365" s="14">
        <v>7.77</v>
      </c>
      <c r="O365" s="17">
        <v>7.36</v>
      </c>
      <c r="P365" s="20">
        <v>47</v>
      </c>
      <c r="Q365" s="23">
        <v>30.1</v>
      </c>
    </row>
    <row r="366" spans="1:17" s="5" customFormat="1" ht="11.4" x14ac:dyDescent="0.2">
      <c r="A366" s="3" t="s">
        <v>405</v>
      </c>
      <c r="B366" s="3" t="s">
        <v>411</v>
      </c>
      <c r="C366" s="3" t="s">
        <v>407</v>
      </c>
      <c r="D366" s="3" t="s">
        <v>18</v>
      </c>
      <c r="E366" s="4">
        <v>41473</v>
      </c>
      <c r="F366" s="3">
        <v>2013</v>
      </c>
      <c r="G366" s="7">
        <v>7.1800000000000003E-2</v>
      </c>
      <c r="H366" s="7">
        <v>1.9506000000000001</v>
      </c>
      <c r="I366" s="7">
        <v>1.3184</v>
      </c>
      <c r="J366" s="7">
        <v>0.1714</v>
      </c>
      <c r="K366" s="7">
        <v>1.2500000000000001E-2</v>
      </c>
      <c r="L366" s="7">
        <f t="shared" si="5"/>
        <v>0.15889999999999999</v>
      </c>
      <c r="M366" s="11">
        <v>401</v>
      </c>
      <c r="N366" s="14">
        <v>7.22</v>
      </c>
      <c r="O366" s="17">
        <v>7.91</v>
      </c>
      <c r="P366" s="20">
        <v>360</v>
      </c>
      <c r="Q366" s="23">
        <v>26.7</v>
      </c>
    </row>
    <row r="367" spans="1:17" s="5" customFormat="1" ht="11.4" x14ac:dyDescent="0.2">
      <c r="A367" s="3" t="s">
        <v>405</v>
      </c>
      <c r="B367" s="3" t="s">
        <v>412</v>
      </c>
      <c r="C367" s="3" t="s">
        <v>407</v>
      </c>
      <c r="D367" s="3" t="s">
        <v>18</v>
      </c>
      <c r="E367" s="4">
        <v>41509</v>
      </c>
      <c r="F367" s="3">
        <v>2013</v>
      </c>
      <c r="G367" s="7">
        <v>8.5500000000000007E-2</v>
      </c>
      <c r="H367" s="7">
        <v>3.3117000000000001</v>
      </c>
      <c r="I367" s="7">
        <v>0.29430000000000001</v>
      </c>
      <c r="J367" s="7">
        <v>1.3299999999999999E-2</v>
      </c>
      <c r="K367" s="7">
        <v>1.2500000000000001E-2</v>
      </c>
      <c r="L367" s="7">
        <f t="shared" si="5"/>
        <v>7.9999999999999863E-4</v>
      </c>
      <c r="M367" s="11">
        <v>514</v>
      </c>
      <c r="N367" s="14">
        <v>7.2</v>
      </c>
      <c r="O367" s="17">
        <v>7.28</v>
      </c>
      <c r="P367" s="20">
        <v>14</v>
      </c>
      <c r="Q367" s="23">
        <v>25.3</v>
      </c>
    </row>
    <row r="368" spans="1:17" s="5" customFormat="1" ht="11.4" x14ac:dyDescent="0.2">
      <c r="A368" s="3" t="s">
        <v>405</v>
      </c>
      <c r="B368" s="3" t="s">
        <v>413</v>
      </c>
      <c r="C368" s="3" t="s">
        <v>407</v>
      </c>
      <c r="D368" s="3" t="s">
        <v>18</v>
      </c>
      <c r="E368" s="4">
        <v>41540</v>
      </c>
      <c r="F368" s="3">
        <v>2013</v>
      </c>
      <c r="G368" s="7">
        <v>0.27800000000000002</v>
      </c>
      <c r="H368" s="7">
        <v>3.6555</v>
      </c>
      <c r="I368" s="7">
        <v>0.27800000000000002</v>
      </c>
      <c r="J368" s="7">
        <v>0.05</v>
      </c>
      <c r="K368" s="7">
        <v>1.2999999999999999E-2</v>
      </c>
      <c r="L368" s="7">
        <f t="shared" si="5"/>
        <v>3.7000000000000005E-2</v>
      </c>
      <c r="M368" s="11">
        <v>422</v>
      </c>
      <c r="N368" s="14">
        <v>7.82</v>
      </c>
      <c r="O368" s="17">
        <v>6.71</v>
      </c>
      <c r="P368" s="20">
        <v>84</v>
      </c>
      <c r="Q368" s="23">
        <v>23.1</v>
      </c>
    </row>
    <row r="369" spans="1:17" s="5" customFormat="1" ht="11.4" x14ac:dyDescent="0.2">
      <c r="A369" s="3" t="s">
        <v>405</v>
      </c>
      <c r="B369" s="3" t="s">
        <v>414</v>
      </c>
      <c r="C369" s="3" t="s">
        <v>407</v>
      </c>
      <c r="D369" s="3" t="s">
        <v>18</v>
      </c>
      <c r="E369" s="4">
        <v>41584</v>
      </c>
      <c r="F369" s="3">
        <v>2013</v>
      </c>
      <c r="G369" s="7">
        <v>1.4E-2</v>
      </c>
      <c r="H369" s="7">
        <v>2.1969999999999996</v>
      </c>
      <c r="I369" s="7">
        <v>5.7999999999999996E-2</v>
      </c>
      <c r="J369" s="7">
        <v>1.7000000000000001E-2</v>
      </c>
      <c r="K369" s="7">
        <v>8.9999999999999993E-3</v>
      </c>
      <c r="L369" s="7">
        <f t="shared" si="5"/>
        <v>8.0000000000000019E-3</v>
      </c>
      <c r="M369" s="11">
        <v>424</v>
      </c>
      <c r="N369" s="14">
        <v>6.92</v>
      </c>
      <c r="O369" s="17">
        <v>8.42</v>
      </c>
      <c r="P369" s="20">
        <v>10</v>
      </c>
      <c r="Q369" s="23">
        <v>22.9</v>
      </c>
    </row>
    <row r="370" spans="1:17" s="5" customFormat="1" ht="11.4" x14ac:dyDescent="0.2">
      <c r="A370" s="3" t="s">
        <v>405</v>
      </c>
      <c r="B370" s="3" t="s">
        <v>415</v>
      </c>
      <c r="C370" s="3" t="s">
        <v>407</v>
      </c>
      <c r="D370" s="3" t="s">
        <v>18</v>
      </c>
      <c r="E370" s="4">
        <v>41725</v>
      </c>
      <c r="F370" s="3">
        <v>2014</v>
      </c>
      <c r="G370" s="7">
        <v>6.9000000000000006E-2</v>
      </c>
      <c r="H370" s="7">
        <v>1.2760000000000002</v>
      </c>
      <c r="I370" s="7">
        <v>0.16500000000000001</v>
      </c>
      <c r="J370" s="7">
        <v>3.6999999999999998E-2</v>
      </c>
      <c r="K370" s="7">
        <v>8.9999999999999993E-3</v>
      </c>
      <c r="L370" s="7">
        <f t="shared" si="5"/>
        <v>2.7999999999999997E-2</v>
      </c>
      <c r="M370" s="11">
        <v>911</v>
      </c>
      <c r="N370" s="14">
        <v>7.1</v>
      </c>
      <c r="O370" s="17">
        <v>8.6999999999999993</v>
      </c>
      <c r="P370" s="20">
        <v>10</v>
      </c>
      <c r="Q370" s="23">
        <v>20.2</v>
      </c>
    </row>
    <row r="371" spans="1:17" s="5" customFormat="1" ht="11.4" x14ac:dyDescent="0.2">
      <c r="A371" s="3" t="s">
        <v>405</v>
      </c>
      <c r="B371" s="3" t="s">
        <v>416</v>
      </c>
      <c r="C371" s="3" t="s">
        <v>407</v>
      </c>
      <c r="D371" s="3" t="s">
        <v>18</v>
      </c>
      <c r="E371" s="4">
        <v>41768</v>
      </c>
      <c r="F371" s="3">
        <v>2014</v>
      </c>
      <c r="G371" s="7">
        <v>8.6999999999999994E-2</v>
      </c>
      <c r="H371" s="7">
        <v>1.355</v>
      </c>
      <c r="I371" s="7">
        <v>0.54500000000000004</v>
      </c>
      <c r="J371" s="7">
        <v>0.15</v>
      </c>
      <c r="K371" s="7">
        <v>8.9999999999999993E-3</v>
      </c>
      <c r="L371" s="7">
        <f t="shared" si="5"/>
        <v>0.14099999999999999</v>
      </c>
      <c r="M371" s="11">
        <v>403</v>
      </c>
      <c r="N371" s="14">
        <v>8</v>
      </c>
      <c r="O371" s="17">
        <v>9.1</v>
      </c>
      <c r="P371" s="20">
        <v>10</v>
      </c>
      <c r="Q371" s="23">
        <v>23.8</v>
      </c>
    </row>
    <row r="372" spans="1:17" s="5" customFormat="1" ht="11.4" x14ac:dyDescent="0.2">
      <c r="A372" s="3" t="s">
        <v>405</v>
      </c>
      <c r="B372" s="3" t="s">
        <v>417</v>
      </c>
      <c r="C372" s="3" t="s">
        <v>407</v>
      </c>
      <c r="D372" s="3" t="s">
        <v>18</v>
      </c>
      <c r="E372" s="4">
        <v>41793</v>
      </c>
      <c r="F372" s="3">
        <v>2014</v>
      </c>
      <c r="G372" s="7">
        <v>7.3999999999999996E-2</v>
      </c>
      <c r="H372" s="7">
        <v>0.97199999999999998</v>
      </c>
      <c r="I372" s="7">
        <v>0.33300000000000002</v>
      </c>
      <c r="J372" s="7">
        <v>3.4000000000000002E-2</v>
      </c>
      <c r="K372" s="7">
        <v>1E-3</v>
      </c>
      <c r="L372" s="7">
        <f t="shared" si="5"/>
        <v>3.3000000000000002E-2</v>
      </c>
      <c r="M372" s="11">
        <v>585</v>
      </c>
      <c r="N372" s="14">
        <v>7.8</v>
      </c>
      <c r="O372" s="17">
        <v>7.4</v>
      </c>
      <c r="P372" s="20">
        <v>19</v>
      </c>
      <c r="Q372" s="23">
        <v>29.2</v>
      </c>
    </row>
    <row r="373" spans="1:17" s="5" customFormat="1" ht="11.4" x14ac:dyDescent="0.2">
      <c r="A373" s="3" t="s">
        <v>405</v>
      </c>
      <c r="B373" s="3" t="s">
        <v>418</v>
      </c>
      <c r="C373" s="3" t="s">
        <v>407</v>
      </c>
      <c r="D373" s="3" t="s">
        <v>18</v>
      </c>
      <c r="E373" s="4">
        <v>41857</v>
      </c>
      <c r="F373" s="3">
        <v>2014</v>
      </c>
      <c r="G373" s="7">
        <v>0.129</v>
      </c>
      <c r="H373" s="7">
        <v>0.95799999999999996</v>
      </c>
      <c r="I373" s="7">
        <v>0.69799999999999995</v>
      </c>
      <c r="J373" s="7">
        <v>2.5999999999999999E-2</v>
      </c>
      <c r="K373" s="7">
        <v>1.0999999999999999E-2</v>
      </c>
      <c r="L373" s="7">
        <f t="shared" si="5"/>
        <v>1.4999999999999999E-2</v>
      </c>
      <c r="M373" s="11">
        <v>714</v>
      </c>
      <c r="N373" s="14">
        <v>8</v>
      </c>
      <c r="O373" s="17">
        <v>6.1</v>
      </c>
      <c r="P373" s="20">
        <v>24</v>
      </c>
      <c r="Q373" s="23">
        <v>27.2</v>
      </c>
    </row>
    <row r="374" spans="1:17" s="5" customFormat="1" ht="11.4" x14ac:dyDescent="0.2">
      <c r="A374" s="3" t="s">
        <v>405</v>
      </c>
      <c r="B374" s="3" t="s">
        <v>419</v>
      </c>
      <c r="C374" s="3" t="s">
        <v>407</v>
      </c>
      <c r="D374" s="3" t="s">
        <v>18</v>
      </c>
      <c r="E374" s="4">
        <v>41921</v>
      </c>
      <c r="F374" s="3">
        <v>2014</v>
      </c>
      <c r="G374" s="7">
        <v>6.5000000000000002E-2</v>
      </c>
      <c r="H374" s="7">
        <v>1.6819999999999999</v>
      </c>
      <c r="I374" s="7">
        <v>0.79</v>
      </c>
      <c r="J374" s="7">
        <v>8.9999999999999993E-3</v>
      </c>
      <c r="K374" s="7">
        <v>1.0999999999999999E-2</v>
      </c>
      <c r="L374" s="7">
        <f t="shared" si="5"/>
        <v>-2E-3</v>
      </c>
      <c r="M374" s="11">
        <v>511</v>
      </c>
      <c r="N374" s="14">
        <v>7.2</v>
      </c>
      <c r="O374" s="17">
        <v>8.9</v>
      </c>
      <c r="P374" s="20">
        <v>10</v>
      </c>
      <c r="Q374" s="23">
        <v>24.3</v>
      </c>
    </row>
    <row r="375" spans="1:17" s="5" customFormat="1" ht="11.4" x14ac:dyDescent="0.2">
      <c r="A375" s="3" t="s">
        <v>405</v>
      </c>
      <c r="B375" s="3" t="s">
        <v>420</v>
      </c>
      <c r="C375" s="3" t="s">
        <v>407</v>
      </c>
      <c r="D375" s="3" t="s">
        <v>18</v>
      </c>
      <c r="E375" s="4">
        <v>41940</v>
      </c>
      <c r="F375" s="3">
        <v>2014</v>
      </c>
      <c r="G375" s="7">
        <v>3.9E-2</v>
      </c>
      <c r="H375" s="7">
        <v>1.1220000000000001</v>
      </c>
      <c r="I375" s="7">
        <v>5.6999999999999995E-2</v>
      </c>
      <c r="J375" s="7">
        <v>1E-3</v>
      </c>
      <c r="K375" s="7">
        <v>7.0000000000000001E-3</v>
      </c>
      <c r="L375" s="7">
        <f t="shared" si="5"/>
        <v>-6.0000000000000001E-3</v>
      </c>
      <c r="M375" s="11">
        <v>730</v>
      </c>
      <c r="N375" s="14">
        <v>8.3000000000000007</v>
      </c>
      <c r="O375" s="17">
        <v>9</v>
      </c>
      <c r="P375" s="20">
        <v>13</v>
      </c>
      <c r="Q375" s="23">
        <v>25.9</v>
      </c>
    </row>
    <row r="376" spans="1:17" s="5" customFormat="1" ht="11.4" x14ac:dyDescent="0.2">
      <c r="A376" s="3" t="s">
        <v>405</v>
      </c>
      <c r="B376" s="3" t="s">
        <v>421</v>
      </c>
      <c r="C376" s="3" t="s">
        <v>407</v>
      </c>
      <c r="D376" s="3" t="s">
        <v>18</v>
      </c>
      <c r="E376" s="4">
        <v>42076</v>
      </c>
      <c r="F376" s="3">
        <v>2015</v>
      </c>
      <c r="G376" s="7">
        <v>4.3999999999999997E-2</v>
      </c>
      <c r="H376" s="7">
        <v>1.0627</v>
      </c>
      <c r="I376" s="7">
        <v>0.45199999999999996</v>
      </c>
      <c r="J376" s="7">
        <v>1.7000000000000001E-2</v>
      </c>
      <c r="K376" s="7">
        <v>3.04E-2</v>
      </c>
      <c r="L376" s="7">
        <f t="shared" si="5"/>
        <v>-1.3399999999999999E-2</v>
      </c>
      <c r="M376" s="11">
        <v>921</v>
      </c>
      <c r="N376" s="14">
        <v>8</v>
      </c>
      <c r="O376" s="17">
        <v>10.11</v>
      </c>
      <c r="P376" s="20">
        <v>10</v>
      </c>
      <c r="Q376" s="23">
        <v>19.399999999999999</v>
      </c>
    </row>
    <row r="377" spans="1:17" s="5" customFormat="1" ht="11.4" x14ac:dyDescent="0.2">
      <c r="A377" s="3" t="s">
        <v>405</v>
      </c>
      <c r="B377" s="3" t="s">
        <v>422</v>
      </c>
      <c r="C377" s="3" t="s">
        <v>407</v>
      </c>
      <c r="D377" s="3" t="s">
        <v>18</v>
      </c>
      <c r="E377" s="4">
        <v>42111</v>
      </c>
      <c r="F377" s="3">
        <v>2015</v>
      </c>
      <c r="G377" s="7">
        <v>7.5499999999999998E-2</v>
      </c>
      <c r="H377" s="7">
        <v>1.1657</v>
      </c>
      <c r="I377" s="7">
        <v>0.1885</v>
      </c>
      <c r="J377" s="7">
        <v>8.8999999999999999E-3</v>
      </c>
      <c r="K377" s="7">
        <v>8.8000000000000005E-3</v>
      </c>
      <c r="L377" s="7">
        <f t="shared" si="5"/>
        <v>9.9999999999999395E-5</v>
      </c>
      <c r="M377" s="11">
        <v>552</v>
      </c>
      <c r="N377" s="14">
        <v>7.3</v>
      </c>
      <c r="O377" s="17">
        <v>9.7200000000000006</v>
      </c>
      <c r="P377" s="20">
        <v>10</v>
      </c>
      <c r="Q377" s="23">
        <v>23.2</v>
      </c>
    </row>
    <row r="378" spans="1:17" s="5" customFormat="1" ht="11.4" x14ac:dyDescent="0.2">
      <c r="A378" s="3" t="s">
        <v>405</v>
      </c>
      <c r="B378" s="3" t="s">
        <v>423</v>
      </c>
      <c r="C378" s="3" t="s">
        <v>407</v>
      </c>
      <c r="D378" s="3" t="s">
        <v>18</v>
      </c>
      <c r="E378" s="4">
        <v>42153</v>
      </c>
      <c r="F378" s="3">
        <v>2015</v>
      </c>
      <c r="G378" s="7">
        <v>0.03</v>
      </c>
      <c r="H378" s="7">
        <v>0.7024999999999999</v>
      </c>
      <c r="I378" s="7">
        <v>9.9000000000000005E-2</v>
      </c>
      <c r="J378" s="7">
        <v>3.2099999999999997E-2</v>
      </c>
      <c r="K378" s="7">
        <v>2.01E-2</v>
      </c>
      <c r="L378" s="7">
        <f t="shared" si="5"/>
        <v>1.1999999999999997E-2</v>
      </c>
      <c r="M378" s="11">
        <v>538</v>
      </c>
      <c r="N378" s="14">
        <v>7.6</v>
      </c>
      <c r="O378" s="17">
        <v>9.58</v>
      </c>
      <c r="P378" s="20">
        <v>10</v>
      </c>
      <c r="Q378" s="23">
        <v>23.7</v>
      </c>
    </row>
    <row r="379" spans="1:17" s="5" customFormat="1" ht="11.4" x14ac:dyDescent="0.2">
      <c r="A379" s="3" t="s">
        <v>405</v>
      </c>
      <c r="B379" s="3" t="s">
        <v>424</v>
      </c>
      <c r="C379" s="3" t="s">
        <v>407</v>
      </c>
      <c r="D379" s="3" t="s">
        <v>18</v>
      </c>
      <c r="E379" s="4">
        <v>42194</v>
      </c>
      <c r="F379" s="3">
        <v>2015</v>
      </c>
      <c r="G379" s="7">
        <v>5.2400000000000002E-2</v>
      </c>
      <c r="H379" s="7">
        <v>1.1954</v>
      </c>
      <c r="I379" s="7">
        <v>0.2114</v>
      </c>
      <c r="J379" s="7">
        <v>8.1299999999999997E-2</v>
      </c>
      <c r="K379" s="7">
        <v>6.4000000000000003E-3</v>
      </c>
      <c r="L379" s="7">
        <f t="shared" si="5"/>
        <v>7.4899999999999994E-2</v>
      </c>
      <c r="M379" s="11">
        <v>980</v>
      </c>
      <c r="N379" s="14">
        <v>8.1</v>
      </c>
      <c r="O379" s="17">
        <v>10.07</v>
      </c>
      <c r="P379" s="20">
        <v>10</v>
      </c>
      <c r="Q379" s="23">
        <v>20.5</v>
      </c>
    </row>
    <row r="380" spans="1:17" s="5" customFormat="1" ht="11.4" x14ac:dyDescent="0.2">
      <c r="A380" s="3" t="s">
        <v>405</v>
      </c>
      <c r="B380" s="3" t="s">
        <v>425</v>
      </c>
      <c r="C380" s="3" t="s">
        <v>407</v>
      </c>
      <c r="D380" s="3" t="s">
        <v>18</v>
      </c>
      <c r="E380" s="4">
        <v>42227</v>
      </c>
      <c r="F380" s="3">
        <v>2015</v>
      </c>
      <c r="G380" s="7">
        <v>6.2100000000000002E-2</v>
      </c>
      <c r="H380" s="7">
        <v>0.92969999999999997</v>
      </c>
      <c r="I380" s="7">
        <v>9.9099999999999994E-2</v>
      </c>
      <c r="J380" s="7">
        <v>7.9399999999999998E-2</v>
      </c>
      <c r="K380" s="7">
        <v>8.5000000000000006E-3</v>
      </c>
      <c r="L380" s="7">
        <f t="shared" si="5"/>
        <v>7.0899999999999991E-2</v>
      </c>
      <c r="M380" s="11">
        <v>498</v>
      </c>
      <c r="N380" s="14">
        <v>7.2</v>
      </c>
      <c r="O380" s="17">
        <v>9.51</v>
      </c>
      <c r="P380" s="20">
        <v>10</v>
      </c>
      <c r="Q380" s="23">
        <v>28.3</v>
      </c>
    </row>
    <row r="381" spans="1:17" s="5" customFormat="1" ht="11.4" x14ac:dyDescent="0.2">
      <c r="A381" s="3" t="s">
        <v>405</v>
      </c>
      <c r="B381" s="3" t="s">
        <v>426</v>
      </c>
      <c r="C381" s="3" t="s">
        <v>407</v>
      </c>
      <c r="D381" s="3" t="s">
        <v>18</v>
      </c>
      <c r="E381" s="4">
        <v>42269</v>
      </c>
      <c r="F381" s="3">
        <v>2015</v>
      </c>
      <c r="G381" s="7">
        <v>4.3799999999999999E-2</v>
      </c>
      <c r="H381" s="7">
        <v>0.55820000000000003</v>
      </c>
      <c r="I381" s="7">
        <v>9.7799999999999998E-2</v>
      </c>
      <c r="J381" s="7">
        <v>6.1499999999999999E-2</v>
      </c>
      <c r="K381" s="7">
        <v>5.1999999999999998E-3</v>
      </c>
      <c r="L381" s="7">
        <f t="shared" si="5"/>
        <v>5.6300000000000003E-2</v>
      </c>
      <c r="M381" s="11">
        <v>911</v>
      </c>
      <c r="N381" s="14">
        <v>7.8</v>
      </c>
      <c r="O381" s="17">
        <v>7.28</v>
      </c>
      <c r="P381" s="20">
        <v>10</v>
      </c>
      <c r="Q381" s="23">
        <v>24.4</v>
      </c>
    </row>
    <row r="382" spans="1:17" s="5" customFormat="1" ht="11.4" x14ac:dyDescent="0.2">
      <c r="A382" s="3" t="s">
        <v>405</v>
      </c>
      <c r="B382" s="3" t="s">
        <v>427</v>
      </c>
      <c r="C382" s="3" t="s">
        <v>407</v>
      </c>
      <c r="D382" s="3" t="s">
        <v>18</v>
      </c>
      <c r="E382" s="4">
        <v>42416</v>
      </c>
      <c r="F382" s="3">
        <v>2016</v>
      </c>
      <c r="G382" s="7">
        <v>3.1648000000000003E-2</v>
      </c>
      <c r="H382" s="7">
        <v>0.91793900000000006</v>
      </c>
      <c r="I382" s="7">
        <v>0.46348300000000003</v>
      </c>
      <c r="J382" s="7">
        <v>6.0526000000000003E-2</v>
      </c>
      <c r="K382" s="7">
        <v>3.7720000000000002E-3</v>
      </c>
      <c r="L382" s="7">
        <f t="shared" si="5"/>
        <v>5.6754000000000006E-2</v>
      </c>
      <c r="M382" s="11">
        <v>672</v>
      </c>
      <c r="N382" s="14">
        <v>7.2</v>
      </c>
      <c r="O382" s="17">
        <v>8.57</v>
      </c>
      <c r="P382" s="20">
        <v>10</v>
      </c>
      <c r="Q382" s="23">
        <v>22.7</v>
      </c>
    </row>
    <row r="383" spans="1:17" s="5" customFormat="1" ht="11.4" x14ac:dyDescent="0.2">
      <c r="A383" s="3" t="s">
        <v>405</v>
      </c>
      <c r="B383" s="3" t="s">
        <v>428</v>
      </c>
      <c r="C383" s="3" t="s">
        <v>407</v>
      </c>
      <c r="D383" s="3" t="s">
        <v>18</v>
      </c>
      <c r="E383" s="4">
        <v>42465</v>
      </c>
      <c r="F383" s="3">
        <v>2016</v>
      </c>
      <c r="G383" s="7">
        <v>9.9943000000000004E-2</v>
      </c>
      <c r="H383" s="7">
        <v>1.06324</v>
      </c>
      <c r="I383" s="7">
        <v>0.446301</v>
      </c>
      <c r="J383" s="7">
        <v>1.0958000000000001E-2</v>
      </c>
      <c r="K383" s="7">
        <v>1.5017000000000001E-2</v>
      </c>
      <c r="L383" s="7">
        <f t="shared" si="5"/>
        <v>-4.0590000000000001E-3</v>
      </c>
      <c r="M383" s="11">
        <v>540</v>
      </c>
      <c r="N383" s="14">
        <v>7.6</v>
      </c>
      <c r="O383" s="17">
        <v>7.36</v>
      </c>
      <c r="P383" s="20">
        <v>10</v>
      </c>
      <c r="Q383" s="23">
        <v>20.8</v>
      </c>
    </row>
    <row r="384" spans="1:17" s="5" customFormat="1" ht="11.4" x14ac:dyDescent="0.2">
      <c r="A384" s="3" t="s">
        <v>405</v>
      </c>
      <c r="B384" s="3" t="s">
        <v>429</v>
      </c>
      <c r="C384" s="3" t="s">
        <v>407</v>
      </c>
      <c r="D384" s="3" t="s">
        <v>18</v>
      </c>
      <c r="E384" s="4">
        <v>42500</v>
      </c>
      <c r="F384" s="3">
        <v>2016</v>
      </c>
      <c r="G384" s="7">
        <v>0.171046</v>
      </c>
      <c r="H384" s="7">
        <v>1.148085</v>
      </c>
      <c r="I384" s="7">
        <v>0.75243300000000002</v>
      </c>
      <c r="J384" s="7">
        <v>1.6045E-2</v>
      </c>
      <c r="K384" s="7">
        <v>4.1999999999999997E-3</v>
      </c>
      <c r="L384" s="7">
        <f t="shared" si="5"/>
        <v>1.1845000000000001E-2</v>
      </c>
      <c r="M384" s="11">
        <v>592</v>
      </c>
      <c r="N384" s="14">
        <v>7.5</v>
      </c>
      <c r="O384" s="17">
        <v>7.82</v>
      </c>
      <c r="P384" s="20">
        <v>10</v>
      </c>
      <c r="Q384" s="23">
        <v>23.3</v>
      </c>
    </row>
    <row r="385" spans="1:17" s="5" customFormat="1" ht="11.4" x14ac:dyDescent="0.2">
      <c r="A385" s="3" t="s">
        <v>405</v>
      </c>
      <c r="B385" s="3" t="s">
        <v>430</v>
      </c>
      <c r="C385" s="3" t="s">
        <v>407</v>
      </c>
      <c r="D385" s="3" t="s">
        <v>18</v>
      </c>
      <c r="E385" s="4">
        <v>42542</v>
      </c>
      <c r="F385" s="3">
        <v>2016</v>
      </c>
      <c r="G385" s="7">
        <v>6.5185999999999994E-2</v>
      </c>
      <c r="H385" s="7">
        <v>1.0404</v>
      </c>
      <c r="I385" s="7">
        <v>0.67701899999999993</v>
      </c>
      <c r="J385" s="7">
        <v>1.7701999999999999E-2</v>
      </c>
      <c r="K385" s="7">
        <v>9.4699999999999993E-3</v>
      </c>
      <c r="L385" s="7">
        <f t="shared" si="5"/>
        <v>8.2319999999999997E-3</v>
      </c>
      <c r="M385" s="11">
        <v>488</v>
      </c>
      <c r="N385" s="14">
        <v>7.6</v>
      </c>
      <c r="O385" s="17">
        <v>8.92</v>
      </c>
      <c r="P385" s="20">
        <v>10</v>
      </c>
      <c r="Q385" s="23">
        <v>26.4</v>
      </c>
    </row>
    <row r="386" spans="1:17" s="5" customFormat="1" ht="11.4" x14ac:dyDescent="0.2">
      <c r="A386" s="3" t="s">
        <v>405</v>
      </c>
      <c r="B386" s="3" t="s">
        <v>431</v>
      </c>
      <c r="C386" s="3" t="s">
        <v>407</v>
      </c>
      <c r="D386" s="3" t="s">
        <v>18</v>
      </c>
      <c r="E386" s="4">
        <v>42572</v>
      </c>
      <c r="F386" s="3">
        <v>2016</v>
      </c>
      <c r="G386" s="7">
        <v>0.121819</v>
      </c>
      <c r="H386" s="7">
        <v>1.266438</v>
      </c>
      <c r="I386" s="7">
        <v>0.94084900000000005</v>
      </c>
      <c r="J386" s="7">
        <v>2.7292E-2</v>
      </c>
      <c r="K386" s="7">
        <v>4.5580000000000004E-3</v>
      </c>
      <c r="L386" s="7">
        <f t="shared" si="5"/>
        <v>2.2734000000000001E-2</v>
      </c>
      <c r="M386" s="11">
        <v>513</v>
      </c>
      <c r="N386" s="14">
        <v>7.3</v>
      </c>
      <c r="O386" s="17">
        <v>8.16</v>
      </c>
      <c r="P386" s="20">
        <v>10</v>
      </c>
      <c r="Q386" s="23">
        <v>27.7</v>
      </c>
    </row>
    <row r="387" spans="1:17" s="5" customFormat="1" ht="11.4" x14ac:dyDescent="0.2">
      <c r="A387" s="3" t="s">
        <v>405</v>
      </c>
      <c r="B387" s="3" t="s">
        <v>432</v>
      </c>
      <c r="C387" s="3" t="s">
        <v>407</v>
      </c>
      <c r="D387" s="3" t="s">
        <v>18</v>
      </c>
      <c r="E387" s="4">
        <v>42639</v>
      </c>
      <c r="F387" s="3">
        <v>2016</v>
      </c>
      <c r="G387" s="7">
        <v>5.0774E-2</v>
      </c>
      <c r="H387" s="7">
        <v>0.85782700000000001</v>
      </c>
      <c r="I387" s="7">
        <v>0.32467199999999996</v>
      </c>
      <c r="J387" s="7">
        <v>2.2574E-2</v>
      </c>
      <c r="K387" s="7">
        <v>1.0082000000000001E-2</v>
      </c>
      <c r="L387" s="7">
        <f t="shared" ref="L387:L450" si="6">J387-K387</f>
        <v>1.2492E-2</v>
      </c>
      <c r="M387" s="11">
        <v>574</v>
      </c>
      <c r="N387" s="14">
        <v>7.4</v>
      </c>
      <c r="O387" s="17">
        <v>8.11</v>
      </c>
      <c r="P387" s="20">
        <v>10</v>
      </c>
      <c r="Q387" s="23">
        <v>20.6</v>
      </c>
    </row>
    <row r="388" spans="1:17" s="5" customFormat="1" ht="11.4" x14ac:dyDescent="0.2">
      <c r="A388" s="3" t="s">
        <v>405</v>
      </c>
      <c r="B388" s="3" t="s">
        <v>433</v>
      </c>
      <c r="C388" s="3" t="s">
        <v>407</v>
      </c>
      <c r="D388" s="3" t="s">
        <v>18</v>
      </c>
      <c r="E388" s="4">
        <v>42808</v>
      </c>
      <c r="F388" s="3">
        <v>2017</v>
      </c>
      <c r="G388" s="7">
        <v>8.0960000000000004E-2</v>
      </c>
      <c r="H388" s="7">
        <v>2.3546900000000002</v>
      </c>
      <c r="I388" s="7">
        <v>0.37185000000000001</v>
      </c>
      <c r="J388" s="7"/>
      <c r="K388" s="7"/>
      <c r="L388" s="7">
        <f t="shared" si="6"/>
        <v>0</v>
      </c>
      <c r="M388" s="11">
        <v>556</v>
      </c>
      <c r="N388" s="14">
        <v>7.3</v>
      </c>
      <c r="O388" s="17">
        <v>8.08</v>
      </c>
      <c r="P388" s="20">
        <v>10</v>
      </c>
      <c r="Q388" s="23">
        <v>22.3</v>
      </c>
    </row>
    <row r="389" spans="1:17" s="5" customFormat="1" ht="11.4" x14ac:dyDescent="0.2">
      <c r="A389" s="3" t="s">
        <v>405</v>
      </c>
      <c r="B389" s="3" t="s">
        <v>434</v>
      </c>
      <c r="C389" s="3" t="s">
        <v>407</v>
      </c>
      <c r="D389" s="3" t="s">
        <v>18</v>
      </c>
      <c r="E389" s="4">
        <v>42851</v>
      </c>
      <c r="F389" s="3">
        <v>2017</v>
      </c>
      <c r="G389" s="7">
        <v>7.1249999999999994E-2</v>
      </c>
      <c r="H389" s="7">
        <v>0.74207000000000001</v>
      </c>
      <c r="I389" s="7">
        <v>0.24135000000000001</v>
      </c>
      <c r="J389" s="7">
        <v>5.7600000000000004E-3</v>
      </c>
      <c r="K389" s="7">
        <v>6.9699999999999996E-3</v>
      </c>
      <c r="L389" s="7">
        <f t="shared" si="6"/>
        <v>-1.2099999999999993E-3</v>
      </c>
      <c r="M389" s="11">
        <v>1431</v>
      </c>
      <c r="N389" s="14">
        <v>7.3</v>
      </c>
      <c r="O389" s="17">
        <v>8.66</v>
      </c>
      <c r="P389" s="20">
        <v>10</v>
      </c>
      <c r="Q389" s="23">
        <v>23.3</v>
      </c>
    </row>
    <row r="390" spans="1:17" s="5" customFormat="1" ht="11.4" x14ac:dyDescent="0.2">
      <c r="A390" s="3" t="s">
        <v>405</v>
      </c>
      <c r="B390" s="3" t="s">
        <v>435</v>
      </c>
      <c r="C390" s="3" t="s">
        <v>407</v>
      </c>
      <c r="D390" s="3" t="s">
        <v>18</v>
      </c>
      <c r="E390" s="4">
        <v>42892</v>
      </c>
      <c r="F390" s="3">
        <v>2017</v>
      </c>
      <c r="G390" s="7">
        <v>7.3120000000000004E-2</v>
      </c>
      <c r="H390" s="7">
        <v>1.1890299999999998</v>
      </c>
      <c r="I390" s="7">
        <v>0.90450999999999993</v>
      </c>
      <c r="J390" s="7">
        <v>3.6490000000000002E-2</v>
      </c>
      <c r="K390" s="7">
        <v>6.6800000000000002E-3</v>
      </c>
      <c r="L390" s="7">
        <f t="shared" si="6"/>
        <v>2.9810000000000003E-2</v>
      </c>
      <c r="M390" s="11">
        <v>487</v>
      </c>
      <c r="N390" s="14">
        <v>7.2</v>
      </c>
      <c r="O390" s="17">
        <v>6.72</v>
      </c>
      <c r="P390" s="20">
        <v>19.670000000000002</v>
      </c>
      <c r="Q390" s="23">
        <v>28.5</v>
      </c>
    </row>
    <row r="391" spans="1:17" s="5" customFormat="1" ht="11.4" x14ac:dyDescent="0.2">
      <c r="A391" s="3" t="s">
        <v>405</v>
      </c>
      <c r="B391" s="3" t="s">
        <v>436</v>
      </c>
      <c r="C391" s="3" t="s">
        <v>407</v>
      </c>
      <c r="D391" s="3" t="s">
        <v>18</v>
      </c>
      <c r="E391" s="4">
        <v>42934</v>
      </c>
      <c r="F391" s="3">
        <v>2017</v>
      </c>
      <c r="G391" s="7">
        <v>9.3029000000000001E-2</v>
      </c>
      <c r="H391" s="7">
        <v>0.84294499999999994</v>
      </c>
      <c r="I391" s="7">
        <v>0.63036300000000001</v>
      </c>
      <c r="J391" s="7">
        <v>2.8709999999999999E-2</v>
      </c>
      <c r="K391" s="7">
        <v>4.1099999999999999E-3</v>
      </c>
      <c r="L391" s="7">
        <f t="shared" si="6"/>
        <v>2.46E-2</v>
      </c>
      <c r="M391" s="11">
        <v>542</v>
      </c>
      <c r="N391" s="14">
        <v>7.4</v>
      </c>
      <c r="O391" s="17">
        <v>7.7</v>
      </c>
      <c r="P391" s="20">
        <v>13.33</v>
      </c>
      <c r="Q391" s="23">
        <v>28.2</v>
      </c>
    </row>
    <row r="392" spans="1:17" s="5" customFormat="1" ht="11.4" x14ac:dyDescent="0.2">
      <c r="A392" s="3" t="s">
        <v>405</v>
      </c>
      <c r="B392" s="3" t="s">
        <v>437</v>
      </c>
      <c r="C392" s="3" t="s">
        <v>407</v>
      </c>
      <c r="D392" s="3" t="s">
        <v>18</v>
      </c>
      <c r="E392" s="4">
        <v>42975</v>
      </c>
      <c r="F392" s="3">
        <v>2017</v>
      </c>
      <c r="G392" s="7">
        <v>0.12103</v>
      </c>
      <c r="H392" s="7">
        <v>0.63148000000000004</v>
      </c>
      <c r="I392" s="7">
        <v>0.47811999999999999</v>
      </c>
      <c r="J392" s="7">
        <v>1.468E-2</v>
      </c>
      <c r="K392" s="7">
        <v>4.4200000000000003E-3</v>
      </c>
      <c r="L392" s="7">
        <f t="shared" si="6"/>
        <v>1.026E-2</v>
      </c>
      <c r="M392" s="11">
        <v>575</v>
      </c>
      <c r="N392" s="14">
        <v>7.4</v>
      </c>
      <c r="O392" s="17">
        <v>7.84</v>
      </c>
      <c r="P392" s="20">
        <v>10.33</v>
      </c>
      <c r="Q392" s="23">
        <v>26.9</v>
      </c>
    </row>
    <row r="393" spans="1:17" s="5" customFormat="1" ht="11.4" x14ac:dyDescent="0.2">
      <c r="A393" s="3" t="s">
        <v>405</v>
      </c>
      <c r="B393" s="3" t="s">
        <v>438</v>
      </c>
      <c r="C393" s="3" t="s">
        <v>407</v>
      </c>
      <c r="D393" s="3" t="s">
        <v>18</v>
      </c>
      <c r="E393" s="4">
        <v>43018</v>
      </c>
      <c r="F393" s="3">
        <v>2017</v>
      </c>
      <c r="G393" s="7">
        <v>0.36207</v>
      </c>
      <c r="H393" s="7">
        <v>2.34022</v>
      </c>
      <c r="I393" s="7">
        <v>1.2709700000000002</v>
      </c>
      <c r="J393" s="7">
        <v>0.17186000000000001</v>
      </c>
      <c r="K393" s="7">
        <v>5.2199999999999998E-3</v>
      </c>
      <c r="L393" s="7">
        <f t="shared" si="6"/>
        <v>0.16664000000000001</v>
      </c>
      <c r="M393" s="11">
        <v>434</v>
      </c>
      <c r="N393" s="14">
        <v>7.3</v>
      </c>
      <c r="O393" s="17">
        <v>9.9600000000000009</v>
      </c>
      <c r="P393" s="20">
        <v>215</v>
      </c>
      <c r="Q393" s="23">
        <v>27.5</v>
      </c>
    </row>
    <row r="394" spans="1:17" s="5" customFormat="1" ht="11.4" x14ac:dyDescent="0.2">
      <c r="A394" s="3" t="s">
        <v>405</v>
      </c>
      <c r="B394" s="3" t="s">
        <v>439</v>
      </c>
      <c r="C394" s="3" t="s">
        <v>407</v>
      </c>
      <c r="D394" s="3" t="s">
        <v>18</v>
      </c>
      <c r="E394" s="4">
        <v>43124</v>
      </c>
      <c r="F394" s="3">
        <v>2018</v>
      </c>
      <c r="G394" s="7">
        <v>2.673E-2</v>
      </c>
      <c r="H394" s="7">
        <v>1.089426</v>
      </c>
      <c r="I394" s="7">
        <v>0.52173000000000003</v>
      </c>
      <c r="J394" s="7">
        <v>1.8540000000000001E-2</v>
      </c>
      <c r="K394" s="7">
        <v>8.8299999999999993E-3</v>
      </c>
      <c r="L394" s="7">
        <f t="shared" si="6"/>
        <v>9.7100000000000016E-3</v>
      </c>
      <c r="M394" s="11">
        <v>576</v>
      </c>
      <c r="N394" s="14">
        <v>7.4</v>
      </c>
      <c r="O394" s="17">
        <v>11.55</v>
      </c>
      <c r="P394" s="20">
        <v>10</v>
      </c>
      <c r="Q394" s="23">
        <v>11.5</v>
      </c>
    </row>
    <row r="395" spans="1:17" s="5" customFormat="1" ht="11.4" x14ac:dyDescent="0.2">
      <c r="A395" s="3" t="s">
        <v>405</v>
      </c>
      <c r="B395" s="3" t="s">
        <v>440</v>
      </c>
      <c r="C395" s="3" t="s">
        <v>407</v>
      </c>
      <c r="D395" s="3" t="s">
        <v>18</v>
      </c>
      <c r="E395" s="4">
        <v>43158</v>
      </c>
      <c r="F395" s="3">
        <v>2018</v>
      </c>
      <c r="G395" s="7">
        <v>9.2953999999999995E-2</v>
      </c>
      <c r="H395" s="7">
        <v>1.361637</v>
      </c>
      <c r="I395" s="7">
        <v>0.36276399999999998</v>
      </c>
      <c r="J395" s="7">
        <v>2.2790000000000001E-2</v>
      </c>
      <c r="K395" s="7">
        <v>2.2790000000000001E-2</v>
      </c>
      <c r="L395" s="7">
        <f t="shared" si="6"/>
        <v>0</v>
      </c>
      <c r="M395" s="11">
        <v>545</v>
      </c>
      <c r="N395" s="14">
        <v>7.3</v>
      </c>
      <c r="O395" s="17">
        <v>7.59</v>
      </c>
      <c r="P395" s="20">
        <v>10</v>
      </c>
      <c r="Q395" s="23">
        <v>19.5</v>
      </c>
    </row>
    <row r="396" spans="1:17" s="5" customFormat="1" ht="11.4" x14ac:dyDescent="0.2">
      <c r="A396" s="3" t="s">
        <v>405</v>
      </c>
      <c r="B396" s="3" t="s">
        <v>441</v>
      </c>
      <c r="C396" s="3" t="s">
        <v>407</v>
      </c>
      <c r="D396" s="3" t="s">
        <v>18</v>
      </c>
      <c r="E396" s="4">
        <v>43207</v>
      </c>
      <c r="F396" s="3">
        <v>2018</v>
      </c>
      <c r="G396" s="7">
        <v>6.9248000000000004E-2</v>
      </c>
      <c r="H396" s="7">
        <v>1.114357</v>
      </c>
      <c r="I396" s="7">
        <v>0.590028</v>
      </c>
      <c r="J396" s="7"/>
      <c r="K396" s="7"/>
      <c r="L396" s="7">
        <f t="shared" si="6"/>
        <v>0</v>
      </c>
      <c r="M396" s="11">
        <v>586</v>
      </c>
      <c r="N396" s="14">
        <v>7.9</v>
      </c>
      <c r="O396" s="17">
        <v>8.27</v>
      </c>
      <c r="P396" s="20">
        <v>10</v>
      </c>
      <c r="Q396" s="23">
        <v>22.4</v>
      </c>
    </row>
    <row r="397" spans="1:17" s="5" customFormat="1" ht="11.4" x14ac:dyDescent="0.2">
      <c r="A397" s="3" t="s">
        <v>405</v>
      </c>
      <c r="B397" s="3" t="s">
        <v>442</v>
      </c>
      <c r="C397" s="3" t="s">
        <v>407</v>
      </c>
      <c r="D397" s="3" t="s">
        <v>18</v>
      </c>
      <c r="E397" s="4">
        <v>43249</v>
      </c>
      <c r="F397" s="3">
        <v>2018</v>
      </c>
      <c r="G397" s="7">
        <v>7.5090000000000004E-2</v>
      </c>
      <c r="H397" s="7">
        <v>1.122341</v>
      </c>
      <c r="I397" s="7">
        <v>0.95194000000000001</v>
      </c>
      <c r="J397" s="7">
        <v>3.1510000000000003E-2</v>
      </c>
      <c r="K397" s="7">
        <v>1.32E-2</v>
      </c>
      <c r="L397" s="7">
        <f t="shared" si="6"/>
        <v>1.8310000000000003E-2</v>
      </c>
      <c r="M397" s="11">
        <v>563</v>
      </c>
      <c r="N397" s="14">
        <v>7.4</v>
      </c>
      <c r="O397" s="17">
        <v>7.83</v>
      </c>
      <c r="P397" s="20">
        <v>10</v>
      </c>
      <c r="Q397" s="23">
        <v>26.8</v>
      </c>
    </row>
    <row r="398" spans="1:17" s="5" customFormat="1" ht="11.4" x14ac:dyDescent="0.2">
      <c r="A398" s="3" t="s">
        <v>405</v>
      </c>
      <c r="B398" s="3" t="s">
        <v>443</v>
      </c>
      <c r="C398" s="3" t="s">
        <v>407</v>
      </c>
      <c r="D398" s="3" t="s">
        <v>18</v>
      </c>
      <c r="E398" s="4">
        <v>43404</v>
      </c>
      <c r="F398" s="3">
        <v>2018</v>
      </c>
      <c r="G398" s="7">
        <v>7.4042999999999998E-2</v>
      </c>
      <c r="H398" s="7">
        <v>1.1803979999999998</v>
      </c>
      <c r="I398" s="7">
        <v>0.24984300000000001</v>
      </c>
      <c r="J398" s="7">
        <v>5.0599999999999999E-2</v>
      </c>
      <c r="K398" s="7">
        <v>1.485E-2</v>
      </c>
      <c r="L398" s="7">
        <f t="shared" si="6"/>
        <v>3.5749999999999997E-2</v>
      </c>
      <c r="M398" s="11">
        <v>410</v>
      </c>
      <c r="N398" s="14">
        <v>7.6</v>
      </c>
      <c r="O398" s="17">
        <v>8.1999999999999993</v>
      </c>
      <c r="P398" s="20">
        <v>10</v>
      </c>
      <c r="Q398" s="23">
        <v>21.9</v>
      </c>
    </row>
    <row r="399" spans="1:17" s="5" customFormat="1" ht="11.4" x14ac:dyDescent="0.2">
      <c r="A399" s="3" t="s">
        <v>405</v>
      </c>
      <c r="B399" s="3" t="s">
        <v>444</v>
      </c>
      <c r="C399" s="3" t="s">
        <v>407</v>
      </c>
      <c r="D399" s="3" t="s">
        <v>18</v>
      </c>
      <c r="E399" s="4">
        <v>43439</v>
      </c>
      <c r="F399" s="3">
        <v>2018</v>
      </c>
      <c r="G399" s="7">
        <v>7.6398999999999995E-2</v>
      </c>
      <c r="H399" s="7">
        <v>1.3165849999999999</v>
      </c>
      <c r="I399" s="7">
        <v>0.69470900000000002</v>
      </c>
      <c r="J399" s="7">
        <v>4.7960000000000003E-2</v>
      </c>
      <c r="K399" s="7">
        <v>4.8309999999999999E-2</v>
      </c>
      <c r="L399" s="7">
        <f t="shared" si="6"/>
        <v>-3.4999999999999615E-4</v>
      </c>
      <c r="M399" s="11">
        <v>420</v>
      </c>
      <c r="N399" s="14">
        <v>7.1</v>
      </c>
      <c r="O399" s="17">
        <v>10.35</v>
      </c>
      <c r="P399" s="20">
        <v>10</v>
      </c>
      <c r="Q399" s="23">
        <v>19.100000000000001</v>
      </c>
    </row>
    <row r="400" spans="1:17" s="5" customFormat="1" ht="11.4" x14ac:dyDescent="0.2">
      <c r="A400" s="3" t="s">
        <v>405</v>
      </c>
      <c r="B400" s="3" t="s">
        <v>445</v>
      </c>
      <c r="C400" s="3" t="s">
        <v>407</v>
      </c>
      <c r="D400" s="3" t="s">
        <v>18</v>
      </c>
      <c r="E400" s="4">
        <v>43509</v>
      </c>
      <c r="F400" s="3">
        <v>2019</v>
      </c>
      <c r="G400" s="7">
        <v>5.9246E-2</v>
      </c>
      <c r="H400" s="7">
        <v>1.160752</v>
      </c>
      <c r="I400" s="7">
        <v>0.68191599999999997</v>
      </c>
      <c r="J400" s="7">
        <v>2.6370000000000001E-2</v>
      </c>
      <c r="K400" s="7">
        <v>4.5599999999999998E-3</v>
      </c>
      <c r="L400" s="7">
        <f t="shared" si="6"/>
        <v>2.1810000000000003E-2</v>
      </c>
      <c r="M400" s="11">
        <v>492</v>
      </c>
      <c r="N400" s="14">
        <v>7</v>
      </c>
      <c r="O400" s="17">
        <v>10.62</v>
      </c>
      <c r="P400" s="20">
        <v>10</v>
      </c>
      <c r="Q400" s="23">
        <v>17.2</v>
      </c>
    </row>
    <row r="401" spans="1:17" s="5" customFormat="1" ht="11.4" x14ac:dyDescent="0.2">
      <c r="A401" s="3" t="s">
        <v>446</v>
      </c>
      <c r="B401" s="3" t="s">
        <v>447</v>
      </c>
      <c r="C401" s="3" t="s">
        <v>448</v>
      </c>
      <c r="D401" s="3" t="s">
        <v>18</v>
      </c>
      <c r="E401" s="4">
        <v>41258</v>
      </c>
      <c r="F401" s="3">
        <v>2012</v>
      </c>
      <c r="G401" s="7">
        <v>0.04</v>
      </c>
      <c r="H401" s="7">
        <v>0.41520000000000001</v>
      </c>
      <c r="I401" s="7">
        <v>0.13</v>
      </c>
      <c r="J401" s="7">
        <v>0.04</v>
      </c>
      <c r="K401" s="7">
        <v>0.01</v>
      </c>
      <c r="L401" s="7">
        <f t="shared" si="6"/>
        <v>0.03</v>
      </c>
      <c r="M401" s="11">
        <v>551</v>
      </c>
      <c r="N401" s="14">
        <v>7.52</v>
      </c>
      <c r="O401" s="17">
        <v>7.46</v>
      </c>
      <c r="P401" s="20">
        <v>10</v>
      </c>
      <c r="Q401" s="23">
        <v>19.899999999999999</v>
      </c>
    </row>
    <row r="402" spans="1:17" s="5" customFormat="1" ht="11.4" x14ac:dyDescent="0.2">
      <c r="A402" s="3" t="s">
        <v>446</v>
      </c>
      <c r="B402" s="3" t="s">
        <v>449</v>
      </c>
      <c r="C402" s="3" t="s">
        <v>448</v>
      </c>
      <c r="D402" s="3" t="s">
        <v>18</v>
      </c>
      <c r="E402" s="4">
        <v>41292</v>
      </c>
      <c r="F402" s="3">
        <v>2013</v>
      </c>
      <c r="G402" s="7">
        <v>0.09</v>
      </c>
      <c r="H402" s="7">
        <v>0.37590000000000001</v>
      </c>
      <c r="I402" s="7">
        <v>0.09</v>
      </c>
      <c r="J402" s="7">
        <v>0.03</v>
      </c>
      <c r="K402" s="7">
        <v>0.02</v>
      </c>
      <c r="L402" s="7">
        <f t="shared" si="6"/>
        <v>9.9999999999999985E-3</v>
      </c>
      <c r="M402" s="11">
        <v>525</v>
      </c>
      <c r="N402" s="14">
        <v>7.91</v>
      </c>
      <c r="O402" s="17">
        <v>8</v>
      </c>
      <c r="P402" s="20">
        <v>10</v>
      </c>
      <c r="Q402" s="23">
        <v>20.6</v>
      </c>
    </row>
    <row r="403" spans="1:17" s="5" customFormat="1" ht="11.4" x14ac:dyDescent="0.2">
      <c r="A403" s="3" t="s">
        <v>446</v>
      </c>
      <c r="B403" s="3" t="s">
        <v>450</v>
      </c>
      <c r="C403" s="3" t="s">
        <v>448</v>
      </c>
      <c r="D403" s="3" t="s">
        <v>18</v>
      </c>
      <c r="E403" s="4">
        <v>41304</v>
      </c>
      <c r="F403" s="3">
        <v>2013</v>
      </c>
      <c r="G403" s="7">
        <v>5.8400000000000001E-2</v>
      </c>
      <c r="H403" s="7">
        <v>0.64739999999999998</v>
      </c>
      <c r="I403" s="7">
        <v>0.22819999999999999</v>
      </c>
      <c r="J403" s="7">
        <v>5.8000000000000003E-2</v>
      </c>
      <c r="K403" s="7">
        <v>2.1999999999999999E-2</v>
      </c>
      <c r="L403" s="7">
        <f t="shared" si="6"/>
        <v>3.6000000000000004E-2</v>
      </c>
      <c r="M403" s="11">
        <v>575</v>
      </c>
      <c r="N403" s="14">
        <v>7.7</v>
      </c>
      <c r="O403" s="17">
        <v>8.56</v>
      </c>
      <c r="P403" s="20">
        <v>10</v>
      </c>
      <c r="Q403" s="23">
        <v>18.8</v>
      </c>
    </row>
    <row r="404" spans="1:17" s="5" customFormat="1" ht="11.4" x14ac:dyDescent="0.2">
      <c r="A404" s="3" t="s">
        <v>446</v>
      </c>
      <c r="B404" s="3" t="s">
        <v>451</v>
      </c>
      <c r="C404" s="3" t="s">
        <v>448</v>
      </c>
      <c r="D404" s="3" t="s">
        <v>18</v>
      </c>
      <c r="E404" s="4">
        <v>41366</v>
      </c>
      <c r="F404" s="3">
        <v>2013</v>
      </c>
      <c r="G404" s="7">
        <v>6.7599999999999993E-2</v>
      </c>
      <c r="H404" s="7">
        <v>0.42909999999999998</v>
      </c>
      <c r="I404" s="7">
        <v>0.2107</v>
      </c>
      <c r="J404" s="7">
        <v>0.08</v>
      </c>
      <c r="K404" s="7">
        <v>8.0000000000000002E-3</v>
      </c>
      <c r="L404" s="7">
        <f t="shared" si="6"/>
        <v>7.2000000000000008E-2</v>
      </c>
      <c r="M404" s="11">
        <v>732</v>
      </c>
      <c r="N404" s="14">
        <v>7.44</v>
      </c>
      <c r="O404" s="17">
        <v>4.29</v>
      </c>
      <c r="P404" s="20">
        <v>10</v>
      </c>
      <c r="Q404" s="23">
        <v>20.7</v>
      </c>
    </row>
    <row r="405" spans="1:17" s="5" customFormat="1" ht="11.4" x14ac:dyDescent="0.2">
      <c r="A405" s="3" t="s">
        <v>446</v>
      </c>
      <c r="B405" s="3" t="s">
        <v>452</v>
      </c>
      <c r="C405" s="3" t="s">
        <v>448</v>
      </c>
      <c r="D405" s="3" t="s">
        <v>18</v>
      </c>
      <c r="E405" s="4">
        <v>41428</v>
      </c>
      <c r="F405" s="3">
        <v>2013</v>
      </c>
      <c r="G405" s="7">
        <v>0.1144</v>
      </c>
      <c r="H405" s="7">
        <v>0.4173</v>
      </c>
      <c r="I405" s="7">
        <v>0.22139999999999999</v>
      </c>
      <c r="J405" s="7">
        <v>5.5E-2</v>
      </c>
      <c r="K405" s="7">
        <v>1E-3</v>
      </c>
      <c r="L405" s="7">
        <f t="shared" si="6"/>
        <v>5.3999999999999999E-2</v>
      </c>
      <c r="M405" s="11">
        <v>530</v>
      </c>
      <c r="N405" s="14">
        <v>6.55</v>
      </c>
      <c r="O405" s="17">
        <v>4.84</v>
      </c>
      <c r="P405" s="20">
        <v>10</v>
      </c>
      <c r="Q405" s="23">
        <v>26</v>
      </c>
    </row>
    <row r="406" spans="1:17" s="5" customFormat="1" ht="11.4" x14ac:dyDescent="0.2">
      <c r="A406" s="3" t="s">
        <v>446</v>
      </c>
      <c r="B406" s="3" t="s">
        <v>453</v>
      </c>
      <c r="C406" s="3" t="s">
        <v>448</v>
      </c>
      <c r="D406" s="3" t="s">
        <v>18</v>
      </c>
      <c r="E406" s="4">
        <v>41473</v>
      </c>
      <c r="F406" s="3">
        <v>2013</v>
      </c>
      <c r="G406" s="7">
        <v>6.6299999999999998E-2</v>
      </c>
      <c r="H406" s="7">
        <v>2.3189000000000002</v>
      </c>
      <c r="I406" s="7">
        <v>1.0272999999999999</v>
      </c>
      <c r="J406" s="7">
        <v>0.16270000000000001</v>
      </c>
      <c r="K406" s="7">
        <v>1.41E-2</v>
      </c>
      <c r="L406" s="7">
        <f t="shared" si="6"/>
        <v>0.14860000000000001</v>
      </c>
      <c r="M406" s="11">
        <v>378</v>
      </c>
      <c r="N406" s="14">
        <v>7.01</v>
      </c>
      <c r="O406" s="17">
        <v>7.37</v>
      </c>
      <c r="P406" s="20">
        <v>270</v>
      </c>
      <c r="Q406" s="23">
        <v>26.5</v>
      </c>
    </row>
    <row r="407" spans="1:17" s="5" customFormat="1" ht="11.4" x14ac:dyDescent="0.2">
      <c r="A407" s="3" t="s">
        <v>446</v>
      </c>
      <c r="B407" s="3" t="s">
        <v>454</v>
      </c>
      <c r="C407" s="3" t="s">
        <v>448</v>
      </c>
      <c r="D407" s="3" t="s">
        <v>18</v>
      </c>
      <c r="E407" s="4">
        <v>41509</v>
      </c>
      <c r="F407" s="3">
        <v>2013</v>
      </c>
      <c r="G407" s="7">
        <v>7.6600000000000001E-2</v>
      </c>
      <c r="H407" s="7">
        <v>3.7219000000000002</v>
      </c>
      <c r="I407" s="7">
        <v>0.18490000000000001</v>
      </c>
      <c r="J407" s="7">
        <v>3.04E-2</v>
      </c>
      <c r="K407" s="7">
        <v>9.5999999999999992E-3</v>
      </c>
      <c r="L407" s="7">
        <f t="shared" si="6"/>
        <v>2.0799999999999999E-2</v>
      </c>
      <c r="M407" s="11">
        <v>504</v>
      </c>
      <c r="N407" s="14">
        <v>7.05</v>
      </c>
      <c r="O407" s="17">
        <v>7.25</v>
      </c>
      <c r="P407" s="20">
        <v>10</v>
      </c>
      <c r="Q407" s="23">
        <v>25.8</v>
      </c>
    </row>
    <row r="408" spans="1:17" s="5" customFormat="1" ht="11.4" x14ac:dyDescent="0.2">
      <c r="A408" s="3" t="s">
        <v>446</v>
      </c>
      <c r="B408" s="3" t="s">
        <v>455</v>
      </c>
      <c r="C408" s="3" t="s">
        <v>448</v>
      </c>
      <c r="D408" s="3" t="s">
        <v>18</v>
      </c>
      <c r="E408" s="4">
        <v>41540</v>
      </c>
      <c r="F408" s="3">
        <v>2013</v>
      </c>
      <c r="G408" s="7">
        <v>0.22670000000000001</v>
      </c>
      <c r="H408" s="7">
        <v>3.6450999999999998</v>
      </c>
      <c r="I408" s="7">
        <v>0.22670000000000001</v>
      </c>
      <c r="J408" s="7">
        <v>0.05</v>
      </c>
      <c r="K408" s="7">
        <v>7.0000000000000001E-3</v>
      </c>
      <c r="L408" s="7">
        <f t="shared" si="6"/>
        <v>4.3000000000000003E-2</v>
      </c>
      <c r="M408" s="11">
        <v>413</v>
      </c>
      <c r="N408" s="14">
        <v>7.66</v>
      </c>
      <c r="O408" s="17">
        <v>6.48</v>
      </c>
      <c r="P408" s="20">
        <v>75</v>
      </c>
      <c r="Q408" s="23">
        <v>22.8</v>
      </c>
    </row>
    <row r="409" spans="1:17" s="5" customFormat="1" ht="11.4" x14ac:dyDescent="0.2">
      <c r="A409" s="3" t="s">
        <v>446</v>
      </c>
      <c r="B409" s="3" t="s">
        <v>456</v>
      </c>
      <c r="C409" s="3" t="s">
        <v>448</v>
      </c>
      <c r="D409" s="3" t="s">
        <v>18</v>
      </c>
      <c r="E409" s="4">
        <v>41584</v>
      </c>
      <c r="F409" s="3">
        <v>2013</v>
      </c>
      <c r="G409" s="7">
        <v>1.9E-2</v>
      </c>
      <c r="H409" s="7">
        <v>2.3260000000000001</v>
      </c>
      <c r="I409" s="7">
        <v>0.13899999999999998</v>
      </c>
      <c r="J409" s="7">
        <v>1.7999999999999999E-2</v>
      </c>
      <c r="K409" s="7">
        <v>4.0000000000000001E-3</v>
      </c>
      <c r="L409" s="7">
        <f t="shared" si="6"/>
        <v>1.3999999999999999E-2</v>
      </c>
      <c r="M409" s="11">
        <v>416</v>
      </c>
      <c r="N409" s="14">
        <v>7.04</v>
      </c>
      <c r="O409" s="17">
        <v>8.25</v>
      </c>
      <c r="P409" s="20">
        <v>10</v>
      </c>
      <c r="Q409" s="23">
        <v>23</v>
      </c>
    </row>
    <row r="410" spans="1:17" s="5" customFormat="1" ht="11.4" x14ac:dyDescent="0.2">
      <c r="A410" s="3" t="s">
        <v>446</v>
      </c>
      <c r="B410" s="3" t="s">
        <v>457</v>
      </c>
      <c r="C410" s="3" t="s">
        <v>448</v>
      </c>
      <c r="D410" s="3" t="s">
        <v>18</v>
      </c>
      <c r="E410" s="4">
        <v>41725</v>
      </c>
      <c r="F410" s="3">
        <v>2014</v>
      </c>
      <c r="G410" s="7">
        <v>8.4000000000000005E-2</v>
      </c>
      <c r="H410" s="7">
        <v>1.3920000000000001</v>
      </c>
      <c r="I410" s="7">
        <v>0.25700000000000001</v>
      </c>
      <c r="J410" s="7">
        <v>4.1000000000000002E-2</v>
      </c>
      <c r="K410" s="7">
        <v>8.9999999999999993E-3</v>
      </c>
      <c r="L410" s="7">
        <f t="shared" si="6"/>
        <v>3.2000000000000001E-2</v>
      </c>
      <c r="M410" s="11">
        <v>714</v>
      </c>
      <c r="N410" s="14">
        <v>7.3</v>
      </c>
      <c r="O410" s="17">
        <v>8.1</v>
      </c>
      <c r="P410" s="20">
        <v>10</v>
      </c>
      <c r="Q410" s="23">
        <v>20.2</v>
      </c>
    </row>
    <row r="411" spans="1:17" s="5" customFormat="1" ht="11.4" x14ac:dyDescent="0.2">
      <c r="A411" s="3" t="s">
        <v>446</v>
      </c>
      <c r="B411" s="3" t="s">
        <v>458</v>
      </c>
      <c r="C411" s="3" t="s">
        <v>448</v>
      </c>
      <c r="D411" s="3" t="s">
        <v>18</v>
      </c>
      <c r="E411" s="4">
        <v>41768</v>
      </c>
      <c r="F411" s="3">
        <v>2014</v>
      </c>
      <c r="G411" s="7">
        <v>5.6000000000000001E-2</v>
      </c>
      <c r="H411" s="7">
        <v>1.3039999999999998</v>
      </c>
      <c r="I411" s="7">
        <v>0.48599999999999999</v>
      </c>
      <c r="J411" s="7">
        <v>0.245</v>
      </c>
      <c r="K411" s="7">
        <v>4.0000000000000001E-3</v>
      </c>
      <c r="L411" s="7">
        <f t="shared" si="6"/>
        <v>0.24099999999999999</v>
      </c>
      <c r="M411" s="11">
        <v>389</v>
      </c>
      <c r="N411" s="14">
        <v>7.9</v>
      </c>
      <c r="O411" s="17">
        <v>9.3000000000000007</v>
      </c>
      <c r="P411" s="20">
        <v>10</v>
      </c>
      <c r="Q411" s="23">
        <v>23.7</v>
      </c>
    </row>
    <row r="412" spans="1:17" s="5" customFormat="1" ht="11.4" x14ac:dyDescent="0.2">
      <c r="A412" s="3" t="s">
        <v>446</v>
      </c>
      <c r="B412" s="3" t="s">
        <v>459</v>
      </c>
      <c r="C412" s="3" t="s">
        <v>448</v>
      </c>
      <c r="D412" s="3" t="s">
        <v>18</v>
      </c>
      <c r="E412" s="4">
        <v>41793</v>
      </c>
      <c r="F412" s="3">
        <v>2014</v>
      </c>
      <c r="G412" s="7">
        <v>5.6000000000000001E-2</v>
      </c>
      <c r="H412" s="7">
        <v>1.032</v>
      </c>
      <c r="I412" s="7">
        <v>0.154</v>
      </c>
      <c r="J412" s="7">
        <v>2.7E-2</v>
      </c>
      <c r="K412" s="7">
        <v>1E-3</v>
      </c>
      <c r="L412" s="7">
        <f t="shared" si="6"/>
        <v>2.5999999999999999E-2</v>
      </c>
      <c r="M412" s="11">
        <v>519</v>
      </c>
      <c r="N412" s="14">
        <v>8</v>
      </c>
      <c r="O412" s="17">
        <v>7.6</v>
      </c>
      <c r="P412" s="20">
        <v>10</v>
      </c>
      <c r="Q412" s="23">
        <v>28.8</v>
      </c>
    </row>
    <row r="413" spans="1:17" s="5" customFormat="1" ht="11.4" x14ac:dyDescent="0.2">
      <c r="A413" s="3" t="s">
        <v>446</v>
      </c>
      <c r="B413" s="3" t="s">
        <v>460</v>
      </c>
      <c r="C413" s="3" t="s">
        <v>448</v>
      </c>
      <c r="D413" s="3" t="s">
        <v>18</v>
      </c>
      <c r="E413" s="4">
        <v>41857</v>
      </c>
      <c r="F413" s="3">
        <v>2014</v>
      </c>
      <c r="G413" s="7">
        <v>9.4E-2</v>
      </c>
      <c r="H413" s="7">
        <v>1.25</v>
      </c>
      <c r="I413" s="7">
        <v>0.69199999999999995</v>
      </c>
      <c r="J413" s="7">
        <v>2.3E-2</v>
      </c>
      <c r="K413" s="7">
        <v>1.2999999999999999E-2</v>
      </c>
      <c r="L413" s="7">
        <f t="shared" si="6"/>
        <v>0.01</v>
      </c>
      <c r="M413" s="11">
        <v>631</v>
      </c>
      <c r="N413" s="14">
        <v>7.1</v>
      </c>
      <c r="O413" s="17">
        <v>6.4</v>
      </c>
      <c r="P413" s="20">
        <v>10</v>
      </c>
      <c r="Q413" s="23">
        <v>26.9</v>
      </c>
    </row>
    <row r="414" spans="1:17" s="5" customFormat="1" ht="11.4" x14ac:dyDescent="0.2">
      <c r="A414" s="3" t="s">
        <v>446</v>
      </c>
      <c r="B414" s="3" t="s">
        <v>461</v>
      </c>
      <c r="C414" s="3" t="s">
        <v>448</v>
      </c>
      <c r="D414" s="3" t="s">
        <v>18</v>
      </c>
      <c r="E414" s="4">
        <v>41921</v>
      </c>
      <c r="F414" s="3">
        <v>2014</v>
      </c>
      <c r="G414" s="7">
        <v>0.13300000000000001</v>
      </c>
      <c r="H414" s="7">
        <v>1.48</v>
      </c>
      <c r="I414" s="7">
        <v>0.60899999999999999</v>
      </c>
      <c r="J414" s="7">
        <v>1.0999999999999999E-2</v>
      </c>
      <c r="K414" s="7">
        <v>1.2999999999999999E-2</v>
      </c>
      <c r="L414" s="7">
        <f t="shared" si="6"/>
        <v>-2E-3</v>
      </c>
      <c r="M414" s="11">
        <v>492</v>
      </c>
      <c r="N414" s="14">
        <v>7.7</v>
      </c>
      <c r="O414" s="17">
        <v>9.1</v>
      </c>
      <c r="P414" s="20">
        <v>10</v>
      </c>
      <c r="Q414" s="23">
        <v>24.5</v>
      </c>
    </row>
    <row r="415" spans="1:17" s="5" customFormat="1" ht="11.4" x14ac:dyDescent="0.2">
      <c r="A415" s="3" t="s">
        <v>446</v>
      </c>
      <c r="B415" s="3" t="s">
        <v>462</v>
      </c>
      <c r="C415" s="3" t="s">
        <v>448</v>
      </c>
      <c r="D415" s="3" t="s">
        <v>18</v>
      </c>
      <c r="E415" s="4">
        <v>41940</v>
      </c>
      <c r="F415" s="3">
        <v>2014</v>
      </c>
      <c r="G415" s="7">
        <v>2.9000000000000001E-2</v>
      </c>
      <c r="H415" s="7">
        <v>1.0900000000000001</v>
      </c>
      <c r="I415" s="7">
        <v>2.9000000000000001E-2</v>
      </c>
      <c r="J415" s="7">
        <v>1.6E-2</v>
      </c>
      <c r="K415" s="7">
        <v>1E-3</v>
      </c>
      <c r="L415" s="7">
        <f t="shared" si="6"/>
        <v>1.4999999999999999E-2</v>
      </c>
      <c r="M415" s="11">
        <v>527</v>
      </c>
      <c r="N415" s="14">
        <v>8</v>
      </c>
      <c r="O415" s="17">
        <v>8.9</v>
      </c>
      <c r="P415" s="20">
        <v>10</v>
      </c>
      <c r="Q415" s="23">
        <v>24.5</v>
      </c>
    </row>
    <row r="416" spans="1:17" s="5" customFormat="1" ht="11.4" x14ac:dyDescent="0.2">
      <c r="A416" s="3" t="s">
        <v>446</v>
      </c>
      <c r="B416" s="3" t="s">
        <v>463</v>
      </c>
      <c r="C416" s="3" t="s">
        <v>448</v>
      </c>
      <c r="D416" s="3" t="s">
        <v>18</v>
      </c>
      <c r="E416" s="4">
        <v>42076</v>
      </c>
      <c r="F416" s="3">
        <v>2015</v>
      </c>
      <c r="G416" s="7">
        <v>7.51E-2</v>
      </c>
      <c r="H416" s="7">
        <v>1.0690999999999999</v>
      </c>
      <c r="I416" s="7">
        <v>0.37309999999999999</v>
      </c>
      <c r="J416" s="7">
        <v>2.47E-2</v>
      </c>
      <c r="K416" s="7">
        <v>2.3E-2</v>
      </c>
      <c r="L416" s="7">
        <f t="shared" si="6"/>
        <v>1.7000000000000001E-3</v>
      </c>
      <c r="M416" s="11">
        <v>934</v>
      </c>
      <c r="N416" s="14">
        <v>8</v>
      </c>
      <c r="O416" s="17">
        <v>10.07</v>
      </c>
      <c r="P416" s="20">
        <v>10</v>
      </c>
      <c r="Q416" s="23">
        <v>18.899999999999999</v>
      </c>
    </row>
    <row r="417" spans="1:17" s="5" customFormat="1" ht="11.4" x14ac:dyDescent="0.2">
      <c r="A417" s="3" t="s">
        <v>446</v>
      </c>
      <c r="B417" s="3" t="s">
        <v>464</v>
      </c>
      <c r="C417" s="3" t="s">
        <v>448</v>
      </c>
      <c r="D417" s="3" t="s">
        <v>18</v>
      </c>
      <c r="E417" s="4">
        <v>42111</v>
      </c>
      <c r="F417" s="3">
        <v>2015</v>
      </c>
      <c r="G417" s="7">
        <v>6.5699999999999995E-2</v>
      </c>
      <c r="H417" s="7">
        <v>1.3856999999999999</v>
      </c>
      <c r="I417" s="7">
        <v>0.44069999999999998</v>
      </c>
      <c r="J417" s="7">
        <v>8.8999999999999999E-3</v>
      </c>
      <c r="K417" s="7">
        <v>1.52E-2</v>
      </c>
      <c r="L417" s="7">
        <f t="shared" si="6"/>
        <v>-6.3E-3</v>
      </c>
      <c r="M417" s="11">
        <v>521</v>
      </c>
      <c r="N417" s="14">
        <v>7.1</v>
      </c>
      <c r="O417" s="17">
        <v>9.52</v>
      </c>
      <c r="P417" s="20">
        <v>10</v>
      </c>
      <c r="Q417" s="23">
        <v>23.1</v>
      </c>
    </row>
    <row r="418" spans="1:17" s="5" customFormat="1" ht="11.4" x14ac:dyDescent="0.2">
      <c r="A418" s="3" t="s">
        <v>446</v>
      </c>
      <c r="B418" s="3" t="s">
        <v>465</v>
      </c>
      <c r="C418" s="3" t="s">
        <v>448</v>
      </c>
      <c r="D418" s="3" t="s">
        <v>18</v>
      </c>
      <c r="E418" s="4">
        <v>42153</v>
      </c>
      <c r="F418" s="3">
        <v>2015</v>
      </c>
      <c r="G418" s="7">
        <v>3.2199999999999999E-2</v>
      </c>
      <c r="H418" s="7">
        <v>0.73899999999999999</v>
      </c>
      <c r="I418" s="7">
        <v>0.1142</v>
      </c>
      <c r="J418" s="7">
        <v>3.2399999999999998E-2</v>
      </c>
      <c r="K418" s="7">
        <v>3.3999999999999998E-3</v>
      </c>
      <c r="L418" s="7">
        <f t="shared" si="6"/>
        <v>2.8999999999999998E-2</v>
      </c>
      <c r="M418" s="11">
        <v>522</v>
      </c>
      <c r="N418" s="14">
        <v>7.3</v>
      </c>
      <c r="O418" s="17">
        <v>9.92</v>
      </c>
      <c r="P418" s="20">
        <v>10</v>
      </c>
      <c r="Q418" s="23">
        <v>23.1</v>
      </c>
    </row>
    <row r="419" spans="1:17" s="5" customFormat="1" ht="11.4" x14ac:dyDescent="0.2">
      <c r="A419" s="3" t="s">
        <v>446</v>
      </c>
      <c r="B419" s="3" t="s">
        <v>466</v>
      </c>
      <c r="C419" s="3" t="s">
        <v>448</v>
      </c>
      <c r="D419" s="3" t="s">
        <v>18</v>
      </c>
      <c r="E419" s="4">
        <v>42194</v>
      </c>
      <c r="F419" s="3">
        <v>2015</v>
      </c>
      <c r="G419" s="7">
        <v>5.3499999999999999E-2</v>
      </c>
      <c r="H419" s="7">
        <v>1.2053</v>
      </c>
      <c r="I419" s="7">
        <v>0.20049999999999998</v>
      </c>
      <c r="J419" s="7">
        <v>8.8400000000000006E-2</v>
      </c>
      <c r="K419" s="7">
        <v>5.4999999999999997E-3</v>
      </c>
      <c r="L419" s="7">
        <f t="shared" si="6"/>
        <v>8.2900000000000001E-2</v>
      </c>
      <c r="M419" s="11">
        <v>992</v>
      </c>
      <c r="N419" s="14">
        <v>8.1</v>
      </c>
      <c r="O419" s="17">
        <v>10.119999999999999</v>
      </c>
      <c r="P419" s="20">
        <v>10</v>
      </c>
      <c r="Q419" s="23">
        <v>21.1</v>
      </c>
    </row>
    <row r="420" spans="1:17" s="5" customFormat="1" ht="11.4" x14ac:dyDescent="0.2">
      <c r="A420" s="3" t="s">
        <v>446</v>
      </c>
      <c r="B420" s="3" t="s">
        <v>467</v>
      </c>
      <c r="C420" s="3" t="s">
        <v>448</v>
      </c>
      <c r="D420" s="3" t="s">
        <v>18</v>
      </c>
      <c r="E420" s="4">
        <v>42227</v>
      </c>
      <c r="F420" s="3">
        <v>2015</v>
      </c>
      <c r="G420" s="7">
        <v>4.1500000000000002E-2</v>
      </c>
      <c r="H420" s="7">
        <v>0.90270000000000006</v>
      </c>
      <c r="I420" s="7">
        <v>7.2500000000000009E-2</v>
      </c>
      <c r="J420" s="7">
        <v>8.1000000000000003E-2</v>
      </c>
      <c r="K420" s="7">
        <v>9.9000000000000008E-3</v>
      </c>
      <c r="L420" s="7">
        <f t="shared" si="6"/>
        <v>7.1099999999999997E-2</v>
      </c>
      <c r="M420" s="11">
        <v>502</v>
      </c>
      <c r="N420" s="14">
        <v>7.5</v>
      </c>
      <c r="O420" s="17">
        <v>8.02</v>
      </c>
      <c r="P420" s="20">
        <v>10</v>
      </c>
      <c r="Q420" s="23">
        <v>28.3</v>
      </c>
    </row>
    <row r="421" spans="1:17" s="5" customFormat="1" ht="11.4" x14ac:dyDescent="0.2">
      <c r="A421" s="3" t="s">
        <v>446</v>
      </c>
      <c r="B421" s="3" t="s">
        <v>468</v>
      </c>
      <c r="C421" s="3" t="s">
        <v>448</v>
      </c>
      <c r="D421" s="3" t="s">
        <v>18</v>
      </c>
      <c r="E421" s="4">
        <v>42269</v>
      </c>
      <c r="F421" s="3">
        <v>2015</v>
      </c>
      <c r="G421" s="7">
        <v>0.06</v>
      </c>
      <c r="H421" s="7">
        <v>0.96419999999999995</v>
      </c>
      <c r="I421" s="7">
        <v>0.13600000000000001</v>
      </c>
      <c r="J421" s="7">
        <v>5.6800000000000003E-2</v>
      </c>
      <c r="K421" s="7">
        <v>1.9E-3</v>
      </c>
      <c r="L421" s="7">
        <f t="shared" si="6"/>
        <v>5.4900000000000004E-2</v>
      </c>
      <c r="M421" s="11">
        <v>922</v>
      </c>
      <c r="N421" s="14">
        <v>8</v>
      </c>
      <c r="O421" s="17">
        <v>7.31</v>
      </c>
      <c r="P421" s="20">
        <v>10</v>
      </c>
      <c r="Q421" s="23">
        <v>23.5</v>
      </c>
    </row>
    <row r="422" spans="1:17" s="5" customFormat="1" ht="11.4" x14ac:dyDescent="0.2">
      <c r="A422" s="3" t="s">
        <v>446</v>
      </c>
      <c r="B422" s="3" t="s">
        <v>469</v>
      </c>
      <c r="C422" s="3" t="s">
        <v>448</v>
      </c>
      <c r="D422" s="3" t="s">
        <v>18</v>
      </c>
      <c r="E422" s="4">
        <v>42416</v>
      </c>
      <c r="F422" s="3">
        <v>2016</v>
      </c>
      <c r="G422" s="7">
        <v>3.9687E-2</v>
      </c>
      <c r="H422" s="7">
        <v>0.66395099999999996</v>
      </c>
      <c r="I422" s="7">
        <v>0.212982</v>
      </c>
      <c r="J422" s="7">
        <v>5.5522000000000002E-2</v>
      </c>
      <c r="K422" s="7">
        <v>4.6340000000000001E-3</v>
      </c>
      <c r="L422" s="7">
        <f t="shared" si="6"/>
        <v>5.0888000000000003E-2</v>
      </c>
      <c r="M422" s="11">
        <v>619</v>
      </c>
      <c r="N422" s="14">
        <v>7.1</v>
      </c>
      <c r="O422" s="17">
        <v>8.93</v>
      </c>
      <c r="P422" s="20">
        <v>10</v>
      </c>
      <c r="Q422" s="23">
        <v>22.7</v>
      </c>
    </row>
    <row r="423" spans="1:17" s="5" customFormat="1" ht="11.4" x14ac:dyDescent="0.2">
      <c r="A423" s="3" t="s">
        <v>446</v>
      </c>
      <c r="B423" s="3" t="s">
        <v>470</v>
      </c>
      <c r="C423" s="3" t="s">
        <v>448</v>
      </c>
      <c r="D423" s="3" t="s">
        <v>18</v>
      </c>
      <c r="E423" s="4">
        <v>42465</v>
      </c>
      <c r="F423" s="3">
        <v>2016</v>
      </c>
      <c r="G423" s="7">
        <v>0.135044</v>
      </c>
      <c r="H423" s="7">
        <v>0.94984999999999997</v>
      </c>
      <c r="I423" s="7">
        <v>0.31414999999999998</v>
      </c>
      <c r="J423" s="7">
        <v>9.8329999999999997E-3</v>
      </c>
      <c r="K423" s="7">
        <v>1.0944000000000001E-2</v>
      </c>
      <c r="L423" s="7">
        <f t="shared" si="6"/>
        <v>-1.1110000000000009E-3</v>
      </c>
      <c r="M423" s="11">
        <v>672</v>
      </c>
      <c r="N423" s="14">
        <v>7.3</v>
      </c>
      <c r="O423" s="17">
        <v>7.48</v>
      </c>
      <c r="P423" s="20">
        <v>10</v>
      </c>
      <c r="Q423" s="23">
        <v>20.6</v>
      </c>
    </row>
    <row r="424" spans="1:17" s="5" customFormat="1" ht="11.4" x14ac:dyDescent="0.2">
      <c r="A424" s="3" t="s">
        <v>446</v>
      </c>
      <c r="B424" s="3" t="s">
        <v>471</v>
      </c>
      <c r="C424" s="3" t="s">
        <v>448</v>
      </c>
      <c r="D424" s="3" t="s">
        <v>18</v>
      </c>
      <c r="E424" s="4">
        <v>42500</v>
      </c>
      <c r="F424" s="3">
        <v>2016</v>
      </c>
      <c r="G424" s="7">
        <v>0.12861600000000001</v>
      </c>
      <c r="H424" s="7">
        <v>1.0517350000000001</v>
      </c>
      <c r="I424" s="7">
        <v>0.60753299999999999</v>
      </c>
      <c r="J424" s="7">
        <v>1.6174999999999998E-2</v>
      </c>
      <c r="K424" s="7">
        <v>3.4849999999999998E-3</v>
      </c>
      <c r="L424" s="7">
        <f t="shared" si="6"/>
        <v>1.2689999999999998E-2</v>
      </c>
      <c r="M424" s="11">
        <v>521</v>
      </c>
      <c r="N424" s="14">
        <v>7.3</v>
      </c>
      <c r="O424" s="17">
        <v>7.93</v>
      </c>
      <c r="P424" s="20">
        <v>10</v>
      </c>
      <c r="Q424" s="23">
        <v>22.9</v>
      </c>
    </row>
    <row r="425" spans="1:17" s="5" customFormat="1" ht="11.4" x14ac:dyDescent="0.2">
      <c r="A425" s="3" t="s">
        <v>446</v>
      </c>
      <c r="B425" s="3" t="s">
        <v>472</v>
      </c>
      <c r="C425" s="3" t="s">
        <v>448</v>
      </c>
      <c r="D425" s="3" t="s">
        <v>18</v>
      </c>
      <c r="E425" s="4">
        <v>42542</v>
      </c>
      <c r="F425" s="3">
        <v>2016</v>
      </c>
      <c r="G425" s="7">
        <v>7.9096E-2</v>
      </c>
      <c r="H425" s="7">
        <v>1.196107</v>
      </c>
      <c r="I425" s="7">
        <v>0.79078599999999999</v>
      </c>
      <c r="J425" s="7">
        <v>1.8145999999999999E-2</v>
      </c>
      <c r="K425" s="7">
        <v>4.9249999999999997E-3</v>
      </c>
      <c r="L425" s="7">
        <f t="shared" si="6"/>
        <v>1.3221E-2</v>
      </c>
      <c r="M425" s="11">
        <v>492</v>
      </c>
      <c r="N425" s="14">
        <v>7.3</v>
      </c>
      <c r="O425" s="17">
        <v>9.02</v>
      </c>
      <c r="P425" s="20">
        <v>10</v>
      </c>
      <c r="Q425" s="23">
        <v>25.6</v>
      </c>
    </row>
    <row r="426" spans="1:17" s="5" customFormat="1" ht="11.4" x14ac:dyDescent="0.2">
      <c r="A426" s="3" t="s">
        <v>446</v>
      </c>
      <c r="B426" s="3" t="s">
        <v>473</v>
      </c>
      <c r="C426" s="3" t="s">
        <v>448</v>
      </c>
      <c r="D426" s="3" t="s">
        <v>18</v>
      </c>
      <c r="E426" s="4">
        <v>42572</v>
      </c>
      <c r="F426" s="3">
        <v>2016</v>
      </c>
      <c r="G426" s="7">
        <v>0.112536</v>
      </c>
      <c r="H426" s="7">
        <v>1.1664300000000001</v>
      </c>
      <c r="I426" s="7">
        <v>0.84377799999999992</v>
      </c>
      <c r="J426" s="7">
        <v>2.3111E-2</v>
      </c>
      <c r="K426" s="7">
        <v>5.4279999999999997E-3</v>
      </c>
      <c r="L426" s="7">
        <f t="shared" si="6"/>
        <v>1.7683000000000001E-2</v>
      </c>
      <c r="M426" s="11">
        <v>522</v>
      </c>
      <c r="N426" s="14">
        <v>7.5</v>
      </c>
      <c r="O426" s="17">
        <v>8.9600000000000009</v>
      </c>
      <c r="P426" s="20">
        <v>10</v>
      </c>
      <c r="Q426" s="23">
        <v>27.2</v>
      </c>
    </row>
    <row r="427" spans="1:17" s="5" customFormat="1" ht="11.4" x14ac:dyDescent="0.2">
      <c r="A427" s="3" t="s">
        <v>446</v>
      </c>
      <c r="B427" s="3" t="s">
        <v>474</v>
      </c>
      <c r="C427" s="3" t="s">
        <v>448</v>
      </c>
      <c r="D427" s="3" t="s">
        <v>18</v>
      </c>
      <c r="E427" s="4">
        <v>42612</v>
      </c>
      <c r="F427" s="3">
        <v>2016</v>
      </c>
      <c r="G427" s="7">
        <v>7.8498999999999999E-2</v>
      </c>
      <c r="H427" s="7">
        <v>1.8264550000000002</v>
      </c>
      <c r="I427" s="7">
        <v>0.58416800000000002</v>
      </c>
      <c r="J427" s="7">
        <v>1.8429999999999998E-2</v>
      </c>
      <c r="K427" s="7">
        <v>5.535E-3</v>
      </c>
      <c r="L427" s="7">
        <f t="shared" si="6"/>
        <v>1.2894999999999998E-2</v>
      </c>
      <c r="M427" s="11">
        <v>617</v>
      </c>
      <c r="N427" s="14">
        <v>8.1</v>
      </c>
      <c r="O427" s="17"/>
      <c r="P427" s="20">
        <v>13</v>
      </c>
      <c r="Q427" s="23">
        <v>18.600000000000001</v>
      </c>
    </row>
    <row r="428" spans="1:17" s="5" customFormat="1" ht="11.4" x14ac:dyDescent="0.2">
      <c r="A428" s="3" t="s">
        <v>446</v>
      </c>
      <c r="B428" s="3" t="s">
        <v>475</v>
      </c>
      <c r="C428" s="3" t="s">
        <v>448</v>
      </c>
      <c r="D428" s="3" t="s">
        <v>18</v>
      </c>
      <c r="E428" s="4">
        <v>42851</v>
      </c>
      <c r="F428" s="3">
        <v>2017</v>
      </c>
      <c r="G428" s="7">
        <v>5.4780000000000002E-2</v>
      </c>
      <c r="H428" s="7">
        <v>0.82796999999999998</v>
      </c>
      <c r="I428" s="7">
        <v>0.29429</v>
      </c>
      <c r="J428" s="7">
        <v>8.2100000000000003E-3</v>
      </c>
      <c r="K428" s="7">
        <v>5.8599999999999998E-3</v>
      </c>
      <c r="L428" s="7">
        <f t="shared" si="6"/>
        <v>2.3500000000000005E-3</v>
      </c>
      <c r="M428" s="11">
        <v>1433</v>
      </c>
      <c r="N428" s="14">
        <v>7.3</v>
      </c>
      <c r="O428" s="17">
        <v>8.06</v>
      </c>
      <c r="P428" s="20">
        <v>10</v>
      </c>
      <c r="Q428" s="23">
        <v>22.9</v>
      </c>
    </row>
    <row r="429" spans="1:17" s="5" customFormat="1" ht="11.4" x14ac:dyDescent="0.2">
      <c r="A429" s="3" t="s">
        <v>446</v>
      </c>
      <c r="B429" s="3" t="s">
        <v>476</v>
      </c>
      <c r="C429" s="3" t="s">
        <v>448</v>
      </c>
      <c r="D429" s="3" t="s">
        <v>18</v>
      </c>
      <c r="E429" s="4">
        <v>42892</v>
      </c>
      <c r="F429" s="3">
        <v>2017</v>
      </c>
      <c r="G429" s="7">
        <v>7.3209999999999997E-2</v>
      </c>
      <c r="H429" s="7">
        <v>1.08087</v>
      </c>
      <c r="I429" s="7">
        <v>0.79264000000000001</v>
      </c>
      <c r="J429" s="7">
        <v>3.6859999999999997E-2</v>
      </c>
      <c r="K429" s="7">
        <v>6.4900000000000001E-3</v>
      </c>
      <c r="L429" s="7">
        <f t="shared" si="6"/>
        <v>3.0369999999999998E-2</v>
      </c>
      <c r="M429" s="11">
        <v>484</v>
      </c>
      <c r="N429" s="14">
        <v>7.2</v>
      </c>
      <c r="O429" s="17">
        <v>6.74</v>
      </c>
      <c r="P429" s="20">
        <v>23.33</v>
      </c>
      <c r="Q429" s="23">
        <v>28.8</v>
      </c>
    </row>
    <row r="430" spans="1:17" s="5" customFormat="1" ht="11.4" x14ac:dyDescent="0.2">
      <c r="A430" s="3" t="s">
        <v>446</v>
      </c>
      <c r="B430" s="3" t="s">
        <v>477</v>
      </c>
      <c r="C430" s="3" t="s">
        <v>448</v>
      </c>
      <c r="D430" s="3" t="s">
        <v>18</v>
      </c>
      <c r="E430" s="4">
        <v>42941</v>
      </c>
      <c r="F430" s="3">
        <v>2017</v>
      </c>
      <c r="G430" s="7">
        <v>8.6227999999999999E-2</v>
      </c>
      <c r="H430" s="7">
        <v>0.85843599999999998</v>
      </c>
      <c r="I430" s="7">
        <v>0.36810100000000001</v>
      </c>
      <c r="J430" s="7">
        <v>1.7340000000000001E-2</v>
      </c>
      <c r="K430" s="7">
        <v>1.763E-2</v>
      </c>
      <c r="L430" s="7">
        <f t="shared" si="6"/>
        <v>-2.8999999999999859E-4</v>
      </c>
      <c r="M430" s="11">
        <v>534</v>
      </c>
      <c r="N430" s="14">
        <v>7</v>
      </c>
      <c r="O430" s="17">
        <v>7.05</v>
      </c>
      <c r="P430" s="20">
        <v>10</v>
      </c>
      <c r="Q430" s="23">
        <v>28.3</v>
      </c>
    </row>
    <row r="431" spans="1:17" s="5" customFormat="1" ht="11.4" x14ac:dyDescent="0.2">
      <c r="A431" s="3" t="s">
        <v>446</v>
      </c>
      <c r="B431" s="3" t="s">
        <v>478</v>
      </c>
      <c r="C431" s="3" t="s">
        <v>448</v>
      </c>
      <c r="D431" s="3" t="s">
        <v>18</v>
      </c>
      <c r="E431" s="4">
        <v>42975</v>
      </c>
      <c r="F431" s="3">
        <v>2017</v>
      </c>
      <c r="G431" s="7">
        <v>0.10367999999999999</v>
      </c>
      <c r="H431" s="7">
        <v>0.7434400000000001</v>
      </c>
      <c r="I431" s="7">
        <v>0.58410000000000006</v>
      </c>
      <c r="J431" s="7">
        <v>1.3440000000000001E-2</v>
      </c>
      <c r="K431" s="7">
        <v>5.0400000000000002E-3</v>
      </c>
      <c r="L431" s="7">
        <f t="shared" si="6"/>
        <v>8.4000000000000012E-3</v>
      </c>
      <c r="M431" s="11">
        <v>509</v>
      </c>
      <c r="N431" s="14">
        <v>7.7</v>
      </c>
      <c r="O431" s="17">
        <v>7.89</v>
      </c>
      <c r="P431" s="20">
        <v>10</v>
      </c>
      <c r="Q431" s="23">
        <v>26.1</v>
      </c>
    </row>
    <row r="432" spans="1:17" s="5" customFormat="1" ht="11.4" x14ac:dyDescent="0.2">
      <c r="A432" s="3" t="s">
        <v>446</v>
      </c>
      <c r="B432" s="3" t="s">
        <v>479</v>
      </c>
      <c r="C432" s="3" t="s">
        <v>448</v>
      </c>
      <c r="D432" s="3" t="s">
        <v>18</v>
      </c>
      <c r="E432" s="4">
        <v>43018</v>
      </c>
      <c r="F432" s="3">
        <v>2017</v>
      </c>
      <c r="G432" s="7">
        <v>0.40316000000000002</v>
      </c>
      <c r="H432" s="7">
        <v>2.1267499999999999</v>
      </c>
      <c r="I432" s="7">
        <v>1.08569</v>
      </c>
      <c r="J432" s="7">
        <v>0.14183000000000001</v>
      </c>
      <c r="K432" s="7">
        <v>8.0599999999999995E-3</v>
      </c>
      <c r="L432" s="7">
        <f t="shared" si="6"/>
        <v>0.13377</v>
      </c>
      <c r="M432" s="11">
        <v>408</v>
      </c>
      <c r="N432" s="14">
        <v>7.6</v>
      </c>
      <c r="O432" s="17">
        <v>9.42</v>
      </c>
      <c r="P432" s="20">
        <v>105.67</v>
      </c>
      <c r="Q432" s="23">
        <v>27.1</v>
      </c>
    </row>
    <row r="433" spans="1:17" s="5" customFormat="1" ht="11.4" x14ac:dyDescent="0.2">
      <c r="A433" s="3" t="s">
        <v>446</v>
      </c>
      <c r="B433" s="3" t="s">
        <v>480</v>
      </c>
      <c r="C433" s="3" t="s">
        <v>448</v>
      </c>
      <c r="D433" s="3" t="s">
        <v>18</v>
      </c>
      <c r="E433" s="4">
        <v>43124</v>
      </c>
      <c r="F433" s="3">
        <v>2018</v>
      </c>
      <c r="G433" s="7">
        <v>3.3463E-2</v>
      </c>
      <c r="H433" s="7">
        <v>1.2072500000000002</v>
      </c>
      <c r="I433" s="7">
        <v>0.56970300000000007</v>
      </c>
      <c r="J433" s="7">
        <v>2.2239999999999999E-2</v>
      </c>
      <c r="K433" s="7">
        <v>2.2239999999999999E-2</v>
      </c>
      <c r="L433" s="7">
        <f t="shared" si="6"/>
        <v>0</v>
      </c>
      <c r="M433" s="11">
        <v>587</v>
      </c>
      <c r="N433" s="14">
        <v>7</v>
      </c>
      <c r="O433" s="17">
        <v>9.9700000000000006</v>
      </c>
      <c r="P433" s="20">
        <v>10</v>
      </c>
      <c r="Q433" s="23">
        <v>11.8</v>
      </c>
    </row>
    <row r="434" spans="1:17" s="5" customFormat="1" ht="11.4" x14ac:dyDescent="0.2">
      <c r="A434" s="3" t="s">
        <v>446</v>
      </c>
      <c r="B434" s="3" t="s">
        <v>481</v>
      </c>
      <c r="C434" s="3" t="s">
        <v>448</v>
      </c>
      <c r="D434" s="3" t="s">
        <v>18</v>
      </c>
      <c r="E434" s="4">
        <v>43158</v>
      </c>
      <c r="F434" s="3">
        <v>2018</v>
      </c>
      <c r="G434" s="7">
        <v>0.120546</v>
      </c>
      <c r="H434" s="7">
        <v>0.92362100000000003</v>
      </c>
      <c r="I434" s="7">
        <v>0.32312600000000002</v>
      </c>
      <c r="J434" s="7">
        <v>1.8630000000000001E-2</v>
      </c>
      <c r="K434" s="7">
        <v>1.6230000000000001E-2</v>
      </c>
      <c r="L434" s="7">
        <f t="shared" si="6"/>
        <v>2.3999999999999994E-3</v>
      </c>
      <c r="M434" s="11">
        <v>539</v>
      </c>
      <c r="N434" s="14">
        <v>7.6</v>
      </c>
      <c r="O434" s="17">
        <v>8.4</v>
      </c>
      <c r="P434" s="20">
        <v>10</v>
      </c>
      <c r="Q434" s="23">
        <v>19.100000000000001</v>
      </c>
    </row>
    <row r="435" spans="1:17" s="5" customFormat="1" ht="11.4" x14ac:dyDescent="0.2">
      <c r="A435" s="3" t="s">
        <v>446</v>
      </c>
      <c r="B435" s="3" t="s">
        <v>482</v>
      </c>
      <c r="C435" s="3" t="s">
        <v>448</v>
      </c>
      <c r="D435" s="3" t="s">
        <v>18</v>
      </c>
      <c r="E435" s="4">
        <v>43207</v>
      </c>
      <c r="F435" s="3">
        <v>2018</v>
      </c>
      <c r="G435" s="7">
        <v>7.4883000000000005E-2</v>
      </c>
      <c r="H435" s="7">
        <v>1.6743600000000001</v>
      </c>
      <c r="I435" s="7">
        <v>0.69934300000000005</v>
      </c>
      <c r="J435" s="7"/>
      <c r="K435" s="7"/>
      <c r="L435" s="7">
        <f t="shared" si="6"/>
        <v>0</v>
      </c>
      <c r="M435" s="11">
        <v>573</v>
      </c>
      <c r="N435" s="14">
        <v>7.8</v>
      </c>
      <c r="O435" s="17">
        <v>7.84</v>
      </c>
      <c r="P435" s="20">
        <v>10</v>
      </c>
      <c r="Q435" s="23">
        <v>19.2</v>
      </c>
    </row>
    <row r="436" spans="1:17" s="5" customFormat="1" ht="11.4" x14ac:dyDescent="0.2">
      <c r="A436" s="3" t="s">
        <v>446</v>
      </c>
      <c r="B436" s="3" t="s">
        <v>483</v>
      </c>
      <c r="C436" s="3" t="s">
        <v>448</v>
      </c>
      <c r="D436" s="3" t="s">
        <v>18</v>
      </c>
      <c r="E436" s="4">
        <v>43249</v>
      </c>
      <c r="F436" s="3">
        <v>2018</v>
      </c>
      <c r="G436" s="7">
        <v>5.978E-2</v>
      </c>
      <c r="H436" s="7">
        <v>1.0439069999999999</v>
      </c>
      <c r="I436" s="7">
        <v>0.87073</v>
      </c>
      <c r="J436" s="7">
        <v>2.6870000000000002E-2</v>
      </c>
      <c r="K436" s="7">
        <v>2.6870000000000002E-2</v>
      </c>
      <c r="L436" s="7">
        <f t="shared" si="6"/>
        <v>0</v>
      </c>
      <c r="M436" s="11">
        <v>541</v>
      </c>
      <c r="N436" s="14">
        <v>7.3</v>
      </c>
      <c r="O436" s="17">
        <v>7.46</v>
      </c>
      <c r="P436" s="20">
        <v>10</v>
      </c>
      <c r="Q436" s="23">
        <v>26.4</v>
      </c>
    </row>
    <row r="437" spans="1:17" s="5" customFormat="1" ht="11.4" x14ac:dyDescent="0.2">
      <c r="A437" s="3" t="s">
        <v>446</v>
      </c>
      <c r="B437" s="3" t="s">
        <v>484</v>
      </c>
      <c r="C437" s="3" t="s">
        <v>448</v>
      </c>
      <c r="D437" s="3" t="s">
        <v>18</v>
      </c>
      <c r="E437" s="4">
        <v>43404</v>
      </c>
      <c r="F437" s="3">
        <v>2018</v>
      </c>
      <c r="G437" s="7">
        <v>9.0053999999999995E-2</v>
      </c>
      <c r="H437" s="7">
        <v>1.252202</v>
      </c>
      <c r="I437" s="7">
        <v>0.36487400000000003</v>
      </c>
      <c r="J437" s="7">
        <v>5.5210000000000002E-2</v>
      </c>
      <c r="K437" s="7">
        <v>1.7100000000000001E-2</v>
      </c>
      <c r="L437" s="7">
        <f t="shared" si="6"/>
        <v>3.8110000000000005E-2</v>
      </c>
      <c r="M437" s="11">
        <v>406</v>
      </c>
      <c r="N437" s="14">
        <v>8.1</v>
      </c>
      <c r="O437" s="17">
        <v>7.98</v>
      </c>
      <c r="P437" s="20">
        <v>10</v>
      </c>
      <c r="Q437" s="23">
        <v>22.2</v>
      </c>
    </row>
    <row r="438" spans="1:17" s="5" customFormat="1" ht="11.4" x14ac:dyDescent="0.2">
      <c r="A438" s="3" t="s">
        <v>446</v>
      </c>
      <c r="B438" s="3" t="s">
        <v>485</v>
      </c>
      <c r="C438" s="3" t="s">
        <v>448</v>
      </c>
      <c r="D438" s="3" t="s">
        <v>18</v>
      </c>
      <c r="E438" s="4">
        <v>43439</v>
      </c>
      <c r="F438" s="3">
        <v>2018</v>
      </c>
      <c r="G438" s="7">
        <v>0.110124</v>
      </c>
      <c r="H438" s="7">
        <v>1.1348609999999999</v>
      </c>
      <c r="I438" s="7">
        <v>0.52440399999999998</v>
      </c>
      <c r="J438" s="7">
        <v>2.7349999999999999E-2</v>
      </c>
      <c r="K438" s="7">
        <v>6.0920000000000002E-2</v>
      </c>
      <c r="L438" s="7">
        <f t="shared" si="6"/>
        <v>-3.3570000000000003E-2</v>
      </c>
      <c r="M438" s="11">
        <v>412</v>
      </c>
      <c r="N438" s="14">
        <v>7.1</v>
      </c>
      <c r="O438" s="17">
        <v>10.4</v>
      </c>
      <c r="P438" s="20">
        <v>10</v>
      </c>
      <c r="Q438" s="23">
        <v>18.899999999999999</v>
      </c>
    </row>
    <row r="439" spans="1:17" s="5" customFormat="1" ht="11.4" x14ac:dyDescent="0.2">
      <c r="A439" s="3" t="s">
        <v>446</v>
      </c>
      <c r="B439" s="3" t="s">
        <v>486</v>
      </c>
      <c r="C439" s="3" t="s">
        <v>448</v>
      </c>
      <c r="D439" s="3" t="s">
        <v>18</v>
      </c>
      <c r="E439" s="4">
        <v>43536</v>
      </c>
      <c r="F439" s="3">
        <v>2019</v>
      </c>
      <c r="G439" s="7">
        <v>9.0207999999999997E-2</v>
      </c>
      <c r="H439" s="7">
        <v>1.1146309999999999</v>
      </c>
      <c r="I439" s="7">
        <v>0.41941800000000001</v>
      </c>
      <c r="J439" s="7">
        <v>2.5909999999999999E-2</v>
      </c>
      <c r="K439" s="7">
        <v>1.0619999999999999E-2</v>
      </c>
      <c r="L439" s="7">
        <f t="shared" si="6"/>
        <v>1.529E-2</v>
      </c>
      <c r="M439" s="11">
        <v>575</v>
      </c>
      <c r="N439" s="14">
        <v>8.1999999999999993</v>
      </c>
      <c r="O439" s="17">
        <v>9.7799999999999994</v>
      </c>
      <c r="P439" s="20">
        <v>10</v>
      </c>
      <c r="Q439" s="23">
        <v>19.600000000000001</v>
      </c>
    </row>
    <row r="440" spans="1:17" s="5" customFormat="1" ht="11.4" x14ac:dyDescent="0.2">
      <c r="A440" s="3" t="s">
        <v>446</v>
      </c>
      <c r="B440" s="3" t="s">
        <v>487</v>
      </c>
      <c r="C440" s="3" t="s">
        <v>448</v>
      </c>
      <c r="D440" s="3" t="s">
        <v>18</v>
      </c>
      <c r="E440" s="4">
        <v>44088</v>
      </c>
      <c r="F440" s="3">
        <v>2020</v>
      </c>
      <c r="G440" s="7">
        <v>0.212397</v>
      </c>
      <c r="H440" s="7">
        <v>0.81145</v>
      </c>
      <c r="I440" s="7">
        <v>0.67476400000000003</v>
      </c>
      <c r="J440" s="7">
        <v>3.533E-2</v>
      </c>
      <c r="K440" s="7">
        <v>6.7600000000000004E-3</v>
      </c>
      <c r="L440" s="7">
        <f t="shared" si="6"/>
        <v>2.8569999999999998E-2</v>
      </c>
      <c r="M440" s="11">
        <v>655</v>
      </c>
      <c r="N440" s="14">
        <v>8.1</v>
      </c>
      <c r="O440" s="17">
        <v>9.94</v>
      </c>
      <c r="P440" s="20">
        <v>14.6</v>
      </c>
      <c r="Q440" s="23">
        <v>26.1</v>
      </c>
    </row>
    <row r="441" spans="1:17" s="5" customFormat="1" ht="11.4" x14ac:dyDescent="0.2">
      <c r="A441" s="3" t="s">
        <v>488</v>
      </c>
      <c r="B441" s="3" t="s">
        <v>489</v>
      </c>
      <c r="C441" s="3" t="s">
        <v>490</v>
      </c>
      <c r="D441" s="3" t="s">
        <v>18</v>
      </c>
      <c r="E441" s="4">
        <v>41258</v>
      </c>
      <c r="F441" s="3">
        <v>2012</v>
      </c>
      <c r="G441" s="7">
        <v>5.1400000000000001E-2</v>
      </c>
      <c r="H441" s="7">
        <v>0.79249999999999998</v>
      </c>
      <c r="I441" s="7">
        <v>5.1400000000000001E-2</v>
      </c>
      <c r="J441" s="7">
        <v>4.5699999999999998E-2</v>
      </c>
      <c r="K441" s="7">
        <v>1.47E-2</v>
      </c>
      <c r="L441" s="7">
        <f t="shared" si="6"/>
        <v>3.1E-2</v>
      </c>
      <c r="M441" s="11">
        <v>580</v>
      </c>
      <c r="N441" s="14">
        <v>7.47</v>
      </c>
      <c r="O441" s="17">
        <v>8.65</v>
      </c>
      <c r="P441" s="20">
        <v>10</v>
      </c>
      <c r="Q441" s="23">
        <v>18.7</v>
      </c>
    </row>
    <row r="442" spans="1:17" s="5" customFormat="1" ht="11.4" x14ac:dyDescent="0.2">
      <c r="A442" s="3" t="s">
        <v>488</v>
      </c>
      <c r="B442" s="3" t="s">
        <v>491</v>
      </c>
      <c r="C442" s="3" t="s">
        <v>490</v>
      </c>
      <c r="D442" s="3" t="s">
        <v>18</v>
      </c>
      <c r="E442" s="4">
        <v>41292</v>
      </c>
      <c r="F442" s="3">
        <v>2013</v>
      </c>
      <c r="G442" s="7">
        <v>0.08</v>
      </c>
      <c r="H442" s="7">
        <v>0.59100000000000008</v>
      </c>
      <c r="I442" s="7">
        <v>0.08</v>
      </c>
      <c r="J442" s="7">
        <v>0.04</v>
      </c>
      <c r="K442" s="7"/>
      <c r="L442" s="7">
        <f t="shared" si="6"/>
        <v>0.04</v>
      </c>
      <c r="M442" s="11">
        <v>557</v>
      </c>
      <c r="N442" s="14">
        <v>8.01</v>
      </c>
      <c r="O442" s="17">
        <v>9.0299999999999994</v>
      </c>
      <c r="P442" s="20">
        <v>10</v>
      </c>
      <c r="Q442" s="23">
        <v>21.6</v>
      </c>
    </row>
    <row r="443" spans="1:17" s="5" customFormat="1" ht="11.4" x14ac:dyDescent="0.2">
      <c r="A443" s="3" t="s">
        <v>488</v>
      </c>
      <c r="B443" s="3" t="s">
        <v>492</v>
      </c>
      <c r="C443" s="3" t="s">
        <v>490</v>
      </c>
      <c r="D443" s="3" t="s">
        <v>18</v>
      </c>
      <c r="E443" s="4">
        <v>41304</v>
      </c>
      <c r="F443" s="3">
        <v>2013</v>
      </c>
      <c r="G443" s="7">
        <v>4.6399999999999997E-2</v>
      </c>
      <c r="H443" s="7">
        <v>0.77400000000000002</v>
      </c>
      <c r="I443" s="7">
        <v>6.6199999999999995E-2</v>
      </c>
      <c r="J443" s="7">
        <v>4.9000000000000002E-2</v>
      </c>
      <c r="K443" s="7">
        <v>3.0000000000000001E-3</v>
      </c>
      <c r="L443" s="7">
        <f t="shared" si="6"/>
        <v>4.5999999999999999E-2</v>
      </c>
      <c r="M443" s="11">
        <v>580</v>
      </c>
      <c r="N443" s="14">
        <v>7.67</v>
      </c>
      <c r="O443" s="17">
        <v>8.5299999999999994</v>
      </c>
      <c r="P443" s="20">
        <v>10</v>
      </c>
      <c r="Q443" s="23">
        <v>18.5</v>
      </c>
    </row>
    <row r="444" spans="1:17" s="5" customFormat="1" ht="11.4" x14ac:dyDescent="0.2">
      <c r="A444" s="3" t="s">
        <v>488</v>
      </c>
      <c r="B444" s="3" t="s">
        <v>493</v>
      </c>
      <c r="C444" s="3" t="s">
        <v>490</v>
      </c>
      <c r="D444" s="3" t="s">
        <v>18</v>
      </c>
      <c r="E444" s="4">
        <v>41352</v>
      </c>
      <c r="F444" s="3">
        <v>2013</v>
      </c>
      <c r="G444" s="7">
        <v>1.6299999999999999E-2</v>
      </c>
      <c r="H444" s="7">
        <v>0.88539999999999996</v>
      </c>
      <c r="I444" s="7">
        <v>0.188</v>
      </c>
      <c r="J444" s="7">
        <v>7.5999999999999998E-2</v>
      </c>
      <c r="K444" s="7">
        <v>1.4E-2</v>
      </c>
      <c r="L444" s="7">
        <f t="shared" si="6"/>
        <v>6.2E-2</v>
      </c>
      <c r="M444" s="11">
        <v>576</v>
      </c>
      <c r="N444" s="14">
        <v>7.41</v>
      </c>
      <c r="O444" s="17">
        <v>7.8</v>
      </c>
      <c r="P444" s="20">
        <v>5</v>
      </c>
      <c r="Q444" s="23">
        <v>21.9</v>
      </c>
    </row>
    <row r="445" spans="1:17" s="5" customFormat="1" ht="11.4" x14ac:dyDescent="0.2">
      <c r="A445" s="3" t="s">
        <v>488</v>
      </c>
      <c r="B445" s="3" t="s">
        <v>494</v>
      </c>
      <c r="C445" s="3" t="s">
        <v>490</v>
      </c>
      <c r="D445" s="3" t="s">
        <v>18</v>
      </c>
      <c r="E445" s="4">
        <v>41407</v>
      </c>
      <c r="F445" s="3">
        <v>2013</v>
      </c>
      <c r="G445" s="7">
        <v>3.61E-2</v>
      </c>
      <c r="H445" s="7">
        <v>1.0093000000000001</v>
      </c>
      <c r="I445" s="7">
        <v>0.36450000000000005</v>
      </c>
      <c r="J445" s="7">
        <v>0.05</v>
      </c>
      <c r="K445" s="7">
        <v>1.9E-2</v>
      </c>
      <c r="L445" s="7">
        <f t="shared" si="6"/>
        <v>3.1000000000000003E-2</v>
      </c>
      <c r="M445" s="11">
        <v>499</v>
      </c>
      <c r="N445" s="14">
        <v>7.38</v>
      </c>
      <c r="O445" s="17">
        <v>7.43</v>
      </c>
      <c r="P445" s="20">
        <v>10</v>
      </c>
      <c r="Q445" s="23">
        <v>22.3</v>
      </c>
    </row>
    <row r="446" spans="1:17" s="5" customFormat="1" ht="11.4" x14ac:dyDescent="0.2">
      <c r="A446" s="3" t="s">
        <v>488</v>
      </c>
      <c r="B446" s="3" t="s">
        <v>495</v>
      </c>
      <c r="C446" s="3" t="s">
        <v>490</v>
      </c>
      <c r="D446" s="3" t="s">
        <v>18</v>
      </c>
      <c r="E446" s="4">
        <v>41488</v>
      </c>
      <c r="F446" s="3">
        <v>2013</v>
      </c>
      <c r="G446" s="7">
        <v>0.15379999999999999</v>
      </c>
      <c r="H446" s="7">
        <v>5.5802000000000005</v>
      </c>
      <c r="I446" s="7">
        <v>0.15379999999999999</v>
      </c>
      <c r="J446" s="7">
        <v>3.2800000000000003E-2</v>
      </c>
      <c r="K446" s="7">
        <v>8.9999999999999993E-3</v>
      </c>
      <c r="L446" s="7">
        <f t="shared" si="6"/>
        <v>2.3800000000000002E-2</v>
      </c>
      <c r="M446" s="11">
        <v>440</v>
      </c>
      <c r="N446" s="14">
        <v>7.01</v>
      </c>
      <c r="O446" s="17">
        <v>6.97</v>
      </c>
      <c r="P446" s="20">
        <v>10</v>
      </c>
      <c r="Q446" s="23">
        <v>24.3</v>
      </c>
    </row>
    <row r="447" spans="1:17" s="5" customFormat="1" ht="11.4" x14ac:dyDescent="0.2">
      <c r="A447" s="3" t="s">
        <v>488</v>
      </c>
      <c r="B447" s="3" t="s">
        <v>496</v>
      </c>
      <c r="C447" s="3" t="s">
        <v>490</v>
      </c>
      <c r="D447" s="3" t="s">
        <v>18</v>
      </c>
      <c r="E447" s="4">
        <v>41507</v>
      </c>
      <c r="F447" s="3">
        <v>2013</v>
      </c>
      <c r="G447" s="7">
        <v>7.1099999999999997E-2</v>
      </c>
      <c r="H447" s="7">
        <v>4.4297000000000004</v>
      </c>
      <c r="I447" s="7">
        <v>0.44219999999999998</v>
      </c>
      <c r="J447" s="7">
        <v>4.2500000000000003E-2</v>
      </c>
      <c r="K447" s="7">
        <v>1.43E-2</v>
      </c>
      <c r="L447" s="7">
        <f t="shared" si="6"/>
        <v>2.8200000000000003E-2</v>
      </c>
      <c r="M447" s="11">
        <v>457</v>
      </c>
      <c r="N447" s="14">
        <v>6.99</v>
      </c>
      <c r="O447" s="17">
        <v>7.01</v>
      </c>
      <c r="P447" s="20">
        <v>10</v>
      </c>
      <c r="Q447" s="23">
        <v>27.4</v>
      </c>
    </row>
    <row r="448" spans="1:17" s="5" customFormat="1" ht="11.4" x14ac:dyDescent="0.2">
      <c r="A448" s="3" t="s">
        <v>488</v>
      </c>
      <c r="B448" s="3" t="s">
        <v>497</v>
      </c>
      <c r="C448" s="3" t="s">
        <v>490</v>
      </c>
      <c r="D448" s="3" t="s">
        <v>18</v>
      </c>
      <c r="E448" s="4">
        <v>41548</v>
      </c>
      <c r="F448" s="3">
        <v>2013</v>
      </c>
      <c r="G448" s="7">
        <v>7.3200000000000001E-2</v>
      </c>
      <c r="H448" s="7">
        <v>3.5972</v>
      </c>
      <c r="I448" s="7">
        <v>7.3200000000000001E-2</v>
      </c>
      <c r="J448" s="7">
        <v>0.113</v>
      </c>
      <c r="K448" s="7">
        <v>1.4E-2</v>
      </c>
      <c r="L448" s="7">
        <f t="shared" si="6"/>
        <v>9.9000000000000005E-2</v>
      </c>
      <c r="M448" s="11">
        <v>686</v>
      </c>
      <c r="N448" s="14">
        <v>7.1</v>
      </c>
      <c r="O448" s="17">
        <v>6.02</v>
      </c>
      <c r="P448" s="20">
        <v>30</v>
      </c>
      <c r="Q448" s="23">
        <v>25.4</v>
      </c>
    </row>
    <row r="449" spans="1:17" s="5" customFormat="1" ht="11.4" x14ac:dyDescent="0.2">
      <c r="A449" s="3" t="s">
        <v>488</v>
      </c>
      <c r="B449" s="3" t="s">
        <v>498</v>
      </c>
      <c r="C449" s="3" t="s">
        <v>490</v>
      </c>
      <c r="D449" s="3" t="s">
        <v>18</v>
      </c>
      <c r="E449" s="4">
        <v>41579</v>
      </c>
      <c r="F449" s="3">
        <v>2013</v>
      </c>
      <c r="G449" s="7">
        <v>3.1E-2</v>
      </c>
      <c r="H449" s="7">
        <v>2.8010000000000002</v>
      </c>
      <c r="I449" s="7">
        <v>0.39100000000000001</v>
      </c>
      <c r="J449" s="7">
        <v>0.04</v>
      </c>
      <c r="K449" s="7">
        <v>1.4999999999999999E-2</v>
      </c>
      <c r="L449" s="7">
        <f t="shared" si="6"/>
        <v>2.5000000000000001E-2</v>
      </c>
      <c r="M449" s="11">
        <v>399</v>
      </c>
      <c r="N449" s="14">
        <v>6.92</v>
      </c>
      <c r="O449" s="17">
        <v>7.89</v>
      </c>
      <c r="P449" s="20">
        <v>10</v>
      </c>
      <c r="Q449" s="23">
        <v>23.5</v>
      </c>
    </row>
    <row r="450" spans="1:17" s="5" customFormat="1" ht="11.4" x14ac:dyDescent="0.2">
      <c r="A450" s="3" t="s">
        <v>488</v>
      </c>
      <c r="B450" s="3" t="s">
        <v>499</v>
      </c>
      <c r="C450" s="3" t="s">
        <v>490</v>
      </c>
      <c r="D450" s="3" t="s">
        <v>18</v>
      </c>
      <c r="E450" s="4">
        <v>41676</v>
      </c>
      <c r="F450" s="3">
        <v>2014</v>
      </c>
      <c r="G450" s="7">
        <v>6.7000000000000004E-2</v>
      </c>
      <c r="H450" s="7">
        <v>2.0070000000000001</v>
      </c>
      <c r="I450" s="7">
        <v>0.314</v>
      </c>
      <c r="J450" s="7">
        <v>0.04</v>
      </c>
      <c r="K450" s="7">
        <v>1E-3</v>
      </c>
      <c r="L450" s="7">
        <f t="shared" si="6"/>
        <v>3.9E-2</v>
      </c>
      <c r="M450" s="11">
        <v>396</v>
      </c>
      <c r="N450" s="14">
        <v>7.34</v>
      </c>
      <c r="O450" s="17">
        <v>8.4</v>
      </c>
      <c r="P450" s="20">
        <v>10</v>
      </c>
      <c r="Q450" s="23">
        <v>10.199999999999999</v>
      </c>
    </row>
    <row r="451" spans="1:17" s="5" customFormat="1" ht="11.4" x14ac:dyDescent="0.2">
      <c r="A451" s="3" t="s">
        <v>488</v>
      </c>
      <c r="B451" s="3" t="s">
        <v>500</v>
      </c>
      <c r="C451" s="3" t="s">
        <v>490</v>
      </c>
      <c r="D451" s="3" t="s">
        <v>18</v>
      </c>
      <c r="E451" s="4">
        <v>41717</v>
      </c>
      <c r="F451" s="3">
        <v>2014</v>
      </c>
      <c r="G451" s="7">
        <v>9.7000000000000003E-2</v>
      </c>
      <c r="H451" s="7">
        <v>2.1749999999999998</v>
      </c>
      <c r="I451" s="7">
        <v>0.49399999999999999</v>
      </c>
      <c r="J451" s="7">
        <v>2.9000000000000001E-2</v>
      </c>
      <c r="K451" s="7">
        <v>6.0000000000000001E-3</v>
      </c>
      <c r="L451" s="7">
        <f t="shared" ref="L451:L514" si="7">J451-K451</f>
        <v>2.3E-2</v>
      </c>
      <c r="M451" s="11">
        <v>412</v>
      </c>
      <c r="N451" s="14">
        <v>7.1</v>
      </c>
      <c r="O451" s="17">
        <v>6.8</v>
      </c>
      <c r="P451" s="20">
        <v>10</v>
      </c>
      <c r="Q451" s="23">
        <v>21.6</v>
      </c>
    </row>
    <row r="452" spans="1:17" s="5" customFormat="1" ht="11.4" x14ac:dyDescent="0.2">
      <c r="A452" s="3" t="s">
        <v>488</v>
      </c>
      <c r="B452" s="3" t="s">
        <v>501</v>
      </c>
      <c r="C452" s="3" t="s">
        <v>490</v>
      </c>
      <c r="D452" s="3" t="s">
        <v>18</v>
      </c>
      <c r="E452" s="4">
        <v>41758</v>
      </c>
      <c r="F452" s="3">
        <v>2014</v>
      </c>
      <c r="G452" s="7">
        <v>0.11</v>
      </c>
      <c r="H452" s="7">
        <v>1.6030000000000002</v>
      </c>
      <c r="I452" s="7">
        <v>0.24399999999999999</v>
      </c>
      <c r="J452" s="7">
        <v>2.9000000000000001E-2</v>
      </c>
      <c r="K452" s="7">
        <v>5.0000000000000001E-3</v>
      </c>
      <c r="L452" s="7">
        <f t="shared" si="7"/>
        <v>2.4E-2</v>
      </c>
      <c r="M452" s="11">
        <v>412</v>
      </c>
      <c r="N452" s="14">
        <v>7.1</v>
      </c>
      <c r="O452" s="17">
        <v>6.5</v>
      </c>
      <c r="P452" s="20">
        <v>10</v>
      </c>
      <c r="Q452" s="23">
        <v>26</v>
      </c>
    </row>
    <row r="453" spans="1:17" s="5" customFormat="1" ht="11.4" x14ac:dyDescent="0.2">
      <c r="A453" s="3" t="s">
        <v>488</v>
      </c>
      <c r="B453" s="3" t="s">
        <v>502</v>
      </c>
      <c r="C453" s="3" t="s">
        <v>490</v>
      </c>
      <c r="D453" s="3" t="s">
        <v>18</v>
      </c>
      <c r="E453" s="4">
        <v>41800</v>
      </c>
      <c r="F453" s="3">
        <v>2014</v>
      </c>
      <c r="G453" s="7">
        <v>0.108</v>
      </c>
      <c r="H453" s="7">
        <v>1.3739999999999999</v>
      </c>
      <c r="I453" s="7">
        <v>0.12</v>
      </c>
      <c r="J453" s="7">
        <v>4.0000000000000001E-3</v>
      </c>
      <c r="K453" s="7">
        <v>6.0000000000000001E-3</v>
      </c>
      <c r="L453" s="7">
        <f t="shared" si="7"/>
        <v>-2E-3</v>
      </c>
      <c r="M453" s="11">
        <v>467</v>
      </c>
      <c r="N453" s="14">
        <v>7.3</v>
      </c>
      <c r="O453" s="17">
        <v>6.1</v>
      </c>
      <c r="P453" s="20">
        <v>10</v>
      </c>
      <c r="Q453" s="23">
        <v>25.2</v>
      </c>
    </row>
    <row r="454" spans="1:17" s="5" customFormat="1" ht="11.4" x14ac:dyDescent="0.2">
      <c r="A454" s="3" t="s">
        <v>488</v>
      </c>
      <c r="B454" s="3" t="s">
        <v>503</v>
      </c>
      <c r="C454" s="3" t="s">
        <v>490</v>
      </c>
      <c r="D454" s="3" t="s">
        <v>18</v>
      </c>
      <c r="E454" s="4">
        <v>41849</v>
      </c>
      <c r="F454" s="3">
        <v>2014</v>
      </c>
      <c r="G454" s="7">
        <v>0.16200000000000001</v>
      </c>
      <c r="H454" s="7">
        <v>1.7509999999999999</v>
      </c>
      <c r="I454" s="7">
        <v>0.51700000000000002</v>
      </c>
      <c r="J454" s="7">
        <v>1E-3</v>
      </c>
      <c r="K454" s="7">
        <v>0.01</v>
      </c>
      <c r="L454" s="7">
        <f t="shared" si="7"/>
        <v>-9.0000000000000011E-3</v>
      </c>
      <c r="M454" s="11">
        <v>472</v>
      </c>
      <c r="N454" s="14">
        <v>7.4</v>
      </c>
      <c r="O454" s="17">
        <v>8.1</v>
      </c>
      <c r="P454" s="20">
        <v>10</v>
      </c>
      <c r="Q454" s="23">
        <v>23.8</v>
      </c>
    </row>
    <row r="455" spans="1:17" s="5" customFormat="1" ht="11.4" x14ac:dyDescent="0.2">
      <c r="A455" s="3" t="s">
        <v>488</v>
      </c>
      <c r="B455" s="3" t="s">
        <v>504</v>
      </c>
      <c r="C455" s="3" t="s">
        <v>490</v>
      </c>
      <c r="D455" s="3" t="s">
        <v>18</v>
      </c>
      <c r="E455" s="4">
        <v>41919</v>
      </c>
      <c r="F455" s="3">
        <v>2014</v>
      </c>
      <c r="G455" s="7">
        <v>0.20799999999999999</v>
      </c>
      <c r="H455" s="7">
        <v>1.6339999999999999</v>
      </c>
      <c r="I455" s="7">
        <v>0.48399999999999999</v>
      </c>
      <c r="J455" s="7">
        <v>8.0000000000000002E-3</v>
      </c>
      <c r="K455" s="7">
        <v>5.0000000000000001E-3</v>
      </c>
      <c r="L455" s="7">
        <f t="shared" si="7"/>
        <v>3.0000000000000001E-3</v>
      </c>
      <c r="M455" s="11">
        <v>534</v>
      </c>
      <c r="N455" s="14">
        <v>7.2</v>
      </c>
      <c r="O455" s="17">
        <v>6.9</v>
      </c>
      <c r="P455" s="20">
        <v>10</v>
      </c>
      <c r="Q455" s="23">
        <v>26.3</v>
      </c>
    </row>
    <row r="456" spans="1:17" s="5" customFormat="1" ht="11.4" x14ac:dyDescent="0.2">
      <c r="A456" s="3" t="s">
        <v>488</v>
      </c>
      <c r="B456" s="3" t="s">
        <v>505</v>
      </c>
      <c r="C456" s="3" t="s">
        <v>490</v>
      </c>
      <c r="D456" s="3" t="s">
        <v>18</v>
      </c>
      <c r="E456" s="4">
        <v>42066</v>
      </c>
      <c r="F456" s="3">
        <v>2015</v>
      </c>
      <c r="G456" s="7">
        <v>5.8299999999999998E-2</v>
      </c>
      <c r="H456" s="7">
        <v>1.2647000000000002</v>
      </c>
      <c r="I456" s="7">
        <v>7.2300000000000003E-2</v>
      </c>
      <c r="J456" s="7">
        <v>1.7000000000000001E-2</v>
      </c>
      <c r="K456" s="7">
        <v>6.6E-3</v>
      </c>
      <c r="L456" s="7">
        <f t="shared" si="7"/>
        <v>1.0400000000000001E-2</v>
      </c>
      <c r="M456" s="11"/>
      <c r="N456" s="14">
        <v>7.3</v>
      </c>
      <c r="O456" s="17">
        <v>9.2200000000000006</v>
      </c>
      <c r="P456" s="20">
        <v>10</v>
      </c>
      <c r="Q456" s="23">
        <v>18.399999999999999</v>
      </c>
    </row>
    <row r="457" spans="1:17" s="5" customFormat="1" ht="11.4" x14ac:dyDescent="0.2">
      <c r="A457" s="3" t="s">
        <v>488</v>
      </c>
      <c r="B457" s="3" t="s">
        <v>506</v>
      </c>
      <c r="C457" s="3" t="s">
        <v>490</v>
      </c>
      <c r="D457" s="3" t="s">
        <v>18</v>
      </c>
      <c r="E457" s="4">
        <v>42102</v>
      </c>
      <c r="F457" s="3">
        <v>2015</v>
      </c>
      <c r="G457" s="7">
        <v>3.2099999999999997E-2</v>
      </c>
      <c r="H457" s="7">
        <v>1.0211999999999999</v>
      </c>
      <c r="I457" s="7">
        <v>3.2099999999999997E-2</v>
      </c>
      <c r="J457" s="7">
        <v>9.9000000000000008E-3</v>
      </c>
      <c r="K457" s="7">
        <v>1.06E-2</v>
      </c>
      <c r="L457" s="7">
        <f t="shared" si="7"/>
        <v>-6.9999999999999923E-4</v>
      </c>
      <c r="M457" s="11">
        <v>672</v>
      </c>
      <c r="N457" s="14">
        <v>8.4</v>
      </c>
      <c r="O457" s="17">
        <v>8.39</v>
      </c>
      <c r="P457" s="20">
        <v>10</v>
      </c>
      <c r="Q457" s="23">
        <v>22.7</v>
      </c>
    </row>
    <row r="458" spans="1:17" s="5" customFormat="1" ht="11.4" x14ac:dyDescent="0.2">
      <c r="A458" s="3" t="s">
        <v>488</v>
      </c>
      <c r="B458" s="3" t="s">
        <v>507</v>
      </c>
      <c r="C458" s="3" t="s">
        <v>490</v>
      </c>
      <c r="D458" s="3" t="s">
        <v>18</v>
      </c>
      <c r="E458" s="4">
        <v>42164</v>
      </c>
      <c r="F458" s="3">
        <v>2015</v>
      </c>
      <c r="G458" s="7">
        <v>0.23219999999999999</v>
      </c>
      <c r="H458" s="7">
        <v>2.3264999999999998</v>
      </c>
      <c r="I458" s="7">
        <v>1.4871999999999999</v>
      </c>
      <c r="J458" s="7">
        <v>4.4600000000000001E-2</v>
      </c>
      <c r="K458" s="7">
        <v>5.5500000000000001E-2</v>
      </c>
      <c r="L458" s="7">
        <f t="shared" si="7"/>
        <v>-1.09E-2</v>
      </c>
      <c r="M458" s="11">
        <v>725</v>
      </c>
      <c r="N458" s="14">
        <v>8</v>
      </c>
      <c r="O458" s="17">
        <v>10.119999999999999</v>
      </c>
      <c r="P458" s="20">
        <v>10</v>
      </c>
      <c r="Q458" s="23">
        <v>21</v>
      </c>
    </row>
    <row r="459" spans="1:17" s="5" customFormat="1" ht="11.4" x14ac:dyDescent="0.2">
      <c r="A459" s="3" t="s">
        <v>488</v>
      </c>
      <c r="B459" s="3" t="s">
        <v>508</v>
      </c>
      <c r="C459" s="3" t="s">
        <v>490</v>
      </c>
      <c r="D459" s="3" t="s">
        <v>18</v>
      </c>
      <c r="E459" s="4">
        <v>42199</v>
      </c>
      <c r="F459" s="3">
        <v>2015</v>
      </c>
      <c r="G459" s="7">
        <v>0.10780000000000001</v>
      </c>
      <c r="H459" s="7">
        <v>2.6249000000000002</v>
      </c>
      <c r="I459" s="7">
        <v>0.67579999999999996</v>
      </c>
      <c r="J459" s="7">
        <v>6.2899999999999998E-2</v>
      </c>
      <c r="K459" s="7">
        <v>2.5000000000000001E-2</v>
      </c>
      <c r="L459" s="7">
        <f t="shared" si="7"/>
        <v>3.7899999999999996E-2</v>
      </c>
      <c r="M459" s="11">
        <v>532</v>
      </c>
      <c r="N459" s="14">
        <v>7.3</v>
      </c>
      <c r="O459" s="17">
        <v>9.92</v>
      </c>
      <c r="P459" s="20">
        <v>10</v>
      </c>
      <c r="Q459" s="23">
        <v>27.5</v>
      </c>
    </row>
    <row r="460" spans="1:17" s="5" customFormat="1" ht="11.4" x14ac:dyDescent="0.2">
      <c r="A460" s="3" t="s">
        <v>488</v>
      </c>
      <c r="B460" s="3" t="s">
        <v>509</v>
      </c>
      <c r="C460" s="3" t="s">
        <v>490</v>
      </c>
      <c r="D460" s="3" t="s">
        <v>18</v>
      </c>
      <c r="E460" s="4">
        <v>42230</v>
      </c>
      <c r="F460" s="3">
        <v>2015</v>
      </c>
      <c r="G460" s="7">
        <v>3.3000000000000002E-2</v>
      </c>
      <c r="H460" s="7">
        <v>1.0423</v>
      </c>
      <c r="I460" s="7">
        <v>0.13</v>
      </c>
      <c r="J460" s="7">
        <v>3.9100000000000003E-2</v>
      </c>
      <c r="K460" s="7">
        <v>5.0000000000000001E-3</v>
      </c>
      <c r="L460" s="7">
        <f t="shared" si="7"/>
        <v>3.4100000000000005E-2</v>
      </c>
      <c r="M460" s="11">
        <v>522</v>
      </c>
      <c r="N460" s="14">
        <v>7.5</v>
      </c>
      <c r="O460" s="17">
        <v>9.32</v>
      </c>
      <c r="P460" s="20">
        <v>12</v>
      </c>
      <c r="Q460" s="23">
        <v>28.2</v>
      </c>
    </row>
    <row r="461" spans="1:17" s="5" customFormat="1" ht="11.4" x14ac:dyDescent="0.2">
      <c r="A461" s="3" t="s">
        <v>488</v>
      </c>
      <c r="B461" s="3" t="s">
        <v>510</v>
      </c>
      <c r="C461" s="3" t="s">
        <v>490</v>
      </c>
      <c r="D461" s="3" t="s">
        <v>18</v>
      </c>
      <c r="E461" s="4">
        <v>42265</v>
      </c>
      <c r="F461" s="3">
        <v>2015</v>
      </c>
      <c r="G461" s="7">
        <v>3.5000000000000003E-2</v>
      </c>
      <c r="H461" s="7">
        <v>1.0227999999999999</v>
      </c>
      <c r="I461" s="7">
        <v>0.19900000000000001</v>
      </c>
      <c r="J461" s="7">
        <v>9.0999999999999998E-2</v>
      </c>
      <c r="K461" s="7">
        <v>6.9999999999999999E-4</v>
      </c>
      <c r="L461" s="7">
        <f t="shared" si="7"/>
        <v>9.0299999999999991E-2</v>
      </c>
      <c r="M461" s="11">
        <v>532</v>
      </c>
      <c r="N461" s="14">
        <v>7.3</v>
      </c>
      <c r="O461" s="17">
        <v>7.16</v>
      </c>
      <c r="P461" s="20">
        <v>10</v>
      </c>
      <c r="Q461" s="23">
        <v>25.6</v>
      </c>
    </row>
    <row r="462" spans="1:17" s="5" customFormat="1" ht="11.4" x14ac:dyDescent="0.2">
      <c r="A462" s="3" t="s">
        <v>488</v>
      </c>
      <c r="B462" s="3" t="s">
        <v>511</v>
      </c>
      <c r="C462" s="3" t="s">
        <v>490</v>
      </c>
      <c r="D462" s="3" t="s">
        <v>18</v>
      </c>
      <c r="E462" s="4">
        <v>42414</v>
      </c>
      <c r="F462" s="3">
        <v>2016</v>
      </c>
      <c r="G462" s="7">
        <v>5.024E-2</v>
      </c>
      <c r="H462" s="7">
        <v>0.9653790000000001</v>
      </c>
      <c r="I462" s="7">
        <v>0.29207099999999997</v>
      </c>
      <c r="J462" s="7">
        <v>4.0046999999999999E-2</v>
      </c>
      <c r="K462" s="7">
        <v>2.712E-3</v>
      </c>
      <c r="L462" s="7">
        <f t="shared" si="7"/>
        <v>3.7335E-2</v>
      </c>
      <c r="M462" s="11">
        <v>572</v>
      </c>
      <c r="N462" s="14">
        <v>7.1</v>
      </c>
      <c r="O462" s="17">
        <v>8.1199999999999992</v>
      </c>
      <c r="P462" s="20">
        <v>10</v>
      </c>
      <c r="Q462" s="23">
        <v>20.8</v>
      </c>
    </row>
    <row r="463" spans="1:17" s="5" customFormat="1" ht="11.4" x14ac:dyDescent="0.2">
      <c r="A463" s="3" t="s">
        <v>488</v>
      </c>
      <c r="B463" s="3" t="s">
        <v>512</v>
      </c>
      <c r="C463" s="3" t="s">
        <v>490</v>
      </c>
      <c r="D463" s="3" t="s">
        <v>18</v>
      </c>
      <c r="E463" s="4">
        <v>42459</v>
      </c>
      <c r="F463" s="3">
        <v>2016</v>
      </c>
      <c r="G463" s="7">
        <v>0.164414</v>
      </c>
      <c r="H463" s="7">
        <v>1.4950729999999999</v>
      </c>
      <c r="I463" s="7">
        <v>0.70368900000000001</v>
      </c>
      <c r="J463" s="7">
        <v>1.9532000000000001E-2</v>
      </c>
      <c r="K463" s="7">
        <v>3.1719999999999999E-3</v>
      </c>
      <c r="L463" s="7">
        <f t="shared" si="7"/>
        <v>1.636E-2</v>
      </c>
      <c r="M463" s="11">
        <v>603</v>
      </c>
      <c r="N463" s="14">
        <v>7.3</v>
      </c>
      <c r="O463" s="17">
        <v>7.33</v>
      </c>
      <c r="P463" s="20">
        <v>10</v>
      </c>
      <c r="Q463" s="23">
        <v>19.8</v>
      </c>
    </row>
    <row r="464" spans="1:17" s="5" customFormat="1" ht="11.4" x14ac:dyDescent="0.2">
      <c r="A464" s="3" t="s">
        <v>488</v>
      </c>
      <c r="B464" s="3" t="s">
        <v>513</v>
      </c>
      <c r="C464" s="3" t="s">
        <v>490</v>
      </c>
      <c r="D464" s="3" t="s">
        <v>18</v>
      </c>
      <c r="E464" s="4">
        <v>42494</v>
      </c>
      <c r="F464" s="3">
        <v>2016</v>
      </c>
      <c r="G464" s="7">
        <v>8.2625000000000004E-2</v>
      </c>
      <c r="H464" s="7">
        <v>0.94651400000000008</v>
      </c>
      <c r="I464" s="7">
        <v>0.49122399999999999</v>
      </c>
      <c r="J464" s="7">
        <v>3.6725000000000001E-2</v>
      </c>
      <c r="K464" s="7">
        <v>6.7099999999999998E-3</v>
      </c>
      <c r="L464" s="7">
        <f t="shared" si="7"/>
        <v>3.0015E-2</v>
      </c>
      <c r="M464" s="11">
        <v>521</v>
      </c>
      <c r="N464" s="14">
        <v>7.2</v>
      </c>
      <c r="O464" s="17">
        <v>7.82</v>
      </c>
      <c r="P464" s="20">
        <v>21</v>
      </c>
      <c r="Q464" s="23">
        <v>20.9</v>
      </c>
    </row>
    <row r="465" spans="1:17" s="5" customFormat="1" ht="11.4" x14ac:dyDescent="0.2">
      <c r="A465" s="3" t="s">
        <v>488</v>
      </c>
      <c r="B465" s="3" t="s">
        <v>514</v>
      </c>
      <c r="C465" s="3" t="s">
        <v>490</v>
      </c>
      <c r="D465" s="3" t="s">
        <v>18</v>
      </c>
      <c r="E465" s="4">
        <v>42530</v>
      </c>
      <c r="F465" s="3">
        <v>2016</v>
      </c>
      <c r="G465" s="7">
        <v>7.6882000000000006E-2</v>
      </c>
      <c r="H465" s="7">
        <v>0.87179300000000004</v>
      </c>
      <c r="I465" s="7">
        <v>0.40507399999999999</v>
      </c>
      <c r="J465" s="7">
        <v>7.175E-3</v>
      </c>
      <c r="K465" s="7">
        <v>3.6800000000000001E-3</v>
      </c>
      <c r="L465" s="7">
        <f t="shared" si="7"/>
        <v>3.4949999999999998E-3</v>
      </c>
      <c r="M465" s="11">
        <v>491</v>
      </c>
      <c r="N465" s="14">
        <v>7.2</v>
      </c>
      <c r="O465" s="17">
        <v>9.02</v>
      </c>
      <c r="P465" s="20">
        <v>10</v>
      </c>
      <c r="Q465" s="23">
        <v>24.6</v>
      </c>
    </row>
    <row r="466" spans="1:17" s="5" customFormat="1" ht="11.4" x14ac:dyDescent="0.2">
      <c r="A466" s="3" t="s">
        <v>488</v>
      </c>
      <c r="B466" s="3" t="s">
        <v>515</v>
      </c>
      <c r="C466" s="3" t="s">
        <v>490</v>
      </c>
      <c r="D466" s="3" t="s">
        <v>18</v>
      </c>
      <c r="E466" s="4">
        <v>42564</v>
      </c>
      <c r="F466" s="3">
        <v>2016</v>
      </c>
      <c r="G466" s="7">
        <v>5.6107999999999998E-2</v>
      </c>
      <c r="H466" s="7">
        <v>1.325494</v>
      </c>
      <c r="I466" s="7">
        <v>0.93970200000000004</v>
      </c>
      <c r="J466" s="7">
        <v>3.1317999999999999E-2</v>
      </c>
      <c r="K466" s="7">
        <v>1E-3</v>
      </c>
      <c r="L466" s="7">
        <f t="shared" si="7"/>
        <v>3.0317999999999998E-2</v>
      </c>
      <c r="M466" s="11">
        <v>510</v>
      </c>
      <c r="N466" s="14">
        <v>7.1</v>
      </c>
      <c r="O466" s="17">
        <v>5.94</v>
      </c>
      <c r="P466" s="20">
        <v>10</v>
      </c>
      <c r="Q466" s="23">
        <v>28.1</v>
      </c>
    </row>
    <row r="467" spans="1:17" s="5" customFormat="1" ht="11.4" x14ac:dyDescent="0.2">
      <c r="A467" s="3" t="s">
        <v>488</v>
      </c>
      <c r="B467" s="3" t="s">
        <v>516</v>
      </c>
      <c r="C467" s="3" t="s">
        <v>490</v>
      </c>
      <c r="D467" s="3" t="s">
        <v>18</v>
      </c>
      <c r="E467" s="4">
        <v>42601</v>
      </c>
      <c r="F467" s="3">
        <v>2016</v>
      </c>
      <c r="G467" s="7">
        <v>5.9277999999999997E-2</v>
      </c>
      <c r="H467" s="7">
        <v>0.79049000000000003</v>
      </c>
      <c r="I467" s="7">
        <v>0.34064299999999997</v>
      </c>
      <c r="J467" s="7">
        <v>1.5332999999999999E-2</v>
      </c>
      <c r="K467" s="7">
        <v>1.0097E-2</v>
      </c>
      <c r="L467" s="7">
        <f t="shared" si="7"/>
        <v>5.2359999999999993E-3</v>
      </c>
      <c r="M467" s="11">
        <v>509</v>
      </c>
      <c r="N467" s="14">
        <v>6.9</v>
      </c>
      <c r="O467" s="17">
        <v>7.44</v>
      </c>
      <c r="P467" s="20">
        <v>10</v>
      </c>
      <c r="Q467" s="23">
        <v>26.2</v>
      </c>
    </row>
    <row r="468" spans="1:17" s="5" customFormat="1" ht="11.4" x14ac:dyDescent="0.2">
      <c r="A468" s="3" t="s">
        <v>488</v>
      </c>
      <c r="B468" s="3" t="s">
        <v>517</v>
      </c>
      <c r="C468" s="3" t="s">
        <v>490</v>
      </c>
      <c r="D468" s="3" t="s">
        <v>18</v>
      </c>
      <c r="E468" s="4">
        <v>42908</v>
      </c>
      <c r="F468" s="3">
        <v>2017</v>
      </c>
      <c r="G468" s="7">
        <v>4.888E-2</v>
      </c>
      <c r="H468" s="7">
        <v>0.81176999999999999</v>
      </c>
      <c r="I468" s="7">
        <v>0.36401999999999995</v>
      </c>
      <c r="J468" s="7">
        <v>1.044E-2</v>
      </c>
      <c r="K468" s="7">
        <v>4.4999999999999997E-3</v>
      </c>
      <c r="L468" s="7">
        <f t="shared" si="7"/>
        <v>5.94E-3</v>
      </c>
      <c r="M468" s="11">
        <v>520</v>
      </c>
      <c r="N468" s="14">
        <v>6.9</v>
      </c>
      <c r="O468" s="17">
        <v>7.15</v>
      </c>
      <c r="P468" s="20">
        <v>10</v>
      </c>
      <c r="Q468" s="23">
        <v>25.1</v>
      </c>
    </row>
    <row r="469" spans="1:17" s="5" customFormat="1" ht="11.4" x14ac:dyDescent="0.2">
      <c r="A469" s="3" t="s">
        <v>488</v>
      </c>
      <c r="B469" s="3" t="s">
        <v>518</v>
      </c>
      <c r="C469" s="3" t="s">
        <v>490</v>
      </c>
      <c r="D469" s="3" t="s">
        <v>18</v>
      </c>
      <c r="E469" s="4">
        <v>42941</v>
      </c>
      <c r="F469" s="3">
        <v>2017</v>
      </c>
      <c r="G469" s="7">
        <v>7.3245000000000005E-2</v>
      </c>
      <c r="H469" s="7">
        <v>0.73575200000000007</v>
      </c>
      <c r="I469" s="7">
        <v>0.29016600000000004</v>
      </c>
      <c r="J469" s="7">
        <v>1.6310000000000002E-2</v>
      </c>
      <c r="K469" s="7">
        <v>3.6229999999999998E-2</v>
      </c>
      <c r="L469" s="7">
        <f t="shared" si="7"/>
        <v>-1.9919999999999997E-2</v>
      </c>
      <c r="M469" s="11">
        <v>533</v>
      </c>
      <c r="N469" s="14">
        <v>6.9</v>
      </c>
      <c r="O469" s="17">
        <v>7.25</v>
      </c>
      <c r="P469" s="20">
        <v>10</v>
      </c>
      <c r="Q469" s="23">
        <v>28.7</v>
      </c>
    </row>
    <row r="470" spans="1:17" s="5" customFormat="1" ht="11.4" x14ac:dyDescent="0.2">
      <c r="A470" s="3" t="s">
        <v>488</v>
      </c>
      <c r="B470" s="3" t="s">
        <v>519</v>
      </c>
      <c r="C470" s="3" t="s">
        <v>490</v>
      </c>
      <c r="D470" s="3" t="s">
        <v>18</v>
      </c>
      <c r="E470" s="4">
        <v>42986</v>
      </c>
      <c r="F470" s="3">
        <v>2017</v>
      </c>
      <c r="G470" s="7">
        <v>9.5159999999999995E-2</v>
      </c>
      <c r="H470" s="7">
        <v>1.44252</v>
      </c>
      <c r="I470" s="7">
        <v>1.07141</v>
      </c>
      <c r="J470" s="7">
        <v>1.0919999999999999E-2</v>
      </c>
      <c r="K470" s="7">
        <v>1.1140000000000001E-2</v>
      </c>
      <c r="L470" s="7">
        <f t="shared" si="7"/>
        <v>-2.2000000000000144E-4</v>
      </c>
      <c r="M470" s="11">
        <v>533</v>
      </c>
      <c r="N470" s="14">
        <v>7.6</v>
      </c>
      <c r="O470" s="17">
        <v>7.29</v>
      </c>
      <c r="P470" s="20">
        <v>10</v>
      </c>
      <c r="Q470" s="23">
        <v>24</v>
      </c>
    </row>
    <row r="471" spans="1:17" s="5" customFormat="1" ht="11.4" x14ac:dyDescent="0.2">
      <c r="A471" s="3" t="s">
        <v>488</v>
      </c>
      <c r="B471" s="3" t="s">
        <v>520</v>
      </c>
      <c r="C471" s="3" t="s">
        <v>490</v>
      </c>
      <c r="D471" s="3" t="s">
        <v>18</v>
      </c>
      <c r="E471" s="4">
        <v>43026</v>
      </c>
      <c r="F471" s="3">
        <v>2017</v>
      </c>
      <c r="G471" s="7">
        <v>3.5580000000000001E-2</v>
      </c>
      <c r="H471" s="7">
        <v>1.2709900000000001</v>
      </c>
      <c r="I471" s="7">
        <v>0.29087000000000002</v>
      </c>
      <c r="J471" s="7">
        <v>1.7270000000000001E-2</v>
      </c>
      <c r="K471" s="7">
        <v>1.46E-2</v>
      </c>
      <c r="L471" s="7">
        <f t="shared" si="7"/>
        <v>2.6700000000000005E-3</v>
      </c>
      <c r="M471" s="11">
        <v>444</v>
      </c>
      <c r="N471" s="14">
        <v>7.1</v>
      </c>
      <c r="O471" s="17">
        <v>7.91</v>
      </c>
      <c r="P471" s="20">
        <v>10</v>
      </c>
      <c r="Q471" s="23">
        <v>18.3</v>
      </c>
    </row>
    <row r="472" spans="1:17" s="5" customFormat="1" ht="11.4" x14ac:dyDescent="0.2">
      <c r="A472" s="3" t="s">
        <v>488</v>
      </c>
      <c r="B472" s="3" t="s">
        <v>521</v>
      </c>
      <c r="C472" s="3" t="s">
        <v>490</v>
      </c>
      <c r="D472" s="3" t="s">
        <v>18</v>
      </c>
      <c r="E472" s="4">
        <v>43172</v>
      </c>
      <c r="F472" s="3">
        <v>2018</v>
      </c>
      <c r="G472" s="7">
        <v>5.8583000000000003E-2</v>
      </c>
      <c r="H472" s="7">
        <v>2.7090769999999997</v>
      </c>
      <c r="I472" s="7">
        <v>2.0359029999999998</v>
      </c>
      <c r="J472" s="7">
        <v>0.24382999999999999</v>
      </c>
      <c r="K472" s="7">
        <v>2.513E-2</v>
      </c>
      <c r="L472" s="7">
        <f t="shared" si="7"/>
        <v>0.21870000000000001</v>
      </c>
      <c r="M472" s="11">
        <v>524</v>
      </c>
      <c r="N472" s="14">
        <v>7</v>
      </c>
      <c r="O472" s="17">
        <v>8.6999999999999993</v>
      </c>
      <c r="P472" s="20">
        <v>10</v>
      </c>
      <c r="Q472" s="23">
        <v>17.399999999999999</v>
      </c>
    </row>
    <row r="473" spans="1:17" s="5" customFormat="1" ht="11.4" x14ac:dyDescent="0.2">
      <c r="A473" s="3" t="s">
        <v>488</v>
      </c>
      <c r="B473" s="3" t="s">
        <v>522</v>
      </c>
      <c r="C473" s="3" t="s">
        <v>490</v>
      </c>
      <c r="D473" s="3" t="s">
        <v>18</v>
      </c>
      <c r="E473" s="4">
        <v>43214</v>
      </c>
      <c r="F473" s="3">
        <v>2018</v>
      </c>
      <c r="G473" s="7">
        <v>3.5437000000000003E-2</v>
      </c>
      <c r="H473" s="7">
        <v>1.03267</v>
      </c>
      <c r="I473" s="7">
        <v>0.37854700000000002</v>
      </c>
      <c r="J473" s="7">
        <v>1.384E-2</v>
      </c>
      <c r="K473" s="7">
        <v>1.384E-2</v>
      </c>
      <c r="L473" s="7">
        <f t="shared" si="7"/>
        <v>0</v>
      </c>
      <c r="M473" s="11">
        <v>555</v>
      </c>
      <c r="N473" s="14">
        <v>7.2</v>
      </c>
      <c r="O473" s="17">
        <v>7.78</v>
      </c>
      <c r="P473" s="20">
        <v>10</v>
      </c>
      <c r="Q473" s="23">
        <v>20.8</v>
      </c>
    </row>
    <row r="474" spans="1:17" s="5" customFormat="1" ht="11.4" x14ac:dyDescent="0.2">
      <c r="A474" s="3" t="s">
        <v>488</v>
      </c>
      <c r="B474" s="3" t="s">
        <v>523</v>
      </c>
      <c r="C474" s="3" t="s">
        <v>490</v>
      </c>
      <c r="D474" s="3" t="s">
        <v>18</v>
      </c>
      <c r="E474" s="4">
        <v>43256</v>
      </c>
      <c r="F474" s="3">
        <v>2018</v>
      </c>
      <c r="G474" s="7">
        <v>0.10434499999999999</v>
      </c>
      <c r="H474" s="7">
        <v>0.83401500000000006</v>
      </c>
      <c r="I474" s="7">
        <v>0.27921499999999999</v>
      </c>
      <c r="J474" s="7">
        <v>3.0380000000000001E-2</v>
      </c>
      <c r="K474" s="7">
        <v>1.8E-3</v>
      </c>
      <c r="L474" s="7">
        <f t="shared" si="7"/>
        <v>2.8580000000000001E-2</v>
      </c>
      <c r="M474" s="11">
        <v>535</v>
      </c>
      <c r="N474" s="14">
        <v>7.2</v>
      </c>
      <c r="O474" s="17">
        <v>7.16</v>
      </c>
      <c r="P474" s="20">
        <v>10</v>
      </c>
      <c r="Q474" s="23">
        <v>27.4</v>
      </c>
    </row>
    <row r="475" spans="1:17" s="5" customFormat="1" ht="11.4" x14ac:dyDescent="0.2">
      <c r="A475" s="3" t="s">
        <v>488</v>
      </c>
      <c r="B475" s="3" t="s">
        <v>524</v>
      </c>
      <c r="C475" s="3" t="s">
        <v>490</v>
      </c>
      <c r="D475" s="3" t="s">
        <v>18</v>
      </c>
      <c r="E475" s="4">
        <v>43292</v>
      </c>
      <c r="F475" s="3">
        <v>2018</v>
      </c>
      <c r="G475" s="7">
        <v>6.2705999999999998E-2</v>
      </c>
      <c r="H475" s="7">
        <v>1.149335</v>
      </c>
      <c r="I475" s="7">
        <v>0.690276</v>
      </c>
      <c r="J475" s="7">
        <v>2.479E-2</v>
      </c>
      <c r="K475" s="7">
        <v>2.479E-2</v>
      </c>
      <c r="L475" s="7">
        <f t="shared" si="7"/>
        <v>0</v>
      </c>
      <c r="M475" s="11">
        <v>564</v>
      </c>
      <c r="N475" s="14">
        <v>7.3</v>
      </c>
      <c r="O475" s="17">
        <v>6.98</v>
      </c>
      <c r="P475" s="20">
        <v>10</v>
      </c>
      <c r="Q475" s="23">
        <v>25.1</v>
      </c>
    </row>
    <row r="476" spans="1:17" s="5" customFormat="1" ht="11.4" x14ac:dyDescent="0.2">
      <c r="A476" s="3" t="s">
        <v>488</v>
      </c>
      <c r="B476" s="3" t="s">
        <v>525</v>
      </c>
      <c r="C476" s="3" t="s">
        <v>490</v>
      </c>
      <c r="D476" s="3" t="s">
        <v>18</v>
      </c>
      <c r="E476" s="4">
        <v>43404</v>
      </c>
      <c r="F476" s="3">
        <v>2018</v>
      </c>
      <c r="G476" s="7">
        <v>0.153998</v>
      </c>
      <c r="H476" s="7">
        <v>1.2248870000000001</v>
      </c>
      <c r="I476" s="7">
        <v>0.23951800000000001</v>
      </c>
      <c r="J476" s="7">
        <v>0.18639</v>
      </c>
      <c r="K476" s="7">
        <v>1.9689999999999999E-2</v>
      </c>
      <c r="L476" s="7">
        <f t="shared" si="7"/>
        <v>0.16670000000000001</v>
      </c>
      <c r="M476" s="11">
        <v>514</v>
      </c>
      <c r="N476" s="14">
        <v>8.3000000000000007</v>
      </c>
      <c r="O476" s="17">
        <v>7.95</v>
      </c>
      <c r="P476" s="20">
        <v>10</v>
      </c>
      <c r="Q476" s="23">
        <v>22.8</v>
      </c>
    </row>
    <row r="477" spans="1:17" s="5" customFormat="1" ht="11.4" x14ac:dyDescent="0.2">
      <c r="A477" s="3" t="s">
        <v>488</v>
      </c>
      <c r="B477" s="3" t="s">
        <v>526</v>
      </c>
      <c r="C477" s="3" t="s">
        <v>490</v>
      </c>
      <c r="D477" s="3" t="s">
        <v>18</v>
      </c>
      <c r="E477" s="4">
        <v>43440</v>
      </c>
      <c r="F477" s="3">
        <v>2018</v>
      </c>
      <c r="G477" s="7">
        <v>3.5231999999999999E-2</v>
      </c>
      <c r="H477" s="7">
        <v>1.8165589999999998</v>
      </c>
      <c r="I477" s="7">
        <v>0.88001200000000002</v>
      </c>
      <c r="J477" s="7">
        <v>3.499E-2</v>
      </c>
      <c r="K477" s="7">
        <v>1.103E-2</v>
      </c>
      <c r="L477" s="7">
        <f t="shared" si="7"/>
        <v>2.3960000000000002E-2</v>
      </c>
      <c r="M477" s="11">
        <v>494</v>
      </c>
      <c r="N477" s="14">
        <v>7.7</v>
      </c>
      <c r="O477" s="17">
        <v>8.99</v>
      </c>
      <c r="P477" s="20">
        <v>10</v>
      </c>
      <c r="Q477" s="23">
        <v>18.3</v>
      </c>
    </row>
    <row r="478" spans="1:17" s="5" customFormat="1" ht="11.4" x14ac:dyDescent="0.2">
      <c r="A478" s="3" t="s">
        <v>527</v>
      </c>
      <c r="B478" s="3" t="s">
        <v>528</v>
      </c>
      <c r="C478" s="3" t="s">
        <v>529</v>
      </c>
      <c r="D478" s="3" t="s">
        <v>18</v>
      </c>
      <c r="E478" s="4">
        <v>41258</v>
      </c>
      <c r="F478" s="3">
        <v>2012</v>
      </c>
      <c r="G478" s="7">
        <v>0.12529999999999999</v>
      </c>
      <c r="H478" s="7">
        <v>0.75130000000000008</v>
      </c>
      <c r="I478" s="7">
        <v>0.12529999999999999</v>
      </c>
      <c r="J478" s="7">
        <v>5.11E-2</v>
      </c>
      <c r="K478" s="7">
        <v>2.5999999999999999E-3</v>
      </c>
      <c r="L478" s="7">
        <f t="shared" si="7"/>
        <v>4.8500000000000001E-2</v>
      </c>
      <c r="M478" s="11">
        <v>571</v>
      </c>
      <c r="N478" s="14">
        <v>7.38</v>
      </c>
      <c r="O478" s="17">
        <v>8.57</v>
      </c>
      <c r="P478" s="20">
        <v>10</v>
      </c>
      <c r="Q478" s="23">
        <v>22.6</v>
      </c>
    </row>
    <row r="479" spans="1:17" s="5" customFormat="1" ht="11.4" x14ac:dyDescent="0.2">
      <c r="A479" s="3" t="s">
        <v>527</v>
      </c>
      <c r="B479" s="3" t="s">
        <v>530</v>
      </c>
      <c r="C479" s="3" t="s">
        <v>529</v>
      </c>
      <c r="D479" s="3" t="s">
        <v>18</v>
      </c>
      <c r="E479" s="4">
        <v>41289</v>
      </c>
      <c r="F479" s="3">
        <v>2013</v>
      </c>
      <c r="G479" s="7">
        <v>0.1173</v>
      </c>
      <c r="H479" s="7">
        <v>0.89069999999999983</v>
      </c>
      <c r="I479" s="7">
        <v>0.24299999999999999</v>
      </c>
      <c r="J479" s="7">
        <v>7.0999999999999994E-2</v>
      </c>
      <c r="K479" s="7">
        <v>1.0999999999999999E-2</v>
      </c>
      <c r="L479" s="7">
        <f t="shared" si="7"/>
        <v>0.06</v>
      </c>
      <c r="M479" s="11">
        <v>521</v>
      </c>
      <c r="N479" s="14">
        <v>8.11</v>
      </c>
      <c r="O479" s="17">
        <v>7.37</v>
      </c>
      <c r="P479" s="20">
        <v>10</v>
      </c>
      <c r="Q479" s="23">
        <v>20.9</v>
      </c>
    </row>
    <row r="480" spans="1:17" s="5" customFormat="1" ht="11.4" x14ac:dyDescent="0.2">
      <c r="A480" s="3" t="s">
        <v>527</v>
      </c>
      <c r="B480" s="3" t="s">
        <v>531</v>
      </c>
      <c r="C480" s="3" t="s">
        <v>529</v>
      </c>
      <c r="D480" s="3" t="s">
        <v>18</v>
      </c>
      <c r="E480" s="4">
        <v>41352</v>
      </c>
      <c r="F480" s="3">
        <v>2013</v>
      </c>
      <c r="G480" s="7">
        <v>4.7600000000000003E-2</v>
      </c>
      <c r="H480" s="7">
        <v>1.4391</v>
      </c>
      <c r="I480" s="7">
        <v>0.7792</v>
      </c>
      <c r="J480" s="7">
        <v>7.3999999999999996E-2</v>
      </c>
      <c r="K480" s="7">
        <v>7.0000000000000001E-3</v>
      </c>
      <c r="L480" s="7">
        <f t="shared" si="7"/>
        <v>6.699999999999999E-2</v>
      </c>
      <c r="M480" s="11">
        <v>581</v>
      </c>
      <c r="N480" s="14">
        <v>7.47</v>
      </c>
      <c r="O480" s="17">
        <v>7.86</v>
      </c>
      <c r="P480" s="20">
        <v>10</v>
      </c>
      <c r="Q480" s="23">
        <v>22.5</v>
      </c>
    </row>
    <row r="481" spans="1:17" s="5" customFormat="1" ht="11.4" x14ac:dyDescent="0.2">
      <c r="A481" s="3" t="s">
        <v>527</v>
      </c>
      <c r="B481" s="3" t="s">
        <v>532</v>
      </c>
      <c r="C481" s="3" t="s">
        <v>529</v>
      </c>
      <c r="D481" s="3" t="s">
        <v>18</v>
      </c>
      <c r="E481" s="4">
        <v>41407</v>
      </c>
      <c r="F481" s="3">
        <v>2013</v>
      </c>
      <c r="G481" s="7">
        <v>3.3000000000000002E-2</v>
      </c>
      <c r="H481" s="7">
        <v>1.0344000000000002</v>
      </c>
      <c r="I481" s="7">
        <v>0.25770000000000004</v>
      </c>
      <c r="J481" s="7">
        <v>4.2999999999999997E-2</v>
      </c>
      <c r="K481" s="7">
        <v>5.0999999999999997E-2</v>
      </c>
      <c r="L481" s="7">
        <f t="shared" si="7"/>
        <v>-8.0000000000000002E-3</v>
      </c>
      <c r="M481" s="11">
        <v>583</v>
      </c>
      <c r="N481" s="14">
        <v>7.4</v>
      </c>
      <c r="O481" s="17">
        <v>7.39</v>
      </c>
      <c r="P481" s="20">
        <v>10</v>
      </c>
      <c r="Q481" s="23">
        <v>22.7</v>
      </c>
    </row>
    <row r="482" spans="1:17" s="5" customFormat="1" ht="11.4" x14ac:dyDescent="0.2">
      <c r="A482" s="3" t="s">
        <v>527</v>
      </c>
      <c r="B482" s="3" t="s">
        <v>533</v>
      </c>
      <c r="C482" s="3" t="s">
        <v>529</v>
      </c>
      <c r="D482" s="3" t="s">
        <v>18</v>
      </c>
      <c r="E482" s="4">
        <v>41488</v>
      </c>
      <c r="F482" s="3">
        <v>2013</v>
      </c>
      <c r="G482" s="7">
        <v>0.17760000000000001</v>
      </c>
      <c r="H482" s="7">
        <v>5.7701000000000002</v>
      </c>
      <c r="I482" s="7">
        <v>0.43930000000000002</v>
      </c>
      <c r="J482" s="7">
        <v>4.4200000000000003E-2</v>
      </c>
      <c r="K482" s="7">
        <v>7.9000000000000008E-3</v>
      </c>
      <c r="L482" s="7">
        <f t="shared" si="7"/>
        <v>3.6299999999999999E-2</v>
      </c>
      <c r="M482" s="11">
        <v>433</v>
      </c>
      <c r="N482" s="14">
        <v>6.99</v>
      </c>
      <c r="O482" s="17">
        <v>7.11</v>
      </c>
      <c r="P482" s="20">
        <v>10</v>
      </c>
      <c r="Q482" s="23">
        <v>23.4</v>
      </c>
    </row>
    <row r="483" spans="1:17" s="5" customFormat="1" ht="11.4" x14ac:dyDescent="0.2">
      <c r="A483" s="3" t="s">
        <v>527</v>
      </c>
      <c r="B483" s="3" t="s">
        <v>534</v>
      </c>
      <c r="C483" s="3" t="s">
        <v>529</v>
      </c>
      <c r="D483" s="3" t="s">
        <v>18</v>
      </c>
      <c r="E483" s="4">
        <v>41507</v>
      </c>
      <c r="F483" s="3">
        <v>2013</v>
      </c>
      <c r="G483" s="7">
        <v>3.4000000000000002E-2</v>
      </c>
      <c r="H483" s="7"/>
      <c r="I483" s="7"/>
      <c r="J483" s="7">
        <v>2.4199999999999999E-2</v>
      </c>
      <c r="K483" s="7">
        <v>1.0999999999999999E-2</v>
      </c>
      <c r="L483" s="7">
        <f t="shared" si="7"/>
        <v>1.32E-2</v>
      </c>
      <c r="M483" s="11">
        <v>470</v>
      </c>
      <c r="N483" s="14">
        <v>7.06</v>
      </c>
      <c r="O483" s="17">
        <v>7.1</v>
      </c>
      <c r="P483" s="20">
        <v>10</v>
      </c>
      <c r="Q483" s="23">
        <v>28.4</v>
      </c>
    </row>
    <row r="484" spans="1:17" s="5" customFormat="1" ht="11.4" x14ac:dyDescent="0.2">
      <c r="A484" s="3" t="s">
        <v>527</v>
      </c>
      <c r="B484" s="3" t="s">
        <v>535</v>
      </c>
      <c r="C484" s="3" t="s">
        <v>529</v>
      </c>
      <c r="D484" s="3" t="s">
        <v>18</v>
      </c>
      <c r="E484" s="4">
        <v>41548</v>
      </c>
      <c r="F484" s="3">
        <v>2013</v>
      </c>
      <c r="G484" s="7">
        <v>0.10879999999999999</v>
      </c>
      <c r="H484" s="7">
        <v>4.4497</v>
      </c>
      <c r="I484" s="7">
        <v>0.92359999999999998</v>
      </c>
      <c r="J484" s="7">
        <v>0.113</v>
      </c>
      <c r="K484" s="7">
        <v>8.9999999999999993E-3</v>
      </c>
      <c r="L484" s="7">
        <f t="shared" si="7"/>
        <v>0.10400000000000001</v>
      </c>
      <c r="M484" s="11">
        <v>651</v>
      </c>
      <c r="N484" s="14">
        <v>7.18</v>
      </c>
      <c r="O484" s="17">
        <v>5.92</v>
      </c>
      <c r="P484" s="20">
        <v>28</v>
      </c>
      <c r="Q484" s="23">
        <v>25.9</v>
      </c>
    </row>
    <row r="485" spans="1:17" s="5" customFormat="1" ht="11.4" x14ac:dyDescent="0.2">
      <c r="A485" s="3" t="s">
        <v>527</v>
      </c>
      <c r="B485" s="3" t="s">
        <v>536</v>
      </c>
      <c r="C485" s="3" t="s">
        <v>529</v>
      </c>
      <c r="D485" s="3" t="s">
        <v>18</v>
      </c>
      <c r="E485" s="4">
        <v>41579</v>
      </c>
      <c r="F485" s="3">
        <v>2013</v>
      </c>
      <c r="G485" s="7">
        <v>4.2999999999999997E-2</v>
      </c>
      <c r="H485" s="7">
        <v>2.8009999999999997</v>
      </c>
      <c r="I485" s="7">
        <v>0.47599999999999998</v>
      </c>
      <c r="J485" s="7">
        <v>2.9000000000000001E-2</v>
      </c>
      <c r="K485" s="7">
        <v>1.7000000000000001E-2</v>
      </c>
      <c r="L485" s="7">
        <f t="shared" si="7"/>
        <v>1.2E-2</v>
      </c>
      <c r="M485" s="11">
        <v>429</v>
      </c>
      <c r="N485" s="14">
        <v>6.89</v>
      </c>
      <c r="O485" s="17">
        <v>7.85</v>
      </c>
      <c r="P485" s="20">
        <v>10</v>
      </c>
      <c r="Q485" s="23">
        <v>23.4</v>
      </c>
    </row>
    <row r="486" spans="1:17" s="5" customFormat="1" ht="11.4" x14ac:dyDescent="0.2">
      <c r="A486" s="3" t="s">
        <v>527</v>
      </c>
      <c r="B486" s="3" t="s">
        <v>537</v>
      </c>
      <c r="C486" s="3" t="s">
        <v>529</v>
      </c>
      <c r="D486" s="3" t="s">
        <v>18</v>
      </c>
      <c r="E486" s="4">
        <v>41676</v>
      </c>
      <c r="F486" s="3">
        <v>2014</v>
      </c>
      <c r="G486" s="7">
        <v>0.04</v>
      </c>
      <c r="H486" s="7">
        <v>1.712</v>
      </c>
      <c r="I486" s="7">
        <v>0.04</v>
      </c>
      <c r="J486" s="7">
        <v>0.04</v>
      </c>
      <c r="K486" s="7">
        <v>4.0000000000000001E-3</v>
      </c>
      <c r="L486" s="7">
        <f t="shared" si="7"/>
        <v>3.6000000000000004E-2</v>
      </c>
      <c r="M486" s="11">
        <v>408</v>
      </c>
      <c r="N486" s="14">
        <v>7.4</v>
      </c>
      <c r="O486" s="17">
        <v>8.61</v>
      </c>
      <c r="P486" s="20">
        <v>10</v>
      </c>
      <c r="Q486" s="23">
        <v>9.9</v>
      </c>
    </row>
    <row r="487" spans="1:17" s="5" customFormat="1" ht="11.4" x14ac:dyDescent="0.2">
      <c r="A487" s="3" t="s">
        <v>527</v>
      </c>
      <c r="B487" s="3" t="s">
        <v>538</v>
      </c>
      <c r="C487" s="3" t="s">
        <v>529</v>
      </c>
      <c r="D487" s="3" t="s">
        <v>18</v>
      </c>
      <c r="E487" s="4">
        <v>41717</v>
      </c>
      <c r="F487" s="3">
        <v>2014</v>
      </c>
      <c r="G487" s="7">
        <v>7.3999999999999996E-2</v>
      </c>
      <c r="H487" s="7">
        <v>3.407</v>
      </c>
      <c r="I487" s="7">
        <v>0.51</v>
      </c>
      <c r="J487" s="7">
        <v>2.3E-2</v>
      </c>
      <c r="K487" s="7">
        <v>0.626</v>
      </c>
      <c r="L487" s="7">
        <f t="shared" si="7"/>
        <v>-0.60299999999999998</v>
      </c>
      <c r="M487" s="11">
        <v>452</v>
      </c>
      <c r="N487" s="14">
        <v>7.1</v>
      </c>
      <c r="O487" s="17">
        <v>7</v>
      </c>
      <c r="P487" s="20">
        <v>10</v>
      </c>
      <c r="Q487" s="23">
        <v>22.3</v>
      </c>
    </row>
    <row r="488" spans="1:17" s="5" customFormat="1" ht="11.4" x14ac:dyDescent="0.2">
      <c r="A488" s="3" t="s">
        <v>527</v>
      </c>
      <c r="B488" s="3" t="s">
        <v>539</v>
      </c>
      <c r="C488" s="3" t="s">
        <v>529</v>
      </c>
      <c r="D488" s="3" t="s">
        <v>18</v>
      </c>
      <c r="E488" s="4">
        <v>41758</v>
      </c>
      <c r="F488" s="3">
        <v>2014</v>
      </c>
      <c r="G488" s="7">
        <v>0.17699999999999999</v>
      </c>
      <c r="H488" s="7">
        <v>2.0409999999999999</v>
      </c>
      <c r="I488" s="7">
        <v>0.64300000000000002</v>
      </c>
      <c r="J488" s="7">
        <v>2.1000000000000001E-2</v>
      </c>
      <c r="K488" s="7">
        <v>6.0000000000000001E-3</v>
      </c>
      <c r="L488" s="7">
        <f t="shared" si="7"/>
        <v>1.5000000000000001E-2</v>
      </c>
      <c r="M488" s="11">
        <v>422</v>
      </c>
      <c r="N488" s="14">
        <v>7.1</v>
      </c>
      <c r="O488" s="17">
        <v>6.4</v>
      </c>
      <c r="P488" s="20">
        <v>10</v>
      </c>
      <c r="Q488" s="23">
        <v>26.1</v>
      </c>
    </row>
    <row r="489" spans="1:17" s="5" customFormat="1" ht="11.4" x14ac:dyDescent="0.2">
      <c r="A489" s="3" t="s">
        <v>527</v>
      </c>
      <c r="B489" s="3" t="s">
        <v>540</v>
      </c>
      <c r="C489" s="3" t="s">
        <v>529</v>
      </c>
      <c r="D489" s="3" t="s">
        <v>18</v>
      </c>
      <c r="E489" s="4">
        <v>41800</v>
      </c>
      <c r="F489" s="3">
        <v>2014</v>
      </c>
      <c r="G489" s="7">
        <v>0.11600000000000001</v>
      </c>
      <c r="H489" s="7">
        <v>1.5740000000000001</v>
      </c>
      <c r="I489" s="7">
        <v>0.32200000000000001</v>
      </c>
      <c r="J489" s="7">
        <v>2E-3</v>
      </c>
      <c r="K489" s="7">
        <v>4.0000000000000001E-3</v>
      </c>
      <c r="L489" s="7">
        <f t="shared" si="7"/>
        <v>-2E-3</v>
      </c>
      <c r="M489" s="11">
        <v>503</v>
      </c>
      <c r="N489" s="14">
        <v>7.2</v>
      </c>
      <c r="O489" s="17">
        <v>6</v>
      </c>
      <c r="P489" s="20">
        <v>10</v>
      </c>
      <c r="Q489" s="23">
        <v>25.4</v>
      </c>
    </row>
    <row r="490" spans="1:17" s="5" customFormat="1" ht="11.4" x14ac:dyDescent="0.2">
      <c r="A490" s="3" t="s">
        <v>527</v>
      </c>
      <c r="B490" s="3" t="s">
        <v>541</v>
      </c>
      <c r="C490" s="3" t="s">
        <v>529</v>
      </c>
      <c r="D490" s="3" t="s">
        <v>18</v>
      </c>
      <c r="E490" s="4">
        <v>41849</v>
      </c>
      <c r="F490" s="3">
        <v>2014</v>
      </c>
      <c r="G490" s="7">
        <v>9.9000000000000005E-2</v>
      </c>
      <c r="H490" s="7">
        <v>2.0389999999999997</v>
      </c>
      <c r="I490" s="7">
        <v>0.94</v>
      </c>
      <c r="J490" s="7">
        <v>3.6999999999999998E-2</v>
      </c>
      <c r="K490" s="7">
        <v>3.6999999999999998E-2</v>
      </c>
      <c r="L490" s="7">
        <f t="shared" si="7"/>
        <v>0</v>
      </c>
      <c r="M490" s="11">
        <v>492</v>
      </c>
      <c r="N490" s="14">
        <v>7.2</v>
      </c>
      <c r="O490" s="17">
        <v>9.1</v>
      </c>
      <c r="P490" s="20">
        <v>10</v>
      </c>
      <c r="Q490" s="23">
        <v>24.1</v>
      </c>
    </row>
    <row r="491" spans="1:17" s="5" customFormat="1" ht="11.4" x14ac:dyDescent="0.2">
      <c r="A491" s="3" t="s">
        <v>527</v>
      </c>
      <c r="B491" s="3" t="s">
        <v>542</v>
      </c>
      <c r="C491" s="3" t="s">
        <v>529</v>
      </c>
      <c r="D491" s="3" t="s">
        <v>18</v>
      </c>
      <c r="E491" s="4">
        <v>41919</v>
      </c>
      <c r="F491" s="3">
        <v>2014</v>
      </c>
      <c r="G491" s="7">
        <v>0.107</v>
      </c>
      <c r="H491" s="7">
        <v>1.6890000000000001</v>
      </c>
      <c r="I491" s="7">
        <v>0.53400000000000003</v>
      </c>
      <c r="J491" s="7">
        <v>1.2E-2</v>
      </c>
      <c r="K491" s="7">
        <v>6.0000000000000001E-3</v>
      </c>
      <c r="L491" s="7">
        <f t="shared" si="7"/>
        <v>6.0000000000000001E-3</v>
      </c>
      <c r="M491" s="11">
        <v>519</v>
      </c>
      <c r="N491" s="14">
        <v>7.2</v>
      </c>
      <c r="O491" s="17">
        <v>6.6</v>
      </c>
      <c r="P491" s="20">
        <v>10</v>
      </c>
      <c r="Q491" s="23">
        <v>26.9</v>
      </c>
    </row>
    <row r="492" spans="1:17" s="5" customFormat="1" ht="11.4" x14ac:dyDescent="0.2">
      <c r="A492" s="3" t="s">
        <v>527</v>
      </c>
      <c r="B492" s="3" t="s">
        <v>543</v>
      </c>
      <c r="C492" s="3" t="s">
        <v>529</v>
      </c>
      <c r="D492" s="3" t="s">
        <v>18</v>
      </c>
      <c r="E492" s="4">
        <v>42066</v>
      </c>
      <c r="F492" s="3">
        <v>2015</v>
      </c>
      <c r="G492" s="7">
        <v>9.11E-2</v>
      </c>
      <c r="H492" s="7">
        <v>1.3546</v>
      </c>
      <c r="I492" s="7">
        <v>0.26910000000000001</v>
      </c>
      <c r="J492" s="7">
        <v>4.1999999999999997E-3</v>
      </c>
      <c r="K492" s="7">
        <v>1.29E-2</v>
      </c>
      <c r="L492" s="7">
        <f t="shared" si="7"/>
        <v>-8.6999999999999994E-3</v>
      </c>
      <c r="M492" s="11">
        <v>639</v>
      </c>
      <c r="N492" s="14">
        <v>7.4</v>
      </c>
      <c r="O492" s="17">
        <v>9.09</v>
      </c>
      <c r="P492" s="20">
        <v>10</v>
      </c>
      <c r="Q492" s="23">
        <v>18.8</v>
      </c>
    </row>
    <row r="493" spans="1:17" s="5" customFormat="1" ht="11.4" x14ac:dyDescent="0.2">
      <c r="A493" s="3" t="s">
        <v>527</v>
      </c>
      <c r="B493" s="3" t="s">
        <v>544</v>
      </c>
      <c r="C493" s="3" t="s">
        <v>529</v>
      </c>
      <c r="D493" s="3" t="s">
        <v>18</v>
      </c>
      <c r="E493" s="4">
        <v>42102</v>
      </c>
      <c r="F493" s="3">
        <v>2015</v>
      </c>
      <c r="G493" s="7">
        <v>7.3599999999999999E-2</v>
      </c>
      <c r="H493" s="7">
        <v>1.0730999999999999</v>
      </c>
      <c r="I493" s="7">
        <v>0.1046</v>
      </c>
      <c r="J493" s="7">
        <v>1.77E-2</v>
      </c>
      <c r="K493" s="7">
        <v>7.6E-3</v>
      </c>
      <c r="L493" s="7">
        <f t="shared" si="7"/>
        <v>1.0100000000000001E-2</v>
      </c>
      <c r="M493" s="11">
        <v>643</v>
      </c>
      <c r="N493" s="14">
        <v>8.3000000000000007</v>
      </c>
      <c r="O493" s="17">
        <v>8.43</v>
      </c>
      <c r="P493" s="20">
        <v>10</v>
      </c>
      <c r="Q493" s="23">
        <v>22.6</v>
      </c>
    </row>
    <row r="494" spans="1:17" s="5" customFormat="1" ht="11.4" x14ac:dyDescent="0.2">
      <c r="A494" s="3" t="s">
        <v>527</v>
      </c>
      <c r="B494" s="3" t="s">
        <v>545</v>
      </c>
      <c r="C494" s="3" t="s">
        <v>529</v>
      </c>
      <c r="D494" s="3" t="s">
        <v>18</v>
      </c>
      <c r="E494" s="4">
        <v>42145</v>
      </c>
      <c r="F494" s="3">
        <v>2015</v>
      </c>
      <c r="G494" s="7">
        <v>3.3799999999999997E-2</v>
      </c>
      <c r="H494" s="7">
        <v>1.0511999999999999</v>
      </c>
      <c r="I494" s="7">
        <v>0.14879999999999999</v>
      </c>
      <c r="J494" s="7">
        <v>3.2099999999999997E-2</v>
      </c>
      <c r="K494" s="7">
        <v>1.9599999999999999E-2</v>
      </c>
      <c r="L494" s="7">
        <f t="shared" si="7"/>
        <v>1.2499999999999997E-2</v>
      </c>
      <c r="M494" s="11">
        <v>514</v>
      </c>
      <c r="N494" s="14">
        <v>7.1</v>
      </c>
      <c r="O494" s="17">
        <v>6.94</v>
      </c>
      <c r="P494" s="20">
        <v>10</v>
      </c>
      <c r="Q494" s="23">
        <v>22.2</v>
      </c>
    </row>
    <row r="495" spans="1:17" s="5" customFormat="1" ht="11.4" x14ac:dyDescent="0.2">
      <c r="A495" s="3" t="s">
        <v>527</v>
      </c>
      <c r="B495" s="3" t="s">
        <v>546</v>
      </c>
      <c r="C495" s="3" t="s">
        <v>529</v>
      </c>
      <c r="D495" s="3" t="s">
        <v>18</v>
      </c>
      <c r="E495" s="4">
        <v>42194</v>
      </c>
      <c r="F495" s="3">
        <v>2015</v>
      </c>
      <c r="G495" s="7">
        <v>7.1099999999999997E-2</v>
      </c>
      <c r="H495" s="7">
        <v>2.2114000000000003</v>
      </c>
      <c r="I495" s="7">
        <v>1.2741</v>
      </c>
      <c r="J495" s="7">
        <v>0.2397</v>
      </c>
      <c r="K495" s="7">
        <v>1.2E-2</v>
      </c>
      <c r="L495" s="7">
        <f t="shared" si="7"/>
        <v>0.22769999999999999</v>
      </c>
      <c r="M495" s="11">
        <v>592</v>
      </c>
      <c r="N495" s="14">
        <v>7.2</v>
      </c>
      <c r="O495" s="17">
        <v>8.3800000000000008</v>
      </c>
      <c r="P495" s="20">
        <v>172</v>
      </c>
      <c r="Q495" s="23">
        <v>27.1</v>
      </c>
    </row>
    <row r="496" spans="1:17" s="5" customFormat="1" ht="11.4" x14ac:dyDescent="0.2">
      <c r="A496" s="3" t="s">
        <v>527</v>
      </c>
      <c r="B496" s="3" t="s">
        <v>547</v>
      </c>
      <c r="C496" s="3" t="s">
        <v>529</v>
      </c>
      <c r="D496" s="3" t="s">
        <v>18</v>
      </c>
      <c r="E496" s="4">
        <v>42230</v>
      </c>
      <c r="F496" s="3">
        <v>2015</v>
      </c>
      <c r="G496" s="7">
        <v>1.1299999999999999E-2</v>
      </c>
      <c r="H496" s="7">
        <v>0.96120000000000005</v>
      </c>
      <c r="I496" s="7">
        <v>1.1299999999999999E-2</v>
      </c>
      <c r="J496" s="7">
        <v>2.86E-2</v>
      </c>
      <c r="K496" s="7">
        <v>3.5999999999999999E-3</v>
      </c>
      <c r="L496" s="7">
        <f t="shared" si="7"/>
        <v>2.5000000000000001E-2</v>
      </c>
      <c r="M496" s="11">
        <v>511</v>
      </c>
      <c r="N496" s="14">
        <v>7.2</v>
      </c>
      <c r="O496" s="17">
        <v>9.76</v>
      </c>
      <c r="P496" s="20">
        <v>10</v>
      </c>
      <c r="Q496" s="23">
        <v>28.1</v>
      </c>
    </row>
    <row r="497" spans="1:17" s="5" customFormat="1" ht="11.4" x14ac:dyDescent="0.2">
      <c r="A497" s="3" t="s">
        <v>527</v>
      </c>
      <c r="B497" s="3" t="s">
        <v>548</v>
      </c>
      <c r="C497" s="3" t="s">
        <v>529</v>
      </c>
      <c r="D497" s="3" t="s">
        <v>18</v>
      </c>
      <c r="E497" s="4">
        <v>42265</v>
      </c>
      <c r="F497" s="3">
        <v>2015</v>
      </c>
      <c r="G497" s="7">
        <v>9.4E-2</v>
      </c>
      <c r="H497" s="7">
        <v>0.89389999999999992</v>
      </c>
      <c r="I497" s="7">
        <v>9.4E-2</v>
      </c>
      <c r="J497" s="7">
        <v>4.9000000000000002E-2</v>
      </c>
      <c r="K497" s="7">
        <v>1.9E-3</v>
      </c>
      <c r="L497" s="7">
        <f t="shared" si="7"/>
        <v>4.7100000000000003E-2</v>
      </c>
      <c r="M497" s="11">
        <v>561</v>
      </c>
      <c r="N497" s="14">
        <v>7.2</v>
      </c>
      <c r="O497" s="17">
        <v>7.18</v>
      </c>
      <c r="P497" s="20">
        <v>10</v>
      </c>
      <c r="Q497" s="23">
        <v>25.7</v>
      </c>
    </row>
    <row r="498" spans="1:17" s="5" customFormat="1" ht="11.4" x14ac:dyDescent="0.2">
      <c r="A498" s="3" t="s">
        <v>527</v>
      </c>
      <c r="B498" s="3" t="s">
        <v>549</v>
      </c>
      <c r="C498" s="3" t="s">
        <v>529</v>
      </c>
      <c r="D498" s="3" t="s">
        <v>18</v>
      </c>
      <c r="E498" s="4">
        <v>42414</v>
      </c>
      <c r="F498" s="3">
        <v>2016</v>
      </c>
      <c r="G498" s="7">
        <v>3.841E-2</v>
      </c>
      <c r="H498" s="7">
        <v>0.79618699999999998</v>
      </c>
      <c r="I498" s="7">
        <v>0.11618199999999999</v>
      </c>
      <c r="J498" s="7">
        <v>3.5560000000000001E-2</v>
      </c>
      <c r="K498" s="7">
        <v>3.9709999999999997E-3</v>
      </c>
      <c r="L498" s="7">
        <f t="shared" si="7"/>
        <v>3.1588999999999999E-2</v>
      </c>
      <c r="M498" s="11">
        <v>591</v>
      </c>
      <c r="N498" s="14">
        <v>7.3</v>
      </c>
      <c r="O498" s="17">
        <v>8.14</v>
      </c>
      <c r="P498" s="20">
        <v>10</v>
      </c>
      <c r="Q498" s="23">
        <v>21.6</v>
      </c>
    </row>
    <row r="499" spans="1:17" s="5" customFormat="1" ht="11.4" x14ac:dyDescent="0.2">
      <c r="A499" s="3" t="s">
        <v>527</v>
      </c>
      <c r="B499" s="3" t="s">
        <v>550</v>
      </c>
      <c r="C499" s="3" t="s">
        <v>529</v>
      </c>
      <c r="D499" s="3" t="s">
        <v>18</v>
      </c>
      <c r="E499" s="4">
        <v>42459</v>
      </c>
      <c r="F499" s="3">
        <v>2016</v>
      </c>
      <c r="G499" s="7">
        <v>8.6632000000000001E-2</v>
      </c>
      <c r="H499" s="7">
        <v>1.1856260000000001</v>
      </c>
      <c r="I499" s="7">
        <v>0.45965299999999998</v>
      </c>
      <c r="J499" s="7">
        <v>1.8131999999999999E-2</v>
      </c>
      <c r="K499" s="7">
        <v>2.6419999999999998E-3</v>
      </c>
      <c r="L499" s="7">
        <f t="shared" si="7"/>
        <v>1.5489999999999999E-2</v>
      </c>
      <c r="M499" s="11">
        <v>590</v>
      </c>
      <c r="N499" s="14">
        <v>7.1</v>
      </c>
      <c r="O499" s="17">
        <v>7.27</v>
      </c>
      <c r="P499" s="20">
        <v>10</v>
      </c>
      <c r="Q499" s="23">
        <v>20.100000000000001</v>
      </c>
    </row>
    <row r="500" spans="1:17" s="5" customFormat="1" ht="11.4" x14ac:dyDescent="0.2">
      <c r="A500" s="3" t="s">
        <v>527</v>
      </c>
      <c r="B500" s="3" t="s">
        <v>551</v>
      </c>
      <c r="C500" s="3" t="s">
        <v>529</v>
      </c>
      <c r="D500" s="3" t="s">
        <v>18</v>
      </c>
      <c r="E500" s="4">
        <v>42494</v>
      </c>
      <c r="F500" s="3">
        <v>2016</v>
      </c>
      <c r="G500" s="7">
        <v>8.2450999999999997E-2</v>
      </c>
      <c r="H500" s="7">
        <v>1.1801339999999998</v>
      </c>
      <c r="I500" s="7">
        <v>0.24492900000000001</v>
      </c>
      <c r="J500" s="7">
        <v>7.3744000000000004E-2</v>
      </c>
      <c r="K500" s="7">
        <v>3.0020999999999999E-2</v>
      </c>
      <c r="L500" s="7">
        <f t="shared" si="7"/>
        <v>4.3723000000000005E-2</v>
      </c>
      <c r="M500" s="11">
        <v>530</v>
      </c>
      <c r="N500" s="14">
        <v>7.1</v>
      </c>
      <c r="O500" s="17">
        <v>7.87</v>
      </c>
      <c r="P500" s="20">
        <v>10</v>
      </c>
      <c r="Q500" s="23">
        <v>20.6</v>
      </c>
    </row>
    <row r="501" spans="1:17" s="5" customFormat="1" ht="11.4" x14ac:dyDescent="0.2">
      <c r="A501" s="3" t="s">
        <v>527</v>
      </c>
      <c r="B501" s="3" t="s">
        <v>552</v>
      </c>
      <c r="C501" s="3" t="s">
        <v>529</v>
      </c>
      <c r="D501" s="3" t="s">
        <v>18</v>
      </c>
      <c r="E501" s="4">
        <v>42530</v>
      </c>
      <c r="F501" s="3">
        <v>2016</v>
      </c>
      <c r="G501" s="7">
        <v>7.5895000000000004E-2</v>
      </c>
      <c r="H501" s="7">
        <v>0.89754299999999998</v>
      </c>
      <c r="I501" s="7">
        <v>0.46659499999999998</v>
      </c>
      <c r="J501" s="7">
        <v>1.1812E-2</v>
      </c>
      <c r="K501" s="7">
        <v>5.666E-3</v>
      </c>
      <c r="L501" s="7">
        <f t="shared" si="7"/>
        <v>6.1459999999999996E-3</v>
      </c>
      <c r="M501" s="11">
        <v>482</v>
      </c>
      <c r="N501" s="14">
        <v>7.5</v>
      </c>
      <c r="O501" s="17">
        <v>8.92</v>
      </c>
      <c r="P501" s="20">
        <v>10</v>
      </c>
      <c r="Q501" s="23">
        <v>24.8</v>
      </c>
    </row>
    <row r="502" spans="1:17" s="5" customFormat="1" ht="11.4" x14ac:dyDescent="0.2">
      <c r="A502" s="3" t="s">
        <v>527</v>
      </c>
      <c r="B502" s="3" t="s">
        <v>553</v>
      </c>
      <c r="C502" s="3" t="s">
        <v>529</v>
      </c>
      <c r="D502" s="3" t="s">
        <v>18</v>
      </c>
      <c r="E502" s="4">
        <v>42564</v>
      </c>
      <c r="F502" s="3">
        <v>2016</v>
      </c>
      <c r="G502" s="7">
        <v>7.3877999999999999E-2</v>
      </c>
      <c r="H502" s="7">
        <v>1.1750700000000001</v>
      </c>
      <c r="I502" s="7">
        <v>0.78089399999999998</v>
      </c>
      <c r="J502" s="7">
        <v>3.3610000000000001E-2</v>
      </c>
      <c r="K502" s="7">
        <v>4.267E-3</v>
      </c>
      <c r="L502" s="7">
        <f t="shared" si="7"/>
        <v>2.9343000000000001E-2</v>
      </c>
      <c r="M502" s="11">
        <v>571</v>
      </c>
      <c r="N502" s="14">
        <v>7.3</v>
      </c>
      <c r="O502" s="17">
        <v>6.99</v>
      </c>
      <c r="P502" s="20">
        <v>12</v>
      </c>
      <c r="Q502" s="23">
        <v>27.8</v>
      </c>
    </row>
    <row r="503" spans="1:17" s="5" customFormat="1" ht="11.4" x14ac:dyDescent="0.2">
      <c r="A503" s="3" t="s">
        <v>527</v>
      </c>
      <c r="B503" s="3" t="s">
        <v>554</v>
      </c>
      <c r="C503" s="3" t="s">
        <v>529</v>
      </c>
      <c r="D503" s="3" t="s">
        <v>18</v>
      </c>
      <c r="E503" s="4">
        <v>42601</v>
      </c>
      <c r="F503" s="3">
        <v>2016</v>
      </c>
      <c r="G503" s="7">
        <v>7.3524999999999993E-2</v>
      </c>
      <c r="H503" s="7">
        <v>1.363747</v>
      </c>
      <c r="I503" s="7">
        <v>0.89025999999999994</v>
      </c>
      <c r="J503" s="7">
        <v>1.7517000000000001E-2</v>
      </c>
      <c r="K503" s="7">
        <v>1.0539E-2</v>
      </c>
      <c r="L503" s="7">
        <f t="shared" si="7"/>
        <v>6.9780000000000016E-3</v>
      </c>
      <c r="M503" s="11">
        <v>515</v>
      </c>
      <c r="N503" s="14">
        <v>7</v>
      </c>
      <c r="O503" s="17">
        <v>7.59</v>
      </c>
      <c r="P503" s="20">
        <v>10</v>
      </c>
      <c r="Q503" s="23">
        <v>26.5</v>
      </c>
    </row>
    <row r="504" spans="1:17" s="5" customFormat="1" ht="11.4" x14ac:dyDescent="0.2">
      <c r="A504" s="3" t="s">
        <v>527</v>
      </c>
      <c r="B504" s="3" t="s">
        <v>555</v>
      </c>
      <c r="C504" s="3" t="s">
        <v>529</v>
      </c>
      <c r="D504" s="3" t="s">
        <v>18</v>
      </c>
      <c r="E504" s="4">
        <v>42817</v>
      </c>
      <c r="F504" s="3">
        <v>2017</v>
      </c>
      <c r="G504" s="7">
        <v>2.8850000000000001E-2</v>
      </c>
      <c r="H504" s="7">
        <v>0.80271999999999988</v>
      </c>
      <c r="I504" s="7">
        <v>0.22321999999999997</v>
      </c>
      <c r="J504" s="7">
        <v>1.23E-2</v>
      </c>
      <c r="K504" s="7">
        <v>2.3709999999999998E-2</v>
      </c>
      <c r="L504" s="7">
        <f t="shared" si="7"/>
        <v>-1.1409999999999998E-2</v>
      </c>
      <c r="M504" s="11">
        <v>505</v>
      </c>
      <c r="N504" s="14">
        <v>6.9</v>
      </c>
      <c r="O504" s="17">
        <v>7.99</v>
      </c>
      <c r="P504" s="20">
        <v>10</v>
      </c>
      <c r="Q504" s="23">
        <v>19.7</v>
      </c>
    </row>
    <row r="505" spans="1:17" s="5" customFormat="1" ht="11.4" x14ac:dyDescent="0.2">
      <c r="A505" s="3" t="s">
        <v>527</v>
      </c>
      <c r="B505" s="3" t="s">
        <v>556</v>
      </c>
      <c r="C505" s="3" t="s">
        <v>529</v>
      </c>
      <c r="D505" s="3" t="s">
        <v>18</v>
      </c>
      <c r="E505" s="4">
        <v>42859</v>
      </c>
      <c r="F505" s="3">
        <v>2017</v>
      </c>
      <c r="G505" s="7">
        <v>7.2459999999999997E-2</v>
      </c>
      <c r="H505" s="7">
        <v>1.0453000000000001</v>
      </c>
      <c r="I505" s="7">
        <v>0.41649000000000003</v>
      </c>
      <c r="J505" s="7">
        <v>1.2959999999999999E-2</v>
      </c>
      <c r="K505" s="7">
        <v>1.6469999999999999E-2</v>
      </c>
      <c r="L505" s="7">
        <f t="shared" si="7"/>
        <v>-3.5099999999999992E-3</v>
      </c>
      <c r="M505" s="11">
        <v>527</v>
      </c>
      <c r="N505" s="14">
        <v>6.2</v>
      </c>
      <c r="O505" s="17">
        <v>8.0399999999999991</v>
      </c>
      <c r="P505" s="20">
        <v>16.7</v>
      </c>
      <c r="Q505" s="23">
        <v>21.9</v>
      </c>
    </row>
    <row r="506" spans="1:17" s="5" customFormat="1" ht="11.4" x14ac:dyDescent="0.2">
      <c r="A506" s="3" t="s">
        <v>527</v>
      </c>
      <c r="B506" s="3" t="s">
        <v>557</v>
      </c>
      <c r="C506" s="3" t="s">
        <v>529</v>
      </c>
      <c r="D506" s="3" t="s">
        <v>18</v>
      </c>
      <c r="E506" s="4">
        <v>42908</v>
      </c>
      <c r="F506" s="3">
        <v>2017</v>
      </c>
      <c r="G506" s="7">
        <v>6.4159999999999995E-2</v>
      </c>
      <c r="H506" s="7">
        <v>0.67867999999999995</v>
      </c>
      <c r="I506" s="7">
        <v>0.25139</v>
      </c>
      <c r="J506" s="7">
        <v>1.5480000000000001E-2</v>
      </c>
      <c r="K506" s="7">
        <v>8.8500000000000002E-3</v>
      </c>
      <c r="L506" s="7">
        <f t="shared" si="7"/>
        <v>6.6300000000000005E-3</v>
      </c>
      <c r="M506" s="11">
        <v>529</v>
      </c>
      <c r="N506" s="14">
        <v>6.9</v>
      </c>
      <c r="O506" s="17">
        <v>7.16</v>
      </c>
      <c r="P506" s="20">
        <v>10</v>
      </c>
      <c r="Q506" s="23">
        <v>25.6</v>
      </c>
    </row>
    <row r="507" spans="1:17" s="5" customFormat="1" ht="11.4" x14ac:dyDescent="0.2">
      <c r="A507" s="3" t="s">
        <v>527</v>
      </c>
      <c r="B507" s="3" t="s">
        <v>558</v>
      </c>
      <c r="C507" s="3" t="s">
        <v>529</v>
      </c>
      <c r="D507" s="3" t="s">
        <v>18</v>
      </c>
      <c r="E507" s="4">
        <v>42943</v>
      </c>
      <c r="F507" s="3">
        <v>2017</v>
      </c>
      <c r="G507" s="7">
        <v>9.4982999999999998E-2</v>
      </c>
      <c r="H507" s="7">
        <v>0.82097299999999995</v>
      </c>
      <c r="I507" s="7">
        <v>0.34147299999999997</v>
      </c>
      <c r="J507" s="7">
        <v>1.189E-2</v>
      </c>
      <c r="K507" s="7">
        <v>3.023E-2</v>
      </c>
      <c r="L507" s="7">
        <f t="shared" si="7"/>
        <v>-1.8340000000000002E-2</v>
      </c>
      <c r="M507" s="11">
        <v>464</v>
      </c>
      <c r="N507" s="14">
        <v>7.2</v>
      </c>
      <c r="O507" s="17">
        <v>7.46</v>
      </c>
      <c r="P507" s="20">
        <v>10</v>
      </c>
      <c r="Q507" s="23">
        <v>27.8</v>
      </c>
    </row>
    <row r="508" spans="1:17" s="5" customFormat="1" ht="11.4" x14ac:dyDescent="0.2">
      <c r="A508" s="3" t="s">
        <v>527</v>
      </c>
      <c r="B508" s="3" t="s">
        <v>559</v>
      </c>
      <c r="C508" s="3" t="s">
        <v>529</v>
      </c>
      <c r="D508" s="3" t="s">
        <v>18</v>
      </c>
      <c r="E508" s="4">
        <v>42986</v>
      </c>
      <c r="F508" s="3">
        <v>2017</v>
      </c>
      <c r="G508" s="7">
        <v>9.5659999999999995E-2</v>
      </c>
      <c r="H508" s="7">
        <v>0.99951000000000012</v>
      </c>
      <c r="I508" s="7">
        <v>0.67708000000000002</v>
      </c>
      <c r="J508" s="7">
        <v>7.7099999999999998E-3</v>
      </c>
      <c r="K508" s="7">
        <v>7.6699999999999997E-3</v>
      </c>
      <c r="L508" s="7">
        <f t="shared" si="7"/>
        <v>4.0000000000000105E-5</v>
      </c>
      <c r="M508" s="11">
        <v>538</v>
      </c>
      <c r="N508" s="14">
        <v>7.6</v>
      </c>
      <c r="O508" s="17">
        <v>7.19</v>
      </c>
      <c r="P508" s="20">
        <v>10</v>
      </c>
      <c r="Q508" s="23">
        <v>24.2</v>
      </c>
    </row>
    <row r="509" spans="1:17" s="5" customFormat="1" ht="11.4" x14ac:dyDescent="0.2">
      <c r="A509" s="3" t="s">
        <v>527</v>
      </c>
      <c r="B509" s="3" t="s">
        <v>560</v>
      </c>
      <c r="C509" s="3" t="s">
        <v>529</v>
      </c>
      <c r="D509" s="3" t="s">
        <v>18</v>
      </c>
      <c r="E509" s="4">
        <v>43026</v>
      </c>
      <c r="F509" s="3">
        <v>2017</v>
      </c>
      <c r="G509" s="7">
        <v>4.9029999999999997E-2</v>
      </c>
      <c r="H509" s="7">
        <v>1.3939699999999999</v>
      </c>
      <c r="I509" s="7">
        <v>0.33194000000000001</v>
      </c>
      <c r="J509" s="7">
        <v>2.8219999999999999E-2</v>
      </c>
      <c r="K509" s="7">
        <v>6.2199999999999998E-3</v>
      </c>
      <c r="L509" s="7">
        <f t="shared" si="7"/>
        <v>2.1999999999999999E-2</v>
      </c>
      <c r="M509" s="11">
        <v>439</v>
      </c>
      <c r="N509" s="14">
        <v>7</v>
      </c>
      <c r="O509" s="17">
        <v>7.5</v>
      </c>
      <c r="P509" s="20">
        <v>15.33</v>
      </c>
      <c r="Q509" s="23">
        <v>17.8</v>
      </c>
    </row>
    <row r="510" spans="1:17" s="5" customFormat="1" ht="11.4" x14ac:dyDescent="0.2">
      <c r="A510" s="3" t="s">
        <v>527</v>
      </c>
      <c r="B510" s="3" t="s">
        <v>561</v>
      </c>
      <c r="C510" s="3" t="s">
        <v>529</v>
      </c>
      <c r="D510" s="3" t="s">
        <v>18</v>
      </c>
      <c r="E510" s="4">
        <v>43138</v>
      </c>
      <c r="F510" s="3">
        <v>2018</v>
      </c>
      <c r="G510" s="7">
        <v>7.2275000000000006E-2</v>
      </c>
      <c r="H510" s="7">
        <v>2.072702</v>
      </c>
      <c r="I510" s="7">
        <v>0.34978500000000001</v>
      </c>
      <c r="J510" s="7">
        <v>1.4160000000000001E-2</v>
      </c>
      <c r="K510" s="7">
        <v>1.4160000000000001E-2</v>
      </c>
      <c r="L510" s="7">
        <f t="shared" si="7"/>
        <v>0</v>
      </c>
      <c r="M510" s="11">
        <v>534</v>
      </c>
      <c r="N510" s="14">
        <v>7.9</v>
      </c>
      <c r="O510" s="17">
        <v>7.51</v>
      </c>
      <c r="P510" s="20">
        <v>10</v>
      </c>
      <c r="Q510" s="23">
        <v>18</v>
      </c>
    </row>
    <row r="511" spans="1:17" s="5" customFormat="1" ht="11.4" x14ac:dyDescent="0.2">
      <c r="A511" s="3" t="s">
        <v>527</v>
      </c>
      <c r="B511" s="3" t="s">
        <v>562</v>
      </c>
      <c r="C511" s="3" t="s">
        <v>529</v>
      </c>
      <c r="D511" s="3" t="s">
        <v>18</v>
      </c>
      <c r="E511" s="4">
        <v>43172</v>
      </c>
      <c r="F511" s="3">
        <v>2018</v>
      </c>
      <c r="G511" s="7">
        <v>3.4910999999999998E-2</v>
      </c>
      <c r="H511" s="7">
        <v>1.0126820000000001</v>
      </c>
      <c r="I511" s="7">
        <v>0.44588099999999997</v>
      </c>
      <c r="J511" s="7">
        <v>2.1069999999999998E-2</v>
      </c>
      <c r="K511" s="7">
        <v>6.0170000000000001E-2</v>
      </c>
      <c r="L511" s="7">
        <f t="shared" si="7"/>
        <v>-3.9100000000000003E-2</v>
      </c>
      <c r="M511" s="11">
        <v>512</v>
      </c>
      <c r="N511" s="14">
        <v>7.2</v>
      </c>
      <c r="O511" s="17">
        <v>9.1300000000000008</v>
      </c>
      <c r="P511" s="20">
        <v>10</v>
      </c>
      <c r="Q511" s="23">
        <v>17.7</v>
      </c>
    </row>
    <row r="512" spans="1:17" s="5" customFormat="1" ht="11.4" x14ac:dyDescent="0.2">
      <c r="A512" s="3" t="s">
        <v>527</v>
      </c>
      <c r="B512" s="3" t="s">
        <v>563</v>
      </c>
      <c r="C512" s="3" t="s">
        <v>529</v>
      </c>
      <c r="D512" s="3" t="s">
        <v>18</v>
      </c>
      <c r="E512" s="4">
        <v>43214</v>
      </c>
      <c r="F512" s="3">
        <v>2018</v>
      </c>
      <c r="G512" s="7">
        <v>9.9643999999999996E-2</v>
      </c>
      <c r="H512" s="7">
        <v>1.184382</v>
      </c>
      <c r="I512" s="7">
        <v>0.36491400000000002</v>
      </c>
      <c r="J512" s="7">
        <v>1.562E-2</v>
      </c>
      <c r="K512" s="7">
        <v>1.562E-2</v>
      </c>
      <c r="L512" s="7">
        <f t="shared" si="7"/>
        <v>0</v>
      </c>
      <c r="M512" s="11">
        <v>543</v>
      </c>
      <c r="N512" s="14">
        <v>7.1</v>
      </c>
      <c r="O512" s="17">
        <v>8.48</v>
      </c>
      <c r="P512" s="20">
        <v>10</v>
      </c>
      <c r="Q512" s="23">
        <v>20.6</v>
      </c>
    </row>
    <row r="513" spans="1:17" s="5" customFormat="1" ht="11.4" x14ac:dyDescent="0.2">
      <c r="A513" s="3" t="s">
        <v>527</v>
      </c>
      <c r="B513" s="3" t="s">
        <v>564</v>
      </c>
      <c r="C513" s="3" t="s">
        <v>529</v>
      </c>
      <c r="D513" s="3" t="s">
        <v>18</v>
      </c>
      <c r="E513" s="4">
        <v>43256</v>
      </c>
      <c r="F513" s="3">
        <v>2018</v>
      </c>
      <c r="G513" s="7">
        <v>0.16414799999999999</v>
      </c>
      <c r="H513" s="7">
        <v>0.93775799999999998</v>
      </c>
      <c r="I513" s="7">
        <v>0.39075799999999999</v>
      </c>
      <c r="J513" s="7">
        <v>3.048E-2</v>
      </c>
      <c r="K513" s="7">
        <v>7.9000000000000008E-3</v>
      </c>
      <c r="L513" s="7">
        <f t="shared" si="7"/>
        <v>2.2579999999999999E-2</v>
      </c>
      <c r="M513" s="11">
        <v>511</v>
      </c>
      <c r="N513" s="14">
        <v>7.6</v>
      </c>
      <c r="O513" s="17">
        <v>7.02</v>
      </c>
      <c r="P513" s="20">
        <v>10</v>
      </c>
      <c r="Q513" s="23">
        <v>27.3</v>
      </c>
    </row>
    <row r="514" spans="1:17" s="5" customFormat="1" ht="11.4" x14ac:dyDescent="0.2">
      <c r="A514" s="3" t="s">
        <v>527</v>
      </c>
      <c r="B514" s="3" t="s">
        <v>565</v>
      </c>
      <c r="C514" s="3" t="s">
        <v>529</v>
      </c>
      <c r="D514" s="3" t="s">
        <v>18</v>
      </c>
      <c r="E514" s="4">
        <v>43404</v>
      </c>
      <c r="F514" s="3">
        <v>2018</v>
      </c>
      <c r="G514" s="7">
        <v>7.2516999999999998E-2</v>
      </c>
      <c r="H514" s="7">
        <v>1.259835</v>
      </c>
      <c r="I514" s="7">
        <v>0.22870699999999999</v>
      </c>
      <c r="J514" s="7">
        <v>6.9190000000000002E-2</v>
      </c>
      <c r="K514" s="7">
        <v>1.9269999999999999E-2</v>
      </c>
      <c r="L514" s="7">
        <f t="shared" si="7"/>
        <v>4.9920000000000006E-2</v>
      </c>
      <c r="M514" s="11">
        <v>540</v>
      </c>
      <c r="N514" s="14">
        <v>8.1999999999999993</v>
      </c>
      <c r="O514" s="17">
        <v>7.91</v>
      </c>
      <c r="P514" s="20">
        <v>10</v>
      </c>
      <c r="Q514" s="23">
        <v>22.5</v>
      </c>
    </row>
    <row r="515" spans="1:17" s="5" customFormat="1" ht="11.4" x14ac:dyDescent="0.2">
      <c r="A515" s="3" t="s">
        <v>527</v>
      </c>
      <c r="B515" s="3" t="s">
        <v>566</v>
      </c>
      <c r="C515" s="3" t="s">
        <v>529</v>
      </c>
      <c r="D515" s="3" t="s">
        <v>18</v>
      </c>
      <c r="E515" s="4">
        <v>43440</v>
      </c>
      <c r="F515" s="3">
        <v>2018</v>
      </c>
      <c r="G515" s="7">
        <v>3.6241000000000002E-2</v>
      </c>
      <c r="H515" s="7">
        <v>1.97821</v>
      </c>
      <c r="I515" s="7">
        <v>0.98004099999999994</v>
      </c>
      <c r="J515" s="7">
        <v>5.348E-2</v>
      </c>
      <c r="K515" s="7">
        <v>1.035E-2</v>
      </c>
      <c r="L515" s="7">
        <f t="shared" ref="L515:L578" si="8">J515-K515</f>
        <v>4.3130000000000002E-2</v>
      </c>
      <c r="M515" s="11">
        <v>488</v>
      </c>
      <c r="N515" s="14">
        <v>7.7</v>
      </c>
      <c r="O515" s="17">
        <v>9.02</v>
      </c>
      <c r="P515" s="20">
        <v>10</v>
      </c>
      <c r="Q515" s="23">
        <v>18.5</v>
      </c>
    </row>
    <row r="516" spans="1:17" s="5" customFormat="1" ht="11.4" x14ac:dyDescent="0.2">
      <c r="A516" s="3" t="s">
        <v>527</v>
      </c>
      <c r="B516" s="3" t="s">
        <v>567</v>
      </c>
      <c r="C516" s="3" t="s">
        <v>529</v>
      </c>
      <c r="D516" s="3" t="s">
        <v>18</v>
      </c>
      <c r="E516" s="4">
        <v>43508</v>
      </c>
      <c r="F516" s="3">
        <v>2019</v>
      </c>
      <c r="G516" s="7">
        <v>8.7447999999999998E-2</v>
      </c>
      <c r="H516" s="7">
        <v>1.0973569999999999</v>
      </c>
      <c r="I516" s="7">
        <v>0.38985800000000004</v>
      </c>
      <c r="J516" s="7">
        <v>3.9140000000000001E-2</v>
      </c>
      <c r="K516" s="7">
        <v>9.0500000000000008E-3</v>
      </c>
      <c r="L516" s="7">
        <f t="shared" si="8"/>
        <v>3.0089999999999999E-2</v>
      </c>
      <c r="M516" s="11">
        <v>544</v>
      </c>
      <c r="N516" s="14">
        <v>7.9</v>
      </c>
      <c r="O516" s="17">
        <v>8.82</v>
      </c>
      <c r="P516" s="20">
        <v>10</v>
      </c>
      <c r="Q516" s="23">
        <v>16.7</v>
      </c>
    </row>
    <row r="517" spans="1:17" s="5" customFormat="1" ht="11.4" x14ac:dyDescent="0.2">
      <c r="A517" s="3" t="s">
        <v>527</v>
      </c>
      <c r="B517" s="3" t="s">
        <v>568</v>
      </c>
      <c r="C517" s="3" t="s">
        <v>529</v>
      </c>
      <c r="D517" s="3" t="s">
        <v>18</v>
      </c>
      <c r="E517" s="4">
        <v>44088</v>
      </c>
      <c r="F517" s="3">
        <v>2020</v>
      </c>
      <c r="G517" s="7">
        <v>5.1655E-2</v>
      </c>
      <c r="H517" s="7">
        <v>0.67657</v>
      </c>
      <c r="I517" s="7">
        <v>0.145895</v>
      </c>
      <c r="J517" s="7">
        <v>2.572E-2</v>
      </c>
      <c r="K517" s="7">
        <v>1.027E-2</v>
      </c>
      <c r="L517" s="7">
        <f t="shared" si="8"/>
        <v>1.545E-2</v>
      </c>
      <c r="M517" s="11">
        <v>607</v>
      </c>
      <c r="N517" s="14">
        <v>7.5</v>
      </c>
      <c r="O517" s="17">
        <v>6.7</v>
      </c>
      <c r="P517" s="20">
        <v>10</v>
      </c>
      <c r="Q517" s="23">
        <v>25.5</v>
      </c>
    </row>
    <row r="518" spans="1:17" s="5" customFormat="1" ht="11.4" x14ac:dyDescent="0.2">
      <c r="A518" s="3" t="s">
        <v>569</v>
      </c>
      <c r="B518" s="3" t="s">
        <v>570</v>
      </c>
      <c r="C518" s="3" t="s">
        <v>571</v>
      </c>
      <c r="D518" s="3" t="s">
        <v>18</v>
      </c>
      <c r="E518" s="4">
        <v>41258</v>
      </c>
      <c r="F518" s="3">
        <v>2012</v>
      </c>
      <c r="G518" s="7">
        <v>0.13</v>
      </c>
      <c r="H518" s="7">
        <v>0.6714</v>
      </c>
      <c r="I518" s="7">
        <v>0.13</v>
      </c>
      <c r="J518" s="7">
        <v>0.06</v>
      </c>
      <c r="K518" s="7">
        <v>0.01</v>
      </c>
      <c r="L518" s="7">
        <f t="shared" si="8"/>
        <v>4.9999999999999996E-2</v>
      </c>
      <c r="M518" s="11">
        <v>558</v>
      </c>
      <c r="N518" s="14">
        <v>7.35</v>
      </c>
      <c r="O518" s="17">
        <v>9.0500000000000007</v>
      </c>
      <c r="P518" s="20">
        <v>10</v>
      </c>
      <c r="Q518" s="23">
        <v>22.2</v>
      </c>
    </row>
    <row r="519" spans="1:17" s="5" customFormat="1" ht="11.4" x14ac:dyDescent="0.2">
      <c r="A519" s="3" t="s">
        <v>569</v>
      </c>
      <c r="B519" s="3" t="s">
        <v>572</v>
      </c>
      <c r="C519" s="3" t="s">
        <v>571</v>
      </c>
      <c r="D519" s="3" t="s">
        <v>18</v>
      </c>
      <c r="E519" s="4">
        <v>41289</v>
      </c>
      <c r="F519" s="3">
        <v>2013</v>
      </c>
      <c r="G519" s="7">
        <v>7.6300000000000007E-2</v>
      </c>
      <c r="H519" s="7">
        <v>0.55589999999999995</v>
      </c>
      <c r="I519" s="7">
        <v>7.6300000000000007E-2</v>
      </c>
      <c r="J519" s="7">
        <v>5.7000000000000002E-2</v>
      </c>
      <c r="K519" s="7">
        <v>9.1999999999999998E-2</v>
      </c>
      <c r="L519" s="7">
        <f t="shared" si="8"/>
        <v>-3.4999999999999996E-2</v>
      </c>
      <c r="M519" s="11">
        <v>538</v>
      </c>
      <c r="N519" s="14">
        <v>8.09</v>
      </c>
      <c r="O519" s="17">
        <v>8.25</v>
      </c>
      <c r="P519" s="20">
        <v>10</v>
      </c>
      <c r="Q519" s="23">
        <v>21.4</v>
      </c>
    </row>
    <row r="520" spans="1:17" s="5" customFormat="1" ht="11.4" x14ac:dyDescent="0.2">
      <c r="A520" s="3" t="s">
        <v>569</v>
      </c>
      <c r="B520" s="3" t="s">
        <v>573</v>
      </c>
      <c r="C520" s="3" t="s">
        <v>571</v>
      </c>
      <c r="D520" s="3" t="s">
        <v>18</v>
      </c>
      <c r="E520" s="4">
        <v>41352</v>
      </c>
      <c r="F520" s="3">
        <v>2013</v>
      </c>
      <c r="G520" s="7">
        <v>2.76E-2</v>
      </c>
      <c r="H520" s="7">
        <v>0.94350000000000001</v>
      </c>
      <c r="I520" s="7">
        <v>0.33330000000000004</v>
      </c>
      <c r="J520" s="7">
        <v>6.2E-2</v>
      </c>
      <c r="K520" s="7">
        <v>7.0000000000000001E-3</v>
      </c>
      <c r="L520" s="7">
        <f t="shared" si="8"/>
        <v>5.5E-2</v>
      </c>
      <c r="M520" s="11">
        <v>542</v>
      </c>
      <c r="N520" s="14">
        <v>7.49</v>
      </c>
      <c r="O520" s="17"/>
      <c r="P520" s="20">
        <v>10</v>
      </c>
      <c r="Q520" s="23">
        <v>24</v>
      </c>
    </row>
    <row r="521" spans="1:17" s="5" customFormat="1" ht="11.4" x14ac:dyDescent="0.2">
      <c r="A521" s="3" t="s">
        <v>569</v>
      </c>
      <c r="B521" s="3" t="s">
        <v>574</v>
      </c>
      <c r="C521" s="3" t="s">
        <v>571</v>
      </c>
      <c r="D521" s="3" t="s">
        <v>18</v>
      </c>
      <c r="E521" s="4">
        <v>41407</v>
      </c>
      <c r="F521" s="3">
        <v>2013</v>
      </c>
      <c r="G521" s="7">
        <v>3.5299999999999998E-2</v>
      </c>
      <c r="H521" s="7">
        <v>0.70099999999999996</v>
      </c>
      <c r="I521" s="7">
        <v>9.6700000000000008E-2</v>
      </c>
      <c r="J521" s="7">
        <v>4.1000000000000002E-2</v>
      </c>
      <c r="K521" s="7">
        <v>1.7999999999999999E-2</v>
      </c>
      <c r="L521" s="7">
        <f t="shared" si="8"/>
        <v>2.3000000000000003E-2</v>
      </c>
      <c r="M521" s="11">
        <v>402</v>
      </c>
      <c r="N521" s="14">
        <v>7.21</v>
      </c>
      <c r="O521" s="17">
        <v>7.97</v>
      </c>
      <c r="P521" s="20">
        <v>10</v>
      </c>
      <c r="Q521" s="23">
        <v>23.9</v>
      </c>
    </row>
    <row r="522" spans="1:17" s="5" customFormat="1" ht="11.4" x14ac:dyDescent="0.2">
      <c r="A522" s="3" t="s">
        <v>569</v>
      </c>
      <c r="B522" s="3" t="s">
        <v>575</v>
      </c>
      <c r="C522" s="3" t="s">
        <v>571</v>
      </c>
      <c r="D522" s="3" t="s">
        <v>18</v>
      </c>
      <c r="E522" s="4">
        <v>41488</v>
      </c>
      <c r="F522" s="3">
        <v>2013</v>
      </c>
      <c r="G522" s="7">
        <v>8.2299999999999998E-2</v>
      </c>
      <c r="H522" s="7">
        <v>5.7815000000000003</v>
      </c>
      <c r="I522" s="7">
        <v>8.2299999999999998E-2</v>
      </c>
      <c r="J522" s="7">
        <v>0.06</v>
      </c>
      <c r="K522" s="7">
        <v>3.2000000000000002E-3</v>
      </c>
      <c r="L522" s="7">
        <f t="shared" si="8"/>
        <v>5.6799999999999996E-2</v>
      </c>
      <c r="M522" s="11">
        <v>430</v>
      </c>
      <c r="N522" s="14">
        <v>7.07</v>
      </c>
      <c r="O522" s="17">
        <v>6.84</v>
      </c>
      <c r="P522" s="20">
        <v>10</v>
      </c>
      <c r="Q522" s="23">
        <v>24.8</v>
      </c>
    </row>
    <row r="523" spans="1:17" s="5" customFormat="1" ht="11.4" x14ac:dyDescent="0.2">
      <c r="A523" s="3" t="s">
        <v>569</v>
      </c>
      <c r="B523" s="3" t="s">
        <v>576</v>
      </c>
      <c r="C523" s="3" t="s">
        <v>571</v>
      </c>
      <c r="D523" s="3" t="s">
        <v>18</v>
      </c>
      <c r="E523" s="4">
        <v>41507</v>
      </c>
      <c r="F523" s="3">
        <v>2013</v>
      </c>
      <c r="G523" s="7">
        <v>5.5599999999999997E-2</v>
      </c>
      <c r="H523" s="7">
        <v>3.9474</v>
      </c>
      <c r="I523" s="7">
        <v>5.5599999999999997E-2</v>
      </c>
      <c r="J523" s="7">
        <v>3.1800000000000002E-2</v>
      </c>
      <c r="K523" s="7">
        <v>9.4999999999999998E-3</v>
      </c>
      <c r="L523" s="7">
        <f t="shared" si="8"/>
        <v>2.23E-2</v>
      </c>
      <c r="M523" s="11">
        <v>463</v>
      </c>
      <c r="N523" s="14">
        <v>7.01</v>
      </c>
      <c r="O523" s="17">
        <v>7.11</v>
      </c>
      <c r="P523" s="20">
        <v>10</v>
      </c>
      <c r="Q523" s="23">
        <v>27.2</v>
      </c>
    </row>
    <row r="524" spans="1:17" s="5" customFormat="1" ht="11.4" x14ac:dyDescent="0.2">
      <c r="A524" s="3" t="s">
        <v>569</v>
      </c>
      <c r="B524" s="3" t="s">
        <v>577</v>
      </c>
      <c r="C524" s="3" t="s">
        <v>571</v>
      </c>
      <c r="D524" s="3" t="s">
        <v>18</v>
      </c>
      <c r="E524" s="4">
        <v>41548</v>
      </c>
      <c r="F524" s="3">
        <v>2013</v>
      </c>
      <c r="G524" s="7">
        <v>0.1075</v>
      </c>
      <c r="H524" s="7">
        <v>3.9912000000000001</v>
      </c>
      <c r="I524" s="7">
        <v>0.39960000000000001</v>
      </c>
      <c r="J524" s="7">
        <v>0.123</v>
      </c>
      <c r="K524" s="7">
        <v>1.6E-2</v>
      </c>
      <c r="L524" s="7">
        <f t="shared" si="8"/>
        <v>0.107</v>
      </c>
      <c r="M524" s="11">
        <v>612</v>
      </c>
      <c r="N524" s="14">
        <v>7.22</v>
      </c>
      <c r="O524" s="17">
        <v>6.11</v>
      </c>
      <c r="P524" s="20">
        <v>39</v>
      </c>
      <c r="Q524" s="23">
        <v>26.4</v>
      </c>
    </row>
    <row r="525" spans="1:17" s="5" customFormat="1" ht="11.4" x14ac:dyDescent="0.2">
      <c r="A525" s="3" t="s">
        <v>569</v>
      </c>
      <c r="B525" s="3" t="s">
        <v>578</v>
      </c>
      <c r="C525" s="3" t="s">
        <v>571</v>
      </c>
      <c r="D525" s="3" t="s">
        <v>18</v>
      </c>
      <c r="E525" s="4">
        <v>41579</v>
      </c>
      <c r="F525" s="3">
        <v>2013</v>
      </c>
      <c r="G525" s="7">
        <v>7.3999999999999996E-2</v>
      </c>
      <c r="H525" s="7">
        <v>3.5209999999999999</v>
      </c>
      <c r="I525" s="7">
        <v>0.65199999999999991</v>
      </c>
      <c r="J525" s="7">
        <v>5.1999999999999998E-2</v>
      </c>
      <c r="K525" s="7">
        <v>1.2E-2</v>
      </c>
      <c r="L525" s="7">
        <f t="shared" si="8"/>
        <v>3.9999999999999994E-2</v>
      </c>
      <c r="M525" s="11">
        <v>420</v>
      </c>
      <c r="N525" s="14">
        <v>6.71</v>
      </c>
      <c r="O525" s="17">
        <v>7.82</v>
      </c>
      <c r="P525" s="20">
        <v>10</v>
      </c>
      <c r="Q525" s="23">
        <v>23.2</v>
      </c>
    </row>
    <row r="526" spans="1:17" s="5" customFormat="1" ht="11.4" x14ac:dyDescent="0.2">
      <c r="A526" s="3" t="s">
        <v>569</v>
      </c>
      <c r="B526" s="3" t="s">
        <v>579</v>
      </c>
      <c r="C526" s="3" t="s">
        <v>571</v>
      </c>
      <c r="D526" s="3" t="s">
        <v>18</v>
      </c>
      <c r="E526" s="4">
        <v>41676</v>
      </c>
      <c r="F526" s="3">
        <v>2014</v>
      </c>
      <c r="G526" s="7">
        <v>3.3000000000000002E-2</v>
      </c>
      <c r="H526" s="7">
        <v>2.0390000000000001</v>
      </c>
      <c r="I526" s="7">
        <v>0.27800000000000002</v>
      </c>
      <c r="J526" s="7">
        <v>0.03</v>
      </c>
      <c r="K526" s="7">
        <v>1E-3</v>
      </c>
      <c r="L526" s="7">
        <f t="shared" si="8"/>
        <v>2.8999999999999998E-2</v>
      </c>
      <c r="M526" s="11">
        <v>419</v>
      </c>
      <c r="N526" s="14">
        <v>7.5</v>
      </c>
      <c r="O526" s="17">
        <v>8.2200000000000006</v>
      </c>
      <c r="P526" s="20">
        <v>10</v>
      </c>
      <c r="Q526" s="23">
        <v>10.199999999999999</v>
      </c>
    </row>
    <row r="527" spans="1:17" s="5" customFormat="1" ht="11.4" x14ac:dyDescent="0.2">
      <c r="A527" s="3" t="s">
        <v>569</v>
      </c>
      <c r="B527" s="3" t="s">
        <v>580</v>
      </c>
      <c r="C527" s="3" t="s">
        <v>571</v>
      </c>
      <c r="D527" s="3" t="s">
        <v>18</v>
      </c>
      <c r="E527" s="4">
        <v>41717</v>
      </c>
      <c r="F527" s="3">
        <v>2014</v>
      </c>
      <c r="G527" s="7">
        <v>9.6000000000000002E-2</v>
      </c>
      <c r="H527" s="7">
        <v>2.7509999999999999</v>
      </c>
      <c r="I527" s="7">
        <v>1.091</v>
      </c>
      <c r="J527" s="7">
        <v>6.2E-2</v>
      </c>
      <c r="K527" s="7">
        <v>7.0000000000000001E-3</v>
      </c>
      <c r="L527" s="7">
        <f t="shared" si="8"/>
        <v>5.5E-2</v>
      </c>
      <c r="M527" s="11">
        <v>506</v>
      </c>
      <c r="N527" s="14">
        <v>7.1</v>
      </c>
      <c r="O527" s="17">
        <v>6.6</v>
      </c>
      <c r="P527" s="20">
        <v>10</v>
      </c>
      <c r="Q527" s="23">
        <v>23.3</v>
      </c>
    </row>
    <row r="528" spans="1:17" s="5" customFormat="1" ht="11.4" x14ac:dyDescent="0.2">
      <c r="A528" s="3" t="s">
        <v>569</v>
      </c>
      <c r="B528" s="3" t="s">
        <v>581</v>
      </c>
      <c r="C528" s="3" t="s">
        <v>571</v>
      </c>
      <c r="D528" s="3" t="s">
        <v>18</v>
      </c>
      <c r="E528" s="4">
        <v>41758</v>
      </c>
      <c r="F528" s="3">
        <v>2014</v>
      </c>
      <c r="G528" s="7">
        <v>0.18099999999999999</v>
      </c>
      <c r="H528" s="7">
        <v>2.036</v>
      </c>
      <c r="I528" s="7">
        <v>0.48399999999999999</v>
      </c>
      <c r="J528" s="7">
        <v>5.0000000000000001E-3</v>
      </c>
      <c r="K528" s="7">
        <v>1.2E-2</v>
      </c>
      <c r="L528" s="7">
        <f t="shared" si="8"/>
        <v>-7.0000000000000001E-3</v>
      </c>
      <c r="M528" s="11">
        <v>508</v>
      </c>
      <c r="N528" s="14">
        <v>7.2</v>
      </c>
      <c r="O528" s="17">
        <v>7.1</v>
      </c>
      <c r="P528" s="20">
        <v>10</v>
      </c>
      <c r="Q528" s="23">
        <v>26.1</v>
      </c>
    </row>
    <row r="529" spans="1:17" s="5" customFormat="1" ht="11.4" x14ac:dyDescent="0.2">
      <c r="A529" s="3" t="s">
        <v>569</v>
      </c>
      <c r="B529" s="3" t="s">
        <v>582</v>
      </c>
      <c r="C529" s="3" t="s">
        <v>571</v>
      </c>
      <c r="D529" s="3" t="s">
        <v>18</v>
      </c>
      <c r="E529" s="4">
        <v>41800</v>
      </c>
      <c r="F529" s="3">
        <v>2014</v>
      </c>
      <c r="G529" s="7">
        <v>8.4000000000000005E-2</v>
      </c>
      <c r="H529" s="7">
        <v>1.6080000000000001</v>
      </c>
      <c r="I529" s="7">
        <v>0.28200000000000003</v>
      </c>
      <c r="J529" s="7">
        <v>2E-3</v>
      </c>
      <c r="K529" s="7">
        <v>5.0000000000000001E-3</v>
      </c>
      <c r="L529" s="7">
        <f t="shared" si="8"/>
        <v>-3.0000000000000001E-3</v>
      </c>
      <c r="M529" s="11">
        <v>524</v>
      </c>
      <c r="N529" s="14">
        <v>7.3</v>
      </c>
      <c r="O529" s="17">
        <v>5.9</v>
      </c>
      <c r="P529" s="20">
        <v>10</v>
      </c>
      <c r="Q529" s="23">
        <v>25.8</v>
      </c>
    </row>
    <row r="530" spans="1:17" s="5" customFormat="1" ht="11.4" x14ac:dyDescent="0.2">
      <c r="A530" s="3" t="s">
        <v>569</v>
      </c>
      <c r="B530" s="3" t="s">
        <v>583</v>
      </c>
      <c r="C530" s="3" t="s">
        <v>571</v>
      </c>
      <c r="D530" s="3" t="s">
        <v>18</v>
      </c>
      <c r="E530" s="4">
        <v>41849</v>
      </c>
      <c r="F530" s="3">
        <v>2014</v>
      </c>
      <c r="G530" s="7">
        <v>0.16500000000000001</v>
      </c>
      <c r="H530" s="7">
        <v>1.9449999999999998</v>
      </c>
      <c r="I530" s="7">
        <v>0.77500000000000002</v>
      </c>
      <c r="J530" s="7">
        <v>1E-3</v>
      </c>
      <c r="K530" s="7">
        <v>8.9999999999999993E-3</v>
      </c>
      <c r="L530" s="7">
        <f t="shared" si="8"/>
        <v>-8.0000000000000002E-3</v>
      </c>
      <c r="M530" s="11">
        <v>451</v>
      </c>
      <c r="N530" s="14">
        <v>7.7</v>
      </c>
      <c r="O530" s="17">
        <v>8.9</v>
      </c>
      <c r="P530" s="20">
        <v>10</v>
      </c>
      <c r="Q530" s="23">
        <v>24.5</v>
      </c>
    </row>
    <row r="531" spans="1:17" s="5" customFormat="1" ht="11.4" x14ac:dyDescent="0.2">
      <c r="A531" s="3" t="s">
        <v>569</v>
      </c>
      <c r="B531" s="3" t="s">
        <v>584</v>
      </c>
      <c r="C531" s="3" t="s">
        <v>571</v>
      </c>
      <c r="D531" s="3" t="s">
        <v>18</v>
      </c>
      <c r="E531" s="4">
        <v>41919</v>
      </c>
      <c r="F531" s="3">
        <v>2014</v>
      </c>
      <c r="G531" s="7">
        <v>0.125</v>
      </c>
      <c r="H531" s="7">
        <v>1.766</v>
      </c>
      <c r="I531" s="7">
        <v>0.55200000000000005</v>
      </c>
      <c r="J531" s="7">
        <v>1.0999999999999999E-2</v>
      </c>
      <c r="K531" s="7">
        <v>6.0000000000000001E-3</v>
      </c>
      <c r="L531" s="7">
        <f t="shared" si="8"/>
        <v>4.9999999999999992E-3</v>
      </c>
      <c r="M531" s="11">
        <v>541</v>
      </c>
      <c r="N531" s="14">
        <v>7.1</v>
      </c>
      <c r="O531" s="17">
        <v>6.7</v>
      </c>
      <c r="P531" s="20">
        <v>10</v>
      </c>
      <c r="Q531" s="23">
        <v>26.5</v>
      </c>
    </row>
    <row r="532" spans="1:17" s="5" customFormat="1" ht="11.4" x14ac:dyDescent="0.2">
      <c r="A532" s="3" t="s">
        <v>569</v>
      </c>
      <c r="B532" s="3" t="s">
        <v>585</v>
      </c>
      <c r="C532" s="3" t="s">
        <v>571</v>
      </c>
      <c r="D532" s="3" t="s">
        <v>18</v>
      </c>
      <c r="E532" s="4">
        <v>42066</v>
      </c>
      <c r="F532" s="3">
        <v>2015</v>
      </c>
      <c r="G532" s="7">
        <v>9.6699999999999994E-2</v>
      </c>
      <c r="H532" s="7">
        <v>1.2803</v>
      </c>
      <c r="I532" s="7">
        <v>9.6699999999999994E-2</v>
      </c>
      <c r="J532" s="7">
        <v>2.35E-2</v>
      </c>
      <c r="K532" s="7">
        <v>1.61E-2</v>
      </c>
      <c r="L532" s="7">
        <f t="shared" si="8"/>
        <v>7.4000000000000003E-3</v>
      </c>
      <c r="M532" s="11">
        <v>598</v>
      </c>
      <c r="N532" s="14">
        <v>7.3</v>
      </c>
      <c r="O532" s="17">
        <v>9.4700000000000006</v>
      </c>
      <c r="P532" s="20">
        <v>10</v>
      </c>
      <c r="Q532" s="23">
        <v>18.2</v>
      </c>
    </row>
    <row r="533" spans="1:17" s="5" customFormat="1" ht="11.4" x14ac:dyDescent="0.2">
      <c r="A533" s="3" t="s">
        <v>569</v>
      </c>
      <c r="B533" s="3" t="s">
        <v>586</v>
      </c>
      <c r="C533" s="3" t="s">
        <v>571</v>
      </c>
      <c r="D533" s="3" t="s">
        <v>18</v>
      </c>
      <c r="E533" s="4">
        <v>42102</v>
      </c>
      <c r="F533" s="3">
        <v>2015</v>
      </c>
      <c r="G533" s="7">
        <v>7.5300000000000006E-2</v>
      </c>
      <c r="H533" s="7">
        <v>1.1941000000000002</v>
      </c>
      <c r="I533" s="7">
        <v>0.17930000000000001</v>
      </c>
      <c r="J533" s="7">
        <v>2.81E-2</v>
      </c>
      <c r="K533" s="7">
        <v>6.0000000000000001E-3</v>
      </c>
      <c r="L533" s="7">
        <f t="shared" si="8"/>
        <v>2.2100000000000002E-2</v>
      </c>
      <c r="M533" s="11">
        <v>664</v>
      </c>
      <c r="N533" s="14">
        <v>8.4</v>
      </c>
      <c r="O533" s="17">
        <v>8.3800000000000008</v>
      </c>
      <c r="P533" s="20">
        <v>10</v>
      </c>
      <c r="Q533" s="23">
        <v>23</v>
      </c>
    </row>
    <row r="534" spans="1:17" s="5" customFormat="1" ht="11.4" x14ac:dyDescent="0.2">
      <c r="A534" s="3" t="s">
        <v>569</v>
      </c>
      <c r="B534" s="3" t="s">
        <v>587</v>
      </c>
      <c r="C534" s="3" t="s">
        <v>571</v>
      </c>
      <c r="D534" s="3" t="s">
        <v>18</v>
      </c>
      <c r="E534" s="4">
        <v>42145</v>
      </c>
      <c r="F534" s="3">
        <v>2015</v>
      </c>
      <c r="G534" s="7">
        <v>5.5100000000000003E-2</v>
      </c>
      <c r="H534" s="7">
        <v>0.85499999999999998</v>
      </c>
      <c r="I534" s="7">
        <v>5.91E-2</v>
      </c>
      <c r="J534" s="7">
        <v>3.4500000000000003E-2</v>
      </c>
      <c r="K534" s="7">
        <v>2.4E-2</v>
      </c>
      <c r="L534" s="7">
        <f t="shared" si="8"/>
        <v>1.0500000000000002E-2</v>
      </c>
      <c r="M534" s="11">
        <v>522</v>
      </c>
      <c r="N534" s="14">
        <v>7.2</v>
      </c>
      <c r="O534" s="17">
        <v>6.18</v>
      </c>
      <c r="P534" s="20">
        <v>10</v>
      </c>
      <c r="Q534" s="23">
        <v>22.3</v>
      </c>
    </row>
    <row r="535" spans="1:17" s="5" customFormat="1" ht="11.4" x14ac:dyDescent="0.2">
      <c r="A535" s="3" t="s">
        <v>569</v>
      </c>
      <c r="B535" s="3" t="s">
        <v>588</v>
      </c>
      <c r="C535" s="3" t="s">
        <v>571</v>
      </c>
      <c r="D535" s="3" t="s">
        <v>18</v>
      </c>
      <c r="E535" s="4">
        <v>42194</v>
      </c>
      <c r="F535" s="3">
        <v>2015</v>
      </c>
      <c r="G535" s="7">
        <v>6.3899999999999998E-2</v>
      </c>
      <c r="H535" s="7">
        <v>2.2461000000000002</v>
      </c>
      <c r="I535" s="7">
        <v>1.2879</v>
      </c>
      <c r="J535" s="7">
        <v>0.2394</v>
      </c>
      <c r="K535" s="7">
        <v>1.17E-2</v>
      </c>
      <c r="L535" s="7">
        <f t="shared" si="8"/>
        <v>0.22770000000000001</v>
      </c>
      <c r="M535" s="11">
        <v>552</v>
      </c>
      <c r="N535" s="14">
        <v>7.5</v>
      </c>
      <c r="O535" s="17">
        <v>8.2899999999999991</v>
      </c>
      <c r="P535" s="20">
        <v>198</v>
      </c>
      <c r="Q535" s="23">
        <v>27.3</v>
      </c>
    </row>
    <row r="536" spans="1:17" s="5" customFormat="1" ht="11.4" x14ac:dyDescent="0.2">
      <c r="A536" s="3" t="s">
        <v>569</v>
      </c>
      <c r="B536" s="3" t="s">
        <v>589</v>
      </c>
      <c r="C536" s="3" t="s">
        <v>571</v>
      </c>
      <c r="D536" s="3" t="s">
        <v>18</v>
      </c>
      <c r="E536" s="4">
        <v>42230</v>
      </c>
      <c r="F536" s="3">
        <v>2015</v>
      </c>
      <c r="G536" s="7">
        <v>5.16E-2</v>
      </c>
      <c r="H536" s="7">
        <v>1.0097</v>
      </c>
      <c r="I536" s="7">
        <v>5.16E-2</v>
      </c>
      <c r="J536" s="7">
        <v>2.1299999999999999E-2</v>
      </c>
      <c r="K536" s="7">
        <v>7.7000000000000002E-3</v>
      </c>
      <c r="L536" s="7">
        <f t="shared" si="8"/>
        <v>1.3599999999999999E-2</v>
      </c>
      <c r="M536" s="11">
        <v>532</v>
      </c>
      <c r="N536" s="14">
        <v>7.4</v>
      </c>
      <c r="O536" s="17">
        <v>9.52</v>
      </c>
      <c r="P536" s="20">
        <v>10</v>
      </c>
      <c r="Q536" s="23">
        <v>28.5</v>
      </c>
    </row>
    <row r="537" spans="1:17" s="5" customFormat="1" ht="11.4" x14ac:dyDescent="0.2">
      <c r="A537" s="3" t="s">
        <v>569</v>
      </c>
      <c r="B537" s="3" t="s">
        <v>590</v>
      </c>
      <c r="C537" s="3" t="s">
        <v>571</v>
      </c>
      <c r="D537" s="3" t="s">
        <v>18</v>
      </c>
      <c r="E537" s="4">
        <v>42265</v>
      </c>
      <c r="F537" s="3">
        <v>2015</v>
      </c>
      <c r="G537" s="7">
        <v>2.2599999999999999E-2</v>
      </c>
      <c r="H537" s="7">
        <v>1.0670000000000002</v>
      </c>
      <c r="I537" s="7">
        <v>0.2606</v>
      </c>
      <c r="J537" s="7">
        <v>4.4900000000000002E-2</v>
      </c>
      <c r="K537" s="7">
        <v>2.3E-3</v>
      </c>
      <c r="L537" s="7">
        <f t="shared" si="8"/>
        <v>4.2599999999999999E-2</v>
      </c>
      <c r="M537" s="11">
        <v>554</v>
      </c>
      <c r="N537" s="14">
        <v>7.3</v>
      </c>
      <c r="O537" s="17">
        <v>6.98</v>
      </c>
      <c r="P537" s="20">
        <v>10</v>
      </c>
      <c r="Q537" s="23">
        <v>25.3</v>
      </c>
    </row>
    <row r="538" spans="1:17" s="5" customFormat="1" ht="11.4" x14ac:dyDescent="0.2">
      <c r="A538" s="3" t="s">
        <v>569</v>
      </c>
      <c r="B538" s="3" t="s">
        <v>591</v>
      </c>
      <c r="C538" s="3" t="s">
        <v>571</v>
      </c>
      <c r="D538" s="3" t="s">
        <v>18</v>
      </c>
      <c r="E538" s="4">
        <v>42414</v>
      </c>
      <c r="F538" s="3">
        <v>2016</v>
      </c>
      <c r="G538" s="7">
        <v>3.5701999999999998E-2</v>
      </c>
      <c r="H538" s="7">
        <v>0.70834200000000003</v>
      </c>
      <c r="I538" s="7">
        <v>5.5702000000000002E-2</v>
      </c>
      <c r="J538" s="7">
        <v>3.3661000000000003E-2</v>
      </c>
      <c r="K538" s="7">
        <v>3.2190000000000001E-3</v>
      </c>
      <c r="L538" s="7">
        <f t="shared" si="8"/>
        <v>3.0442000000000004E-2</v>
      </c>
      <c r="M538" s="11">
        <v>568</v>
      </c>
      <c r="N538" s="14">
        <v>7.4</v>
      </c>
      <c r="O538" s="17">
        <v>8.1</v>
      </c>
      <c r="P538" s="20">
        <v>10</v>
      </c>
      <c r="Q538" s="23">
        <v>22.3</v>
      </c>
    </row>
    <row r="539" spans="1:17" s="5" customFormat="1" ht="11.4" x14ac:dyDescent="0.2">
      <c r="A539" s="3" t="s">
        <v>569</v>
      </c>
      <c r="B539" s="3" t="s">
        <v>592</v>
      </c>
      <c r="C539" s="3" t="s">
        <v>571</v>
      </c>
      <c r="D539" s="3" t="s">
        <v>18</v>
      </c>
      <c r="E539" s="4">
        <v>42459</v>
      </c>
      <c r="F539" s="3">
        <v>2016</v>
      </c>
      <c r="G539" s="7">
        <v>0.149177</v>
      </c>
      <c r="H539" s="7">
        <v>1.387535</v>
      </c>
      <c r="I539" s="7">
        <v>0.67696299999999998</v>
      </c>
      <c r="J539" s="7">
        <v>1.9970999999999999E-2</v>
      </c>
      <c r="K539" s="7">
        <v>5.574E-3</v>
      </c>
      <c r="L539" s="7">
        <f t="shared" si="8"/>
        <v>1.4397E-2</v>
      </c>
      <c r="M539" s="11">
        <v>582</v>
      </c>
      <c r="N539" s="14">
        <v>7.1</v>
      </c>
      <c r="O539" s="17">
        <v>7.02</v>
      </c>
      <c r="P539" s="20">
        <v>10</v>
      </c>
      <c r="Q539" s="23">
        <v>19.8</v>
      </c>
    </row>
    <row r="540" spans="1:17" s="5" customFormat="1" ht="11.4" x14ac:dyDescent="0.2">
      <c r="A540" s="3" t="s">
        <v>569</v>
      </c>
      <c r="B540" s="3" t="s">
        <v>593</v>
      </c>
      <c r="C540" s="3" t="s">
        <v>571</v>
      </c>
      <c r="D540" s="3" t="s">
        <v>18</v>
      </c>
      <c r="E540" s="4">
        <v>42494</v>
      </c>
      <c r="F540" s="3">
        <v>2016</v>
      </c>
      <c r="G540" s="7">
        <v>7.3385000000000006E-2</v>
      </c>
      <c r="H540" s="7">
        <v>0.89717500000000006</v>
      </c>
      <c r="I540" s="7">
        <v>0.41351099999999996</v>
      </c>
      <c r="J540" s="7">
        <v>7.7684000000000003E-2</v>
      </c>
      <c r="K540" s="7">
        <v>5.091E-3</v>
      </c>
      <c r="L540" s="7">
        <f t="shared" si="8"/>
        <v>7.2593000000000005E-2</v>
      </c>
      <c r="M540" s="11">
        <v>528</v>
      </c>
      <c r="N540" s="14">
        <v>7.4</v>
      </c>
      <c r="O540" s="17">
        <v>7.68</v>
      </c>
      <c r="P540" s="20">
        <v>10</v>
      </c>
      <c r="Q540" s="23">
        <v>21.2</v>
      </c>
    </row>
    <row r="541" spans="1:17" s="5" customFormat="1" ht="11.4" x14ac:dyDescent="0.2">
      <c r="A541" s="3" t="s">
        <v>569</v>
      </c>
      <c r="B541" s="3" t="s">
        <v>594</v>
      </c>
      <c r="C541" s="3" t="s">
        <v>571</v>
      </c>
      <c r="D541" s="3" t="s">
        <v>18</v>
      </c>
      <c r="E541" s="4">
        <v>42530</v>
      </c>
      <c r="F541" s="3">
        <v>2016</v>
      </c>
      <c r="G541" s="7">
        <v>5.2991999999999997E-2</v>
      </c>
      <c r="H541" s="7">
        <v>0.90788200000000008</v>
      </c>
      <c r="I541" s="7">
        <v>0.465943</v>
      </c>
      <c r="J541" s="7">
        <v>2.2556E-2</v>
      </c>
      <c r="K541" s="7">
        <v>4.4910000000000002E-3</v>
      </c>
      <c r="L541" s="7">
        <f t="shared" si="8"/>
        <v>1.8064999999999998E-2</v>
      </c>
      <c r="M541" s="11">
        <v>498</v>
      </c>
      <c r="N541" s="14">
        <v>7.4</v>
      </c>
      <c r="O541" s="17">
        <v>8.52</v>
      </c>
      <c r="P541" s="20">
        <v>10</v>
      </c>
      <c r="Q541" s="23">
        <v>24.2</v>
      </c>
    </row>
    <row r="542" spans="1:17" s="5" customFormat="1" ht="11.4" x14ac:dyDescent="0.2">
      <c r="A542" s="3" t="s">
        <v>569</v>
      </c>
      <c r="B542" s="3" t="s">
        <v>595</v>
      </c>
      <c r="C542" s="3" t="s">
        <v>571</v>
      </c>
      <c r="D542" s="3" t="s">
        <v>18</v>
      </c>
      <c r="E542" s="4">
        <v>42564</v>
      </c>
      <c r="F542" s="3">
        <v>2016</v>
      </c>
      <c r="G542" s="7">
        <v>3.1620000000000002E-2</v>
      </c>
      <c r="H542" s="7">
        <v>0.73216700000000001</v>
      </c>
      <c r="I542" s="7">
        <v>0.36075699999999999</v>
      </c>
      <c r="J542" s="7">
        <v>2.1118000000000001E-2</v>
      </c>
      <c r="K542" s="7">
        <v>1E-3</v>
      </c>
      <c r="L542" s="7">
        <f t="shared" si="8"/>
        <v>2.0118E-2</v>
      </c>
      <c r="M542" s="11">
        <v>487</v>
      </c>
      <c r="N542" s="14">
        <v>7.2</v>
      </c>
      <c r="O542" s="17">
        <v>6.86</v>
      </c>
      <c r="P542" s="20">
        <v>10</v>
      </c>
      <c r="Q542" s="23">
        <v>27.6</v>
      </c>
    </row>
    <row r="543" spans="1:17" s="5" customFormat="1" ht="11.4" x14ac:dyDescent="0.2">
      <c r="A543" s="3" t="s">
        <v>569</v>
      </c>
      <c r="B543" s="3" t="s">
        <v>596</v>
      </c>
      <c r="C543" s="3" t="s">
        <v>571</v>
      </c>
      <c r="D543" s="3" t="s">
        <v>18</v>
      </c>
      <c r="E543" s="4">
        <v>42601</v>
      </c>
      <c r="F543" s="3">
        <v>2016</v>
      </c>
      <c r="G543" s="7">
        <v>9.1480000000000006E-2</v>
      </c>
      <c r="H543" s="7">
        <v>1.20749</v>
      </c>
      <c r="I543" s="7">
        <v>0.716028</v>
      </c>
      <c r="J543" s="7">
        <v>2.5298000000000001E-2</v>
      </c>
      <c r="K543" s="7">
        <v>6.0359999999999997E-3</v>
      </c>
      <c r="L543" s="7">
        <f t="shared" si="8"/>
        <v>1.9262000000000001E-2</v>
      </c>
      <c r="M543" s="11">
        <v>502</v>
      </c>
      <c r="N543" s="14">
        <v>7.5</v>
      </c>
      <c r="O543" s="17">
        <v>7.55</v>
      </c>
      <c r="P543" s="20">
        <v>10</v>
      </c>
      <c r="Q543" s="23">
        <v>26.9</v>
      </c>
    </row>
    <row r="544" spans="1:17" s="5" customFormat="1" ht="11.4" x14ac:dyDescent="0.2">
      <c r="A544" s="3" t="s">
        <v>569</v>
      </c>
      <c r="B544" s="3" t="s">
        <v>597</v>
      </c>
      <c r="C544" s="3" t="s">
        <v>571</v>
      </c>
      <c r="D544" s="3" t="s">
        <v>18</v>
      </c>
      <c r="E544" s="4">
        <v>42817</v>
      </c>
      <c r="F544" s="3">
        <v>2017</v>
      </c>
      <c r="G544" s="7">
        <v>3.2629999999999999E-2</v>
      </c>
      <c r="H544" s="7">
        <v>0.87575999999999998</v>
      </c>
      <c r="I544" s="7">
        <v>0.26624000000000003</v>
      </c>
      <c r="J544" s="7">
        <v>1.3480000000000001E-2</v>
      </c>
      <c r="K544" s="7">
        <v>2.036E-2</v>
      </c>
      <c r="L544" s="7">
        <f t="shared" si="8"/>
        <v>-6.879999999999999E-3</v>
      </c>
      <c r="M544" s="11">
        <v>511</v>
      </c>
      <c r="N544" s="14">
        <v>7.1</v>
      </c>
      <c r="O544" s="17">
        <v>7.95</v>
      </c>
      <c r="P544" s="20">
        <v>10</v>
      </c>
      <c r="Q544" s="23">
        <v>19.600000000000001</v>
      </c>
    </row>
    <row r="545" spans="1:17" s="5" customFormat="1" ht="11.4" x14ac:dyDescent="0.2">
      <c r="A545" s="3" t="s">
        <v>569</v>
      </c>
      <c r="B545" s="3" t="s">
        <v>598</v>
      </c>
      <c r="C545" s="3" t="s">
        <v>571</v>
      </c>
      <c r="D545" s="3" t="s">
        <v>18</v>
      </c>
      <c r="E545" s="4">
        <v>42859</v>
      </c>
      <c r="F545" s="3">
        <v>2017</v>
      </c>
      <c r="G545" s="7">
        <v>7.2220000000000006E-2</v>
      </c>
      <c r="H545" s="7">
        <v>1.4111400000000001</v>
      </c>
      <c r="I545" s="7">
        <v>0.72314000000000012</v>
      </c>
      <c r="J545" s="7">
        <v>2.9860000000000001E-2</v>
      </c>
      <c r="K545" s="7">
        <v>1.319E-2</v>
      </c>
      <c r="L545" s="7">
        <f t="shared" si="8"/>
        <v>1.6670000000000001E-2</v>
      </c>
      <c r="M545" s="11">
        <v>526</v>
      </c>
      <c r="N545" s="14">
        <v>6.2</v>
      </c>
      <c r="O545" s="17">
        <v>7.55</v>
      </c>
      <c r="P545" s="20">
        <v>10</v>
      </c>
      <c r="Q545" s="23">
        <v>22.6</v>
      </c>
    </row>
    <row r="546" spans="1:17" s="5" customFormat="1" ht="11.4" x14ac:dyDescent="0.2">
      <c r="A546" s="3" t="s">
        <v>569</v>
      </c>
      <c r="B546" s="3" t="s">
        <v>599</v>
      </c>
      <c r="C546" s="3" t="s">
        <v>571</v>
      </c>
      <c r="D546" s="3" t="s">
        <v>18</v>
      </c>
      <c r="E546" s="4">
        <v>42908</v>
      </c>
      <c r="F546" s="3">
        <v>2017</v>
      </c>
      <c r="G546" s="7">
        <v>8.2360000000000003E-2</v>
      </c>
      <c r="H546" s="7">
        <v>0.35289000000000004</v>
      </c>
      <c r="I546" s="7">
        <v>0.25418000000000002</v>
      </c>
      <c r="J546" s="7">
        <v>1.4030000000000001E-2</v>
      </c>
      <c r="K546" s="7">
        <v>1.529E-2</v>
      </c>
      <c r="L546" s="7">
        <f t="shared" si="8"/>
        <v>-1.259999999999999E-3</v>
      </c>
      <c r="M546" s="11">
        <v>537</v>
      </c>
      <c r="N546" s="14">
        <v>7</v>
      </c>
      <c r="O546" s="17">
        <v>7.39</v>
      </c>
      <c r="P546" s="20">
        <v>10</v>
      </c>
      <c r="Q546" s="23">
        <v>25.3</v>
      </c>
    </row>
    <row r="547" spans="1:17" s="5" customFormat="1" ht="11.4" x14ac:dyDescent="0.2">
      <c r="A547" s="3" t="s">
        <v>569</v>
      </c>
      <c r="B547" s="3" t="s">
        <v>600</v>
      </c>
      <c r="C547" s="3" t="s">
        <v>571</v>
      </c>
      <c r="D547" s="3" t="s">
        <v>18</v>
      </c>
      <c r="E547" s="4">
        <v>42943</v>
      </c>
      <c r="F547" s="3">
        <v>2017</v>
      </c>
      <c r="G547" s="7">
        <v>7.4665999999999996E-2</v>
      </c>
      <c r="H547" s="7">
        <v>0.80345099999999992</v>
      </c>
      <c r="I547" s="7">
        <v>0.317888</v>
      </c>
      <c r="J547" s="7">
        <v>1.456E-2</v>
      </c>
      <c r="K547" s="7">
        <v>3.1119999999999998E-2</v>
      </c>
      <c r="L547" s="7">
        <f t="shared" si="8"/>
        <v>-1.6559999999999998E-2</v>
      </c>
      <c r="M547" s="11">
        <v>476</v>
      </c>
      <c r="N547" s="14">
        <v>6.9</v>
      </c>
      <c r="O547" s="17">
        <v>7.75</v>
      </c>
      <c r="P547" s="20">
        <v>10</v>
      </c>
      <c r="Q547" s="23">
        <v>28</v>
      </c>
    </row>
    <row r="548" spans="1:17" s="5" customFormat="1" ht="11.4" x14ac:dyDescent="0.2">
      <c r="A548" s="3" t="s">
        <v>569</v>
      </c>
      <c r="B548" s="3" t="s">
        <v>601</v>
      </c>
      <c r="C548" s="3" t="s">
        <v>571</v>
      </c>
      <c r="D548" s="3" t="s">
        <v>18</v>
      </c>
      <c r="E548" s="4">
        <v>42986</v>
      </c>
      <c r="F548" s="3">
        <v>2017</v>
      </c>
      <c r="G548" s="7">
        <v>0.13994999999999999</v>
      </c>
      <c r="H548" s="7">
        <v>2.0927099999999998</v>
      </c>
      <c r="I548" s="7">
        <v>1.7059</v>
      </c>
      <c r="J548" s="7">
        <v>3.6639999999999999E-2</v>
      </c>
      <c r="K548" s="7">
        <v>5.8310000000000001E-2</v>
      </c>
      <c r="L548" s="7">
        <f t="shared" si="8"/>
        <v>-2.1670000000000002E-2</v>
      </c>
      <c r="M548" s="11">
        <v>539</v>
      </c>
      <c r="N548" s="14">
        <v>7.6</v>
      </c>
      <c r="O548" s="17">
        <v>7.17</v>
      </c>
      <c r="P548" s="20">
        <v>24.67</v>
      </c>
      <c r="Q548" s="23">
        <v>24.4</v>
      </c>
    </row>
    <row r="549" spans="1:17" s="5" customFormat="1" ht="11.4" x14ac:dyDescent="0.2">
      <c r="A549" s="3" t="s">
        <v>569</v>
      </c>
      <c r="B549" s="3" t="s">
        <v>602</v>
      </c>
      <c r="C549" s="3" t="s">
        <v>571</v>
      </c>
      <c r="D549" s="3" t="s">
        <v>18</v>
      </c>
      <c r="E549" s="4">
        <v>43026</v>
      </c>
      <c r="F549" s="3">
        <v>2017</v>
      </c>
      <c r="G549" s="7">
        <v>4.7480000000000001E-2</v>
      </c>
      <c r="H549" s="7">
        <v>1.69285</v>
      </c>
      <c r="I549" s="7">
        <v>0.36983000000000005</v>
      </c>
      <c r="J549" s="7">
        <v>2.2720000000000001E-2</v>
      </c>
      <c r="K549" s="7">
        <v>4.1999999999999997E-3</v>
      </c>
      <c r="L549" s="7">
        <f t="shared" si="8"/>
        <v>1.8520000000000002E-2</v>
      </c>
      <c r="M549" s="11">
        <v>438</v>
      </c>
      <c r="N549" s="14">
        <v>7.2</v>
      </c>
      <c r="O549" s="17">
        <v>7.78</v>
      </c>
      <c r="P549" s="20">
        <v>10</v>
      </c>
      <c r="Q549" s="23">
        <v>18.2</v>
      </c>
    </row>
    <row r="550" spans="1:17" s="5" customFormat="1" ht="11.4" x14ac:dyDescent="0.2">
      <c r="A550" s="3" t="s">
        <v>569</v>
      </c>
      <c r="B550" s="3" t="s">
        <v>603</v>
      </c>
      <c r="C550" s="3" t="s">
        <v>571</v>
      </c>
      <c r="D550" s="3" t="s">
        <v>18</v>
      </c>
      <c r="E550" s="4">
        <v>43138</v>
      </c>
      <c r="F550" s="3">
        <v>2018</v>
      </c>
      <c r="G550" s="7">
        <v>5.8936000000000002E-2</v>
      </c>
      <c r="H550" s="7">
        <v>2.026742</v>
      </c>
      <c r="I550" s="7">
        <v>0.34160599999999997</v>
      </c>
      <c r="J550" s="7">
        <v>1.353E-2</v>
      </c>
      <c r="K550" s="7">
        <v>1.6809999999999999E-2</v>
      </c>
      <c r="L550" s="7">
        <f t="shared" si="8"/>
        <v>-3.2799999999999982E-3</v>
      </c>
      <c r="M550" s="11">
        <v>522</v>
      </c>
      <c r="N550" s="14">
        <v>7.9</v>
      </c>
      <c r="O550" s="17">
        <v>8.19</v>
      </c>
      <c r="P550" s="20">
        <v>10</v>
      </c>
      <c r="Q550" s="23">
        <v>17.899999999999999</v>
      </c>
    </row>
    <row r="551" spans="1:17" s="5" customFormat="1" ht="11.4" x14ac:dyDescent="0.2">
      <c r="A551" s="3" t="s">
        <v>569</v>
      </c>
      <c r="B551" s="3" t="s">
        <v>604</v>
      </c>
      <c r="C551" s="3" t="s">
        <v>571</v>
      </c>
      <c r="D551" s="3" t="s">
        <v>18</v>
      </c>
      <c r="E551" s="4">
        <v>43172</v>
      </c>
      <c r="F551" s="3">
        <v>2018</v>
      </c>
      <c r="G551" s="7">
        <v>5.9458999999999998E-2</v>
      </c>
      <c r="H551" s="7">
        <v>1.4814799999999999</v>
      </c>
      <c r="I551" s="7">
        <v>0.78174900000000003</v>
      </c>
      <c r="J551" s="7">
        <v>2.8670000000000001E-2</v>
      </c>
      <c r="K551" s="7">
        <v>5.8869999999999999E-2</v>
      </c>
      <c r="L551" s="7">
        <f t="shared" si="8"/>
        <v>-3.0199999999999998E-2</v>
      </c>
      <c r="M551" s="11">
        <v>504</v>
      </c>
      <c r="N551" s="14">
        <v>7.3</v>
      </c>
      <c r="O551" s="17">
        <v>8.64</v>
      </c>
      <c r="P551" s="20">
        <v>10</v>
      </c>
      <c r="Q551" s="23">
        <v>18.100000000000001</v>
      </c>
    </row>
    <row r="552" spans="1:17" s="5" customFormat="1" ht="11.4" x14ac:dyDescent="0.2">
      <c r="A552" s="3" t="s">
        <v>569</v>
      </c>
      <c r="B552" s="3" t="s">
        <v>605</v>
      </c>
      <c r="C552" s="3" t="s">
        <v>571</v>
      </c>
      <c r="D552" s="3" t="s">
        <v>18</v>
      </c>
      <c r="E552" s="4">
        <v>43214</v>
      </c>
      <c r="F552" s="3">
        <v>2018</v>
      </c>
      <c r="G552" s="7">
        <v>3.5614E-2</v>
      </c>
      <c r="H552" s="7">
        <v>1.34857</v>
      </c>
      <c r="I552" s="7">
        <v>0.67831400000000008</v>
      </c>
      <c r="J552" s="7">
        <v>2.419E-2</v>
      </c>
      <c r="K552" s="7">
        <v>2.419E-2</v>
      </c>
      <c r="L552" s="7">
        <f t="shared" si="8"/>
        <v>0</v>
      </c>
      <c r="M552" s="11">
        <v>530</v>
      </c>
      <c r="N552" s="14">
        <v>7.4</v>
      </c>
      <c r="O552" s="17">
        <v>7.8</v>
      </c>
      <c r="P552" s="20">
        <v>10</v>
      </c>
      <c r="Q552" s="23">
        <v>22.8</v>
      </c>
    </row>
    <row r="553" spans="1:17" s="5" customFormat="1" ht="11.4" x14ac:dyDescent="0.2">
      <c r="A553" s="3" t="s">
        <v>569</v>
      </c>
      <c r="B553" s="3" t="s">
        <v>606</v>
      </c>
      <c r="C553" s="3" t="s">
        <v>571</v>
      </c>
      <c r="D553" s="3" t="s">
        <v>18</v>
      </c>
      <c r="E553" s="4">
        <v>43256</v>
      </c>
      <c r="F553" s="3">
        <v>2018</v>
      </c>
      <c r="G553" s="7">
        <v>0.236261</v>
      </c>
      <c r="H553" s="7">
        <v>0.81876099999999996</v>
      </c>
      <c r="I553" s="7">
        <v>0.236261</v>
      </c>
      <c r="J553" s="7">
        <v>3.3239999999999999E-2</v>
      </c>
      <c r="K553" s="7">
        <v>2.5999999999999999E-3</v>
      </c>
      <c r="L553" s="7">
        <f t="shared" si="8"/>
        <v>3.0640000000000001E-2</v>
      </c>
      <c r="M553" s="11">
        <v>541</v>
      </c>
      <c r="N553" s="14">
        <v>7.7</v>
      </c>
      <c r="O553" s="17">
        <v>7.14</v>
      </c>
      <c r="P553" s="20">
        <v>10</v>
      </c>
      <c r="Q553" s="23">
        <v>27.8</v>
      </c>
    </row>
    <row r="554" spans="1:17" s="5" customFormat="1" ht="11.4" x14ac:dyDescent="0.2">
      <c r="A554" s="3" t="s">
        <v>569</v>
      </c>
      <c r="B554" s="3" t="s">
        <v>607</v>
      </c>
      <c r="C554" s="3" t="s">
        <v>571</v>
      </c>
      <c r="D554" s="3" t="s">
        <v>18</v>
      </c>
      <c r="E554" s="4">
        <v>43404</v>
      </c>
      <c r="F554" s="3">
        <v>2018</v>
      </c>
      <c r="G554" s="7">
        <v>6.9149000000000002E-2</v>
      </c>
      <c r="H554" s="7">
        <v>1.2866649999999999</v>
      </c>
      <c r="I554" s="7">
        <v>0.23124899999999998</v>
      </c>
      <c r="J554" s="7">
        <v>6.6500000000000004E-2</v>
      </c>
      <c r="K554" s="7">
        <v>2.1770000000000001E-2</v>
      </c>
      <c r="L554" s="7">
        <f t="shared" si="8"/>
        <v>4.4730000000000006E-2</v>
      </c>
      <c r="M554" s="11">
        <v>533</v>
      </c>
      <c r="N554" s="14">
        <v>8.1999999999999993</v>
      </c>
      <c r="O554" s="17">
        <v>8.07</v>
      </c>
      <c r="P554" s="20">
        <v>10</v>
      </c>
      <c r="Q554" s="23">
        <v>22.8</v>
      </c>
    </row>
    <row r="555" spans="1:17" s="5" customFormat="1" ht="11.4" x14ac:dyDescent="0.2">
      <c r="A555" s="3" t="s">
        <v>569</v>
      </c>
      <c r="B555" s="3" t="s">
        <v>608</v>
      </c>
      <c r="C555" s="3" t="s">
        <v>571</v>
      </c>
      <c r="D555" s="3" t="s">
        <v>18</v>
      </c>
      <c r="E555" s="4">
        <v>43440</v>
      </c>
      <c r="F555" s="3">
        <v>2018</v>
      </c>
      <c r="G555" s="7">
        <v>5.0359000000000001E-2</v>
      </c>
      <c r="H555" s="7">
        <v>1.6643709999999998</v>
      </c>
      <c r="I555" s="7">
        <v>0.698569</v>
      </c>
      <c r="J555" s="7">
        <v>2.972E-2</v>
      </c>
      <c r="K555" s="7">
        <v>1.1849999999999999E-2</v>
      </c>
      <c r="L555" s="7">
        <f t="shared" si="8"/>
        <v>1.787E-2</v>
      </c>
      <c r="M555" s="11">
        <v>481</v>
      </c>
      <c r="N555" s="14">
        <v>7.7</v>
      </c>
      <c r="O555" s="17">
        <v>9.34</v>
      </c>
      <c r="P555" s="20">
        <v>10</v>
      </c>
      <c r="Q555" s="23">
        <v>18.8</v>
      </c>
    </row>
    <row r="556" spans="1:17" s="5" customFormat="1" ht="11.4" x14ac:dyDescent="0.2">
      <c r="A556" s="3" t="s">
        <v>569</v>
      </c>
      <c r="B556" s="3" t="s">
        <v>609</v>
      </c>
      <c r="C556" s="3" t="s">
        <v>571</v>
      </c>
      <c r="D556" s="3" t="s">
        <v>18</v>
      </c>
      <c r="E556" s="4">
        <v>43508</v>
      </c>
      <c r="F556" s="3">
        <v>2019</v>
      </c>
      <c r="G556" s="7">
        <v>7.5537999999999994E-2</v>
      </c>
      <c r="H556" s="7">
        <v>1.163497</v>
      </c>
      <c r="I556" s="7">
        <v>0.363958</v>
      </c>
      <c r="J556" s="7">
        <v>3.603E-2</v>
      </c>
      <c r="K556" s="7">
        <v>6.9199999999999999E-3</v>
      </c>
      <c r="L556" s="7">
        <f t="shared" si="8"/>
        <v>2.911E-2</v>
      </c>
      <c r="M556" s="11">
        <v>519</v>
      </c>
      <c r="N556" s="14">
        <v>8.1</v>
      </c>
      <c r="O556" s="17">
        <v>9.39</v>
      </c>
      <c r="P556" s="20">
        <v>10</v>
      </c>
      <c r="Q556" s="23">
        <v>17.7</v>
      </c>
    </row>
    <row r="557" spans="1:17" s="5" customFormat="1" ht="11.4" x14ac:dyDescent="0.2">
      <c r="A557" s="3" t="s">
        <v>569</v>
      </c>
      <c r="B557" s="3" t="s">
        <v>610</v>
      </c>
      <c r="C557" s="3" t="s">
        <v>571</v>
      </c>
      <c r="D557" s="3" t="s">
        <v>18</v>
      </c>
      <c r="E557" s="4">
        <v>44088</v>
      </c>
      <c r="F557" s="3">
        <v>2020</v>
      </c>
      <c r="G557" s="7">
        <v>6.7706000000000002E-2</v>
      </c>
      <c r="H557" s="7">
        <v>0.77259999999999995</v>
      </c>
      <c r="I557" s="7">
        <v>0.164218</v>
      </c>
      <c r="J557" s="7">
        <v>1.677E-2</v>
      </c>
      <c r="K557" s="7">
        <v>1.677E-2</v>
      </c>
      <c r="L557" s="7">
        <f t="shared" si="8"/>
        <v>0</v>
      </c>
      <c r="M557" s="11">
        <v>590</v>
      </c>
      <c r="N557" s="14">
        <v>7.7</v>
      </c>
      <c r="O557" s="17">
        <v>8.85</v>
      </c>
      <c r="P557" s="20">
        <v>10</v>
      </c>
      <c r="Q557" s="23">
        <v>26.3</v>
      </c>
    </row>
    <row r="558" spans="1:17" s="5" customFormat="1" ht="11.4" x14ac:dyDescent="0.2">
      <c r="A558" s="3" t="s">
        <v>611</v>
      </c>
      <c r="B558" s="3" t="s">
        <v>612</v>
      </c>
      <c r="C558" s="3" t="s">
        <v>613</v>
      </c>
      <c r="D558" s="3" t="s">
        <v>16</v>
      </c>
      <c r="E558" s="4">
        <v>41291</v>
      </c>
      <c r="F558" s="3">
        <v>2013</v>
      </c>
      <c r="G558" s="7">
        <v>51.730400000000003</v>
      </c>
      <c r="H558" s="7">
        <v>51.749400000000001</v>
      </c>
      <c r="I558" s="7">
        <v>51.730400000000003</v>
      </c>
      <c r="J558" s="7">
        <v>5.0890000000000004</v>
      </c>
      <c r="K558" s="7">
        <v>2.1960000000000002</v>
      </c>
      <c r="L558" s="7">
        <f t="shared" si="8"/>
        <v>2.8930000000000002</v>
      </c>
      <c r="M558" s="11">
        <v>1781</v>
      </c>
      <c r="N558" s="14">
        <v>8.09</v>
      </c>
      <c r="O558" s="17">
        <v>1</v>
      </c>
      <c r="P558" s="20">
        <v>58</v>
      </c>
      <c r="Q558" s="23">
        <v>22.3</v>
      </c>
    </row>
    <row r="559" spans="1:17" s="5" customFormat="1" ht="11.4" x14ac:dyDescent="0.2">
      <c r="A559" s="3" t="s">
        <v>611</v>
      </c>
      <c r="B559" s="3" t="s">
        <v>614</v>
      </c>
      <c r="C559" s="3" t="s">
        <v>613</v>
      </c>
      <c r="D559" s="3" t="s">
        <v>16</v>
      </c>
      <c r="E559" s="4">
        <v>41313</v>
      </c>
      <c r="F559" s="3">
        <v>2013</v>
      </c>
      <c r="G559" s="7">
        <v>58.105800000000002</v>
      </c>
      <c r="H559" s="7">
        <v>66.93549999999999</v>
      </c>
      <c r="I559" s="7">
        <v>66.293099999999995</v>
      </c>
      <c r="J559" s="7">
        <v>7.4960000000000004</v>
      </c>
      <c r="K559" s="7">
        <v>1.1279999999999999</v>
      </c>
      <c r="L559" s="7">
        <f t="shared" si="8"/>
        <v>6.3680000000000003</v>
      </c>
      <c r="M559" s="11">
        <v>2023</v>
      </c>
      <c r="N559" s="14">
        <v>7.92</v>
      </c>
      <c r="O559" s="17">
        <v>1.43</v>
      </c>
      <c r="P559" s="20">
        <v>41</v>
      </c>
      <c r="Q559" s="23">
        <v>19.899999999999999</v>
      </c>
    </row>
    <row r="560" spans="1:17" s="5" customFormat="1" ht="11.4" x14ac:dyDescent="0.2">
      <c r="A560" s="3" t="s">
        <v>611</v>
      </c>
      <c r="B560" s="3" t="s">
        <v>615</v>
      </c>
      <c r="C560" s="3" t="s">
        <v>613</v>
      </c>
      <c r="D560" s="3" t="s">
        <v>16</v>
      </c>
      <c r="E560" s="4">
        <v>41359</v>
      </c>
      <c r="F560" s="3">
        <v>2013</v>
      </c>
      <c r="G560" s="7">
        <v>60.0154</v>
      </c>
      <c r="H560" s="7">
        <v>63.701699999999995</v>
      </c>
      <c r="I560" s="7">
        <v>60.0154</v>
      </c>
      <c r="J560" s="7">
        <v>9.343</v>
      </c>
      <c r="K560" s="7">
        <v>9.27</v>
      </c>
      <c r="L560" s="7">
        <f t="shared" si="8"/>
        <v>7.3000000000000398E-2</v>
      </c>
      <c r="M560" s="11">
        <v>2440</v>
      </c>
      <c r="N560" s="14">
        <v>7.87</v>
      </c>
      <c r="O560" s="17">
        <v>5.24</v>
      </c>
      <c r="P560" s="20">
        <v>47</v>
      </c>
      <c r="Q560" s="23">
        <v>12.8</v>
      </c>
    </row>
    <row r="561" spans="1:17" s="5" customFormat="1" ht="11.4" x14ac:dyDescent="0.2">
      <c r="A561" s="3" t="s">
        <v>611</v>
      </c>
      <c r="B561" s="3" t="s">
        <v>616</v>
      </c>
      <c r="C561" s="3" t="s">
        <v>613</v>
      </c>
      <c r="D561" s="3" t="s">
        <v>16</v>
      </c>
      <c r="E561" s="4">
        <v>41410</v>
      </c>
      <c r="F561" s="3">
        <v>2013</v>
      </c>
      <c r="G561" s="7">
        <v>31.049299999999999</v>
      </c>
      <c r="H561" s="7">
        <v>42.535299999999999</v>
      </c>
      <c r="I561" s="7">
        <v>41.710799999999999</v>
      </c>
      <c r="J561" s="7">
        <v>7.4470000000000001</v>
      </c>
      <c r="K561" s="7">
        <v>2.0379999999999998</v>
      </c>
      <c r="L561" s="7">
        <f t="shared" si="8"/>
        <v>5.4090000000000007</v>
      </c>
      <c r="M561" s="11">
        <v>1829</v>
      </c>
      <c r="N561" s="14">
        <v>7.61</v>
      </c>
      <c r="O561" s="17">
        <v>4.21</v>
      </c>
      <c r="P561" s="20">
        <v>35</v>
      </c>
      <c r="Q561" s="23">
        <v>22.3</v>
      </c>
    </row>
    <row r="562" spans="1:17" s="5" customFormat="1" ht="11.4" x14ac:dyDescent="0.2">
      <c r="A562" s="3" t="s">
        <v>611</v>
      </c>
      <c r="B562" s="3" t="s">
        <v>617</v>
      </c>
      <c r="C562" s="3" t="s">
        <v>613</v>
      </c>
      <c r="D562" s="3" t="s">
        <v>16</v>
      </c>
      <c r="E562" s="4">
        <v>41467</v>
      </c>
      <c r="F562" s="3">
        <v>2013</v>
      </c>
      <c r="G562" s="7">
        <v>37.013199999999998</v>
      </c>
      <c r="H562" s="7">
        <v>38.643199999999993</v>
      </c>
      <c r="I562" s="7">
        <v>37.013199999999998</v>
      </c>
      <c r="J562" s="7">
        <v>4.2836999999999996</v>
      </c>
      <c r="K562" s="7">
        <v>3.8753000000000002</v>
      </c>
      <c r="L562" s="7">
        <f t="shared" si="8"/>
        <v>0.40839999999999943</v>
      </c>
      <c r="M562" s="11">
        <v>1761</v>
      </c>
      <c r="N562" s="14">
        <v>6.91</v>
      </c>
      <c r="O562" s="17">
        <v>4.47</v>
      </c>
      <c r="P562" s="20">
        <v>49</v>
      </c>
      <c r="Q562" s="23">
        <v>28.4</v>
      </c>
    </row>
    <row r="563" spans="1:17" s="5" customFormat="1" ht="11.4" x14ac:dyDescent="0.2">
      <c r="A563" s="3" t="s">
        <v>611</v>
      </c>
      <c r="B563" s="3" t="s">
        <v>618</v>
      </c>
      <c r="C563" s="3" t="s">
        <v>613</v>
      </c>
      <c r="D563" s="3" t="s">
        <v>16</v>
      </c>
      <c r="E563" s="4">
        <v>41505</v>
      </c>
      <c r="F563" s="3">
        <v>2013</v>
      </c>
      <c r="G563" s="7">
        <v>20.723700000000001</v>
      </c>
      <c r="H563" s="7">
        <v>61.352400000000003</v>
      </c>
      <c r="I563" s="7">
        <v>59.886000000000003</v>
      </c>
      <c r="J563" s="7">
        <v>6.4604999999999997</v>
      </c>
      <c r="K563" s="7">
        <v>4.8243</v>
      </c>
      <c r="L563" s="7">
        <f t="shared" si="8"/>
        <v>1.6361999999999997</v>
      </c>
      <c r="M563" s="11">
        <v>2059</v>
      </c>
      <c r="N563" s="14">
        <v>7.46</v>
      </c>
      <c r="O563" s="17">
        <v>2.98</v>
      </c>
      <c r="P563" s="20">
        <v>15</v>
      </c>
      <c r="Q563" s="23">
        <v>26.7</v>
      </c>
    </row>
    <row r="564" spans="1:17" s="5" customFormat="1" ht="11.4" x14ac:dyDescent="0.2">
      <c r="A564" s="3" t="s">
        <v>611</v>
      </c>
      <c r="B564" s="3" t="s">
        <v>619</v>
      </c>
      <c r="C564" s="3" t="s">
        <v>613</v>
      </c>
      <c r="D564" s="3" t="s">
        <v>16</v>
      </c>
      <c r="E564" s="4">
        <v>41575</v>
      </c>
      <c r="F564" s="3">
        <v>2013</v>
      </c>
      <c r="G564" s="7">
        <v>25.67</v>
      </c>
      <c r="H564" s="7">
        <v>62.846000000000004</v>
      </c>
      <c r="I564" s="7">
        <v>62.819000000000003</v>
      </c>
      <c r="J564" s="7">
        <v>6.3789999999999996</v>
      </c>
      <c r="K564" s="7">
        <v>3.91</v>
      </c>
      <c r="L564" s="7">
        <f t="shared" si="8"/>
        <v>2.4689999999999994</v>
      </c>
      <c r="M564" s="11">
        <v>1081</v>
      </c>
      <c r="N564" s="14">
        <v>7.82</v>
      </c>
      <c r="O564" s="17">
        <v>8.11</v>
      </c>
      <c r="P564" s="20">
        <v>22</v>
      </c>
      <c r="Q564" s="23">
        <v>23</v>
      </c>
    </row>
    <row r="565" spans="1:17" s="5" customFormat="1" ht="11.4" x14ac:dyDescent="0.2">
      <c r="A565" s="3" t="s">
        <v>611</v>
      </c>
      <c r="B565" s="3" t="s">
        <v>620</v>
      </c>
      <c r="C565" s="3" t="s">
        <v>613</v>
      </c>
      <c r="D565" s="3" t="s">
        <v>16</v>
      </c>
      <c r="E565" s="4">
        <v>41712</v>
      </c>
      <c r="F565" s="3">
        <v>2014</v>
      </c>
      <c r="G565" s="7">
        <v>3.4940000000000002</v>
      </c>
      <c r="H565" s="7">
        <v>52.866999999999997</v>
      </c>
      <c r="I565" s="7">
        <v>51.05</v>
      </c>
      <c r="J565" s="7">
        <v>7.6459999999999999</v>
      </c>
      <c r="K565" s="7">
        <v>6.3070000000000004</v>
      </c>
      <c r="L565" s="7">
        <f t="shared" si="8"/>
        <v>1.3389999999999995</v>
      </c>
      <c r="M565" s="11">
        <v>1944</v>
      </c>
      <c r="N565" s="14">
        <v>7.4</v>
      </c>
      <c r="O565" s="17">
        <v>6.3</v>
      </c>
      <c r="P565" s="20">
        <v>50</v>
      </c>
      <c r="Q565" s="23">
        <v>27.4</v>
      </c>
    </row>
    <row r="566" spans="1:17" s="5" customFormat="1" ht="11.4" x14ac:dyDescent="0.2">
      <c r="A566" s="3" t="s">
        <v>611</v>
      </c>
      <c r="B566" s="3" t="s">
        <v>621</v>
      </c>
      <c r="C566" s="3" t="s">
        <v>613</v>
      </c>
      <c r="D566" s="3" t="s">
        <v>16</v>
      </c>
      <c r="E566" s="4">
        <v>41753</v>
      </c>
      <c r="F566" s="3">
        <v>2014</v>
      </c>
      <c r="G566" s="7">
        <v>50.457000000000001</v>
      </c>
      <c r="H566" s="7">
        <v>51.112000000000002</v>
      </c>
      <c r="I566" s="7">
        <v>50.457000000000001</v>
      </c>
      <c r="J566" s="7">
        <v>7.2220000000000004</v>
      </c>
      <c r="K566" s="7">
        <v>9.1379999999999999</v>
      </c>
      <c r="L566" s="7">
        <f t="shared" si="8"/>
        <v>-1.9159999999999995</v>
      </c>
      <c r="M566" s="11">
        <v>2430</v>
      </c>
      <c r="N566" s="14">
        <v>8.1</v>
      </c>
      <c r="O566" s="17">
        <v>4.7</v>
      </c>
      <c r="P566" s="20">
        <v>97</v>
      </c>
      <c r="Q566" s="23">
        <v>26.9</v>
      </c>
    </row>
    <row r="567" spans="1:17" s="5" customFormat="1" ht="11.4" x14ac:dyDescent="0.2">
      <c r="A567" s="3" t="s">
        <v>611</v>
      </c>
      <c r="B567" s="3" t="s">
        <v>622</v>
      </c>
      <c r="C567" s="3" t="s">
        <v>613</v>
      </c>
      <c r="D567" s="3" t="s">
        <v>16</v>
      </c>
      <c r="E567" s="4">
        <v>41787</v>
      </c>
      <c r="F567" s="3">
        <v>2014</v>
      </c>
      <c r="G567" s="7">
        <v>36.630000000000003</v>
      </c>
      <c r="H567" s="7">
        <v>38.765000000000001</v>
      </c>
      <c r="I567" s="7">
        <v>36.630000000000003</v>
      </c>
      <c r="J567" s="7">
        <v>5.141</v>
      </c>
      <c r="K567" s="7">
        <v>4.2629999999999999</v>
      </c>
      <c r="L567" s="7">
        <f t="shared" si="8"/>
        <v>0.87800000000000011</v>
      </c>
      <c r="M567" s="11">
        <v>1515</v>
      </c>
      <c r="N567" s="14">
        <v>8.1</v>
      </c>
      <c r="O567" s="17">
        <v>5.4</v>
      </c>
      <c r="P567" s="20">
        <v>60</v>
      </c>
      <c r="Q567" s="23">
        <v>27.4</v>
      </c>
    </row>
    <row r="568" spans="1:17" s="5" customFormat="1" ht="11.4" x14ac:dyDescent="0.2">
      <c r="A568" s="3" t="s">
        <v>611</v>
      </c>
      <c r="B568" s="3" t="s">
        <v>623</v>
      </c>
      <c r="C568" s="3" t="s">
        <v>613</v>
      </c>
      <c r="D568" s="3" t="s">
        <v>16</v>
      </c>
      <c r="E568" s="4">
        <v>41849</v>
      </c>
      <c r="F568" s="3">
        <v>2014</v>
      </c>
      <c r="G568" s="7">
        <v>33.012999999999998</v>
      </c>
      <c r="H568" s="7">
        <v>42.256999999999998</v>
      </c>
      <c r="I568" s="7">
        <v>42.217999999999996</v>
      </c>
      <c r="J568" s="7">
        <v>6.9889999999999999</v>
      </c>
      <c r="K568" s="7">
        <v>12.827</v>
      </c>
      <c r="L568" s="7">
        <f t="shared" si="8"/>
        <v>-5.8380000000000001</v>
      </c>
      <c r="M568" s="11">
        <v>2810</v>
      </c>
      <c r="N568" s="14">
        <v>8.4</v>
      </c>
      <c r="O568" s="17">
        <v>5.0999999999999996</v>
      </c>
      <c r="P568" s="20">
        <v>94</v>
      </c>
      <c r="Q568" s="23">
        <v>28.1</v>
      </c>
    </row>
    <row r="569" spans="1:17" s="5" customFormat="1" ht="11.4" x14ac:dyDescent="0.2">
      <c r="A569" s="3" t="s">
        <v>611</v>
      </c>
      <c r="B569" s="3" t="s">
        <v>624</v>
      </c>
      <c r="C569" s="3" t="s">
        <v>613</v>
      </c>
      <c r="D569" s="3" t="s">
        <v>16</v>
      </c>
      <c r="E569" s="4">
        <v>41912</v>
      </c>
      <c r="F569" s="3">
        <v>2014</v>
      </c>
      <c r="G569" s="7">
        <v>47.579000000000001</v>
      </c>
      <c r="H569" s="7">
        <v>51.666000000000004</v>
      </c>
      <c r="I569" s="7">
        <v>50.506</v>
      </c>
      <c r="J569" s="7">
        <v>7.9269999999999996</v>
      </c>
      <c r="K569" s="7">
        <v>7.4980000000000002</v>
      </c>
      <c r="L569" s="7">
        <f t="shared" si="8"/>
        <v>0.42899999999999938</v>
      </c>
      <c r="M569" s="11">
        <v>1713</v>
      </c>
      <c r="N569" s="14">
        <v>7.9</v>
      </c>
      <c r="O569" s="17">
        <v>6.1</v>
      </c>
      <c r="P569" s="20">
        <v>13</v>
      </c>
      <c r="Q569" s="23">
        <v>27.3</v>
      </c>
    </row>
    <row r="570" spans="1:17" s="5" customFormat="1" ht="11.4" x14ac:dyDescent="0.2">
      <c r="A570" s="3" t="s">
        <v>611</v>
      </c>
      <c r="B570" s="3" t="s">
        <v>625</v>
      </c>
      <c r="C570" s="3" t="s">
        <v>613</v>
      </c>
      <c r="D570" s="3" t="s">
        <v>16</v>
      </c>
      <c r="E570" s="4">
        <v>41936</v>
      </c>
      <c r="F570" s="3">
        <v>2014</v>
      </c>
      <c r="G570" s="7">
        <v>44.354999999999997</v>
      </c>
      <c r="H570" s="7">
        <v>44.661999999999999</v>
      </c>
      <c r="I570" s="7">
        <v>44.354999999999997</v>
      </c>
      <c r="J570" s="7">
        <v>6.6589999999999998</v>
      </c>
      <c r="K570" s="7">
        <v>4.9850000000000003</v>
      </c>
      <c r="L570" s="7">
        <f t="shared" si="8"/>
        <v>1.6739999999999995</v>
      </c>
      <c r="M570" s="11">
        <v>1384</v>
      </c>
      <c r="N570" s="14">
        <v>7.9</v>
      </c>
      <c r="O570" s="17">
        <v>5.7</v>
      </c>
      <c r="P570" s="20">
        <v>34</v>
      </c>
      <c r="Q570" s="23">
        <v>25.2</v>
      </c>
    </row>
    <row r="571" spans="1:17" s="5" customFormat="1" ht="11.4" x14ac:dyDescent="0.2">
      <c r="A571" s="3" t="s">
        <v>611</v>
      </c>
      <c r="B571" s="3" t="s">
        <v>626</v>
      </c>
      <c r="C571" s="3" t="s">
        <v>613</v>
      </c>
      <c r="D571" s="3" t="s">
        <v>16</v>
      </c>
      <c r="E571" s="4">
        <v>42061</v>
      </c>
      <c r="F571" s="3">
        <v>2015</v>
      </c>
      <c r="G571" s="7">
        <v>43.816099999999999</v>
      </c>
      <c r="H571" s="7">
        <v>46.148099999999999</v>
      </c>
      <c r="I571" s="7">
        <v>46.080100000000002</v>
      </c>
      <c r="J571" s="7">
        <v>5.1458000000000004</v>
      </c>
      <c r="K571" s="7">
        <v>4.0162000000000004</v>
      </c>
      <c r="L571" s="7">
        <f t="shared" si="8"/>
        <v>1.1295999999999999</v>
      </c>
      <c r="M571" s="11">
        <v>1792</v>
      </c>
      <c r="N571" s="14">
        <v>7.9</v>
      </c>
      <c r="O571" s="17">
        <v>7.92</v>
      </c>
      <c r="P571" s="20">
        <v>51</v>
      </c>
      <c r="Q571" s="23">
        <v>22.8</v>
      </c>
    </row>
    <row r="572" spans="1:17" s="5" customFormat="1" ht="11.4" x14ac:dyDescent="0.2">
      <c r="A572" s="3" t="s">
        <v>611</v>
      </c>
      <c r="B572" s="3" t="s">
        <v>627</v>
      </c>
      <c r="C572" s="3" t="s">
        <v>613</v>
      </c>
      <c r="D572" s="3" t="s">
        <v>16</v>
      </c>
      <c r="E572" s="4">
        <v>42100</v>
      </c>
      <c r="F572" s="3">
        <v>2015</v>
      </c>
      <c r="G572" s="7">
        <v>42.559199999999997</v>
      </c>
      <c r="H572" s="7">
        <v>43.926400000000001</v>
      </c>
      <c r="I572" s="7">
        <v>42.559199999999997</v>
      </c>
      <c r="J572" s="7">
        <v>1.8965000000000001</v>
      </c>
      <c r="K572" s="7">
        <v>1.4562999999999999</v>
      </c>
      <c r="L572" s="7">
        <f t="shared" si="8"/>
        <v>0.44020000000000015</v>
      </c>
      <c r="M572" s="11">
        <v>1422</v>
      </c>
      <c r="N572" s="14">
        <v>8</v>
      </c>
      <c r="O572" s="17">
        <v>8.02</v>
      </c>
      <c r="P572" s="20">
        <v>40</v>
      </c>
      <c r="Q572" s="23">
        <v>24.7</v>
      </c>
    </row>
    <row r="573" spans="1:17" s="5" customFormat="1" ht="11.4" x14ac:dyDescent="0.2">
      <c r="A573" s="3" t="s">
        <v>611</v>
      </c>
      <c r="B573" s="3" t="s">
        <v>628</v>
      </c>
      <c r="C573" s="3" t="s">
        <v>613</v>
      </c>
      <c r="D573" s="3" t="s">
        <v>16</v>
      </c>
      <c r="E573" s="4">
        <v>42132</v>
      </c>
      <c r="F573" s="3">
        <v>2015</v>
      </c>
      <c r="G573" s="7">
        <v>28.422599999999999</v>
      </c>
      <c r="H573" s="7">
        <v>43.46</v>
      </c>
      <c r="I573" s="7">
        <v>42.5336</v>
      </c>
      <c r="J573" s="7">
        <v>5.9787999999999997</v>
      </c>
      <c r="K573" s="7">
        <v>5.2939999999999996</v>
      </c>
      <c r="L573" s="7">
        <f t="shared" si="8"/>
        <v>0.68480000000000008</v>
      </c>
      <c r="M573" s="11">
        <v>1624</v>
      </c>
      <c r="N573" s="14">
        <v>7.8</v>
      </c>
      <c r="O573" s="17">
        <v>6.4</v>
      </c>
      <c r="P573" s="20">
        <v>22</v>
      </c>
      <c r="Q573" s="23">
        <v>27.7</v>
      </c>
    </row>
    <row r="574" spans="1:17" s="5" customFormat="1" ht="11.4" x14ac:dyDescent="0.2">
      <c r="A574" s="3" t="s">
        <v>611</v>
      </c>
      <c r="B574" s="3" t="s">
        <v>629</v>
      </c>
      <c r="C574" s="3" t="s">
        <v>613</v>
      </c>
      <c r="D574" s="3" t="s">
        <v>16</v>
      </c>
      <c r="E574" s="4">
        <v>42167</v>
      </c>
      <c r="F574" s="3">
        <v>2015</v>
      </c>
      <c r="G574" s="7">
        <v>39.3371</v>
      </c>
      <c r="H574" s="7">
        <v>46.124099999999999</v>
      </c>
      <c r="I574" s="7">
        <v>44.148099999999999</v>
      </c>
      <c r="J574" s="7">
        <v>4.0327000000000002</v>
      </c>
      <c r="K574" s="7">
        <v>2.8574999999999999</v>
      </c>
      <c r="L574" s="7">
        <f t="shared" si="8"/>
        <v>1.1752000000000002</v>
      </c>
      <c r="M574" s="11">
        <v>2100</v>
      </c>
      <c r="N574" s="14">
        <v>7.8</v>
      </c>
      <c r="O574" s="17">
        <v>8.2200000000000006</v>
      </c>
      <c r="P574" s="20">
        <v>25</v>
      </c>
      <c r="Q574" s="23">
        <v>32.1</v>
      </c>
    </row>
    <row r="575" spans="1:17" s="5" customFormat="1" ht="11.4" x14ac:dyDescent="0.2">
      <c r="A575" s="3" t="s">
        <v>611</v>
      </c>
      <c r="B575" s="3" t="s">
        <v>630</v>
      </c>
      <c r="C575" s="3" t="s">
        <v>613</v>
      </c>
      <c r="D575" s="3" t="s">
        <v>16</v>
      </c>
      <c r="E575" s="4">
        <v>42201</v>
      </c>
      <c r="F575" s="3">
        <v>2015</v>
      </c>
      <c r="G575" s="7">
        <v>46.934100000000001</v>
      </c>
      <c r="H575" s="7">
        <v>49.588700000000003</v>
      </c>
      <c r="I575" s="7">
        <v>49.198100000000004</v>
      </c>
      <c r="J575" s="7">
        <v>4.1669</v>
      </c>
      <c r="K575" s="7">
        <v>3.0205000000000002</v>
      </c>
      <c r="L575" s="7">
        <f t="shared" si="8"/>
        <v>1.1463999999999999</v>
      </c>
      <c r="M575" s="11">
        <v>1622</v>
      </c>
      <c r="N575" s="14">
        <v>8.1999999999999993</v>
      </c>
      <c r="O575" s="17">
        <v>7.89</v>
      </c>
      <c r="P575" s="20">
        <v>34</v>
      </c>
      <c r="Q575" s="23">
        <v>32.1</v>
      </c>
    </row>
    <row r="576" spans="1:17" s="5" customFormat="1" ht="11.4" x14ac:dyDescent="0.2">
      <c r="A576" s="3" t="s">
        <v>611</v>
      </c>
      <c r="B576" s="3" t="s">
        <v>631</v>
      </c>
      <c r="C576" s="3" t="s">
        <v>613</v>
      </c>
      <c r="D576" s="3" t="s">
        <v>16</v>
      </c>
      <c r="E576" s="4">
        <v>42243</v>
      </c>
      <c r="F576" s="3">
        <v>2015</v>
      </c>
      <c r="G576" s="7">
        <v>42.632100000000001</v>
      </c>
      <c r="H576" s="7">
        <v>45.214300000000001</v>
      </c>
      <c r="I576" s="7">
        <v>42.632100000000001</v>
      </c>
      <c r="J576" s="7">
        <v>2.2376</v>
      </c>
      <c r="K576" s="7">
        <v>1.6769000000000001</v>
      </c>
      <c r="L576" s="7">
        <f t="shared" si="8"/>
        <v>0.56069999999999998</v>
      </c>
      <c r="M576" s="11">
        <v>1972</v>
      </c>
      <c r="N576" s="14">
        <v>8</v>
      </c>
      <c r="O576" s="17">
        <v>8.1199999999999992</v>
      </c>
      <c r="P576" s="20">
        <v>10</v>
      </c>
      <c r="Q576" s="23">
        <v>30.3</v>
      </c>
    </row>
    <row r="577" spans="1:17" s="5" customFormat="1" ht="11.4" x14ac:dyDescent="0.2">
      <c r="A577" s="3" t="s">
        <v>611</v>
      </c>
      <c r="B577" s="3" t="s">
        <v>632</v>
      </c>
      <c r="C577" s="3" t="s">
        <v>613</v>
      </c>
      <c r="D577" s="3" t="s">
        <v>16</v>
      </c>
      <c r="E577" s="4">
        <v>42409</v>
      </c>
      <c r="F577" s="3">
        <v>2016</v>
      </c>
      <c r="G577" s="7">
        <v>66.325996000000004</v>
      </c>
      <c r="H577" s="7">
        <v>66.986181999999999</v>
      </c>
      <c r="I577" s="7">
        <v>66.325996000000004</v>
      </c>
      <c r="J577" s="7">
        <v>10.6557</v>
      </c>
      <c r="K577" s="7">
        <v>9.5280319999999996</v>
      </c>
      <c r="L577" s="7">
        <f t="shared" si="8"/>
        <v>1.1276679999999999</v>
      </c>
      <c r="M577" s="11">
        <v>1972</v>
      </c>
      <c r="N577" s="14">
        <v>8.1</v>
      </c>
      <c r="O577" s="17">
        <v>6.39</v>
      </c>
      <c r="P577" s="20">
        <v>48</v>
      </c>
      <c r="Q577" s="23">
        <v>18.2</v>
      </c>
    </row>
    <row r="578" spans="1:17" s="5" customFormat="1" ht="11.4" x14ac:dyDescent="0.2">
      <c r="A578" s="3" t="s">
        <v>611</v>
      </c>
      <c r="B578" s="3" t="s">
        <v>633</v>
      </c>
      <c r="C578" s="3" t="s">
        <v>613</v>
      </c>
      <c r="D578" s="3" t="s">
        <v>16</v>
      </c>
      <c r="E578" s="4">
        <v>42457</v>
      </c>
      <c r="F578" s="3">
        <v>2016</v>
      </c>
      <c r="G578" s="7">
        <v>49.877035999999997</v>
      </c>
      <c r="H578" s="7">
        <v>59.34699599999999</v>
      </c>
      <c r="I578" s="7">
        <v>58.252154999999995</v>
      </c>
      <c r="J578" s="7">
        <v>2.7889599999999999</v>
      </c>
      <c r="K578" s="7">
        <v>1.7273229999999999</v>
      </c>
      <c r="L578" s="7">
        <f t="shared" si="8"/>
        <v>1.0616369999999999</v>
      </c>
      <c r="M578" s="11">
        <v>1562</v>
      </c>
      <c r="N578" s="14">
        <v>7.7</v>
      </c>
      <c r="O578" s="17">
        <v>7.53</v>
      </c>
      <c r="P578" s="20">
        <v>34</v>
      </c>
      <c r="Q578" s="23">
        <v>24.6</v>
      </c>
    </row>
    <row r="579" spans="1:17" s="5" customFormat="1" ht="11.4" x14ac:dyDescent="0.2">
      <c r="A579" s="3" t="s">
        <v>611</v>
      </c>
      <c r="B579" s="3" t="s">
        <v>634</v>
      </c>
      <c r="C579" s="3" t="s">
        <v>613</v>
      </c>
      <c r="D579" s="3" t="s">
        <v>16</v>
      </c>
      <c r="E579" s="4">
        <v>42494</v>
      </c>
      <c r="F579" s="3">
        <v>2016</v>
      </c>
      <c r="G579" s="7">
        <v>59.277042000000002</v>
      </c>
      <c r="H579" s="7">
        <v>59.289075000000004</v>
      </c>
      <c r="I579" s="7">
        <v>59.277042000000002</v>
      </c>
      <c r="J579" s="7">
        <v>5.2075259999999997</v>
      </c>
      <c r="K579" s="7">
        <v>5.176552</v>
      </c>
      <c r="L579" s="7">
        <f t="shared" ref="L579:L642" si="9">J579-K579</f>
        <v>3.0973999999999613E-2</v>
      </c>
      <c r="M579" s="11">
        <v>1873</v>
      </c>
      <c r="N579" s="14">
        <v>8.1999999999999993</v>
      </c>
      <c r="O579" s="17">
        <v>7.42</v>
      </c>
      <c r="P579" s="20">
        <v>10</v>
      </c>
      <c r="Q579" s="23">
        <v>28</v>
      </c>
    </row>
    <row r="580" spans="1:17" s="5" customFormat="1" ht="11.4" x14ac:dyDescent="0.2">
      <c r="A580" s="3" t="s">
        <v>611</v>
      </c>
      <c r="B580" s="3" t="s">
        <v>635</v>
      </c>
      <c r="C580" s="3" t="s">
        <v>613</v>
      </c>
      <c r="D580" s="3" t="s">
        <v>16</v>
      </c>
      <c r="E580" s="4">
        <v>42531</v>
      </c>
      <c r="F580" s="3">
        <v>2016</v>
      </c>
      <c r="G580" s="7">
        <v>50.733215000000001</v>
      </c>
      <c r="H580" s="7">
        <v>50.785942999999996</v>
      </c>
      <c r="I580" s="7">
        <v>50.733215000000001</v>
      </c>
      <c r="J580" s="7">
        <v>4.255153</v>
      </c>
      <c r="K580" s="7">
        <v>4.0516969999999999</v>
      </c>
      <c r="L580" s="7">
        <f t="shared" si="9"/>
        <v>0.20345600000000008</v>
      </c>
      <c r="M580" s="11">
        <v>1715</v>
      </c>
      <c r="N580" s="14">
        <v>8.4</v>
      </c>
      <c r="O580" s="17">
        <v>7.46</v>
      </c>
      <c r="P580" s="20">
        <v>22</v>
      </c>
      <c r="Q580" s="23">
        <v>28.4</v>
      </c>
    </row>
    <row r="581" spans="1:17" s="5" customFormat="1" ht="11.4" x14ac:dyDescent="0.2">
      <c r="A581" s="3" t="s">
        <v>611</v>
      </c>
      <c r="B581" s="3" t="s">
        <v>636</v>
      </c>
      <c r="C581" s="3" t="s">
        <v>613</v>
      </c>
      <c r="D581" s="3" t="s">
        <v>16</v>
      </c>
      <c r="E581" s="4">
        <v>42566</v>
      </c>
      <c r="F581" s="3">
        <v>2016</v>
      </c>
      <c r="G581" s="7">
        <v>42.681328000000001</v>
      </c>
      <c r="H581" s="7">
        <v>44.112297000000005</v>
      </c>
      <c r="I581" s="7">
        <v>42.681328000000001</v>
      </c>
      <c r="J581" s="7">
        <v>6.3383289999999999</v>
      </c>
      <c r="K581" s="7">
        <v>6.0699360000000002</v>
      </c>
      <c r="L581" s="7">
        <f t="shared" si="9"/>
        <v>0.26839299999999966</v>
      </c>
      <c r="M581" s="11">
        <v>1938</v>
      </c>
      <c r="N581" s="14">
        <v>8.1</v>
      </c>
      <c r="O581" s="17">
        <v>7.11</v>
      </c>
      <c r="P581" s="20">
        <v>21</v>
      </c>
      <c r="Q581" s="23">
        <v>29.4</v>
      </c>
    </row>
    <row r="582" spans="1:17" s="5" customFormat="1" ht="11.4" x14ac:dyDescent="0.2">
      <c r="A582" s="3" t="s">
        <v>611</v>
      </c>
      <c r="B582" s="3" t="s">
        <v>637</v>
      </c>
      <c r="C582" s="3" t="s">
        <v>613</v>
      </c>
      <c r="D582" s="3" t="s">
        <v>16</v>
      </c>
      <c r="E582" s="4">
        <v>42600</v>
      </c>
      <c r="F582" s="3">
        <v>2016</v>
      </c>
      <c r="G582" s="7">
        <v>30.012224</v>
      </c>
      <c r="H582" s="7">
        <v>41.000347000000005</v>
      </c>
      <c r="I582" s="7">
        <v>39.590889000000004</v>
      </c>
      <c r="J582" s="7">
        <v>5.5203720000000001</v>
      </c>
      <c r="K582" s="7">
        <v>3.37764</v>
      </c>
      <c r="L582" s="7">
        <f t="shared" si="9"/>
        <v>2.1427320000000001</v>
      </c>
      <c r="M582" s="11">
        <v>1942</v>
      </c>
      <c r="N582" s="14">
        <v>8.5</v>
      </c>
      <c r="O582" s="17">
        <v>5.95</v>
      </c>
      <c r="P582" s="20">
        <v>54</v>
      </c>
      <c r="Q582" s="23">
        <v>32.200000000000003</v>
      </c>
    </row>
    <row r="583" spans="1:17" s="5" customFormat="1" ht="11.4" x14ac:dyDescent="0.2">
      <c r="A583" s="3" t="s">
        <v>611</v>
      </c>
      <c r="B583" s="3" t="s">
        <v>638</v>
      </c>
      <c r="C583" s="3" t="s">
        <v>613</v>
      </c>
      <c r="D583" s="3" t="s">
        <v>16</v>
      </c>
      <c r="E583" s="4">
        <v>42818</v>
      </c>
      <c r="F583" s="3">
        <v>2017</v>
      </c>
      <c r="G583" s="7">
        <v>50.015590000000003</v>
      </c>
      <c r="H583" s="7">
        <v>53.750640000000004</v>
      </c>
      <c r="I583" s="7">
        <v>52.552350000000004</v>
      </c>
      <c r="J583" s="7">
        <v>5.6445499999999997</v>
      </c>
      <c r="K583" s="7">
        <v>4.1945300000000003</v>
      </c>
      <c r="L583" s="7">
        <f t="shared" si="9"/>
        <v>1.4500199999999994</v>
      </c>
      <c r="M583" s="11">
        <v>1998</v>
      </c>
      <c r="N583" s="14">
        <v>7.9</v>
      </c>
      <c r="O583" s="17">
        <v>5.15</v>
      </c>
      <c r="P583" s="20">
        <v>43</v>
      </c>
      <c r="Q583" s="23">
        <v>20.100000000000001</v>
      </c>
    </row>
    <row r="584" spans="1:17" s="5" customFormat="1" ht="11.4" x14ac:dyDescent="0.2">
      <c r="A584" s="3" t="s">
        <v>611</v>
      </c>
      <c r="B584" s="3" t="s">
        <v>639</v>
      </c>
      <c r="C584" s="3" t="s">
        <v>613</v>
      </c>
      <c r="D584" s="3" t="s">
        <v>16</v>
      </c>
      <c r="E584" s="4">
        <v>42857</v>
      </c>
      <c r="F584" s="3">
        <v>2017</v>
      </c>
      <c r="G584" s="7">
        <v>42.465200000000003</v>
      </c>
      <c r="H584" s="7">
        <v>84.297350000000009</v>
      </c>
      <c r="I584" s="7">
        <v>82.653549999999996</v>
      </c>
      <c r="J584" s="7">
        <v>6.2011399999999997</v>
      </c>
      <c r="K584" s="7">
        <v>3.9654199999999999</v>
      </c>
      <c r="L584" s="7">
        <f t="shared" si="9"/>
        <v>2.2357199999999997</v>
      </c>
      <c r="M584" s="11">
        <v>2146</v>
      </c>
      <c r="N584" s="14">
        <v>7.8</v>
      </c>
      <c r="O584" s="17">
        <v>6.14</v>
      </c>
      <c r="P584" s="20">
        <v>178</v>
      </c>
      <c r="Q584" s="23">
        <v>26.8</v>
      </c>
    </row>
    <row r="585" spans="1:17" s="5" customFormat="1" ht="11.4" x14ac:dyDescent="0.2">
      <c r="A585" s="3" t="s">
        <v>611</v>
      </c>
      <c r="B585" s="3" t="s">
        <v>640</v>
      </c>
      <c r="C585" s="3" t="s">
        <v>613</v>
      </c>
      <c r="D585" s="3" t="s">
        <v>16</v>
      </c>
      <c r="E585" s="4">
        <v>42899</v>
      </c>
      <c r="F585" s="3">
        <v>2017</v>
      </c>
      <c r="G585" s="7">
        <v>70.189030000000002</v>
      </c>
      <c r="H585" s="7">
        <v>70.289810000000003</v>
      </c>
      <c r="I585" s="7">
        <v>70.189030000000002</v>
      </c>
      <c r="J585" s="7">
        <v>7.64581</v>
      </c>
      <c r="K585" s="7">
        <v>6.1419100000000002</v>
      </c>
      <c r="L585" s="7">
        <f t="shared" si="9"/>
        <v>1.5038999999999998</v>
      </c>
      <c r="M585" s="11">
        <v>2139</v>
      </c>
      <c r="N585" s="14">
        <v>7.6</v>
      </c>
      <c r="O585" s="17">
        <v>6.87</v>
      </c>
      <c r="P585" s="20">
        <v>45.33</v>
      </c>
      <c r="Q585" s="23">
        <v>30.3</v>
      </c>
    </row>
    <row r="586" spans="1:17" s="5" customFormat="1" ht="11.4" x14ac:dyDescent="0.2">
      <c r="A586" s="3" t="s">
        <v>611</v>
      </c>
      <c r="B586" s="3" t="s">
        <v>641</v>
      </c>
      <c r="C586" s="3" t="s">
        <v>613</v>
      </c>
      <c r="D586" s="3" t="s">
        <v>16</v>
      </c>
      <c r="E586" s="4">
        <v>42941</v>
      </c>
      <c r="F586" s="3">
        <v>2017</v>
      </c>
      <c r="G586" s="7">
        <v>64.173111000000006</v>
      </c>
      <c r="H586" s="7">
        <v>64.272598000000002</v>
      </c>
      <c r="I586" s="7">
        <v>64.173111000000006</v>
      </c>
      <c r="J586" s="7">
        <v>9.0280199999999997</v>
      </c>
      <c r="K586" s="7">
        <v>7.6531399999999996</v>
      </c>
      <c r="L586" s="7">
        <f t="shared" si="9"/>
        <v>1.3748800000000001</v>
      </c>
      <c r="M586" s="11">
        <v>2310</v>
      </c>
      <c r="N586" s="14">
        <v>7.7</v>
      </c>
      <c r="O586" s="17">
        <v>4.17</v>
      </c>
      <c r="P586" s="20">
        <v>79</v>
      </c>
      <c r="Q586" s="23">
        <v>35.1</v>
      </c>
    </row>
    <row r="587" spans="1:17" s="5" customFormat="1" ht="11.4" x14ac:dyDescent="0.2">
      <c r="A587" s="3" t="s">
        <v>611</v>
      </c>
      <c r="B587" s="3" t="s">
        <v>642</v>
      </c>
      <c r="C587" s="3" t="s">
        <v>613</v>
      </c>
      <c r="D587" s="3" t="s">
        <v>16</v>
      </c>
      <c r="E587" s="4">
        <v>42985</v>
      </c>
      <c r="F587" s="3">
        <v>2017</v>
      </c>
      <c r="G587" s="7">
        <v>36.259900000000002</v>
      </c>
      <c r="H587" s="7">
        <v>37.41892</v>
      </c>
      <c r="I587" s="7">
        <v>36.259900000000002</v>
      </c>
      <c r="J587" s="7">
        <v>3.03003</v>
      </c>
      <c r="K587" s="7">
        <v>2.0107200000000001</v>
      </c>
      <c r="L587" s="7">
        <f t="shared" si="9"/>
        <v>1.0193099999999999</v>
      </c>
      <c r="M587" s="11">
        <v>1617</v>
      </c>
      <c r="N587" s="14">
        <v>6.9</v>
      </c>
      <c r="O587" s="17">
        <v>6.41</v>
      </c>
      <c r="P587" s="20">
        <v>105</v>
      </c>
      <c r="Q587" s="23">
        <v>23.3</v>
      </c>
    </row>
    <row r="588" spans="1:17" s="5" customFormat="1" ht="11.4" x14ac:dyDescent="0.2">
      <c r="A588" s="3" t="s">
        <v>611</v>
      </c>
      <c r="B588" s="3" t="s">
        <v>643</v>
      </c>
      <c r="C588" s="3" t="s">
        <v>613</v>
      </c>
      <c r="D588" s="3" t="s">
        <v>16</v>
      </c>
      <c r="E588" s="4">
        <v>43024</v>
      </c>
      <c r="F588" s="3">
        <v>2017</v>
      </c>
      <c r="G588" s="7">
        <v>41.471809999999998</v>
      </c>
      <c r="H588" s="7">
        <v>51.309840000000001</v>
      </c>
      <c r="I588" s="7">
        <v>50.680340000000001</v>
      </c>
      <c r="J588" s="7">
        <v>4.7340600000000004</v>
      </c>
      <c r="K588" s="7">
        <v>3.5376500000000002</v>
      </c>
      <c r="L588" s="7">
        <f t="shared" si="9"/>
        <v>1.1964100000000002</v>
      </c>
      <c r="M588" s="11">
        <v>1992</v>
      </c>
      <c r="N588" s="14">
        <v>7.9</v>
      </c>
      <c r="O588" s="17">
        <v>5.77</v>
      </c>
      <c r="P588" s="20">
        <v>95</v>
      </c>
      <c r="Q588" s="23">
        <v>18.100000000000001</v>
      </c>
    </row>
    <row r="589" spans="1:17" s="5" customFormat="1" ht="11.4" x14ac:dyDescent="0.2">
      <c r="A589" s="3" t="s">
        <v>611</v>
      </c>
      <c r="B589" s="3" t="s">
        <v>644</v>
      </c>
      <c r="C589" s="3" t="s">
        <v>613</v>
      </c>
      <c r="D589" s="3" t="s">
        <v>16</v>
      </c>
      <c r="E589" s="4">
        <v>43144</v>
      </c>
      <c r="F589" s="3">
        <v>2018</v>
      </c>
      <c r="G589" s="7">
        <v>46.461978999999999</v>
      </c>
      <c r="H589" s="7">
        <v>66.941304000000002</v>
      </c>
      <c r="I589" s="7">
        <v>66.064519000000004</v>
      </c>
      <c r="J589" s="7">
        <v>5.2301500000000001</v>
      </c>
      <c r="K589" s="7">
        <v>2.6036199999999998</v>
      </c>
      <c r="L589" s="7">
        <f t="shared" si="9"/>
        <v>2.6265300000000003</v>
      </c>
      <c r="M589" s="11">
        <v>2850</v>
      </c>
      <c r="N589" s="14">
        <v>8.3000000000000007</v>
      </c>
      <c r="O589" s="17">
        <v>5.42</v>
      </c>
      <c r="P589" s="20">
        <v>46.67</v>
      </c>
      <c r="Q589" s="23">
        <v>17.3</v>
      </c>
    </row>
    <row r="590" spans="1:17" s="5" customFormat="1" ht="11.4" x14ac:dyDescent="0.2">
      <c r="A590" s="3" t="s">
        <v>611</v>
      </c>
      <c r="B590" s="3" t="s">
        <v>645</v>
      </c>
      <c r="C590" s="3" t="s">
        <v>613</v>
      </c>
      <c r="D590" s="3" t="s">
        <v>16</v>
      </c>
      <c r="E590" s="4">
        <v>43175</v>
      </c>
      <c r="F590" s="3">
        <v>2018</v>
      </c>
      <c r="G590" s="7">
        <v>65.222206</v>
      </c>
      <c r="H590" s="7">
        <v>65.860551000000001</v>
      </c>
      <c r="I590" s="7">
        <v>65.222206</v>
      </c>
      <c r="J590" s="7">
        <v>4.3808699999999998</v>
      </c>
      <c r="K590" s="7">
        <v>3.34965</v>
      </c>
      <c r="L590" s="7">
        <f t="shared" si="9"/>
        <v>1.0312199999999998</v>
      </c>
      <c r="M590" s="11">
        <v>2123</v>
      </c>
      <c r="N590" s="14">
        <v>8.1</v>
      </c>
      <c r="O590" s="17">
        <v>3.63</v>
      </c>
      <c r="P590" s="20">
        <v>73</v>
      </c>
      <c r="Q590" s="23">
        <v>26</v>
      </c>
    </row>
    <row r="591" spans="1:17" s="5" customFormat="1" ht="11.4" x14ac:dyDescent="0.2">
      <c r="A591" s="3" t="s">
        <v>611</v>
      </c>
      <c r="B591" s="3" t="s">
        <v>646</v>
      </c>
      <c r="C591" s="3" t="s">
        <v>613</v>
      </c>
      <c r="D591" s="3" t="s">
        <v>16</v>
      </c>
      <c r="E591" s="4">
        <v>43222</v>
      </c>
      <c r="F591" s="3">
        <v>2018</v>
      </c>
      <c r="G591" s="7">
        <v>69.926140000000004</v>
      </c>
      <c r="H591" s="7">
        <v>212.99698999999998</v>
      </c>
      <c r="I591" s="7">
        <v>212.24996999999999</v>
      </c>
      <c r="J591" s="7">
        <v>19.386600000000001</v>
      </c>
      <c r="K591" s="7">
        <v>3.8127599999999999</v>
      </c>
      <c r="L591" s="7">
        <f t="shared" si="9"/>
        <v>15.573840000000001</v>
      </c>
      <c r="M591" s="11">
        <v>2470</v>
      </c>
      <c r="N591" s="14">
        <v>7.9</v>
      </c>
      <c r="O591" s="17">
        <v>2.61</v>
      </c>
      <c r="P591" s="20">
        <v>70</v>
      </c>
      <c r="Q591" s="23">
        <v>24.8</v>
      </c>
    </row>
    <row r="592" spans="1:17" s="5" customFormat="1" ht="11.4" x14ac:dyDescent="0.2">
      <c r="A592" s="3" t="s">
        <v>611</v>
      </c>
      <c r="B592" s="3" t="s">
        <v>647</v>
      </c>
      <c r="C592" s="3" t="s">
        <v>613</v>
      </c>
      <c r="D592" s="3" t="s">
        <v>16</v>
      </c>
      <c r="E592" s="4">
        <v>43264</v>
      </c>
      <c r="F592" s="3">
        <v>2018</v>
      </c>
      <c r="G592" s="7">
        <v>56.102528</v>
      </c>
      <c r="H592" s="7">
        <v>61.032567999999998</v>
      </c>
      <c r="I592" s="7">
        <v>60.966267999999999</v>
      </c>
      <c r="J592" s="7">
        <v>8.4584600000000005</v>
      </c>
      <c r="K592" s="7">
        <v>6.6094999999999997</v>
      </c>
      <c r="L592" s="7">
        <f t="shared" si="9"/>
        <v>1.8489600000000008</v>
      </c>
      <c r="M592" s="11">
        <v>2740</v>
      </c>
      <c r="N592" s="14">
        <v>8.1</v>
      </c>
      <c r="O592" s="17">
        <v>6.67</v>
      </c>
      <c r="P592" s="20">
        <v>28</v>
      </c>
      <c r="Q592" s="23">
        <v>30.2</v>
      </c>
    </row>
    <row r="593" spans="1:17" s="5" customFormat="1" ht="11.4" x14ac:dyDescent="0.2">
      <c r="A593" s="3" t="s">
        <v>611</v>
      </c>
      <c r="B593" s="3" t="s">
        <v>648</v>
      </c>
      <c r="C593" s="3" t="s">
        <v>613</v>
      </c>
      <c r="D593" s="3" t="s">
        <v>16</v>
      </c>
      <c r="E593" s="4">
        <v>43377</v>
      </c>
      <c r="F593" s="3">
        <v>2018</v>
      </c>
      <c r="G593" s="7">
        <v>45.914847999999999</v>
      </c>
      <c r="H593" s="7">
        <v>46.387366999999998</v>
      </c>
      <c r="I593" s="7">
        <v>45.914847999999999</v>
      </c>
      <c r="J593" s="7">
        <v>3.98386</v>
      </c>
      <c r="K593" s="7">
        <v>3.98386</v>
      </c>
      <c r="L593" s="7">
        <f t="shared" si="9"/>
        <v>0</v>
      </c>
      <c r="M593" s="11">
        <v>1771</v>
      </c>
      <c r="N593" s="14">
        <v>7.9</v>
      </c>
      <c r="O593" s="17">
        <v>2.79</v>
      </c>
      <c r="P593" s="20">
        <v>21.67</v>
      </c>
      <c r="Q593" s="23">
        <v>26.8</v>
      </c>
    </row>
    <row r="594" spans="1:17" s="5" customFormat="1" ht="11.4" x14ac:dyDescent="0.2">
      <c r="A594" s="3" t="s">
        <v>611</v>
      </c>
      <c r="B594" s="3" t="s">
        <v>649</v>
      </c>
      <c r="C594" s="3" t="s">
        <v>613</v>
      </c>
      <c r="D594" s="3" t="s">
        <v>16</v>
      </c>
      <c r="E594" s="4">
        <v>43411</v>
      </c>
      <c r="F594" s="3">
        <v>2018</v>
      </c>
      <c r="G594" s="7">
        <v>48.944564999999997</v>
      </c>
      <c r="H594" s="7">
        <v>55.879153999999993</v>
      </c>
      <c r="I594" s="7">
        <v>55.459984999999996</v>
      </c>
      <c r="J594" s="7">
        <v>9.9471799999999995</v>
      </c>
      <c r="K594" s="7">
        <v>6.11374</v>
      </c>
      <c r="L594" s="7">
        <f t="shared" si="9"/>
        <v>3.8334399999999995</v>
      </c>
      <c r="M594" s="11">
        <v>2080</v>
      </c>
      <c r="N594" s="14">
        <v>6.7</v>
      </c>
      <c r="O594" s="17">
        <v>6.46</v>
      </c>
      <c r="P594" s="20">
        <v>118</v>
      </c>
      <c r="Q594" s="23">
        <v>20.5</v>
      </c>
    </row>
    <row r="595" spans="1:17" s="5" customFormat="1" ht="11.4" x14ac:dyDescent="0.2">
      <c r="A595" s="3" t="s">
        <v>611</v>
      </c>
      <c r="B595" s="3" t="s">
        <v>650</v>
      </c>
      <c r="C595" s="3" t="s">
        <v>613</v>
      </c>
      <c r="D595" s="3" t="s">
        <v>16</v>
      </c>
      <c r="E595" s="4">
        <v>43504</v>
      </c>
      <c r="F595" s="3">
        <v>2019</v>
      </c>
      <c r="G595" s="7">
        <v>53.457267999999999</v>
      </c>
      <c r="H595" s="7">
        <v>81.257672999999997</v>
      </c>
      <c r="I595" s="7">
        <v>81.232947999999993</v>
      </c>
      <c r="J595" s="7">
        <v>12.249219999999999</v>
      </c>
      <c r="K595" s="7">
        <v>5.9778700000000002</v>
      </c>
      <c r="L595" s="7">
        <f t="shared" si="9"/>
        <v>6.2713499999999991</v>
      </c>
      <c r="M595" s="11">
        <v>2370</v>
      </c>
      <c r="N595" s="14">
        <v>7.1</v>
      </c>
      <c r="O595" s="17">
        <v>9.0399999999999991</v>
      </c>
      <c r="P595" s="20">
        <v>190</v>
      </c>
      <c r="Q595" s="23">
        <v>16.899999999999999</v>
      </c>
    </row>
    <row r="596" spans="1:17" s="5" customFormat="1" ht="11.4" x14ac:dyDescent="0.2">
      <c r="A596" s="3" t="s">
        <v>651</v>
      </c>
      <c r="B596" s="3" t="s">
        <v>652</v>
      </c>
      <c r="C596" s="3" t="s">
        <v>653</v>
      </c>
      <c r="D596" s="3" t="s">
        <v>16</v>
      </c>
      <c r="E596" s="4">
        <v>41258</v>
      </c>
      <c r="F596" s="3">
        <v>2012</v>
      </c>
      <c r="G596" s="7">
        <v>44.52</v>
      </c>
      <c r="H596" s="7">
        <v>61.465900000000005</v>
      </c>
      <c r="I596" s="7">
        <v>61.36</v>
      </c>
      <c r="J596" s="7">
        <v>8.09</v>
      </c>
      <c r="K596" s="7">
        <v>7.29</v>
      </c>
      <c r="L596" s="7">
        <f t="shared" si="9"/>
        <v>0.79999999999999982</v>
      </c>
      <c r="M596" s="11">
        <v>1933</v>
      </c>
      <c r="N596" s="14">
        <v>7.92</v>
      </c>
      <c r="O596" s="17">
        <v>2.34</v>
      </c>
      <c r="P596" s="20">
        <v>48</v>
      </c>
      <c r="Q596" s="23">
        <v>23.8</v>
      </c>
    </row>
    <row r="597" spans="1:17" s="5" customFormat="1" ht="11.4" x14ac:dyDescent="0.2">
      <c r="A597" s="3" t="s">
        <v>651</v>
      </c>
      <c r="B597" s="3" t="s">
        <v>654</v>
      </c>
      <c r="C597" s="3" t="s">
        <v>653</v>
      </c>
      <c r="D597" s="3" t="s">
        <v>16</v>
      </c>
      <c r="E597" s="4">
        <v>41291</v>
      </c>
      <c r="F597" s="3">
        <v>2013</v>
      </c>
      <c r="G597" s="7">
        <v>63.665900000000001</v>
      </c>
      <c r="H597" s="7">
        <v>63.6997</v>
      </c>
      <c r="I597" s="7">
        <v>63.665900000000001</v>
      </c>
      <c r="J597" s="7">
        <v>7.3890000000000002</v>
      </c>
      <c r="K597" s="7">
        <v>5.875</v>
      </c>
      <c r="L597" s="7">
        <f t="shared" si="9"/>
        <v>1.5140000000000002</v>
      </c>
      <c r="M597" s="11">
        <v>2380</v>
      </c>
      <c r="N597" s="14">
        <v>7.93</v>
      </c>
      <c r="O597" s="17">
        <v>2.35</v>
      </c>
      <c r="P597" s="20">
        <v>50</v>
      </c>
      <c r="Q597" s="23">
        <v>20.8</v>
      </c>
    </row>
    <row r="598" spans="1:17" s="5" customFormat="1" ht="11.4" x14ac:dyDescent="0.2">
      <c r="A598" s="3" t="s">
        <v>651</v>
      </c>
      <c r="B598" s="3" t="s">
        <v>655</v>
      </c>
      <c r="C598" s="3" t="s">
        <v>653</v>
      </c>
      <c r="D598" s="3" t="s">
        <v>16</v>
      </c>
      <c r="E598" s="4">
        <v>41313</v>
      </c>
      <c r="F598" s="3">
        <v>2013</v>
      </c>
      <c r="G598" s="7">
        <v>77.621499999999997</v>
      </c>
      <c r="H598" s="7">
        <v>77.867800000000003</v>
      </c>
      <c r="I598" s="7">
        <v>77.621499999999997</v>
      </c>
      <c r="J598" s="7">
        <v>7.3890000000000002</v>
      </c>
      <c r="K598" s="7">
        <v>3.97</v>
      </c>
      <c r="L598" s="7">
        <f t="shared" si="9"/>
        <v>3.419</v>
      </c>
      <c r="M598" s="11">
        <v>2870</v>
      </c>
      <c r="N598" s="14">
        <v>8.19</v>
      </c>
      <c r="O598" s="17">
        <v>2.09</v>
      </c>
      <c r="P598" s="20">
        <v>113</v>
      </c>
      <c r="Q598" s="23">
        <v>19.7</v>
      </c>
    </row>
    <row r="599" spans="1:17" s="5" customFormat="1" ht="11.4" x14ac:dyDescent="0.2">
      <c r="A599" s="3" t="s">
        <v>651</v>
      </c>
      <c r="B599" s="3" t="s">
        <v>656</v>
      </c>
      <c r="C599" s="3" t="s">
        <v>653</v>
      </c>
      <c r="D599" s="3" t="s">
        <v>16</v>
      </c>
      <c r="E599" s="4">
        <v>41359</v>
      </c>
      <c r="F599" s="3">
        <v>2013</v>
      </c>
      <c r="G599" s="7">
        <v>61.151699999999998</v>
      </c>
      <c r="H599" s="7">
        <v>63.459899999999998</v>
      </c>
      <c r="I599" s="7">
        <v>61.151699999999998</v>
      </c>
      <c r="J599" s="7">
        <v>8.0329999999999995</v>
      </c>
      <c r="K599" s="7">
        <v>7.7279999999999998</v>
      </c>
      <c r="L599" s="7">
        <f t="shared" si="9"/>
        <v>0.30499999999999972</v>
      </c>
      <c r="M599" s="11">
        <v>2817</v>
      </c>
      <c r="N599" s="14">
        <v>8.02</v>
      </c>
      <c r="O599" s="17">
        <v>5.24</v>
      </c>
      <c r="P599" s="20">
        <v>63</v>
      </c>
      <c r="Q599" s="23">
        <v>14.2</v>
      </c>
    </row>
    <row r="600" spans="1:17" s="5" customFormat="1" ht="11.4" x14ac:dyDescent="0.2">
      <c r="A600" s="3" t="s">
        <v>651</v>
      </c>
      <c r="B600" s="3" t="s">
        <v>657</v>
      </c>
      <c r="C600" s="3" t="s">
        <v>653</v>
      </c>
      <c r="D600" s="3" t="s">
        <v>16</v>
      </c>
      <c r="E600" s="4">
        <v>41410</v>
      </c>
      <c r="F600" s="3">
        <v>2013</v>
      </c>
      <c r="G600" s="7">
        <v>27.43</v>
      </c>
      <c r="H600" s="7">
        <v>27.4665</v>
      </c>
      <c r="I600" s="7">
        <v>27.43</v>
      </c>
      <c r="J600" s="7">
        <v>1.97</v>
      </c>
      <c r="K600" s="7">
        <v>1.3360000000000001</v>
      </c>
      <c r="L600" s="7">
        <f t="shared" si="9"/>
        <v>0.6339999999999999</v>
      </c>
      <c r="M600" s="11">
        <v>1773</v>
      </c>
      <c r="N600" s="14">
        <v>7.89</v>
      </c>
      <c r="O600" s="17">
        <v>3.89</v>
      </c>
      <c r="P600" s="20">
        <v>46</v>
      </c>
      <c r="Q600" s="23">
        <v>22.2</v>
      </c>
    </row>
    <row r="601" spans="1:17" s="5" customFormat="1" ht="11.4" x14ac:dyDescent="0.2">
      <c r="A601" s="3" t="s">
        <v>651</v>
      </c>
      <c r="B601" s="3" t="s">
        <v>658</v>
      </c>
      <c r="C601" s="3" t="s">
        <v>653</v>
      </c>
      <c r="D601" s="3" t="s">
        <v>16</v>
      </c>
      <c r="E601" s="4">
        <v>41467</v>
      </c>
      <c r="F601" s="3">
        <v>2013</v>
      </c>
      <c r="G601" s="7">
        <v>30.659099999999999</v>
      </c>
      <c r="H601" s="7">
        <v>34.242699999999999</v>
      </c>
      <c r="I601" s="7">
        <v>31.5061</v>
      </c>
      <c r="J601" s="7">
        <v>4.2221000000000002</v>
      </c>
      <c r="K601" s="7">
        <v>3.5196000000000001</v>
      </c>
      <c r="L601" s="7">
        <f t="shared" si="9"/>
        <v>0.70250000000000012</v>
      </c>
      <c r="M601" s="11">
        <v>1220</v>
      </c>
      <c r="N601" s="14">
        <v>7.02</v>
      </c>
      <c r="O601" s="17">
        <v>4.8</v>
      </c>
      <c r="P601" s="20">
        <v>50</v>
      </c>
      <c r="Q601" s="23">
        <v>27.1</v>
      </c>
    </row>
    <row r="602" spans="1:17" s="5" customFormat="1" ht="11.4" x14ac:dyDescent="0.2">
      <c r="A602" s="3" t="s">
        <v>651</v>
      </c>
      <c r="B602" s="3" t="s">
        <v>659</v>
      </c>
      <c r="C602" s="3" t="s">
        <v>653</v>
      </c>
      <c r="D602" s="3" t="s">
        <v>16</v>
      </c>
      <c r="E602" s="4">
        <v>41505</v>
      </c>
      <c r="F602" s="3">
        <v>2013</v>
      </c>
      <c r="G602" s="7">
        <v>23.7242</v>
      </c>
      <c r="H602" s="7">
        <v>59.592200000000005</v>
      </c>
      <c r="I602" s="7">
        <v>58.855199999999996</v>
      </c>
      <c r="J602" s="7">
        <v>7.5311000000000003</v>
      </c>
      <c r="K602" s="7">
        <v>3.2616999999999998</v>
      </c>
      <c r="L602" s="7">
        <f t="shared" si="9"/>
        <v>4.269400000000001</v>
      </c>
      <c r="M602" s="11">
        <v>1980</v>
      </c>
      <c r="N602" s="14">
        <v>7.13</v>
      </c>
      <c r="O602" s="17">
        <v>2.09</v>
      </c>
      <c r="P602" s="20">
        <v>38</v>
      </c>
      <c r="Q602" s="23">
        <v>25.6</v>
      </c>
    </row>
    <row r="603" spans="1:17" s="5" customFormat="1" ht="11.4" x14ac:dyDescent="0.2">
      <c r="A603" s="3" t="s">
        <v>651</v>
      </c>
      <c r="B603" s="3" t="s">
        <v>660</v>
      </c>
      <c r="C603" s="3" t="s">
        <v>653</v>
      </c>
      <c r="D603" s="3" t="s">
        <v>16</v>
      </c>
      <c r="E603" s="4">
        <v>41722</v>
      </c>
      <c r="F603" s="3">
        <v>2014</v>
      </c>
      <c r="G603" s="7">
        <v>54.387999999999998</v>
      </c>
      <c r="H603" s="7">
        <v>56.18</v>
      </c>
      <c r="I603" s="7">
        <v>55.845999999999997</v>
      </c>
      <c r="J603" s="7">
        <v>9.6929999999999996</v>
      </c>
      <c r="K603" s="7">
        <v>7.2690000000000001</v>
      </c>
      <c r="L603" s="7">
        <f t="shared" si="9"/>
        <v>2.4239999999999995</v>
      </c>
      <c r="M603" s="11">
        <v>1742</v>
      </c>
      <c r="N603" s="14">
        <v>7.8</v>
      </c>
      <c r="O603" s="17">
        <v>5.5</v>
      </c>
      <c r="P603" s="20">
        <v>109</v>
      </c>
      <c r="Q603" s="23">
        <v>24.2</v>
      </c>
    </row>
    <row r="604" spans="1:17" s="5" customFormat="1" ht="11.4" x14ac:dyDescent="0.2">
      <c r="A604" s="3" t="s">
        <v>651</v>
      </c>
      <c r="B604" s="3" t="s">
        <v>661</v>
      </c>
      <c r="C604" s="3" t="s">
        <v>653</v>
      </c>
      <c r="D604" s="3" t="s">
        <v>16</v>
      </c>
      <c r="E604" s="4">
        <v>41753</v>
      </c>
      <c r="F604" s="3">
        <v>2014</v>
      </c>
      <c r="G604" s="7">
        <v>53.496000000000002</v>
      </c>
      <c r="H604" s="7">
        <v>53.53</v>
      </c>
      <c r="I604" s="7">
        <v>53.496000000000002</v>
      </c>
      <c r="J604" s="7">
        <v>7.835</v>
      </c>
      <c r="K604" s="7">
        <v>7.1769999999999996</v>
      </c>
      <c r="L604" s="7">
        <f t="shared" si="9"/>
        <v>0.65800000000000036</v>
      </c>
      <c r="M604" s="11">
        <v>2810</v>
      </c>
      <c r="N604" s="14">
        <v>7.9</v>
      </c>
      <c r="O604" s="17">
        <v>5.0999999999999996</v>
      </c>
      <c r="P604" s="20">
        <v>97</v>
      </c>
      <c r="Q604" s="23">
        <v>28.2</v>
      </c>
    </row>
    <row r="605" spans="1:17" s="5" customFormat="1" ht="11.4" x14ac:dyDescent="0.2">
      <c r="A605" s="3" t="s">
        <v>651</v>
      </c>
      <c r="B605" s="3" t="s">
        <v>662</v>
      </c>
      <c r="C605" s="3" t="s">
        <v>653</v>
      </c>
      <c r="D605" s="3" t="s">
        <v>16</v>
      </c>
      <c r="E605" s="4">
        <v>41787</v>
      </c>
      <c r="F605" s="3">
        <v>2014</v>
      </c>
      <c r="G605" s="7">
        <v>36.073</v>
      </c>
      <c r="H605" s="7">
        <v>36.092000000000006</v>
      </c>
      <c r="I605" s="7">
        <v>36.073</v>
      </c>
      <c r="J605" s="7">
        <v>7.4960000000000004</v>
      </c>
      <c r="K605" s="7">
        <v>4.37</v>
      </c>
      <c r="L605" s="7">
        <f t="shared" si="9"/>
        <v>3.1260000000000003</v>
      </c>
      <c r="M605" s="11">
        <v>1916</v>
      </c>
      <c r="N605" s="14">
        <v>8.3000000000000007</v>
      </c>
      <c r="O605" s="17">
        <v>6.1</v>
      </c>
      <c r="P605" s="20">
        <v>87</v>
      </c>
      <c r="Q605" s="23">
        <v>27</v>
      </c>
    </row>
    <row r="606" spans="1:17" s="5" customFormat="1" ht="11.4" x14ac:dyDescent="0.2">
      <c r="A606" s="3" t="s">
        <v>651</v>
      </c>
      <c r="B606" s="3" t="s">
        <v>663</v>
      </c>
      <c r="C606" s="3" t="s">
        <v>653</v>
      </c>
      <c r="D606" s="3" t="s">
        <v>16</v>
      </c>
      <c r="E606" s="4">
        <v>41849</v>
      </c>
      <c r="F606" s="3">
        <v>2014</v>
      </c>
      <c r="G606" s="7">
        <v>52.91</v>
      </c>
      <c r="H606" s="7">
        <v>52.949999999999996</v>
      </c>
      <c r="I606" s="7">
        <v>52.91</v>
      </c>
      <c r="J606" s="7">
        <v>4.9960000000000004</v>
      </c>
      <c r="K606" s="7">
        <v>4.3739999999999997</v>
      </c>
      <c r="L606" s="7">
        <f t="shared" si="9"/>
        <v>0.62200000000000077</v>
      </c>
      <c r="M606" s="11">
        <v>3420</v>
      </c>
      <c r="N606" s="14">
        <v>8.5</v>
      </c>
      <c r="O606" s="17">
        <v>6.4</v>
      </c>
      <c r="P606" s="20">
        <v>40</v>
      </c>
      <c r="Q606" s="23">
        <v>28.3</v>
      </c>
    </row>
    <row r="607" spans="1:17" s="5" customFormat="1" ht="11.4" x14ac:dyDescent="0.2">
      <c r="A607" s="3" t="s">
        <v>651</v>
      </c>
      <c r="B607" s="3" t="s">
        <v>664</v>
      </c>
      <c r="C607" s="3" t="s">
        <v>653</v>
      </c>
      <c r="D607" s="3" t="s">
        <v>16</v>
      </c>
      <c r="E607" s="4">
        <v>41918</v>
      </c>
      <c r="F607" s="3">
        <v>2014</v>
      </c>
      <c r="G607" s="7">
        <v>44.585000000000001</v>
      </c>
      <c r="H607" s="7">
        <v>46.67</v>
      </c>
      <c r="I607" s="7">
        <v>46.621000000000002</v>
      </c>
      <c r="J607" s="7">
        <v>5.76</v>
      </c>
      <c r="K607" s="7">
        <v>4.2409999999999997</v>
      </c>
      <c r="L607" s="7">
        <f t="shared" si="9"/>
        <v>1.5190000000000001</v>
      </c>
      <c r="M607" s="11">
        <v>1865</v>
      </c>
      <c r="N607" s="14">
        <v>8</v>
      </c>
      <c r="O607" s="17">
        <v>2</v>
      </c>
      <c r="P607" s="20">
        <v>78</v>
      </c>
      <c r="Q607" s="23">
        <v>26.9</v>
      </c>
    </row>
    <row r="608" spans="1:17" s="5" customFormat="1" ht="11.4" x14ac:dyDescent="0.2">
      <c r="A608" s="3" t="s">
        <v>651</v>
      </c>
      <c r="B608" s="3" t="s">
        <v>665</v>
      </c>
      <c r="C608" s="3" t="s">
        <v>653</v>
      </c>
      <c r="D608" s="3" t="s">
        <v>16</v>
      </c>
      <c r="E608" s="4">
        <v>41936</v>
      </c>
      <c r="F608" s="3">
        <v>2014</v>
      </c>
      <c r="G608" s="7">
        <v>40.106000000000002</v>
      </c>
      <c r="H608" s="7">
        <v>41.091999999999999</v>
      </c>
      <c r="I608" s="7">
        <v>40.106000000000002</v>
      </c>
      <c r="J608" s="7">
        <v>6.2489999999999997</v>
      </c>
      <c r="K608" s="7">
        <v>5.4640000000000004</v>
      </c>
      <c r="L608" s="7">
        <f t="shared" si="9"/>
        <v>0.78499999999999925</v>
      </c>
      <c r="M608" s="11">
        <v>1339</v>
      </c>
      <c r="N608" s="14">
        <v>7.8</v>
      </c>
      <c r="O608" s="17">
        <v>5.6</v>
      </c>
      <c r="P608" s="20">
        <v>46</v>
      </c>
      <c r="Q608" s="23">
        <v>24.9</v>
      </c>
    </row>
    <row r="609" spans="1:17" s="5" customFormat="1" ht="11.4" x14ac:dyDescent="0.2">
      <c r="A609" s="3" t="s">
        <v>651</v>
      </c>
      <c r="B609" s="3" t="s">
        <v>666</v>
      </c>
      <c r="C609" s="3" t="s">
        <v>653</v>
      </c>
      <c r="D609" s="3" t="s">
        <v>16</v>
      </c>
      <c r="E609" s="4">
        <v>42061</v>
      </c>
      <c r="F609" s="3">
        <v>2015</v>
      </c>
      <c r="G609" s="7">
        <v>43.061700000000002</v>
      </c>
      <c r="H609" s="7">
        <v>43.102000000000004</v>
      </c>
      <c r="I609" s="7">
        <v>43.061700000000002</v>
      </c>
      <c r="J609" s="7">
        <v>5.056</v>
      </c>
      <c r="K609" s="7">
        <v>3.8818000000000001</v>
      </c>
      <c r="L609" s="7">
        <f t="shared" si="9"/>
        <v>1.1741999999999999</v>
      </c>
      <c r="M609" s="11">
        <v>1911</v>
      </c>
      <c r="N609" s="14">
        <v>8.6999999999999993</v>
      </c>
      <c r="O609" s="17">
        <v>5.12</v>
      </c>
      <c r="P609" s="20">
        <v>37</v>
      </c>
      <c r="Q609" s="23">
        <v>23.1</v>
      </c>
    </row>
    <row r="610" spans="1:17" s="5" customFormat="1" ht="11.4" x14ac:dyDescent="0.2">
      <c r="A610" s="3" t="s">
        <v>651</v>
      </c>
      <c r="B610" s="3" t="s">
        <v>667</v>
      </c>
      <c r="C610" s="3" t="s">
        <v>653</v>
      </c>
      <c r="D610" s="3" t="s">
        <v>16</v>
      </c>
      <c r="E610" s="4">
        <v>42100</v>
      </c>
      <c r="F610" s="3">
        <v>2015</v>
      </c>
      <c r="G610" s="7">
        <v>44.831899999999997</v>
      </c>
      <c r="H610" s="7">
        <v>46.174399999999999</v>
      </c>
      <c r="I610" s="7">
        <v>44.831899999999997</v>
      </c>
      <c r="J610" s="7">
        <v>2.0848</v>
      </c>
      <c r="K610" s="7">
        <v>1.3976999999999999</v>
      </c>
      <c r="L610" s="7">
        <f t="shared" si="9"/>
        <v>0.68710000000000004</v>
      </c>
      <c r="M610" s="11">
        <v>1980</v>
      </c>
      <c r="N610" s="14">
        <v>8.4</v>
      </c>
      <c r="O610" s="17">
        <v>6.11</v>
      </c>
      <c r="P610" s="20">
        <v>49</v>
      </c>
      <c r="Q610" s="23">
        <v>26.8</v>
      </c>
    </row>
    <row r="611" spans="1:17" s="5" customFormat="1" ht="11.4" x14ac:dyDescent="0.2">
      <c r="A611" s="3" t="s">
        <v>651</v>
      </c>
      <c r="B611" s="3" t="s">
        <v>668</v>
      </c>
      <c r="C611" s="3" t="s">
        <v>653</v>
      </c>
      <c r="D611" s="3" t="s">
        <v>16</v>
      </c>
      <c r="E611" s="4">
        <v>42132</v>
      </c>
      <c r="F611" s="3">
        <v>2015</v>
      </c>
      <c r="G611" s="7">
        <v>26.077300000000001</v>
      </c>
      <c r="H611" s="7">
        <v>46.377499999999998</v>
      </c>
      <c r="I611" s="7">
        <v>45.536299999999997</v>
      </c>
      <c r="J611" s="7">
        <v>6.0987999999999998</v>
      </c>
      <c r="K611" s="7">
        <v>4.8471000000000002</v>
      </c>
      <c r="L611" s="7">
        <f t="shared" si="9"/>
        <v>1.2516999999999996</v>
      </c>
      <c r="M611" s="11">
        <v>2142</v>
      </c>
      <c r="N611" s="14">
        <v>8.1999999999999993</v>
      </c>
      <c r="O611" s="17">
        <v>6.14</v>
      </c>
      <c r="P611" s="20">
        <v>38</v>
      </c>
      <c r="Q611" s="23">
        <v>27.8</v>
      </c>
    </row>
    <row r="612" spans="1:17" s="5" customFormat="1" ht="11.4" x14ac:dyDescent="0.2">
      <c r="A612" s="3" t="s">
        <v>651</v>
      </c>
      <c r="B612" s="3" t="s">
        <v>669</v>
      </c>
      <c r="C612" s="3" t="s">
        <v>653</v>
      </c>
      <c r="D612" s="3" t="s">
        <v>16</v>
      </c>
      <c r="E612" s="4">
        <v>42167</v>
      </c>
      <c r="F612" s="3">
        <v>2015</v>
      </c>
      <c r="G612" s="7">
        <v>44.075499999999998</v>
      </c>
      <c r="H612" s="7">
        <v>46.029599999999995</v>
      </c>
      <c r="I612" s="7">
        <v>44.075499999999998</v>
      </c>
      <c r="J612" s="7">
        <v>3.9864000000000002</v>
      </c>
      <c r="K612" s="7">
        <v>2.7732000000000001</v>
      </c>
      <c r="L612" s="7">
        <f t="shared" si="9"/>
        <v>1.2132000000000001</v>
      </c>
      <c r="M612" s="11">
        <v>1998</v>
      </c>
      <c r="N612" s="14">
        <v>8.4</v>
      </c>
      <c r="O612" s="17">
        <v>6.22</v>
      </c>
      <c r="P612" s="20">
        <v>18</v>
      </c>
      <c r="Q612" s="23">
        <v>30.5</v>
      </c>
    </row>
    <row r="613" spans="1:17" s="5" customFormat="1" ht="11.4" x14ac:dyDescent="0.2">
      <c r="A613" s="3" t="s">
        <v>651</v>
      </c>
      <c r="B613" s="3" t="s">
        <v>670</v>
      </c>
      <c r="C613" s="3" t="s">
        <v>653</v>
      </c>
      <c r="D613" s="3" t="s">
        <v>16</v>
      </c>
      <c r="E613" s="4">
        <v>42201</v>
      </c>
      <c r="F613" s="3">
        <v>2015</v>
      </c>
      <c r="G613" s="7">
        <v>45.14</v>
      </c>
      <c r="H613" s="7">
        <v>50.89</v>
      </c>
      <c r="I613" s="7">
        <v>50.384</v>
      </c>
      <c r="J613" s="7">
        <v>4.1902999999999997</v>
      </c>
      <c r="K613" s="7">
        <v>2.9525000000000001</v>
      </c>
      <c r="L613" s="7">
        <f t="shared" si="9"/>
        <v>1.2377999999999996</v>
      </c>
      <c r="M613" s="11">
        <v>1713</v>
      </c>
      <c r="N613" s="14">
        <v>8.5</v>
      </c>
      <c r="O613" s="17">
        <v>6.92</v>
      </c>
      <c r="P613" s="20">
        <v>34</v>
      </c>
      <c r="Q613" s="23">
        <v>32.6</v>
      </c>
    </row>
    <row r="614" spans="1:17" s="5" customFormat="1" ht="11.4" x14ac:dyDescent="0.2">
      <c r="A614" s="3" t="s">
        <v>651</v>
      </c>
      <c r="B614" s="3" t="s">
        <v>671</v>
      </c>
      <c r="C614" s="3" t="s">
        <v>653</v>
      </c>
      <c r="D614" s="3" t="s">
        <v>16</v>
      </c>
      <c r="E614" s="4">
        <v>42248</v>
      </c>
      <c r="F614" s="3">
        <v>2015</v>
      </c>
      <c r="G614" s="7">
        <v>0.50239999999999996</v>
      </c>
      <c r="H614" s="7">
        <v>53.633099999999999</v>
      </c>
      <c r="I614" s="7">
        <v>50.8294</v>
      </c>
      <c r="J614" s="7">
        <v>6.3784999999999998</v>
      </c>
      <c r="K614" s="7">
        <v>5.4870000000000001</v>
      </c>
      <c r="L614" s="7">
        <f t="shared" si="9"/>
        <v>0.89149999999999974</v>
      </c>
      <c r="M614" s="11">
        <v>1914</v>
      </c>
      <c r="N614" s="14">
        <v>8.1</v>
      </c>
      <c r="O614" s="17">
        <v>7.39</v>
      </c>
      <c r="P614" s="20">
        <v>20</v>
      </c>
      <c r="Q614" s="23">
        <v>27.2</v>
      </c>
    </row>
    <row r="615" spans="1:17" s="5" customFormat="1" ht="11.4" x14ac:dyDescent="0.2">
      <c r="A615" s="3" t="s">
        <v>651</v>
      </c>
      <c r="B615" s="3" t="s">
        <v>672</v>
      </c>
      <c r="C615" s="3" t="s">
        <v>653</v>
      </c>
      <c r="D615" s="3" t="s">
        <v>16</v>
      </c>
      <c r="E615" s="4">
        <v>42409</v>
      </c>
      <c r="F615" s="3">
        <v>2016</v>
      </c>
      <c r="G615" s="7">
        <v>71.439850000000007</v>
      </c>
      <c r="H615" s="7">
        <v>72.073756000000003</v>
      </c>
      <c r="I615" s="7">
        <v>71.439850000000007</v>
      </c>
      <c r="J615" s="7">
        <v>10.232900000000001</v>
      </c>
      <c r="K615" s="7">
        <v>8.1932910000000003</v>
      </c>
      <c r="L615" s="7">
        <f t="shared" si="9"/>
        <v>2.0396090000000004</v>
      </c>
      <c r="M615" s="11">
        <v>1998</v>
      </c>
      <c r="N615" s="14">
        <v>8.1</v>
      </c>
      <c r="O615" s="17">
        <v>6.28</v>
      </c>
      <c r="P615" s="20">
        <v>50</v>
      </c>
      <c r="Q615" s="23">
        <v>19.600000000000001</v>
      </c>
    </row>
    <row r="616" spans="1:17" s="5" customFormat="1" ht="11.4" x14ac:dyDescent="0.2">
      <c r="A616" s="3" t="s">
        <v>651</v>
      </c>
      <c r="B616" s="3" t="s">
        <v>673</v>
      </c>
      <c r="C616" s="3" t="s">
        <v>653</v>
      </c>
      <c r="D616" s="3" t="s">
        <v>16</v>
      </c>
      <c r="E616" s="4">
        <v>42457</v>
      </c>
      <c r="F616" s="3">
        <v>2016</v>
      </c>
      <c r="G616" s="7">
        <v>50.504550999999999</v>
      </c>
      <c r="H616" s="7">
        <v>60.606980000000007</v>
      </c>
      <c r="I616" s="7">
        <v>59.533928000000003</v>
      </c>
      <c r="J616" s="7">
        <v>2.789736</v>
      </c>
      <c r="K616" s="7">
        <v>1.75803</v>
      </c>
      <c r="L616" s="7">
        <f t="shared" si="9"/>
        <v>1.031706</v>
      </c>
      <c r="M616" s="11">
        <v>1550</v>
      </c>
      <c r="N616" s="14">
        <v>8.1999999999999993</v>
      </c>
      <c r="O616" s="17">
        <v>7.03</v>
      </c>
      <c r="P616" s="20">
        <v>16</v>
      </c>
      <c r="Q616" s="23">
        <v>24.2</v>
      </c>
    </row>
    <row r="617" spans="1:17" s="5" customFormat="1" ht="11.4" x14ac:dyDescent="0.2">
      <c r="A617" s="3" t="s">
        <v>651</v>
      </c>
      <c r="B617" s="3" t="s">
        <v>674</v>
      </c>
      <c r="C617" s="3" t="s">
        <v>653</v>
      </c>
      <c r="D617" s="3" t="s">
        <v>16</v>
      </c>
      <c r="E617" s="4">
        <v>42494</v>
      </c>
      <c r="F617" s="3">
        <v>2016</v>
      </c>
      <c r="G617" s="7">
        <v>57.657429</v>
      </c>
      <c r="H617" s="7">
        <v>57.743996000000003</v>
      </c>
      <c r="I617" s="7">
        <v>57.733406000000002</v>
      </c>
      <c r="J617" s="7">
        <v>5.2773479999999999</v>
      </c>
      <c r="K617" s="7">
        <v>5.3633439999999997</v>
      </c>
      <c r="L617" s="7">
        <f t="shared" si="9"/>
        <v>-8.5995999999999739E-2</v>
      </c>
      <c r="M617" s="11">
        <v>2731</v>
      </c>
      <c r="N617" s="14">
        <v>7.5</v>
      </c>
      <c r="O617" s="17">
        <v>8.1999999999999993</v>
      </c>
      <c r="P617" s="20">
        <v>13</v>
      </c>
      <c r="Q617" s="23">
        <v>28.3</v>
      </c>
    </row>
    <row r="618" spans="1:17" s="5" customFormat="1" ht="11.4" x14ac:dyDescent="0.2">
      <c r="A618" s="3" t="s">
        <v>651</v>
      </c>
      <c r="B618" s="3" t="s">
        <v>675</v>
      </c>
      <c r="C618" s="3" t="s">
        <v>653</v>
      </c>
      <c r="D618" s="3" t="s">
        <v>16</v>
      </c>
      <c r="E618" s="4">
        <v>42531</v>
      </c>
      <c r="F618" s="3">
        <v>2016</v>
      </c>
      <c r="G618" s="7">
        <v>50.180244000000002</v>
      </c>
      <c r="H618" s="7">
        <v>50.323726000000001</v>
      </c>
      <c r="I618" s="7">
        <v>50.180244000000002</v>
      </c>
      <c r="J618" s="7">
        <v>4.4421239999999997</v>
      </c>
      <c r="K618" s="7">
        <v>3.6928420000000002</v>
      </c>
      <c r="L618" s="7">
        <f t="shared" si="9"/>
        <v>0.74928199999999956</v>
      </c>
      <c r="M618" s="11">
        <v>2136</v>
      </c>
      <c r="N618" s="14">
        <v>7.4</v>
      </c>
      <c r="O618" s="17">
        <v>7.11</v>
      </c>
      <c r="P618" s="20">
        <v>27</v>
      </c>
      <c r="Q618" s="23">
        <v>28.7</v>
      </c>
    </row>
    <row r="619" spans="1:17" s="5" customFormat="1" ht="11.4" x14ac:dyDescent="0.2">
      <c r="A619" s="3" t="s">
        <v>651</v>
      </c>
      <c r="B619" s="3" t="s">
        <v>676</v>
      </c>
      <c r="C619" s="3" t="s">
        <v>653</v>
      </c>
      <c r="D619" s="3" t="s">
        <v>16</v>
      </c>
      <c r="E619" s="4">
        <v>42566</v>
      </c>
      <c r="F619" s="3">
        <v>2016</v>
      </c>
      <c r="G619" s="7">
        <v>41.996555000000001</v>
      </c>
      <c r="H619" s="7">
        <v>43.481766</v>
      </c>
      <c r="I619" s="7">
        <v>41.996555000000001</v>
      </c>
      <c r="J619" s="7">
        <v>6.3091460000000001</v>
      </c>
      <c r="K619" s="7">
        <v>6.2477929999999997</v>
      </c>
      <c r="L619" s="7">
        <f t="shared" si="9"/>
        <v>6.1353000000000435E-2</v>
      </c>
      <c r="M619" s="11">
        <v>2143</v>
      </c>
      <c r="N619" s="14">
        <v>8.3000000000000007</v>
      </c>
      <c r="O619" s="17"/>
      <c r="P619" s="20">
        <v>28</v>
      </c>
      <c r="Q619" s="23">
        <v>29.2</v>
      </c>
    </row>
    <row r="620" spans="1:17" s="5" customFormat="1" ht="11.4" x14ac:dyDescent="0.2">
      <c r="A620" s="3" t="s">
        <v>651</v>
      </c>
      <c r="B620" s="3" t="s">
        <v>677</v>
      </c>
      <c r="C620" s="3" t="s">
        <v>653</v>
      </c>
      <c r="D620" s="3" t="s">
        <v>16</v>
      </c>
      <c r="E620" s="4">
        <v>42600</v>
      </c>
      <c r="F620" s="3">
        <v>2016</v>
      </c>
      <c r="G620" s="7">
        <v>29.954304</v>
      </c>
      <c r="H620" s="7">
        <v>36.290745999999999</v>
      </c>
      <c r="I620" s="7">
        <v>35.491272000000002</v>
      </c>
      <c r="J620" s="7">
        <v>4.8532710000000003</v>
      </c>
      <c r="K620" s="7">
        <v>2.691802</v>
      </c>
      <c r="L620" s="7">
        <f t="shared" si="9"/>
        <v>2.1614690000000003</v>
      </c>
      <c r="M620" s="11">
        <v>2315</v>
      </c>
      <c r="N620" s="14">
        <v>8.4</v>
      </c>
      <c r="O620" s="17">
        <v>6.11</v>
      </c>
      <c r="P620" s="20">
        <v>86</v>
      </c>
      <c r="Q620" s="23">
        <v>31.8</v>
      </c>
    </row>
    <row r="621" spans="1:17" s="5" customFormat="1" ht="11.4" x14ac:dyDescent="0.2">
      <c r="A621" s="3" t="s">
        <v>651</v>
      </c>
      <c r="B621" s="3" t="s">
        <v>678</v>
      </c>
      <c r="C621" s="3" t="s">
        <v>653</v>
      </c>
      <c r="D621" s="3" t="s">
        <v>16</v>
      </c>
      <c r="E621" s="4">
        <v>42818</v>
      </c>
      <c r="F621" s="3">
        <v>2017</v>
      </c>
      <c r="G621" s="7">
        <v>47.369410000000002</v>
      </c>
      <c r="H621" s="7">
        <v>66.588770000000011</v>
      </c>
      <c r="I621" s="7">
        <v>66.542670000000001</v>
      </c>
      <c r="J621" s="7">
        <v>7.7101699999999997</v>
      </c>
      <c r="K621" s="7">
        <v>4.0738399999999997</v>
      </c>
      <c r="L621" s="7">
        <f t="shared" si="9"/>
        <v>3.6363300000000001</v>
      </c>
      <c r="M621" s="11">
        <v>2084</v>
      </c>
      <c r="N621" s="14">
        <v>7.9</v>
      </c>
      <c r="O621" s="17">
        <v>1.57</v>
      </c>
      <c r="P621" s="20">
        <v>145</v>
      </c>
      <c r="Q621" s="23">
        <v>21.9</v>
      </c>
    </row>
    <row r="622" spans="1:17" s="5" customFormat="1" ht="11.4" x14ac:dyDescent="0.2">
      <c r="A622" s="3" t="s">
        <v>651</v>
      </c>
      <c r="B622" s="3" t="s">
        <v>679</v>
      </c>
      <c r="C622" s="3" t="s">
        <v>653</v>
      </c>
      <c r="D622" s="3" t="s">
        <v>16</v>
      </c>
      <c r="E622" s="4">
        <v>42857</v>
      </c>
      <c r="F622" s="3">
        <v>2017</v>
      </c>
      <c r="G622" s="7">
        <v>43.868099999999998</v>
      </c>
      <c r="H622" s="7">
        <v>90.879499999999993</v>
      </c>
      <c r="I622" s="7">
        <v>90.137139999999988</v>
      </c>
      <c r="J622" s="7">
        <v>8.9886800000000004</v>
      </c>
      <c r="K622" s="7">
        <v>3.9952399999999999</v>
      </c>
      <c r="L622" s="7">
        <f t="shared" si="9"/>
        <v>4.9934400000000005</v>
      </c>
      <c r="M622" s="11">
        <v>2518</v>
      </c>
      <c r="N622" s="14">
        <v>8.1</v>
      </c>
      <c r="O622" s="17">
        <v>5.44</v>
      </c>
      <c r="P622" s="20">
        <v>205</v>
      </c>
      <c r="Q622" s="23">
        <v>27.3</v>
      </c>
    </row>
    <row r="623" spans="1:17" s="5" customFormat="1" ht="11.4" x14ac:dyDescent="0.2">
      <c r="A623" s="3" t="s">
        <v>651</v>
      </c>
      <c r="B623" s="3" t="s">
        <v>680</v>
      </c>
      <c r="C623" s="3" t="s">
        <v>653</v>
      </c>
      <c r="D623" s="3" t="s">
        <v>16</v>
      </c>
      <c r="E623" s="4">
        <v>42899</v>
      </c>
      <c r="F623" s="3">
        <v>2017</v>
      </c>
      <c r="G623" s="7">
        <v>68.732799999999997</v>
      </c>
      <c r="H623" s="7">
        <v>68.868899999999996</v>
      </c>
      <c r="I623" s="7">
        <v>68.732799999999997</v>
      </c>
      <c r="J623" s="7">
        <v>7.6858300000000002</v>
      </c>
      <c r="K623" s="7">
        <v>6.0971500000000001</v>
      </c>
      <c r="L623" s="7">
        <f t="shared" si="9"/>
        <v>1.5886800000000001</v>
      </c>
      <c r="M623" s="11">
        <v>1485</v>
      </c>
      <c r="N623" s="14">
        <v>7.5</v>
      </c>
      <c r="O623" s="17">
        <v>6.52</v>
      </c>
      <c r="P623" s="20">
        <v>27.67</v>
      </c>
      <c r="Q623" s="23">
        <v>30.1</v>
      </c>
    </row>
    <row r="624" spans="1:17" s="5" customFormat="1" ht="11.4" x14ac:dyDescent="0.2">
      <c r="A624" s="3" t="s">
        <v>651</v>
      </c>
      <c r="B624" s="3" t="s">
        <v>681</v>
      </c>
      <c r="C624" s="3" t="s">
        <v>653</v>
      </c>
      <c r="D624" s="3" t="s">
        <v>16</v>
      </c>
      <c r="E624" s="4">
        <v>42941</v>
      </c>
      <c r="F624" s="3">
        <v>2017</v>
      </c>
      <c r="G624" s="7">
        <v>65.130547000000007</v>
      </c>
      <c r="H624" s="7">
        <v>66.72528100000001</v>
      </c>
      <c r="I624" s="7">
        <v>66.087074000000001</v>
      </c>
      <c r="J624" s="7">
        <v>9.5648</v>
      </c>
      <c r="K624" s="7">
        <v>7.6460600000000003</v>
      </c>
      <c r="L624" s="7">
        <f t="shared" si="9"/>
        <v>1.9187399999999997</v>
      </c>
      <c r="M624" s="11">
        <v>2420</v>
      </c>
      <c r="N624" s="14">
        <v>7.8</v>
      </c>
      <c r="O624" s="17">
        <v>3.55</v>
      </c>
      <c r="P624" s="20">
        <v>100</v>
      </c>
      <c r="Q624" s="23">
        <v>30</v>
      </c>
    </row>
    <row r="625" spans="1:17" s="5" customFormat="1" ht="11.4" x14ac:dyDescent="0.2">
      <c r="A625" s="3" t="s">
        <v>651</v>
      </c>
      <c r="B625" s="3" t="s">
        <v>682</v>
      </c>
      <c r="C625" s="3" t="s">
        <v>653</v>
      </c>
      <c r="D625" s="3" t="s">
        <v>16</v>
      </c>
      <c r="E625" s="4">
        <v>42985</v>
      </c>
      <c r="F625" s="3">
        <v>2017</v>
      </c>
      <c r="G625" s="7">
        <v>23.122070000000001</v>
      </c>
      <c r="H625" s="7">
        <v>30.446649999999998</v>
      </c>
      <c r="I625" s="7">
        <v>28.635620000000003</v>
      </c>
      <c r="J625" s="7">
        <v>2.5536400000000001</v>
      </c>
      <c r="K625" s="7">
        <v>1.9648099999999999</v>
      </c>
      <c r="L625" s="7">
        <f t="shared" si="9"/>
        <v>0.58883000000000019</v>
      </c>
      <c r="M625" s="11">
        <v>1662</v>
      </c>
      <c r="N625" s="14">
        <v>8</v>
      </c>
      <c r="O625" s="17">
        <v>6.73</v>
      </c>
      <c r="P625" s="20">
        <v>92</v>
      </c>
      <c r="Q625" s="23">
        <v>23.6</v>
      </c>
    </row>
    <row r="626" spans="1:17" s="5" customFormat="1" ht="11.4" x14ac:dyDescent="0.2">
      <c r="A626" s="3" t="s">
        <v>651</v>
      </c>
      <c r="B626" s="3" t="s">
        <v>683</v>
      </c>
      <c r="C626" s="3" t="s">
        <v>653</v>
      </c>
      <c r="D626" s="3" t="s">
        <v>16</v>
      </c>
      <c r="E626" s="4">
        <v>43024</v>
      </c>
      <c r="F626" s="3">
        <v>2017</v>
      </c>
      <c r="G626" s="7">
        <v>41.760770000000001</v>
      </c>
      <c r="H626" s="7">
        <v>50.851410000000001</v>
      </c>
      <c r="I626" s="7">
        <v>50.150010000000002</v>
      </c>
      <c r="J626" s="7">
        <v>4.7007700000000003</v>
      </c>
      <c r="K626" s="7">
        <v>3.2367300000000001</v>
      </c>
      <c r="L626" s="7">
        <f t="shared" si="9"/>
        <v>1.4640400000000002</v>
      </c>
      <c r="M626" s="11">
        <v>1990</v>
      </c>
      <c r="N626" s="14">
        <v>8</v>
      </c>
      <c r="O626" s="17">
        <v>5.85</v>
      </c>
      <c r="P626" s="20">
        <v>98</v>
      </c>
      <c r="Q626" s="23">
        <v>18.399999999999999</v>
      </c>
    </row>
    <row r="627" spans="1:17" s="5" customFormat="1" ht="11.4" x14ac:dyDescent="0.2">
      <c r="A627" s="3" t="s">
        <v>651</v>
      </c>
      <c r="B627" s="3" t="s">
        <v>684</v>
      </c>
      <c r="C627" s="3" t="s">
        <v>653</v>
      </c>
      <c r="D627" s="3" t="s">
        <v>16</v>
      </c>
      <c r="E627" s="4">
        <v>43144</v>
      </c>
      <c r="F627" s="3">
        <v>2018</v>
      </c>
      <c r="G627" s="7">
        <v>48.133682</v>
      </c>
      <c r="H627" s="7">
        <v>87.435243</v>
      </c>
      <c r="I627" s="7">
        <v>86.605422000000004</v>
      </c>
      <c r="J627" s="7">
        <v>6.31447</v>
      </c>
      <c r="K627" s="7">
        <v>2.5346000000000002</v>
      </c>
      <c r="L627" s="7">
        <f t="shared" si="9"/>
        <v>3.7798699999999998</v>
      </c>
      <c r="M627" s="11">
        <v>2130</v>
      </c>
      <c r="N627" s="14">
        <v>8.4</v>
      </c>
      <c r="O627" s="17">
        <v>5.71</v>
      </c>
      <c r="P627" s="20">
        <v>47.5</v>
      </c>
      <c r="Q627" s="23">
        <v>17.3</v>
      </c>
    </row>
    <row r="628" spans="1:17" s="5" customFormat="1" ht="11.4" x14ac:dyDescent="0.2">
      <c r="A628" s="3" t="s">
        <v>651</v>
      </c>
      <c r="B628" s="3" t="s">
        <v>685</v>
      </c>
      <c r="C628" s="3" t="s">
        <v>653</v>
      </c>
      <c r="D628" s="3" t="s">
        <v>16</v>
      </c>
      <c r="E628" s="4">
        <v>43175</v>
      </c>
      <c r="F628" s="3">
        <v>2018</v>
      </c>
      <c r="G628" s="7">
        <v>57.858288000000002</v>
      </c>
      <c r="H628" s="7">
        <v>109.79046</v>
      </c>
      <c r="I628" s="7">
        <v>109.759068</v>
      </c>
      <c r="J628" s="7">
        <v>9.1594899999999999</v>
      </c>
      <c r="K628" s="7">
        <v>3.2950300000000001</v>
      </c>
      <c r="L628" s="7">
        <f t="shared" si="9"/>
        <v>5.8644599999999993</v>
      </c>
      <c r="M628" s="11">
        <v>2270</v>
      </c>
      <c r="N628" s="14">
        <v>8.1</v>
      </c>
      <c r="O628" s="17">
        <v>2.63</v>
      </c>
      <c r="P628" s="20">
        <v>112</v>
      </c>
      <c r="Q628" s="23">
        <v>27.5</v>
      </c>
    </row>
    <row r="629" spans="1:17" s="5" customFormat="1" ht="11.4" x14ac:dyDescent="0.2">
      <c r="A629" s="3" t="s">
        <v>651</v>
      </c>
      <c r="B629" s="3" t="s">
        <v>686</v>
      </c>
      <c r="C629" s="3" t="s">
        <v>653</v>
      </c>
      <c r="D629" s="3" t="s">
        <v>16</v>
      </c>
      <c r="E629" s="4">
        <v>43222</v>
      </c>
      <c r="F629" s="3">
        <v>2018</v>
      </c>
      <c r="G629" s="7">
        <v>52.633183000000002</v>
      </c>
      <c r="H629" s="7">
        <v>205.29881899999998</v>
      </c>
      <c r="I629" s="7">
        <v>205.260593</v>
      </c>
      <c r="J629" s="7">
        <v>19.912859999999998</v>
      </c>
      <c r="K629" s="7">
        <v>3.9092600000000002</v>
      </c>
      <c r="L629" s="7">
        <f t="shared" si="9"/>
        <v>16.003599999999999</v>
      </c>
      <c r="M629" s="11">
        <v>1954</v>
      </c>
      <c r="N629" s="14">
        <v>7.8</v>
      </c>
      <c r="O629" s="17">
        <v>1.65</v>
      </c>
      <c r="P629" s="20">
        <v>102</v>
      </c>
      <c r="Q629" s="23">
        <v>26.8</v>
      </c>
    </row>
    <row r="630" spans="1:17" s="5" customFormat="1" ht="11.4" x14ac:dyDescent="0.2">
      <c r="A630" s="3" t="s">
        <v>651</v>
      </c>
      <c r="B630" s="3" t="s">
        <v>687</v>
      </c>
      <c r="C630" s="3" t="s">
        <v>653</v>
      </c>
      <c r="D630" s="3" t="s">
        <v>16</v>
      </c>
      <c r="E630" s="4">
        <v>43264</v>
      </c>
      <c r="F630" s="3">
        <v>2018</v>
      </c>
      <c r="G630" s="7">
        <v>56.977009000000002</v>
      </c>
      <c r="H630" s="7">
        <v>64.689399000000009</v>
      </c>
      <c r="I630" s="7">
        <v>64.663499000000002</v>
      </c>
      <c r="J630" s="7">
        <v>10.244540000000001</v>
      </c>
      <c r="K630" s="7">
        <v>8.8880999999999997</v>
      </c>
      <c r="L630" s="7">
        <f t="shared" si="9"/>
        <v>1.356440000000001</v>
      </c>
      <c r="M630" s="11">
        <v>1828</v>
      </c>
      <c r="N630" s="14">
        <v>7.9</v>
      </c>
      <c r="O630" s="17">
        <v>6.64</v>
      </c>
      <c r="P630" s="20">
        <v>73.5</v>
      </c>
      <c r="Q630" s="23">
        <v>30.4</v>
      </c>
    </row>
    <row r="631" spans="1:17" s="5" customFormat="1" ht="11.4" x14ac:dyDescent="0.2">
      <c r="A631" s="3" t="s">
        <v>651</v>
      </c>
      <c r="B631" s="3" t="s">
        <v>688</v>
      </c>
      <c r="C631" s="3" t="s">
        <v>653</v>
      </c>
      <c r="D631" s="3" t="s">
        <v>16</v>
      </c>
      <c r="E631" s="4">
        <v>43377</v>
      </c>
      <c r="F631" s="3">
        <v>2018</v>
      </c>
      <c r="G631" s="7">
        <v>43.387650000000001</v>
      </c>
      <c r="H631" s="7">
        <v>48.11148</v>
      </c>
      <c r="I631" s="7">
        <v>47.659649999999999</v>
      </c>
      <c r="J631" s="7">
        <v>5.1004100000000001</v>
      </c>
      <c r="K631" s="7">
        <v>4.2185600000000001</v>
      </c>
      <c r="L631" s="7">
        <f t="shared" si="9"/>
        <v>0.88185000000000002</v>
      </c>
      <c r="M631" s="11">
        <v>2025</v>
      </c>
      <c r="N631" s="14">
        <v>7.9</v>
      </c>
      <c r="O631" s="17">
        <v>3.07</v>
      </c>
      <c r="P631" s="20">
        <v>32</v>
      </c>
      <c r="Q631" s="23">
        <v>30</v>
      </c>
    </row>
    <row r="632" spans="1:17" s="5" customFormat="1" ht="11.4" x14ac:dyDescent="0.2">
      <c r="A632" s="3" t="s">
        <v>651</v>
      </c>
      <c r="B632" s="3" t="s">
        <v>689</v>
      </c>
      <c r="C632" s="3" t="s">
        <v>653</v>
      </c>
      <c r="D632" s="3" t="s">
        <v>16</v>
      </c>
      <c r="E632" s="4">
        <v>43411</v>
      </c>
      <c r="F632" s="3">
        <v>2018</v>
      </c>
      <c r="G632" s="7">
        <v>48.684013</v>
      </c>
      <c r="H632" s="7">
        <v>57.891641</v>
      </c>
      <c r="I632" s="7">
        <v>57.874963000000001</v>
      </c>
      <c r="J632" s="7">
        <v>9.4810700000000008</v>
      </c>
      <c r="K632" s="7">
        <v>5.2044699999999997</v>
      </c>
      <c r="L632" s="7">
        <f t="shared" si="9"/>
        <v>4.2766000000000011</v>
      </c>
      <c r="M632" s="11">
        <v>1952</v>
      </c>
      <c r="N632" s="14">
        <v>6.7</v>
      </c>
      <c r="O632" s="17">
        <v>6.63</v>
      </c>
      <c r="P632" s="20">
        <v>95</v>
      </c>
      <c r="Q632" s="23">
        <v>22.6</v>
      </c>
    </row>
    <row r="633" spans="1:17" s="5" customFormat="1" ht="11.4" x14ac:dyDescent="0.2">
      <c r="A633" s="3" t="s">
        <v>651</v>
      </c>
      <c r="B633" s="3" t="s">
        <v>690</v>
      </c>
      <c r="C633" s="3" t="s">
        <v>653</v>
      </c>
      <c r="D633" s="3" t="s">
        <v>16</v>
      </c>
      <c r="E633" s="4">
        <v>43504</v>
      </c>
      <c r="F633" s="3">
        <v>2019</v>
      </c>
      <c r="G633" s="7">
        <v>48.589806000000003</v>
      </c>
      <c r="H633" s="7">
        <v>85.403958000000017</v>
      </c>
      <c r="I633" s="7">
        <v>85.367126000000013</v>
      </c>
      <c r="J633" s="7">
        <v>12.35736</v>
      </c>
      <c r="K633" s="7">
        <v>5.7562699999999998</v>
      </c>
      <c r="L633" s="7">
        <f t="shared" si="9"/>
        <v>6.6010900000000001</v>
      </c>
      <c r="M633" s="11">
        <v>2410</v>
      </c>
      <c r="N633" s="14">
        <v>7.3</v>
      </c>
      <c r="O633" s="17">
        <v>9.18</v>
      </c>
      <c r="P633" s="20">
        <v>170</v>
      </c>
      <c r="Q633" s="23">
        <v>17.2</v>
      </c>
    </row>
    <row r="634" spans="1:17" s="5" customFormat="1" ht="11.4" x14ac:dyDescent="0.2">
      <c r="A634" s="3" t="s">
        <v>691</v>
      </c>
      <c r="B634" s="3" t="s">
        <v>692</v>
      </c>
      <c r="C634" s="3" t="s">
        <v>693</v>
      </c>
      <c r="D634" s="3" t="s">
        <v>16</v>
      </c>
      <c r="E634" s="4">
        <v>41258</v>
      </c>
      <c r="F634" s="3">
        <v>2012</v>
      </c>
      <c r="G634" s="7">
        <v>46.06</v>
      </c>
      <c r="H634" s="7">
        <v>53.144500000000001</v>
      </c>
      <c r="I634" s="7">
        <v>52.38</v>
      </c>
      <c r="J634" s="7">
        <v>5.58</v>
      </c>
      <c r="K634" s="7">
        <v>6.81</v>
      </c>
      <c r="L634" s="7">
        <f t="shared" si="9"/>
        <v>-1.2299999999999995</v>
      </c>
      <c r="M634" s="11">
        <v>1817</v>
      </c>
      <c r="N634" s="14">
        <v>7.99</v>
      </c>
      <c r="O634" s="17">
        <v>3.09</v>
      </c>
      <c r="P634" s="20">
        <v>34</v>
      </c>
      <c r="Q634" s="23">
        <v>23.7</v>
      </c>
    </row>
    <row r="635" spans="1:17" s="5" customFormat="1" ht="11.4" x14ac:dyDescent="0.2">
      <c r="A635" s="3" t="s">
        <v>691</v>
      </c>
      <c r="B635" s="3" t="s">
        <v>694</v>
      </c>
      <c r="C635" s="3" t="s">
        <v>693</v>
      </c>
      <c r="D635" s="3" t="s">
        <v>16</v>
      </c>
      <c r="E635" s="4">
        <v>41291</v>
      </c>
      <c r="F635" s="3">
        <v>2013</v>
      </c>
      <c r="G635" s="7">
        <v>38.041200000000003</v>
      </c>
      <c r="H635" s="7">
        <v>48.529699999999998</v>
      </c>
      <c r="I635" s="7">
        <v>48.511800000000001</v>
      </c>
      <c r="J635" s="7">
        <v>4.9320000000000004</v>
      </c>
      <c r="K635" s="7">
        <v>2.4220000000000002</v>
      </c>
      <c r="L635" s="7">
        <f t="shared" si="9"/>
        <v>2.5100000000000002</v>
      </c>
      <c r="M635" s="11">
        <v>1725</v>
      </c>
      <c r="N635" s="14">
        <v>8.0500000000000007</v>
      </c>
      <c r="O635" s="17">
        <v>3.72</v>
      </c>
      <c r="P635" s="20">
        <v>54</v>
      </c>
      <c r="Q635" s="23">
        <v>23</v>
      </c>
    </row>
    <row r="636" spans="1:17" s="5" customFormat="1" ht="11.4" x14ac:dyDescent="0.2">
      <c r="A636" s="3" t="s">
        <v>691</v>
      </c>
      <c r="B636" s="3" t="s">
        <v>695</v>
      </c>
      <c r="C636" s="3" t="s">
        <v>693</v>
      </c>
      <c r="D636" s="3" t="s">
        <v>16</v>
      </c>
      <c r="E636" s="4">
        <v>41313</v>
      </c>
      <c r="F636" s="3">
        <v>2013</v>
      </c>
      <c r="G636" s="7">
        <v>44.127299999999998</v>
      </c>
      <c r="H636" s="7">
        <v>72.5702</v>
      </c>
      <c r="I636" s="7">
        <v>71.622900000000001</v>
      </c>
      <c r="J636" s="7">
        <v>3.9660000000000002</v>
      </c>
      <c r="K636" s="7">
        <v>3.1880000000000002</v>
      </c>
      <c r="L636" s="7">
        <f t="shared" si="9"/>
        <v>0.77800000000000002</v>
      </c>
      <c r="M636" s="11">
        <v>1752</v>
      </c>
      <c r="N636" s="14">
        <v>8.08</v>
      </c>
      <c r="O636" s="17">
        <v>3.69</v>
      </c>
      <c r="P636" s="20">
        <v>32</v>
      </c>
      <c r="Q636" s="23">
        <v>22.9</v>
      </c>
    </row>
    <row r="637" spans="1:17" s="5" customFormat="1" ht="11.4" x14ac:dyDescent="0.2">
      <c r="A637" s="3" t="s">
        <v>691</v>
      </c>
      <c r="B637" s="3" t="s">
        <v>696</v>
      </c>
      <c r="C637" s="3" t="s">
        <v>693</v>
      </c>
      <c r="D637" s="3" t="s">
        <v>16</v>
      </c>
      <c r="E637" s="4">
        <v>41358</v>
      </c>
      <c r="F637" s="3">
        <v>2013</v>
      </c>
      <c r="G637" s="7">
        <v>65.8249</v>
      </c>
      <c r="H637" s="7">
        <v>67.256399999999999</v>
      </c>
      <c r="I637" s="7">
        <v>65.8249</v>
      </c>
      <c r="J637" s="7">
        <v>7.13</v>
      </c>
      <c r="K637" s="7">
        <v>5.3949999999999996</v>
      </c>
      <c r="L637" s="7">
        <f t="shared" si="9"/>
        <v>1.7350000000000003</v>
      </c>
      <c r="M637" s="11">
        <v>1801</v>
      </c>
      <c r="N637" s="14">
        <v>7.87</v>
      </c>
      <c r="O637" s="17">
        <v>5.22</v>
      </c>
      <c r="P637" s="20">
        <v>38</v>
      </c>
      <c r="Q637" s="23">
        <v>17.2</v>
      </c>
    </row>
    <row r="638" spans="1:17" s="5" customFormat="1" ht="11.4" x14ac:dyDescent="0.2">
      <c r="A638" s="3" t="s">
        <v>691</v>
      </c>
      <c r="B638" s="3" t="s">
        <v>697</v>
      </c>
      <c r="C638" s="3" t="s">
        <v>693</v>
      </c>
      <c r="D638" s="3" t="s">
        <v>16</v>
      </c>
      <c r="E638" s="4">
        <v>41411</v>
      </c>
      <c r="F638" s="3">
        <v>2013</v>
      </c>
      <c r="G638" s="7">
        <v>19.468800000000002</v>
      </c>
      <c r="H638" s="7">
        <v>61.335700000000003</v>
      </c>
      <c r="I638" s="7">
        <v>61.1691</v>
      </c>
      <c r="J638" s="7">
        <v>7.6950000000000003</v>
      </c>
      <c r="K638" s="7">
        <v>2.2639999999999998</v>
      </c>
      <c r="L638" s="7">
        <f t="shared" si="9"/>
        <v>5.4310000000000009</v>
      </c>
      <c r="M638" s="11">
        <v>1624</v>
      </c>
      <c r="N638" s="14">
        <v>7.35</v>
      </c>
      <c r="O638" s="17">
        <v>3.63</v>
      </c>
      <c r="P638" s="20">
        <v>38</v>
      </c>
      <c r="Q638" s="23">
        <v>28</v>
      </c>
    </row>
    <row r="639" spans="1:17" s="5" customFormat="1" ht="11.4" x14ac:dyDescent="0.2">
      <c r="A639" s="3" t="s">
        <v>691</v>
      </c>
      <c r="B639" s="3" t="s">
        <v>698</v>
      </c>
      <c r="C639" s="3" t="s">
        <v>693</v>
      </c>
      <c r="D639" s="3" t="s">
        <v>16</v>
      </c>
      <c r="E639" s="4">
        <v>41472</v>
      </c>
      <c r="F639" s="3">
        <v>2013</v>
      </c>
      <c r="G639" s="7">
        <v>38.790300000000002</v>
      </c>
      <c r="H639" s="7">
        <v>46.5167</v>
      </c>
      <c r="I639" s="7">
        <v>45.442599999999999</v>
      </c>
      <c r="J639" s="7">
        <v>4.0110000000000001</v>
      </c>
      <c r="K639" s="7">
        <v>2.5449000000000002</v>
      </c>
      <c r="L639" s="7">
        <f t="shared" si="9"/>
        <v>1.4661</v>
      </c>
      <c r="M639" s="11">
        <v>1264</v>
      </c>
      <c r="N639" s="14">
        <v>7.6</v>
      </c>
      <c r="O639" s="17">
        <v>6.11</v>
      </c>
      <c r="P639" s="20">
        <v>27</v>
      </c>
      <c r="Q639" s="23">
        <v>26.7</v>
      </c>
    </row>
    <row r="640" spans="1:17" s="5" customFormat="1" ht="11.4" x14ac:dyDescent="0.2">
      <c r="A640" s="3" t="s">
        <v>691</v>
      </c>
      <c r="B640" s="3" t="s">
        <v>699</v>
      </c>
      <c r="C640" s="3" t="s">
        <v>693</v>
      </c>
      <c r="D640" s="3" t="s">
        <v>16</v>
      </c>
      <c r="E640" s="4">
        <v>41505</v>
      </c>
      <c r="F640" s="3">
        <v>2013</v>
      </c>
      <c r="G640" s="7">
        <v>30.4008</v>
      </c>
      <c r="H640" s="7">
        <v>69.003100000000003</v>
      </c>
      <c r="I640" s="7">
        <v>67.987700000000004</v>
      </c>
      <c r="J640" s="7">
        <v>6.0278</v>
      </c>
      <c r="K640" s="7">
        <v>4.4279000000000002</v>
      </c>
      <c r="L640" s="7">
        <f t="shared" si="9"/>
        <v>1.5998999999999999</v>
      </c>
      <c r="M640" s="11">
        <v>1928</v>
      </c>
      <c r="N640" s="14">
        <v>7.69</v>
      </c>
      <c r="O640" s="17">
        <v>5.21</v>
      </c>
      <c r="P640" s="20">
        <v>17</v>
      </c>
      <c r="Q640" s="23">
        <v>27.3</v>
      </c>
    </row>
    <row r="641" spans="1:17" s="5" customFormat="1" ht="11.4" x14ac:dyDescent="0.2">
      <c r="A641" s="3" t="s">
        <v>691</v>
      </c>
      <c r="B641" s="3" t="s">
        <v>700</v>
      </c>
      <c r="C641" s="3" t="s">
        <v>693</v>
      </c>
      <c r="D641" s="3" t="s">
        <v>16</v>
      </c>
      <c r="E641" s="4">
        <v>41546</v>
      </c>
      <c r="F641" s="3">
        <v>2013</v>
      </c>
      <c r="G641" s="7">
        <v>5.7567000000000004</v>
      </c>
      <c r="H641" s="7">
        <v>6.2093000000000007</v>
      </c>
      <c r="I641" s="7">
        <v>5.7567000000000004</v>
      </c>
      <c r="J641" s="7">
        <v>5.7569999999999997</v>
      </c>
      <c r="K641" s="7">
        <v>4.1619999999999999</v>
      </c>
      <c r="L641" s="7">
        <f t="shared" si="9"/>
        <v>1.5949999999999998</v>
      </c>
      <c r="M641" s="11">
        <v>1436</v>
      </c>
      <c r="N641" s="14">
        <v>7.62</v>
      </c>
      <c r="O641" s="17">
        <v>4.8600000000000003</v>
      </c>
      <c r="P641" s="20">
        <v>166</v>
      </c>
      <c r="Q641" s="23">
        <v>28.9</v>
      </c>
    </row>
    <row r="642" spans="1:17" s="5" customFormat="1" ht="11.4" x14ac:dyDescent="0.2">
      <c r="A642" s="3" t="s">
        <v>691</v>
      </c>
      <c r="B642" s="3" t="s">
        <v>701</v>
      </c>
      <c r="C642" s="3" t="s">
        <v>693</v>
      </c>
      <c r="D642" s="3" t="s">
        <v>16</v>
      </c>
      <c r="E642" s="4">
        <v>41575</v>
      </c>
      <c r="F642" s="3">
        <v>2013</v>
      </c>
      <c r="G642" s="7">
        <v>22.198</v>
      </c>
      <c r="H642" s="7">
        <v>58.045000000000002</v>
      </c>
      <c r="I642" s="7">
        <v>57.576999999999998</v>
      </c>
      <c r="J642" s="7">
        <v>4.8470000000000004</v>
      </c>
      <c r="K642" s="7">
        <v>3.1219999999999999</v>
      </c>
      <c r="L642" s="7">
        <f t="shared" si="9"/>
        <v>1.7250000000000005</v>
      </c>
      <c r="M642" s="11">
        <v>1694</v>
      </c>
      <c r="N642" s="14">
        <v>7.55</v>
      </c>
      <c r="O642" s="17">
        <v>5.25</v>
      </c>
      <c r="P642" s="20">
        <v>22</v>
      </c>
      <c r="Q642" s="23">
        <v>24.6</v>
      </c>
    </row>
    <row r="643" spans="1:17" s="5" customFormat="1" ht="11.4" x14ac:dyDescent="0.2">
      <c r="A643" s="3" t="s">
        <v>691</v>
      </c>
      <c r="B643" s="3" t="s">
        <v>702</v>
      </c>
      <c r="C643" s="3" t="s">
        <v>693</v>
      </c>
      <c r="D643" s="3" t="s">
        <v>16</v>
      </c>
      <c r="E643" s="4">
        <v>41674</v>
      </c>
      <c r="F643" s="3">
        <v>2014</v>
      </c>
      <c r="G643" s="7">
        <v>57.226999999999997</v>
      </c>
      <c r="H643" s="7">
        <v>60.170999999999992</v>
      </c>
      <c r="I643" s="7">
        <v>59.994999999999997</v>
      </c>
      <c r="J643" s="7">
        <v>5.4130000000000003</v>
      </c>
      <c r="K643" s="7">
        <v>3.5259999999999998</v>
      </c>
      <c r="L643" s="7">
        <f t="shared" ref="L643:L706" si="10">J643-K643</f>
        <v>1.8870000000000005</v>
      </c>
      <c r="M643" s="11">
        <v>1574</v>
      </c>
      <c r="N643" s="14">
        <v>7.79</v>
      </c>
      <c r="O643" s="17">
        <v>5.61</v>
      </c>
      <c r="P643" s="20">
        <v>30</v>
      </c>
      <c r="Q643" s="23">
        <v>16.100000000000001</v>
      </c>
    </row>
    <row r="644" spans="1:17" s="5" customFormat="1" ht="11.4" x14ac:dyDescent="0.2">
      <c r="A644" s="3" t="s">
        <v>691</v>
      </c>
      <c r="B644" s="3" t="s">
        <v>703</v>
      </c>
      <c r="C644" s="3" t="s">
        <v>693</v>
      </c>
      <c r="D644" s="3" t="s">
        <v>16</v>
      </c>
      <c r="E644" s="4">
        <v>41711</v>
      </c>
      <c r="F644" s="3">
        <v>2014</v>
      </c>
      <c r="G644" s="7">
        <v>0.64100000000000001</v>
      </c>
      <c r="H644" s="7">
        <v>32.86</v>
      </c>
      <c r="I644" s="7">
        <v>32.545999999999999</v>
      </c>
      <c r="J644" s="7">
        <v>4.1139999999999999</v>
      </c>
      <c r="K644" s="7">
        <v>3.8769999999999998</v>
      </c>
      <c r="L644" s="7">
        <f t="shared" si="10"/>
        <v>0.2370000000000001</v>
      </c>
      <c r="M644" s="11">
        <v>1633</v>
      </c>
      <c r="N644" s="14">
        <v>7.8</v>
      </c>
      <c r="O644" s="17">
        <v>5.5</v>
      </c>
      <c r="P644" s="20">
        <v>31</v>
      </c>
      <c r="Q644" s="23">
        <v>24.6</v>
      </c>
    </row>
    <row r="645" spans="1:17" s="5" customFormat="1" ht="11.4" x14ac:dyDescent="0.2">
      <c r="A645" s="3" t="s">
        <v>691</v>
      </c>
      <c r="B645" s="3" t="s">
        <v>704</v>
      </c>
      <c r="C645" s="3" t="s">
        <v>693</v>
      </c>
      <c r="D645" s="3" t="s">
        <v>16</v>
      </c>
      <c r="E645" s="4">
        <v>41761</v>
      </c>
      <c r="F645" s="3">
        <v>2014</v>
      </c>
      <c r="G645" s="7">
        <v>34.027000000000001</v>
      </c>
      <c r="H645" s="7">
        <v>77.570999999999998</v>
      </c>
      <c r="I645" s="7">
        <v>76.86</v>
      </c>
      <c r="J645" s="7">
        <v>5.4290000000000003</v>
      </c>
      <c r="K645" s="7">
        <v>5.7160000000000002</v>
      </c>
      <c r="L645" s="7">
        <f t="shared" si="10"/>
        <v>-0.28699999999999992</v>
      </c>
      <c r="M645" s="11">
        <v>1710</v>
      </c>
      <c r="N645" s="14">
        <v>8.1</v>
      </c>
      <c r="O645" s="17">
        <v>5.4</v>
      </c>
      <c r="P645" s="20">
        <v>13</v>
      </c>
      <c r="Q645" s="23">
        <v>17.7</v>
      </c>
    </row>
    <row r="646" spans="1:17" s="5" customFormat="1" ht="11.4" x14ac:dyDescent="0.2">
      <c r="A646" s="3" t="s">
        <v>691</v>
      </c>
      <c r="B646" s="3" t="s">
        <v>705</v>
      </c>
      <c r="C646" s="3" t="s">
        <v>693</v>
      </c>
      <c r="D646" s="3" t="s">
        <v>16</v>
      </c>
      <c r="E646" s="4">
        <v>41796</v>
      </c>
      <c r="F646" s="3">
        <v>2014</v>
      </c>
      <c r="G646" s="7">
        <v>53.125</v>
      </c>
      <c r="H646" s="7">
        <v>60.996000000000002</v>
      </c>
      <c r="I646" s="7">
        <v>60.384</v>
      </c>
      <c r="J646" s="7">
        <v>7.93</v>
      </c>
      <c r="K646" s="7">
        <v>5.6239999999999997</v>
      </c>
      <c r="L646" s="7">
        <f t="shared" si="10"/>
        <v>2.306</v>
      </c>
      <c r="M646" s="11">
        <v>1844</v>
      </c>
      <c r="N646" s="14">
        <v>8.1</v>
      </c>
      <c r="O646" s="17">
        <v>5.8</v>
      </c>
      <c r="P646" s="20">
        <v>58</v>
      </c>
      <c r="Q646" s="23">
        <v>26.1</v>
      </c>
    </row>
    <row r="647" spans="1:17" s="5" customFormat="1" ht="11.4" x14ac:dyDescent="0.2">
      <c r="A647" s="3" t="s">
        <v>691</v>
      </c>
      <c r="B647" s="3" t="s">
        <v>706</v>
      </c>
      <c r="C647" s="3" t="s">
        <v>693</v>
      </c>
      <c r="D647" s="3" t="s">
        <v>16</v>
      </c>
      <c r="E647" s="4">
        <v>41863</v>
      </c>
      <c r="F647" s="3">
        <v>2014</v>
      </c>
      <c r="G647" s="7">
        <v>46.83</v>
      </c>
      <c r="H647" s="7">
        <v>47.771000000000001</v>
      </c>
      <c r="I647" s="7">
        <v>46.83</v>
      </c>
      <c r="J647" s="7">
        <v>2.5950000000000002</v>
      </c>
      <c r="K647" s="7">
        <v>1.879</v>
      </c>
      <c r="L647" s="7">
        <f t="shared" si="10"/>
        <v>0.71600000000000019</v>
      </c>
      <c r="M647" s="11">
        <v>1922</v>
      </c>
      <c r="N647" s="14">
        <v>8</v>
      </c>
      <c r="O647" s="17">
        <v>5.9</v>
      </c>
      <c r="P647" s="20">
        <v>24</v>
      </c>
      <c r="Q647" s="23">
        <v>27.8</v>
      </c>
    </row>
    <row r="648" spans="1:17" s="5" customFormat="1" ht="11.4" x14ac:dyDescent="0.2">
      <c r="A648" s="3" t="s">
        <v>691</v>
      </c>
      <c r="B648" s="3" t="s">
        <v>707</v>
      </c>
      <c r="C648" s="3" t="s">
        <v>693</v>
      </c>
      <c r="D648" s="3" t="s">
        <v>16</v>
      </c>
      <c r="E648" s="4">
        <v>41912</v>
      </c>
      <c r="F648" s="3">
        <v>2014</v>
      </c>
      <c r="G648" s="7">
        <v>44.021999999999998</v>
      </c>
      <c r="H648" s="7">
        <v>54.727000000000004</v>
      </c>
      <c r="I648" s="7">
        <v>54.079000000000001</v>
      </c>
      <c r="J648" s="7">
        <v>4.3380000000000001</v>
      </c>
      <c r="K648" s="7">
        <v>3.746</v>
      </c>
      <c r="L648" s="7">
        <f t="shared" si="10"/>
        <v>0.59200000000000008</v>
      </c>
      <c r="M648" s="11">
        <v>1647</v>
      </c>
      <c r="N648" s="14">
        <v>7.9</v>
      </c>
      <c r="O648" s="17">
        <v>6.5</v>
      </c>
      <c r="P648" s="20">
        <v>60</v>
      </c>
      <c r="Q648" s="23">
        <v>25.5</v>
      </c>
    </row>
    <row r="649" spans="1:17" s="5" customFormat="1" ht="11.4" x14ac:dyDescent="0.2">
      <c r="A649" s="3" t="s">
        <v>691</v>
      </c>
      <c r="B649" s="3" t="s">
        <v>708</v>
      </c>
      <c r="C649" s="3" t="s">
        <v>693</v>
      </c>
      <c r="D649" s="3" t="s">
        <v>16</v>
      </c>
      <c r="E649" s="4">
        <v>42061</v>
      </c>
      <c r="F649" s="3">
        <v>2015</v>
      </c>
      <c r="G649" s="7">
        <v>53.996200000000002</v>
      </c>
      <c r="H649" s="7">
        <v>55.384699999999995</v>
      </c>
      <c r="I649" s="7">
        <v>54.4422</v>
      </c>
      <c r="J649" s="7">
        <v>4.2192999999999996</v>
      </c>
      <c r="K649" s="7">
        <v>3.3397000000000001</v>
      </c>
      <c r="L649" s="7">
        <f t="shared" si="10"/>
        <v>0.87959999999999949</v>
      </c>
      <c r="M649" s="11">
        <v>1791</v>
      </c>
      <c r="N649" s="14">
        <v>8.4</v>
      </c>
      <c r="O649" s="17">
        <v>6.21</v>
      </c>
      <c r="P649" s="20">
        <v>24</v>
      </c>
      <c r="Q649" s="23">
        <v>22.7</v>
      </c>
    </row>
    <row r="650" spans="1:17" s="5" customFormat="1" ht="11.4" x14ac:dyDescent="0.2">
      <c r="A650" s="3" t="s">
        <v>691</v>
      </c>
      <c r="B650" s="3" t="s">
        <v>709</v>
      </c>
      <c r="C650" s="3" t="s">
        <v>693</v>
      </c>
      <c r="D650" s="3" t="s">
        <v>16</v>
      </c>
      <c r="E650" s="4">
        <v>42100</v>
      </c>
      <c r="F650" s="3">
        <v>2015</v>
      </c>
      <c r="G650" s="7">
        <v>44.446899999999999</v>
      </c>
      <c r="H650" s="7">
        <v>45.797199999999997</v>
      </c>
      <c r="I650" s="7">
        <v>44.446899999999999</v>
      </c>
      <c r="J650" s="7">
        <v>1.7809999999999999</v>
      </c>
      <c r="K650" s="7">
        <v>1.2123999999999999</v>
      </c>
      <c r="L650" s="7">
        <f t="shared" si="10"/>
        <v>0.56859999999999999</v>
      </c>
      <c r="M650" s="11">
        <v>1422</v>
      </c>
      <c r="N650" s="14">
        <v>8.1999999999999993</v>
      </c>
      <c r="O650" s="17">
        <v>6.72</v>
      </c>
      <c r="P650" s="20">
        <v>41</v>
      </c>
      <c r="Q650" s="23">
        <v>23.8</v>
      </c>
    </row>
    <row r="651" spans="1:17" s="5" customFormat="1" ht="11.4" x14ac:dyDescent="0.2">
      <c r="A651" s="3" t="s">
        <v>691</v>
      </c>
      <c r="B651" s="3" t="s">
        <v>710</v>
      </c>
      <c r="C651" s="3" t="s">
        <v>693</v>
      </c>
      <c r="D651" s="3" t="s">
        <v>16</v>
      </c>
      <c r="E651" s="4">
        <v>42132</v>
      </c>
      <c r="F651" s="3">
        <v>2015</v>
      </c>
      <c r="G651" s="7">
        <v>37.473399999999998</v>
      </c>
      <c r="H651" s="7">
        <v>46.562799999999996</v>
      </c>
      <c r="I651" s="7">
        <v>46.016399999999997</v>
      </c>
      <c r="J651" s="7">
        <v>4.7377000000000002</v>
      </c>
      <c r="K651" s="7">
        <v>4.2198000000000002</v>
      </c>
      <c r="L651" s="7">
        <f t="shared" si="10"/>
        <v>0.51790000000000003</v>
      </c>
      <c r="M651" s="11">
        <v>1818</v>
      </c>
      <c r="N651" s="14">
        <v>8.1999999999999993</v>
      </c>
      <c r="O651" s="17">
        <v>6.33</v>
      </c>
      <c r="P651" s="20">
        <v>49</v>
      </c>
      <c r="Q651" s="23">
        <v>27.9</v>
      </c>
    </row>
    <row r="652" spans="1:17" s="5" customFormat="1" ht="11.4" x14ac:dyDescent="0.2">
      <c r="A652" s="3" t="s">
        <v>691</v>
      </c>
      <c r="B652" s="3" t="s">
        <v>711</v>
      </c>
      <c r="C652" s="3" t="s">
        <v>693</v>
      </c>
      <c r="D652" s="3" t="s">
        <v>16</v>
      </c>
      <c r="E652" s="4">
        <v>42167</v>
      </c>
      <c r="F652" s="3">
        <v>2015</v>
      </c>
      <c r="G652" s="7">
        <v>42.4407</v>
      </c>
      <c r="H652" s="7">
        <v>44.423499999999997</v>
      </c>
      <c r="I652" s="7">
        <v>42.4407</v>
      </c>
      <c r="J652" s="7">
        <v>3.9977999999999998</v>
      </c>
      <c r="K652" s="7">
        <v>2.8109999999999999</v>
      </c>
      <c r="L652" s="7">
        <f t="shared" si="10"/>
        <v>1.1867999999999999</v>
      </c>
      <c r="M652" s="11">
        <v>1522</v>
      </c>
      <c r="N652" s="14">
        <v>8.3000000000000007</v>
      </c>
      <c r="O652" s="17">
        <v>7.11</v>
      </c>
      <c r="P652" s="20">
        <v>34</v>
      </c>
      <c r="Q652" s="23">
        <v>29.7</v>
      </c>
    </row>
    <row r="653" spans="1:17" s="5" customFormat="1" ht="11.4" x14ac:dyDescent="0.2">
      <c r="A653" s="3" t="s">
        <v>691</v>
      </c>
      <c r="B653" s="3" t="s">
        <v>712</v>
      </c>
      <c r="C653" s="3" t="s">
        <v>693</v>
      </c>
      <c r="D653" s="3" t="s">
        <v>16</v>
      </c>
      <c r="E653" s="4">
        <v>42201</v>
      </c>
      <c r="F653" s="3">
        <v>2015</v>
      </c>
      <c r="G653" s="7">
        <v>46.7072</v>
      </c>
      <c r="H653" s="7">
        <v>47.161099999999998</v>
      </c>
      <c r="I653" s="7">
        <v>46.7072</v>
      </c>
      <c r="J653" s="7">
        <v>3.93</v>
      </c>
      <c r="K653" s="7">
        <v>2.8855</v>
      </c>
      <c r="L653" s="7">
        <f t="shared" si="10"/>
        <v>1.0445000000000002</v>
      </c>
      <c r="M653" s="11">
        <v>2212</v>
      </c>
      <c r="N653" s="14">
        <v>8.1999999999999993</v>
      </c>
      <c r="O653" s="17">
        <v>9.2200000000000006</v>
      </c>
      <c r="P653" s="20">
        <v>32</v>
      </c>
      <c r="Q653" s="23">
        <v>31.7</v>
      </c>
    </row>
    <row r="654" spans="1:17" s="5" customFormat="1" ht="11.4" x14ac:dyDescent="0.2">
      <c r="A654" s="3" t="s">
        <v>691</v>
      </c>
      <c r="B654" s="3" t="s">
        <v>713</v>
      </c>
      <c r="C654" s="3" t="s">
        <v>693</v>
      </c>
      <c r="D654" s="3" t="s">
        <v>16</v>
      </c>
      <c r="E654" s="4">
        <v>42240</v>
      </c>
      <c r="F654" s="3">
        <v>2015</v>
      </c>
      <c r="G654" s="7">
        <v>48.544899999999998</v>
      </c>
      <c r="H654" s="7">
        <v>52.637</v>
      </c>
      <c r="I654" s="7">
        <v>51.609899999999996</v>
      </c>
      <c r="J654" s="7">
        <v>2.6511</v>
      </c>
      <c r="K654" s="7">
        <v>2.3429000000000002</v>
      </c>
      <c r="L654" s="7">
        <f t="shared" si="10"/>
        <v>0.30819999999999981</v>
      </c>
      <c r="M654" s="11">
        <v>1821</v>
      </c>
      <c r="N654" s="14">
        <v>8.3000000000000007</v>
      </c>
      <c r="O654" s="17">
        <v>8.1199999999999992</v>
      </c>
      <c r="P654" s="20">
        <v>19</v>
      </c>
      <c r="Q654" s="23">
        <v>29.6</v>
      </c>
    </row>
    <row r="655" spans="1:17" s="5" customFormat="1" ht="11.4" x14ac:dyDescent="0.2">
      <c r="A655" s="3" t="s">
        <v>691</v>
      </c>
      <c r="B655" s="3" t="s">
        <v>714</v>
      </c>
      <c r="C655" s="3" t="s">
        <v>693</v>
      </c>
      <c r="D655" s="3" t="s">
        <v>16</v>
      </c>
      <c r="E655" s="4">
        <v>42409</v>
      </c>
      <c r="F655" s="3">
        <v>2016</v>
      </c>
      <c r="G655" s="7">
        <v>66.983940000000004</v>
      </c>
      <c r="H655" s="7">
        <v>67.631398000000004</v>
      </c>
      <c r="I655" s="7">
        <v>66.983940000000004</v>
      </c>
      <c r="J655" s="7">
        <v>11.7325</v>
      </c>
      <c r="K655" s="7">
        <v>8.7528889999999997</v>
      </c>
      <c r="L655" s="7">
        <f t="shared" si="10"/>
        <v>2.9796110000000002</v>
      </c>
      <c r="M655" s="11">
        <v>1915</v>
      </c>
      <c r="N655" s="14">
        <v>8.1</v>
      </c>
      <c r="O655" s="17">
        <v>7.19</v>
      </c>
      <c r="P655" s="20">
        <v>36</v>
      </c>
      <c r="Q655" s="23">
        <v>16.8</v>
      </c>
    </row>
    <row r="656" spans="1:17" s="5" customFormat="1" ht="11.4" x14ac:dyDescent="0.2">
      <c r="A656" s="3" t="s">
        <v>691</v>
      </c>
      <c r="B656" s="3" t="s">
        <v>715</v>
      </c>
      <c r="C656" s="3" t="s">
        <v>693</v>
      </c>
      <c r="D656" s="3" t="s">
        <v>16</v>
      </c>
      <c r="E656" s="4">
        <v>42457</v>
      </c>
      <c r="F656" s="3">
        <v>2016</v>
      </c>
      <c r="G656" s="7">
        <v>55.124431999999999</v>
      </c>
      <c r="H656" s="7">
        <v>59.478232999999996</v>
      </c>
      <c r="I656" s="7">
        <v>58.367764000000001</v>
      </c>
      <c r="J656" s="7">
        <v>2.6181540000000001</v>
      </c>
      <c r="K656" s="7">
        <v>1.797118</v>
      </c>
      <c r="L656" s="7">
        <f t="shared" si="10"/>
        <v>0.8210360000000001</v>
      </c>
      <c r="M656" s="11">
        <v>1422</v>
      </c>
      <c r="N656" s="14">
        <v>7.9</v>
      </c>
      <c r="O656" s="17">
        <v>7.02</v>
      </c>
      <c r="P656" s="20">
        <v>32</v>
      </c>
      <c r="Q656" s="23">
        <v>24.9</v>
      </c>
    </row>
    <row r="657" spans="1:17" s="5" customFormat="1" ht="11.4" x14ac:dyDescent="0.2">
      <c r="A657" s="3" t="s">
        <v>691</v>
      </c>
      <c r="B657" s="3" t="s">
        <v>716</v>
      </c>
      <c r="C657" s="3" t="s">
        <v>693</v>
      </c>
      <c r="D657" s="3" t="s">
        <v>16</v>
      </c>
      <c r="E657" s="4">
        <v>42494</v>
      </c>
      <c r="F657" s="3">
        <v>2016</v>
      </c>
      <c r="G657" s="7">
        <v>59.237231999999999</v>
      </c>
      <c r="H657" s="7">
        <v>60.073155</v>
      </c>
      <c r="I657" s="7">
        <v>59.237231999999999</v>
      </c>
      <c r="J657" s="7">
        <v>4.8586</v>
      </c>
      <c r="K657" s="7">
        <v>4.5205650000000004</v>
      </c>
      <c r="L657" s="7">
        <f t="shared" si="10"/>
        <v>0.33803499999999964</v>
      </c>
      <c r="M657" s="11">
        <v>1818</v>
      </c>
      <c r="N657" s="14">
        <v>7.8</v>
      </c>
      <c r="O657" s="17">
        <v>8.14</v>
      </c>
      <c r="P657" s="20">
        <v>18</v>
      </c>
      <c r="Q657" s="23">
        <v>27.7</v>
      </c>
    </row>
    <row r="658" spans="1:17" s="5" customFormat="1" ht="11.4" x14ac:dyDescent="0.2">
      <c r="A658" s="3" t="s">
        <v>691</v>
      </c>
      <c r="B658" s="3" t="s">
        <v>717</v>
      </c>
      <c r="C658" s="3" t="s">
        <v>693</v>
      </c>
      <c r="D658" s="3" t="s">
        <v>16</v>
      </c>
      <c r="E658" s="4">
        <v>42531</v>
      </c>
      <c r="F658" s="3">
        <v>2016</v>
      </c>
      <c r="G658" s="7">
        <v>47.703819000000003</v>
      </c>
      <c r="H658" s="7">
        <v>53.950992999999997</v>
      </c>
      <c r="I658" s="7">
        <v>53.786121000000001</v>
      </c>
      <c r="J658" s="7">
        <v>3.287385</v>
      </c>
      <c r="K658" s="7">
        <v>2.5415399999999999</v>
      </c>
      <c r="L658" s="7">
        <f t="shared" si="10"/>
        <v>0.74584500000000009</v>
      </c>
      <c r="M658" s="11">
        <v>1218</v>
      </c>
      <c r="N658" s="14">
        <v>8.1999999999999993</v>
      </c>
      <c r="O658" s="17">
        <v>7.39</v>
      </c>
      <c r="P658" s="20">
        <v>21</v>
      </c>
      <c r="Q658" s="23">
        <v>28.9</v>
      </c>
    </row>
    <row r="659" spans="1:17" s="5" customFormat="1" ht="11.4" x14ac:dyDescent="0.2">
      <c r="A659" s="3" t="s">
        <v>691</v>
      </c>
      <c r="B659" s="3" t="s">
        <v>718</v>
      </c>
      <c r="C659" s="3" t="s">
        <v>693</v>
      </c>
      <c r="D659" s="3" t="s">
        <v>16</v>
      </c>
      <c r="E659" s="4">
        <v>42566</v>
      </c>
      <c r="F659" s="3">
        <v>2016</v>
      </c>
      <c r="G659" s="7">
        <v>46.032085000000002</v>
      </c>
      <c r="H659" s="7">
        <v>46.582487999999998</v>
      </c>
      <c r="I659" s="7">
        <v>46.032085000000002</v>
      </c>
      <c r="J659" s="7">
        <v>3.6379619999999999</v>
      </c>
      <c r="K659" s="7">
        <v>3.6648339999999999</v>
      </c>
      <c r="L659" s="7">
        <f t="shared" si="10"/>
        <v>-2.6872000000000007E-2</v>
      </c>
      <c r="M659" s="11">
        <v>1520</v>
      </c>
      <c r="N659" s="14">
        <v>8.1999999999999993</v>
      </c>
      <c r="O659" s="17">
        <v>6.54</v>
      </c>
      <c r="P659" s="20">
        <v>19</v>
      </c>
      <c r="Q659" s="23">
        <v>30.2</v>
      </c>
    </row>
    <row r="660" spans="1:17" s="5" customFormat="1" ht="11.4" x14ac:dyDescent="0.2">
      <c r="A660" s="3" t="s">
        <v>691</v>
      </c>
      <c r="B660" s="3" t="s">
        <v>719</v>
      </c>
      <c r="C660" s="3" t="s">
        <v>693</v>
      </c>
      <c r="D660" s="3" t="s">
        <v>16</v>
      </c>
      <c r="E660" s="4">
        <v>42600</v>
      </c>
      <c r="F660" s="3">
        <v>2016</v>
      </c>
      <c r="G660" s="7">
        <v>41.331809999999997</v>
      </c>
      <c r="H660" s="7">
        <v>41.825603999999998</v>
      </c>
      <c r="I660" s="7">
        <v>41.331809999999997</v>
      </c>
      <c r="J660" s="7">
        <v>2.7239179999999998</v>
      </c>
      <c r="K660" s="7">
        <v>2.034456</v>
      </c>
      <c r="L660" s="7">
        <f t="shared" si="10"/>
        <v>0.6894619999999998</v>
      </c>
      <c r="M660" s="11">
        <v>1377</v>
      </c>
      <c r="N660" s="14">
        <v>8.1999999999999993</v>
      </c>
      <c r="O660" s="17">
        <v>6.18</v>
      </c>
      <c r="P660" s="20">
        <v>30.63</v>
      </c>
      <c r="Q660" s="23">
        <v>30.1</v>
      </c>
    </row>
    <row r="661" spans="1:17" s="5" customFormat="1" ht="11.4" x14ac:dyDescent="0.2">
      <c r="A661" s="3" t="s">
        <v>691</v>
      </c>
      <c r="B661" s="3" t="s">
        <v>720</v>
      </c>
      <c r="C661" s="3" t="s">
        <v>693</v>
      </c>
      <c r="D661" s="3" t="s">
        <v>16</v>
      </c>
      <c r="E661" s="4">
        <v>42815</v>
      </c>
      <c r="F661" s="3">
        <v>2017</v>
      </c>
      <c r="G661" s="7">
        <v>58.898029999999999</v>
      </c>
      <c r="H661" s="7">
        <v>59.307889999999993</v>
      </c>
      <c r="I661" s="7">
        <v>58.898029999999999</v>
      </c>
      <c r="J661" s="7">
        <v>5.0675400000000002</v>
      </c>
      <c r="K661" s="7">
        <v>3.65787</v>
      </c>
      <c r="L661" s="7">
        <f t="shared" si="10"/>
        <v>1.4096700000000002</v>
      </c>
      <c r="M661" s="11">
        <v>1705</v>
      </c>
      <c r="N661" s="14">
        <v>6.7</v>
      </c>
      <c r="O661" s="17">
        <v>6.33</v>
      </c>
      <c r="P661" s="20">
        <v>26.5</v>
      </c>
      <c r="Q661" s="23">
        <v>23.1</v>
      </c>
    </row>
    <row r="662" spans="1:17" s="5" customFormat="1" ht="11.4" x14ac:dyDescent="0.2">
      <c r="A662" s="3" t="s">
        <v>691</v>
      </c>
      <c r="B662" s="3" t="s">
        <v>721</v>
      </c>
      <c r="C662" s="3" t="s">
        <v>693</v>
      </c>
      <c r="D662" s="3" t="s">
        <v>16</v>
      </c>
      <c r="E662" s="4">
        <v>42857</v>
      </c>
      <c r="F662" s="3">
        <v>2017</v>
      </c>
      <c r="G662" s="7">
        <v>48.816899999999997</v>
      </c>
      <c r="H662" s="7">
        <v>61.130679999999998</v>
      </c>
      <c r="I662" s="7">
        <v>60.507579999999997</v>
      </c>
      <c r="J662" s="7">
        <v>3.57904</v>
      </c>
      <c r="K662" s="7">
        <v>2.79061</v>
      </c>
      <c r="L662" s="7">
        <f t="shared" si="10"/>
        <v>0.78842999999999996</v>
      </c>
      <c r="M662" s="11">
        <v>1741</v>
      </c>
      <c r="N662" s="14">
        <v>6.7</v>
      </c>
      <c r="O662" s="17">
        <v>6.15</v>
      </c>
      <c r="P662" s="20">
        <v>28.5</v>
      </c>
      <c r="Q662" s="23">
        <v>29.5</v>
      </c>
    </row>
    <row r="663" spans="1:17" s="5" customFormat="1" ht="11.4" x14ac:dyDescent="0.2">
      <c r="A663" s="3" t="s">
        <v>691</v>
      </c>
      <c r="B663" s="3" t="s">
        <v>722</v>
      </c>
      <c r="C663" s="3" t="s">
        <v>693</v>
      </c>
      <c r="D663" s="3" t="s">
        <v>16</v>
      </c>
      <c r="E663" s="4">
        <v>42898</v>
      </c>
      <c r="F663" s="3">
        <v>2017</v>
      </c>
      <c r="G663" s="7">
        <v>56.847580000000001</v>
      </c>
      <c r="H663" s="7">
        <v>66.763120000000001</v>
      </c>
      <c r="I663" s="7">
        <v>65.824359999999999</v>
      </c>
      <c r="J663" s="7">
        <v>5.5712799999999998</v>
      </c>
      <c r="K663" s="7">
        <v>4.5316000000000001</v>
      </c>
      <c r="L663" s="7">
        <f t="shared" si="10"/>
        <v>1.0396799999999997</v>
      </c>
      <c r="M663" s="11">
        <v>1672</v>
      </c>
      <c r="N663" s="14">
        <v>7.2</v>
      </c>
      <c r="O663" s="17">
        <v>6.76</v>
      </c>
      <c r="P663" s="20">
        <v>17.329999999999998</v>
      </c>
      <c r="Q663" s="23">
        <v>29.6</v>
      </c>
    </row>
    <row r="664" spans="1:17" s="5" customFormat="1" ht="11.4" x14ac:dyDescent="0.2">
      <c r="A664" s="3" t="s">
        <v>691</v>
      </c>
      <c r="B664" s="3" t="s">
        <v>723</v>
      </c>
      <c r="C664" s="3" t="s">
        <v>693</v>
      </c>
      <c r="D664" s="3" t="s">
        <v>16</v>
      </c>
      <c r="E664" s="4">
        <v>42944</v>
      </c>
      <c r="F664" s="3">
        <v>2017</v>
      </c>
      <c r="G664" s="7">
        <v>57.868893</v>
      </c>
      <c r="H664" s="7">
        <v>58.452650999999996</v>
      </c>
      <c r="I664" s="7">
        <v>57.868893</v>
      </c>
      <c r="J664" s="7">
        <v>5.5866699999999998</v>
      </c>
      <c r="K664" s="7">
        <v>5.2824</v>
      </c>
      <c r="L664" s="7">
        <f t="shared" si="10"/>
        <v>0.30426999999999982</v>
      </c>
      <c r="M664" s="11">
        <v>1639</v>
      </c>
      <c r="N664" s="14">
        <v>8</v>
      </c>
      <c r="O664" s="17">
        <v>4.82</v>
      </c>
      <c r="P664" s="20">
        <v>52.5</v>
      </c>
      <c r="Q664" s="23">
        <v>28.3</v>
      </c>
    </row>
    <row r="665" spans="1:17" s="5" customFormat="1" ht="11.4" x14ac:dyDescent="0.2">
      <c r="A665" s="3" t="s">
        <v>691</v>
      </c>
      <c r="B665" s="3" t="s">
        <v>724</v>
      </c>
      <c r="C665" s="3" t="s">
        <v>693</v>
      </c>
      <c r="D665" s="3" t="s">
        <v>16</v>
      </c>
      <c r="E665" s="4">
        <v>42986</v>
      </c>
      <c r="F665" s="3">
        <v>2017</v>
      </c>
      <c r="G665" s="7">
        <v>21.888719999999999</v>
      </c>
      <c r="H665" s="7">
        <v>48.791290000000004</v>
      </c>
      <c r="I665" s="7">
        <v>48.163989999999998</v>
      </c>
      <c r="J665" s="7">
        <v>3.4857200000000002</v>
      </c>
      <c r="K665" s="7">
        <v>2.5569299999999999</v>
      </c>
      <c r="L665" s="7">
        <f t="shared" si="10"/>
        <v>0.92879000000000023</v>
      </c>
      <c r="M665" s="11">
        <v>1596</v>
      </c>
      <c r="N665" s="14">
        <v>8.1999999999999993</v>
      </c>
      <c r="O665" s="17">
        <v>7.03</v>
      </c>
      <c r="P665" s="20">
        <v>76.5</v>
      </c>
      <c r="Q665" s="23">
        <v>29</v>
      </c>
    </row>
    <row r="666" spans="1:17" s="5" customFormat="1" ht="11.4" x14ac:dyDescent="0.2">
      <c r="A666" s="3" t="s">
        <v>691</v>
      </c>
      <c r="B666" s="3" t="s">
        <v>725</v>
      </c>
      <c r="C666" s="3" t="s">
        <v>693</v>
      </c>
      <c r="D666" s="3" t="s">
        <v>16</v>
      </c>
      <c r="E666" s="4">
        <v>43024</v>
      </c>
      <c r="F666" s="3">
        <v>2017</v>
      </c>
      <c r="G666" s="7">
        <v>44.21031</v>
      </c>
      <c r="H666" s="7">
        <v>53.695699999999995</v>
      </c>
      <c r="I666" s="7">
        <v>50.707799999999999</v>
      </c>
      <c r="J666" s="7">
        <v>2.5755499999999998</v>
      </c>
      <c r="K666" s="7">
        <v>2.1538200000000001</v>
      </c>
      <c r="L666" s="7">
        <f t="shared" si="10"/>
        <v>0.42172999999999972</v>
      </c>
      <c r="M666" s="11">
        <v>1596</v>
      </c>
      <c r="N666" s="14">
        <v>7.9</v>
      </c>
      <c r="O666" s="17">
        <v>8.51</v>
      </c>
      <c r="P666" s="20">
        <v>19.670000000000002</v>
      </c>
      <c r="Q666" s="23">
        <v>24.1</v>
      </c>
    </row>
    <row r="667" spans="1:17" s="5" customFormat="1" ht="11.4" x14ac:dyDescent="0.2">
      <c r="A667" s="3" t="s">
        <v>691</v>
      </c>
      <c r="B667" s="3" t="s">
        <v>726</v>
      </c>
      <c r="C667" s="3" t="s">
        <v>693</v>
      </c>
      <c r="D667" s="3" t="s">
        <v>16</v>
      </c>
      <c r="E667" s="4">
        <v>43132</v>
      </c>
      <c r="F667" s="3">
        <v>2018</v>
      </c>
      <c r="G667" s="7">
        <v>45.993496</v>
      </c>
      <c r="H667" s="7">
        <v>54.137776000000002</v>
      </c>
      <c r="I667" s="7">
        <v>53.331146000000004</v>
      </c>
      <c r="J667" s="7">
        <v>4.7267299999999999</v>
      </c>
      <c r="K667" s="7">
        <v>3.1628099999999999</v>
      </c>
      <c r="L667" s="7">
        <f t="shared" si="10"/>
        <v>1.56392</v>
      </c>
      <c r="M667" s="11">
        <v>1774</v>
      </c>
      <c r="N667" s="14">
        <v>7.9</v>
      </c>
      <c r="O667" s="17">
        <v>6.32</v>
      </c>
      <c r="P667" s="20">
        <v>28.33</v>
      </c>
      <c r="Q667" s="23">
        <v>18.5</v>
      </c>
    </row>
    <row r="668" spans="1:17" s="5" customFormat="1" ht="11.4" x14ac:dyDescent="0.2">
      <c r="A668" s="3" t="s">
        <v>691</v>
      </c>
      <c r="B668" s="3" t="s">
        <v>727</v>
      </c>
      <c r="C668" s="3" t="s">
        <v>693</v>
      </c>
      <c r="D668" s="3" t="s">
        <v>16</v>
      </c>
      <c r="E668" s="4">
        <v>43173</v>
      </c>
      <c r="F668" s="3">
        <v>2018</v>
      </c>
      <c r="G668" s="7">
        <v>55.789031999999999</v>
      </c>
      <c r="H668" s="7">
        <v>76.771671999999995</v>
      </c>
      <c r="I668" s="7">
        <v>76.248211999999995</v>
      </c>
      <c r="J668" s="7">
        <v>5.8611500000000003</v>
      </c>
      <c r="K668" s="7">
        <v>2.7763900000000001</v>
      </c>
      <c r="L668" s="7">
        <f t="shared" si="10"/>
        <v>3.0847600000000002</v>
      </c>
      <c r="M668" s="11">
        <v>1766</v>
      </c>
      <c r="N668" s="14">
        <v>7.9</v>
      </c>
      <c r="O668" s="17">
        <v>5.58</v>
      </c>
      <c r="P668" s="20">
        <v>37</v>
      </c>
      <c r="Q668" s="23">
        <v>18.7</v>
      </c>
    </row>
    <row r="669" spans="1:17" s="5" customFormat="1" ht="11.4" x14ac:dyDescent="0.2">
      <c r="A669" s="3" t="s">
        <v>691</v>
      </c>
      <c r="B669" s="3" t="s">
        <v>728</v>
      </c>
      <c r="C669" s="3" t="s">
        <v>693</v>
      </c>
      <c r="D669" s="3" t="s">
        <v>16</v>
      </c>
      <c r="E669" s="4">
        <v>43223</v>
      </c>
      <c r="F669" s="3">
        <v>2018</v>
      </c>
      <c r="G669" s="7">
        <v>57.018261000000003</v>
      </c>
      <c r="H669" s="7">
        <v>61.263783000000004</v>
      </c>
      <c r="I669" s="7">
        <v>60.732001000000004</v>
      </c>
      <c r="J669" s="7">
        <v>4.4388500000000004</v>
      </c>
      <c r="K669" s="7">
        <v>3.4029099999999999</v>
      </c>
      <c r="L669" s="7">
        <f t="shared" si="10"/>
        <v>1.0359400000000005</v>
      </c>
      <c r="M669" s="11">
        <v>1752</v>
      </c>
      <c r="N669" s="14">
        <v>8</v>
      </c>
      <c r="O669" s="17">
        <v>3.35</v>
      </c>
      <c r="P669" s="20">
        <v>40.67</v>
      </c>
      <c r="Q669" s="23">
        <v>28</v>
      </c>
    </row>
    <row r="670" spans="1:17" s="5" customFormat="1" ht="11.4" x14ac:dyDescent="0.2">
      <c r="A670" s="3" t="s">
        <v>691</v>
      </c>
      <c r="B670" s="3" t="s">
        <v>729</v>
      </c>
      <c r="C670" s="3" t="s">
        <v>693</v>
      </c>
      <c r="D670" s="3" t="s">
        <v>16</v>
      </c>
      <c r="E670" s="4">
        <v>43265</v>
      </c>
      <c r="F670" s="3">
        <v>2018</v>
      </c>
      <c r="G670" s="7">
        <v>55.272739000000001</v>
      </c>
      <c r="H670" s="7">
        <v>83.762834999999995</v>
      </c>
      <c r="I670" s="7">
        <v>83.671638999999999</v>
      </c>
      <c r="J670" s="7">
        <v>6.2089499999999997</v>
      </c>
      <c r="K670" s="7">
        <v>4.85107</v>
      </c>
      <c r="L670" s="7">
        <f t="shared" si="10"/>
        <v>1.3578799999999998</v>
      </c>
      <c r="M670" s="11">
        <v>1722</v>
      </c>
      <c r="N670" s="14">
        <v>7.9</v>
      </c>
      <c r="O670" s="17">
        <v>6.59</v>
      </c>
      <c r="P670" s="20">
        <v>41</v>
      </c>
      <c r="Q670" s="23">
        <v>29.1</v>
      </c>
    </row>
    <row r="671" spans="1:17" s="5" customFormat="1" ht="11.4" x14ac:dyDescent="0.2">
      <c r="A671" s="3" t="s">
        <v>691</v>
      </c>
      <c r="B671" s="3" t="s">
        <v>730</v>
      </c>
      <c r="C671" s="3" t="s">
        <v>693</v>
      </c>
      <c r="D671" s="3" t="s">
        <v>16</v>
      </c>
      <c r="E671" s="4">
        <v>43378</v>
      </c>
      <c r="F671" s="3">
        <v>2018</v>
      </c>
      <c r="G671" s="7">
        <v>54.613415000000003</v>
      </c>
      <c r="H671" s="7">
        <v>54.930100000000003</v>
      </c>
      <c r="I671" s="7">
        <v>54.613415000000003</v>
      </c>
      <c r="J671" s="7">
        <v>4.98916</v>
      </c>
      <c r="K671" s="7">
        <v>4.1148999999999996</v>
      </c>
      <c r="L671" s="7">
        <f t="shared" si="10"/>
        <v>0.87426000000000048</v>
      </c>
      <c r="M671" s="11">
        <v>1690</v>
      </c>
      <c r="N671" s="14">
        <v>8</v>
      </c>
      <c r="O671" s="17">
        <v>5.12</v>
      </c>
      <c r="P671" s="20">
        <v>36</v>
      </c>
      <c r="Q671" s="23">
        <v>27</v>
      </c>
    </row>
    <row r="672" spans="1:17" s="5" customFormat="1" ht="11.4" x14ac:dyDescent="0.2">
      <c r="A672" s="3" t="s">
        <v>691</v>
      </c>
      <c r="B672" s="3" t="s">
        <v>731</v>
      </c>
      <c r="C672" s="3" t="s">
        <v>693</v>
      </c>
      <c r="D672" s="3" t="s">
        <v>16</v>
      </c>
      <c r="E672" s="4">
        <v>43411</v>
      </c>
      <c r="F672" s="3">
        <v>2018</v>
      </c>
      <c r="G672" s="7">
        <v>47.597942000000003</v>
      </c>
      <c r="H672" s="7">
        <v>47.618659000000001</v>
      </c>
      <c r="I672" s="7">
        <v>47.597942000000003</v>
      </c>
      <c r="J672" s="7">
        <v>5.9849500000000004</v>
      </c>
      <c r="K672" s="7">
        <v>4.6334999999999997</v>
      </c>
      <c r="L672" s="7">
        <f t="shared" si="10"/>
        <v>1.3514500000000007</v>
      </c>
      <c r="M672" s="11">
        <v>1492</v>
      </c>
      <c r="N672" s="14">
        <v>7.1</v>
      </c>
      <c r="O672" s="17">
        <v>7.04</v>
      </c>
      <c r="P672" s="20">
        <v>15.5</v>
      </c>
      <c r="Q672" s="23">
        <v>19.399999999999999</v>
      </c>
    </row>
    <row r="673" spans="1:17" s="5" customFormat="1" ht="11.4" x14ac:dyDescent="0.2">
      <c r="A673" s="3" t="s">
        <v>691</v>
      </c>
      <c r="B673" s="3" t="s">
        <v>732</v>
      </c>
      <c r="C673" s="3" t="s">
        <v>693</v>
      </c>
      <c r="D673" s="3" t="s">
        <v>16</v>
      </c>
      <c r="E673" s="4">
        <v>43504</v>
      </c>
      <c r="F673" s="3">
        <v>2019</v>
      </c>
      <c r="G673" s="7">
        <v>59.884186</v>
      </c>
      <c r="H673" s="7">
        <v>82.020017999999993</v>
      </c>
      <c r="I673" s="7">
        <v>81.994745999999992</v>
      </c>
      <c r="J673" s="7">
        <v>8.2091600000000007</v>
      </c>
      <c r="K673" s="7">
        <v>4.0345899999999997</v>
      </c>
      <c r="L673" s="7">
        <f t="shared" si="10"/>
        <v>4.174570000000001</v>
      </c>
      <c r="M673" s="11">
        <v>1836</v>
      </c>
      <c r="N673" s="14">
        <v>8</v>
      </c>
      <c r="O673" s="17">
        <v>4.1500000000000004</v>
      </c>
      <c r="P673" s="20">
        <v>80</v>
      </c>
      <c r="Q673" s="23">
        <v>17.8</v>
      </c>
    </row>
    <row r="674" spans="1:17" s="5" customFormat="1" ht="11.4" x14ac:dyDescent="0.2">
      <c r="A674" s="3" t="s">
        <v>691</v>
      </c>
      <c r="B674" s="3" t="s">
        <v>733</v>
      </c>
      <c r="C674" s="3" t="s">
        <v>693</v>
      </c>
      <c r="D674" s="3" t="s">
        <v>16</v>
      </c>
      <c r="E674" s="4">
        <v>44092</v>
      </c>
      <c r="F674" s="3">
        <v>2020</v>
      </c>
      <c r="G674" s="7">
        <v>41.828308</v>
      </c>
      <c r="H674" s="7">
        <v>50.976399999999998</v>
      </c>
      <c r="I674" s="7">
        <v>50.955306999999998</v>
      </c>
      <c r="J674" s="7">
        <v>5.9000599999999999</v>
      </c>
      <c r="K674" s="7">
        <v>4.5477400000000001</v>
      </c>
      <c r="L674" s="7">
        <f t="shared" si="10"/>
        <v>1.3523199999999997</v>
      </c>
      <c r="M674" s="11">
        <v>1571</v>
      </c>
      <c r="N674" s="14">
        <v>8</v>
      </c>
      <c r="O674" s="17">
        <v>3.52</v>
      </c>
      <c r="P674" s="20">
        <v>126.6</v>
      </c>
      <c r="Q674" s="23">
        <v>24.3</v>
      </c>
    </row>
    <row r="675" spans="1:17" s="5" customFormat="1" ht="11.4" x14ac:dyDescent="0.2">
      <c r="A675" s="3" t="s">
        <v>734</v>
      </c>
      <c r="B675" s="3" t="s">
        <v>735</v>
      </c>
      <c r="C675" s="3" t="s">
        <v>736</v>
      </c>
      <c r="D675" s="3" t="s">
        <v>16</v>
      </c>
      <c r="E675" s="4">
        <v>41258</v>
      </c>
      <c r="F675" s="3">
        <v>2012</v>
      </c>
      <c r="G675" s="7">
        <v>47.906500000000001</v>
      </c>
      <c r="H675" s="7">
        <v>106.92309999999999</v>
      </c>
      <c r="I675" s="7">
        <v>106.151</v>
      </c>
      <c r="J675" s="7">
        <v>16.1373</v>
      </c>
      <c r="K675" s="7">
        <v>8.0533999999999999</v>
      </c>
      <c r="L675" s="7">
        <f t="shared" si="10"/>
        <v>8.0838999999999999</v>
      </c>
      <c r="M675" s="11">
        <v>2012</v>
      </c>
      <c r="N675" s="14">
        <v>7.82</v>
      </c>
      <c r="O675" s="17">
        <v>1</v>
      </c>
      <c r="P675" s="20">
        <v>38</v>
      </c>
      <c r="Q675" s="23">
        <v>22</v>
      </c>
    </row>
    <row r="676" spans="1:17" s="5" customFormat="1" ht="11.4" x14ac:dyDescent="0.2">
      <c r="A676" s="3" t="s">
        <v>734</v>
      </c>
      <c r="B676" s="3" t="s">
        <v>737</v>
      </c>
      <c r="C676" s="3" t="s">
        <v>736</v>
      </c>
      <c r="D676" s="3" t="s">
        <v>16</v>
      </c>
      <c r="E676" s="4">
        <v>41292</v>
      </c>
      <c r="F676" s="3">
        <v>2013</v>
      </c>
      <c r="G676" s="7">
        <v>59.934399999999997</v>
      </c>
      <c r="H676" s="7">
        <v>60.871699999999997</v>
      </c>
      <c r="I676" s="7">
        <v>59.934399999999997</v>
      </c>
      <c r="J676" s="7">
        <v>6.7350000000000003</v>
      </c>
      <c r="K676" s="7">
        <v>5.633</v>
      </c>
      <c r="L676" s="7">
        <f t="shared" si="10"/>
        <v>1.1020000000000003</v>
      </c>
      <c r="M676" s="11">
        <v>1802</v>
      </c>
      <c r="N676" s="14">
        <v>8.09</v>
      </c>
      <c r="O676" s="17">
        <v>2.57</v>
      </c>
      <c r="P676" s="20">
        <v>54</v>
      </c>
      <c r="Q676" s="23">
        <v>20.399999999999999</v>
      </c>
    </row>
    <row r="677" spans="1:17" s="5" customFormat="1" ht="11.4" x14ac:dyDescent="0.2">
      <c r="A677" s="3" t="s">
        <v>734</v>
      </c>
      <c r="B677" s="3" t="s">
        <v>738</v>
      </c>
      <c r="C677" s="3" t="s">
        <v>736</v>
      </c>
      <c r="D677" s="3" t="s">
        <v>16</v>
      </c>
      <c r="E677" s="4">
        <v>41313</v>
      </c>
      <c r="F677" s="3">
        <v>2013</v>
      </c>
      <c r="G677" s="7">
        <v>59.934399999999997</v>
      </c>
      <c r="H677" s="7">
        <v>60.871699999999997</v>
      </c>
      <c r="I677" s="7">
        <v>59.934399999999997</v>
      </c>
      <c r="J677" s="7">
        <v>6.7350000000000003</v>
      </c>
      <c r="K677" s="7">
        <v>5.633</v>
      </c>
      <c r="L677" s="7">
        <f t="shared" si="10"/>
        <v>1.1020000000000003</v>
      </c>
      <c r="M677" s="11">
        <v>1895</v>
      </c>
      <c r="N677" s="14">
        <v>7.98</v>
      </c>
      <c r="O677" s="17">
        <v>1</v>
      </c>
      <c r="P677" s="20">
        <v>41</v>
      </c>
      <c r="Q677" s="23">
        <v>20.8</v>
      </c>
    </row>
    <row r="678" spans="1:17" s="5" customFormat="1" ht="11.4" x14ac:dyDescent="0.2">
      <c r="A678" s="3" t="s">
        <v>734</v>
      </c>
      <c r="B678" s="3" t="s">
        <v>739</v>
      </c>
      <c r="C678" s="3" t="s">
        <v>736</v>
      </c>
      <c r="D678" s="3" t="s">
        <v>16</v>
      </c>
      <c r="E678" s="4">
        <v>41358</v>
      </c>
      <c r="F678" s="3">
        <v>2013</v>
      </c>
      <c r="G678" s="7">
        <v>56.369199999999999</v>
      </c>
      <c r="H678" s="7">
        <v>59.7331</v>
      </c>
      <c r="I678" s="7">
        <v>56.369199999999999</v>
      </c>
      <c r="J678" s="7">
        <v>7.476</v>
      </c>
      <c r="K678" s="7">
        <v>5.9909999999999997</v>
      </c>
      <c r="L678" s="7">
        <f t="shared" si="10"/>
        <v>1.4850000000000003</v>
      </c>
      <c r="M678" s="11">
        <v>2360</v>
      </c>
      <c r="N678" s="14">
        <v>7.72</v>
      </c>
      <c r="O678" s="17">
        <v>4.01</v>
      </c>
      <c r="P678" s="20">
        <v>34</v>
      </c>
      <c r="Q678" s="23">
        <v>16.100000000000001</v>
      </c>
    </row>
    <row r="679" spans="1:17" s="5" customFormat="1" ht="11.4" x14ac:dyDescent="0.2">
      <c r="A679" s="3" t="s">
        <v>734</v>
      </c>
      <c r="B679" s="3" t="s">
        <v>740</v>
      </c>
      <c r="C679" s="3" t="s">
        <v>736</v>
      </c>
      <c r="D679" s="3" t="s">
        <v>16</v>
      </c>
      <c r="E679" s="4">
        <v>41411</v>
      </c>
      <c r="F679" s="3">
        <v>2013</v>
      </c>
      <c r="G679" s="7">
        <v>8.3971999999999998</v>
      </c>
      <c r="H679" s="7">
        <v>68.879099999999994</v>
      </c>
      <c r="I679" s="7">
        <v>68.043400000000005</v>
      </c>
      <c r="J679" s="7">
        <v>4.4560000000000004</v>
      </c>
      <c r="K679" s="7">
        <v>2.6890000000000001</v>
      </c>
      <c r="L679" s="7">
        <f t="shared" si="10"/>
        <v>1.7670000000000003</v>
      </c>
      <c r="M679" s="11">
        <v>1948</v>
      </c>
      <c r="N679" s="14">
        <v>7.4</v>
      </c>
      <c r="O679" s="17">
        <v>2.81</v>
      </c>
      <c r="P679" s="20">
        <v>44</v>
      </c>
      <c r="Q679" s="23">
        <v>26.1</v>
      </c>
    </row>
    <row r="680" spans="1:17" s="5" customFormat="1" ht="11.4" x14ac:dyDescent="0.2">
      <c r="A680" s="3" t="s">
        <v>734</v>
      </c>
      <c r="B680" s="3" t="s">
        <v>741</v>
      </c>
      <c r="C680" s="3" t="s">
        <v>736</v>
      </c>
      <c r="D680" s="3" t="s">
        <v>16</v>
      </c>
      <c r="E680" s="4">
        <v>41472</v>
      </c>
      <c r="F680" s="3">
        <v>2013</v>
      </c>
      <c r="G680" s="7">
        <v>27.161999999999999</v>
      </c>
      <c r="H680" s="7">
        <v>31.0594</v>
      </c>
      <c r="I680" s="7">
        <v>29.151</v>
      </c>
      <c r="J680" s="7">
        <v>3.1977000000000002</v>
      </c>
      <c r="K680" s="7">
        <v>2.2090999999999998</v>
      </c>
      <c r="L680" s="7">
        <f t="shared" si="10"/>
        <v>0.98860000000000037</v>
      </c>
      <c r="M680" s="11">
        <v>1462</v>
      </c>
      <c r="N680" s="14">
        <v>7.59</v>
      </c>
      <c r="O680" s="17">
        <v>4.3499999999999996</v>
      </c>
      <c r="P680" s="20">
        <v>37</v>
      </c>
      <c r="Q680" s="23">
        <v>25.4</v>
      </c>
    </row>
    <row r="681" spans="1:17" s="5" customFormat="1" ht="11.4" x14ac:dyDescent="0.2">
      <c r="A681" s="3" t="s">
        <v>734</v>
      </c>
      <c r="B681" s="3" t="s">
        <v>742</v>
      </c>
      <c r="C681" s="3" t="s">
        <v>736</v>
      </c>
      <c r="D681" s="3" t="s">
        <v>16</v>
      </c>
      <c r="E681" s="4">
        <v>41505</v>
      </c>
      <c r="F681" s="3">
        <v>2013</v>
      </c>
      <c r="G681" s="7">
        <v>17.5304</v>
      </c>
      <c r="H681" s="7">
        <v>59.573500000000003</v>
      </c>
      <c r="I681" s="7">
        <v>58.210300000000004</v>
      </c>
      <c r="J681" s="7">
        <v>5.9568000000000003</v>
      </c>
      <c r="K681" s="7">
        <v>4.4916</v>
      </c>
      <c r="L681" s="7">
        <f t="shared" si="10"/>
        <v>1.4652000000000003</v>
      </c>
      <c r="M681" s="11">
        <v>2011</v>
      </c>
      <c r="N681" s="14">
        <v>7.52</v>
      </c>
      <c r="O681" s="17">
        <v>5.81</v>
      </c>
      <c r="P681" s="20">
        <v>14</v>
      </c>
      <c r="Q681" s="23">
        <v>27.8</v>
      </c>
    </row>
    <row r="682" spans="1:17" s="5" customFormat="1" ht="11.4" x14ac:dyDescent="0.2">
      <c r="A682" s="3" t="s">
        <v>734</v>
      </c>
      <c r="B682" s="3" t="s">
        <v>743</v>
      </c>
      <c r="C682" s="3" t="s">
        <v>736</v>
      </c>
      <c r="D682" s="3" t="s">
        <v>16</v>
      </c>
      <c r="E682" s="4">
        <v>41544</v>
      </c>
      <c r="F682" s="3">
        <v>2013</v>
      </c>
      <c r="G682" s="7">
        <v>6.1971999999999996</v>
      </c>
      <c r="H682" s="7">
        <v>8.1065000000000005</v>
      </c>
      <c r="I682" s="7">
        <v>6.1971999999999996</v>
      </c>
      <c r="J682" s="7">
        <v>0.86019999999999996</v>
      </c>
      <c r="K682" s="7">
        <v>0.76600000000000001</v>
      </c>
      <c r="L682" s="7">
        <f t="shared" si="10"/>
        <v>9.419999999999995E-2</v>
      </c>
      <c r="M682" s="11">
        <v>2110</v>
      </c>
      <c r="N682" s="14">
        <v>7.4</v>
      </c>
      <c r="O682" s="17">
        <v>4.59</v>
      </c>
      <c r="P682" s="20">
        <v>58</v>
      </c>
      <c r="Q682" s="23">
        <v>29</v>
      </c>
    </row>
    <row r="683" spans="1:17" s="5" customFormat="1" ht="11.4" x14ac:dyDescent="0.2">
      <c r="A683" s="3" t="s">
        <v>734</v>
      </c>
      <c r="B683" s="3" t="s">
        <v>744</v>
      </c>
      <c r="C683" s="3" t="s">
        <v>736</v>
      </c>
      <c r="D683" s="3" t="s">
        <v>16</v>
      </c>
      <c r="E683" s="4">
        <v>41575</v>
      </c>
      <c r="F683" s="3">
        <v>2013</v>
      </c>
      <c r="G683" s="7">
        <v>42.167000000000002</v>
      </c>
      <c r="H683" s="7">
        <v>55.096000000000004</v>
      </c>
      <c r="I683" s="7">
        <v>54.636000000000003</v>
      </c>
      <c r="J683" s="7">
        <v>6.5860000000000003</v>
      </c>
      <c r="K683" s="7">
        <v>4.0389999999999997</v>
      </c>
      <c r="L683" s="7">
        <f t="shared" si="10"/>
        <v>2.5470000000000006</v>
      </c>
      <c r="M683" s="11">
        <v>1052</v>
      </c>
      <c r="N683" s="14">
        <v>7.79</v>
      </c>
      <c r="O683" s="17">
        <v>7.81</v>
      </c>
      <c r="P683" s="20">
        <v>54</v>
      </c>
      <c r="Q683" s="23">
        <v>22.9</v>
      </c>
    </row>
    <row r="684" spans="1:17" s="5" customFormat="1" ht="11.4" x14ac:dyDescent="0.2">
      <c r="A684" s="3" t="s">
        <v>734</v>
      </c>
      <c r="B684" s="3" t="s">
        <v>745</v>
      </c>
      <c r="C684" s="3" t="s">
        <v>736</v>
      </c>
      <c r="D684" s="3" t="s">
        <v>16</v>
      </c>
      <c r="E684" s="4">
        <v>41674</v>
      </c>
      <c r="F684" s="3">
        <v>2014</v>
      </c>
      <c r="G684" s="7">
        <v>56.46</v>
      </c>
      <c r="H684" s="7">
        <v>57.11</v>
      </c>
      <c r="I684" s="7">
        <v>56.46</v>
      </c>
      <c r="J684" s="7">
        <v>6.1890000000000001</v>
      </c>
      <c r="K684" s="7">
        <v>5.1870000000000003</v>
      </c>
      <c r="L684" s="7">
        <f t="shared" si="10"/>
        <v>1.0019999999999998</v>
      </c>
      <c r="M684" s="11">
        <v>1930</v>
      </c>
      <c r="N684" s="14">
        <v>7.84</v>
      </c>
      <c r="O684" s="17">
        <v>5.41</v>
      </c>
      <c r="P684" s="20">
        <v>63</v>
      </c>
      <c r="Q684" s="23">
        <v>16</v>
      </c>
    </row>
    <row r="685" spans="1:17" s="5" customFormat="1" ht="11.4" x14ac:dyDescent="0.2">
      <c r="A685" s="3" t="s">
        <v>734</v>
      </c>
      <c r="B685" s="3" t="s">
        <v>746</v>
      </c>
      <c r="C685" s="3" t="s">
        <v>736</v>
      </c>
      <c r="D685" s="3" t="s">
        <v>16</v>
      </c>
      <c r="E685" s="4">
        <v>41711</v>
      </c>
      <c r="F685" s="3">
        <v>2014</v>
      </c>
      <c r="G685" s="7">
        <v>46.469000000000001</v>
      </c>
      <c r="H685" s="7">
        <v>93.956999999999994</v>
      </c>
      <c r="I685" s="7">
        <v>92.938000000000002</v>
      </c>
      <c r="J685" s="7">
        <v>6.6459999999999999</v>
      </c>
      <c r="K685" s="7">
        <v>5.8920000000000003</v>
      </c>
      <c r="L685" s="7">
        <f t="shared" si="10"/>
        <v>0.75399999999999956</v>
      </c>
      <c r="M685" s="11">
        <v>2130</v>
      </c>
      <c r="N685" s="14">
        <v>7.5</v>
      </c>
      <c r="O685" s="17">
        <v>5.5</v>
      </c>
      <c r="P685" s="20">
        <v>74</v>
      </c>
      <c r="Q685" s="23">
        <v>25.4</v>
      </c>
    </row>
    <row r="686" spans="1:17" s="5" customFormat="1" ht="11.4" x14ac:dyDescent="0.2">
      <c r="A686" s="3" t="s">
        <v>734</v>
      </c>
      <c r="B686" s="3" t="s">
        <v>747</v>
      </c>
      <c r="C686" s="3" t="s">
        <v>736</v>
      </c>
      <c r="D686" s="3" t="s">
        <v>16</v>
      </c>
      <c r="E686" s="4">
        <v>41761</v>
      </c>
      <c r="F686" s="3">
        <v>2014</v>
      </c>
      <c r="G686" s="7">
        <v>37.832000000000001</v>
      </c>
      <c r="H686" s="7">
        <v>80.941000000000003</v>
      </c>
      <c r="I686" s="7">
        <v>78.811000000000007</v>
      </c>
      <c r="J686" s="7">
        <v>7.5140000000000002</v>
      </c>
      <c r="K686" s="7">
        <v>6.8150000000000004</v>
      </c>
      <c r="L686" s="7">
        <f t="shared" si="10"/>
        <v>0.69899999999999984</v>
      </c>
      <c r="M686" s="11">
        <v>2120</v>
      </c>
      <c r="N686" s="14">
        <v>7.9</v>
      </c>
      <c r="O686" s="17">
        <v>5.2</v>
      </c>
      <c r="P686" s="20">
        <v>52</v>
      </c>
      <c r="Q686" s="23">
        <v>16.8</v>
      </c>
    </row>
    <row r="687" spans="1:17" s="5" customFormat="1" ht="11.4" x14ac:dyDescent="0.2">
      <c r="A687" s="3" t="s">
        <v>734</v>
      </c>
      <c r="B687" s="3" t="s">
        <v>748</v>
      </c>
      <c r="C687" s="3" t="s">
        <v>736</v>
      </c>
      <c r="D687" s="3" t="s">
        <v>16</v>
      </c>
      <c r="E687" s="4">
        <v>41796</v>
      </c>
      <c r="F687" s="3">
        <v>2014</v>
      </c>
      <c r="G687" s="7">
        <v>60.021999999999998</v>
      </c>
      <c r="H687" s="7">
        <v>66.688999999999993</v>
      </c>
      <c r="I687" s="7">
        <v>65.367999999999995</v>
      </c>
      <c r="J687" s="7">
        <v>8.7989999999999995</v>
      </c>
      <c r="K687" s="7">
        <v>6.0759999999999996</v>
      </c>
      <c r="L687" s="7">
        <f t="shared" si="10"/>
        <v>2.7229999999999999</v>
      </c>
      <c r="M687" s="11">
        <v>2160</v>
      </c>
      <c r="N687" s="14">
        <v>7.9</v>
      </c>
      <c r="O687" s="17">
        <v>4.4000000000000004</v>
      </c>
      <c r="P687" s="20">
        <v>66</v>
      </c>
      <c r="Q687" s="23">
        <v>26.6</v>
      </c>
    </row>
    <row r="688" spans="1:17" s="5" customFormat="1" ht="11.4" x14ac:dyDescent="0.2">
      <c r="A688" s="3" t="s">
        <v>734</v>
      </c>
      <c r="B688" s="3" t="s">
        <v>749</v>
      </c>
      <c r="C688" s="3" t="s">
        <v>736</v>
      </c>
      <c r="D688" s="3" t="s">
        <v>16</v>
      </c>
      <c r="E688" s="4">
        <v>41863</v>
      </c>
      <c r="F688" s="3">
        <v>2014</v>
      </c>
      <c r="G688" s="7">
        <v>49.133000000000003</v>
      </c>
      <c r="H688" s="7">
        <v>50.016000000000005</v>
      </c>
      <c r="I688" s="7">
        <v>49.133000000000003</v>
      </c>
      <c r="J688" s="7">
        <v>2.7149999999999999</v>
      </c>
      <c r="K688" s="7">
        <v>1.72</v>
      </c>
      <c r="L688" s="7">
        <f t="shared" si="10"/>
        <v>0.99499999999999988</v>
      </c>
      <c r="M688" s="11">
        <v>2021</v>
      </c>
      <c r="N688" s="14">
        <v>8.4</v>
      </c>
      <c r="O688" s="17">
        <v>6.2</v>
      </c>
      <c r="P688" s="20">
        <v>17</v>
      </c>
      <c r="Q688" s="23">
        <v>27.5</v>
      </c>
    </row>
    <row r="689" spans="1:17" s="5" customFormat="1" ht="11.4" x14ac:dyDescent="0.2">
      <c r="A689" s="3" t="s">
        <v>734</v>
      </c>
      <c r="B689" s="3" t="s">
        <v>750</v>
      </c>
      <c r="C689" s="3" t="s">
        <v>736</v>
      </c>
      <c r="D689" s="3" t="s">
        <v>16</v>
      </c>
      <c r="E689" s="4">
        <v>41912</v>
      </c>
      <c r="F689" s="3">
        <v>2014</v>
      </c>
      <c r="G689" s="7">
        <v>48.628</v>
      </c>
      <c r="H689" s="7">
        <v>50.558999999999997</v>
      </c>
      <c r="I689" s="7">
        <v>49.423999999999999</v>
      </c>
      <c r="J689" s="7">
        <v>7.532</v>
      </c>
      <c r="K689" s="7">
        <v>7.3609999999999998</v>
      </c>
      <c r="L689" s="7">
        <f t="shared" si="10"/>
        <v>0.17100000000000026</v>
      </c>
      <c r="M689" s="11">
        <v>1731</v>
      </c>
      <c r="N689" s="14">
        <v>7.8</v>
      </c>
      <c r="O689" s="17">
        <v>5.5</v>
      </c>
      <c r="P689" s="20">
        <v>21</v>
      </c>
      <c r="Q689" s="23">
        <v>27.5</v>
      </c>
    </row>
    <row r="690" spans="1:17" s="5" customFormat="1" ht="11.4" x14ac:dyDescent="0.2">
      <c r="A690" s="3" t="s">
        <v>734</v>
      </c>
      <c r="B690" s="3" t="s">
        <v>751</v>
      </c>
      <c r="C690" s="3" t="s">
        <v>736</v>
      </c>
      <c r="D690" s="3" t="s">
        <v>16</v>
      </c>
      <c r="E690" s="4">
        <v>42061</v>
      </c>
      <c r="F690" s="3">
        <v>2015</v>
      </c>
      <c r="G690" s="7">
        <v>51.012700000000002</v>
      </c>
      <c r="H690" s="7">
        <v>52.004800000000003</v>
      </c>
      <c r="I690" s="7">
        <v>51.012700000000002</v>
      </c>
      <c r="J690" s="7">
        <v>4.2793999999999999</v>
      </c>
      <c r="K690" s="7">
        <v>3.4129</v>
      </c>
      <c r="L690" s="7">
        <f t="shared" si="10"/>
        <v>0.86649999999999983</v>
      </c>
      <c r="M690" s="11">
        <v>1711</v>
      </c>
      <c r="N690" s="14">
        <v>7.9</v>
      </c>
      <c r="O690" s="17">
        <v>7.12</v>
      </c>
      <c r="P690" s="20">
        <v>27</v>
      </c>
      <c r="Q690" s="23">
        <v>21.6</v>
      </c>
    </row>
    <row r="691" spans="1:17" s="5" customFormat="1" ht="11.4" x14ac:dyDescent="0.2">
      <c r="A691" s="3" t="s">
        <v>734</v>
      </c>
      <c r="B691" s="3" t="s">
        <v>752</v>
      </c>
      <c r="C691" s="3" t="s">
        <v>736</v>
      </c>
      <c r="D691" s="3" t="s">
        <v>16</v>
      </c>
      <c r="E691" s="4">
        <v>42100</v>
      </c>
      <c r="F691" s="3">
        <v>2015</v>
      </c>
      <c r="G691" s="7">
        <v>44.023000000000003</v>
      </c>
      <c r="H691" s="7">
        <v>45.622</v>
      </c>
      <c r="I691" s="7">
        <v>44.023000000000003</v>
      </c>
      <c r="J691" s="7">
        <v>1.8277000000000001</v>
      </c>
      <c r="K691" s="7">
        <v>1.4748000000000001</v>
      </c>
      <c r="L691" s="7">
        <f t="shared" si="10"/>
        <v>0.35289999999999999</v>
      </c>
      <c r="M691" s="11">
        <v>1091</v>
      </c>
      <c r="N691" s="14">
        <v>7.8</v>
      </c>
      <c r="O691" s="17">
        <v>7.92</v>
      </c>
      <c r="P691" s="20">
        <v>34</v>
      </c>
      <c r="Q691" s="23">
        <v>22.8</v>
      </c>
    </row>
    <row r="692" spans="1:17" s="5" customFormat="1" ht="11.4" x14ac:dyDescent="0.2">
      <c r="A692" s="3" t="s">
        <v>734</v>
      </c>
      <c r="B692" s="3" t="s">
        <v>753</v>
      </c>
      <c r="C692" s="3" t="s">
        <v>736</v>
      </c>
      <c r="D692" s="3" t="s">
        <v>16</v>
      </c>
      <c r="E692" s="4">
        <v>42132</v>
      </c>
      <c r="F692" s="3">
        <v>2015</v>
      </c>
      <c r="G692" s="7">
        <v>31.774699999999999</v>
      </c>
      <c r="H692" s="7">
        <v>40.857599999999998</v>
      </c>
      <c r="I692" s="7">
        <v>39.993699999999997</v>
      </c>
      <c r="J692" s="7">
        <v>6.4775999999999998</v>
      </c>
      <c r="K692" s="7">
        <v>5.0002000000000004</v>
      </c>
      <c r="L692" s="7">
        <f t="shared" si="10"/>
        <v>1.4773999999999994</v>
      </c>
      <c r="M692" s="11">
        <v>1742</v>
      </c>
      <c r="N692" s="14">
        <v>8.1</v>
      </c>
      <c r="O692" s="17">
        <v>7.12</v>
      </c>
      <c r="P692" s="20">
        <v>25</v>
      </c>
      <c r="Q692" s="23">
        <v>27.4</v>
      </c>
    </row>
    <row r="693" spans="1:17" s="5" customFormat="1" ht="11.4" x14ac:dyDescent="0.2">
      <c r="A693" s="3" t="s">
        <v>734</v>
      </c>
      <c r="B693" s="3" t="s">
        <v>754</v>
      </c>
      <c r="C693" s="3" t="s">
        <v>736</v>
      </c>
      <c r="D693" s="3" t="s">
        <v>16</v>
      </c>
      <c r="E693" s="4">
        <v>42167</v>
      </c>
      <c r="F693" s="3">
        <v>2015</v>
      </c>
      <c r="G693" s="7">
        <v>41.7637</v>
      </c>
      <c r="H693" s="7">
        <v>43.676099999999998</v>
      </c>
      <c r="I693" s="7">
        <v>41.7637</v>
      </c>
      <c r="J693" s="7">
        <v>3.8727</v>
      </c>
      <c r="K693" s="7">
        <v>2.6341000000000001</v>
      </c>
      <c r="L693" s="7">
        <f t="shared" si="10"/>
        <v>1.2385999999999999</v>
      </c>
      <c r="M693" s="11">
        <v>1932</v>
      </c>
      <c r="N693" s="14">
        <v>8</v>
      </c>
      <c r="O693" s="17">
        <v>6.92</v>
      </c>
      <c r="P693" s="20">
        <v>32</v>
      </c>
      <c r="Q693" s="23">
        <v>30.7</v>
      </c>
    </row>
    <row r="694" spans="1:17" s="5" customFormat="1" ht="11.4" x14ac:dyDescent="0.2">
      <c r="A694" s="3" t="s">
        <v>734</v>
      </c>
      <c r="B694" s="3" t="s">
        <v>755</v>
      </c>
      <c r="C694" s="3" t="s">
        <v>736</v>
      </c>
      <c r="D694" s="3" t="s">
        <v>16</v>
      </c>
      <c r="E694" s="4">
        <v>42201</v>
      </c>
      <c r="F694" s="3">
        <v>2015</v>
      </c>
      <c r="G694" s="7">
        <v>42.691200000000002</v>
      </c>
      <c r="H694" s="7">
        <v>48.950299999999999</v>
      </c>
      <c r="I694" s="7">
        <v>48.549199999999999</v>
      </c>
      <c r="J694" s="7">
        <v>4.0346000000000002</v>
      </c>
      <c r="K694" s="7">
        <v>3.1894</v>
      </c>
      <c r="L694" s="7">
        <f t="shared" si="10"/>
        <v>0.84520000000000017</v>
      </c>
      <c r="M694" s="11">
        <v>1821</v>
      </c>
      <c r="N694" s="14">
        <v>7.9</v>
      </c>
      <c r="O694" s="17">
        <v>7.92</v>
      </c>
      <c r="P694" s="20">
        <v>37</v>
      </c>
      <c r="Q694" s="23">
        <v>29.5</v>
      </c>
    </row>
    <row r="695" spans="1:17" s="5" customFormat="1" ht="11.4" x14ac:dyDescent="0.2">
      <c r="A695" s="3" t="s">
        <v>734</v>
      </c>
      <c r="B695" s="3" t="s">
        <v>756</v>
      </c>
      <c r="C695" s="3" t="s">
        <v>736</v>
      </c>
      <c r="D695" s="3" t="s">
        <v>16</v>
      </c>
      <c r="E695" s="4">
        <v>42243</v>
      </c>
      <c r="F695" s="3">
        <v>2015</v>
      </c>
      <c r="G695" s="7">
        <v>38.179299999999998</v>
      </c>
      <c r="H695" s="7">
        <v>39.825200000000002</v>
      </c>
      <c r="I695" s="7">
        <v>38.179299999999998</v>
      </c>
      <c r="J695" s="7">
        <v>2.2951999999999999</v>
      </c>
      <c r="K695" s="7">
        <v>1.8473999999999999</v>
      </c>
      <c r="L695" s="7">
        <f t="shared" si="10"/>
        <v>0.44779999999999998</v>
      </c>
      <c r="M695" s="11">
        <v>1722</v>
      </c>
      <c r="N695" s="14">
        <v>8.1999999999999993</v>
      </c>
      <c r="O695" s="17">
        <v>7.11</v>
      </c>
      <c r="P695" s="20">
        <v>10</v>
      </c>
      <c r="Q695" s="23">
        <v>30.7</v>
      </c>
    </row>
    <row r="696" spans="1:17" s="5" customFormat="1" ht="11.4" x14ac:dyDescent="0.2">
      <c r="A696" s="3" t="s">
        <v>734</v>
      </c>
      <c r="B696" s="3" t="s">
        <v>757</v>
      </c>
      <c r="C696" s="3" t="s">
        <v>736</v>
      </c>
      <c r="D696" s="3" t="s">
        <v>16</v>
      </c>
      <c r="E696" s="4">
        <v>42409</v>
      </c>
      <c r="F696" s="3">
        <v>2016</v>
      </c>
      <c r="G696" s="7">
        <v>65.764519000000007</v>
      </c>
      <c r="H696" s="7">
        <v>66.423564999999996</v>
      </c>
      <c r="I696" s="7">
        <v>65.764519000000007</v>
      </c>
      <c r="J696" s="7">
        <v>11.088200000000001</v>
      </c>
      <c r="K696" s="7">
        <v>8.5036229999999993</v>
      </c>
      <c r="L696" s="7">
        <f t="shared" si="10"/>
        <v>2.5845770000000012</v>
      </c>
      <c r="M696" s="11">
        <v>1891</v>
      </c>
      <c r="N696" s="14">
        <v>7.9</v>
      </c>
      <c r="O696" s="17">
        <v>6.46</v>
      </c>
      <c r="P696" s="20">
        <v>38</v>
      </c>
      <c r="Q696" s="23">
        <v>17.600000000000001</v>
      </c>
    </row>
    <row r="697" spans="1:17" s="5" customFormat="1" ht="11.4" x14ac:dyDescent="0.2">
      <c r="A697" s="3" t="s">
        <v>734</v>
      </c>
      <c r="B697" s="3" t="s">
        <v>758</v>
      </c>
      <c r="C697" s="3" t="s">
        <v>736</v>
      </c>
      <c r="D697" s="3" t="s">
        <v>16</v>
      </c>
      <c r="E697" s="4">
        <v>42457</v>
      </c>
      <c r="F697" s="3">
        <v>2016</v>
      </c>
      <c r="G697" s="7">
        <v>49.599860999999997</v>
      </c>
      <c r="H697" s="7">
        <v>58.975763999999998</v>
      </c>
      <c r="I697" s="7">
        <v>57.803946999999994</v>
      </c>
      <c r="J697" s="7">
        <v>2.6606909999999999</v>
      </c>
      <c r="K697" s="7">
        <v>1.7961530000000001</v>
      </c>
      <c r="L697" s="7">
        <f t="shared" si="10"/>
        <v>0.86453799999999981</v>
      </c>
      <c r="M697" s="11">
        <v>1542</v>
      </c>
      <c r="N697" s="14">
        <v>8</v>
      </c>
      <c r="O697" s="17">
        <v>6.92</v>
      </c>
      <c r="P697" s="20">
        <v>21</v>
      </c>
      <c r="Q697" s="23">
        <v>25.1</v>
      </c>
    </row>
    <row r="698" spans="1:17" s="5" customFormat="1" ht="11.4" x14ac:dyDescent="0.2">
      <c r="A698" s="3" t="s">
        <v>734</v>
      </c>
      <c r="B698" s="3" t="s">
        <v>759</v>
      </c>
      <c r="C698" s="3" t="s">
        <v>736</v>
      </c>
      <c r="D698" s="3" t="s">
        <v>16</v>
      </c>
      <c r="E698" s="4">
        <v>42494</v>
      </c>
      <c r="F698" s="3">
        <v>2016</v>
      </c>
      <c r="G698" s="7">
        <v>57.872311000000003</v>
      </c>
      <c r="H698" s="7">
        <v>58.590114</v>
      </c>
      <c r="I698" s="7">
        <v>57.872311000000003</v>
      </c>
      <c r="J698" s="7">
        <v>4.6992330000000004</v>
      </c>
      <c r="K698" s="7">
        <v>4.5509769999999996</v>
      </c>
      <c r="L698" s="7">
        <f t="shared" si="10"/>
        <v>0.14825600000000083</v>
      </c>
      <c r="M698" s="11">
        <v>1831</v>
      </c>
      <c r="N698" s="14">
        <v>7.8</v>
      </c>
      <c r="O698" s="17">
        <v>7.95</v>
      </c>
      <c r="P698" s="20">
        <v>14</v>
      </c>
      <c r="Q698" s="23">
        <v>28.4</v>
      </c>
    </row>
    <row r="699" spans="1:17" s="5" customFormat="1" ht="11.4" x14ac:dyDescent="0.2">
      <c r="A699" s="3" t="s">
        <v>734</v>
      </c>
      <c r="B699" s="3" t="s">
        <v>760</v>
      </c>
      <c r="C699" s="3" t="s">
        <v>736</v>
      </c>
      <c r="D699" s="3" t="s">
        <v>16</v>
      </c>
      <c r="E699" s="4">
        <v>42531</v>
      </c>
      <c r="F699" s="3">
        <v>2016</v>
      </c>
      <c r="G699" s="7">
        <v>43.405833999999999</v>
      </c>
      <c r="H699" s="7">
        <v>54.134050000000002</v>
      </c>
      <c r="I699" s="7">
        <v>53.883658999999994</v>
      </c>
      <c r="J699" s="7">
        <v>4.6207919999999998</v>
      </c>
      <c r="K699" s="7">
        <v>2.599586</v>
      </c>
      <c r="L699" s="7">
        <f t="shared" si="10"/>
        <v>2.0212059999999998</v>
      </c>
      <c r="M699" s="11">
        <v>1309</v>
      </c>
      <c r="N699" s="14">
        <v>7.5</v>
      </c>
      <c r="O699" s="17">
        <v>7.11</v>
      </c>
      <c r="P699" s="20">
        <v>16</v>
      </c>
      <c r="Q699" s="23">
        <v>29</v>
      </c>
    </row>
    <row r="700" spans="1:17" s="5" customFormat="1" ht="11.4" x14ac:dyDescent="0.2">
      <c r="A700" s="3" t="s">
        <v>734</v>
      </c>
      <c r="B700" s="3" t="s">
        <v>761</v>
      </c>
      <c r="C700" s="3" t="s">
        <v>736</v>
      </c>
      <c r="D700" s="3" t="s">
        <v>16</v>
      </c>
      <c r="E700" s="4">
        <v>42566</v>
      </c>
      <c r="F700" s="3">
        <v>2016</v>
      </c>
      <c r="G700" s="7">
        <v>40.809463999999998</v>
      </c>
      <c r="H700" s="7">
        <v>42.340700999999996</v>
      </c>
      <c r="I700" s="7">
        <v>40.809463999999998</v>
      </c>
      <c r="J700" s="7">
        <v>5.9041040000000002</v>
      </c>
      <c r="K700" s="7">
        <v>6.2672730000000003</v>
      </c>
      <c r="L700" s="7">
        <f t="shared" si="10"/>
        <v>-0.36316900000000008</v>
      </c>
      <c r="M700" s="11">
        <v>1672</v>
      </c>
      <c r="N700" s="14">
        <v>8.1999999999999993</v>
      </c>
      <c r="O700" s="17">
        <v>7.13</v>
      </c>
      <c r="P700" s="20">
        <v>19</v>
      </c>
      <c r="Q700" s="23">
        <v>29.7</v>
      </c>
    </row>
    <row r="701" spans="1:17" s="5" customFormat="1" ht="11.4" x14ac:dyDescent="0.2">
      <c r="A701" s="3" t="s">
        <v>734</v>
      </c>
      <c r="B701" s="3" t="s">
        <v>762</v>
      </c>
      <c r="C701" s="3" t="s">
        <v>736</v>
      </c>
      <c r="D701" s="3" t="s">
        <v>16</v>
      </c>
      <c r="E701" s="4">
        <v>42600</v>
      </c>
      <c r="F701" s="3">
        <v>2016</v>
      </c>
      <c r="G701" s="7">
        <v>29.553163999999999</v>
      </c>
      <c r="H701" s="7">
        <v>34.613121999999997</v>
      </c>
      <c r="I701" s="7">
        <v>33.244152</v>
      </c>
      <c r="J701" s="7">
        <v>4.9147429999999996</v>
      </c>
      <c r="K701" s="7">
        <v>3.299274</v>
      </c>
      <c r="L701" s="7">
        <f t="shared" si="10"/>
        <v>1.6154689999999996</v>
      </c>
      <c r="M701" s="11">
        <v>1645</v>
      </c>
      <c r="N701" s="14">
        <v>7.6</v>
      </c>
      <c r="O701" s="17">
        <v>6.88</v>
      </c>
      <c r="P701" s="20">
        <v>82</v>
      </c>
      <c r="Q701" s="23">
        <v>31</v>
      </c>
    </row>
    <row r="702" spans="1:17" s="5" customFormat="1" ht="11.4" x14ac:dyDescent="0.2">
      <c r="A702" s="3" t="s">
        <v>734</v>
      </c>
      <c r="B702" s="3" t="s">
        <v>763</v>
      </c>
      <c r="C702" s="3" t="s">
        <v>736</v>
      </c>
      <c r="D702" s="3" t="s">
        <v>16</v>
      </c>
      <c r="E702" s="4">
        <v>42815</v>
      </c>
      <c r="F702" s="3">
        <v>2017</v>
      </c>
      <c r="G702" s="7">
        <v>56.659869999999998</v>
      </c>
      <c r="H702" s="7">
        <v>57.116810000000001</v>
      </c>
      <c r="I702" s="7">
        <v>56.659869999999998</v>
      </c>
      <c r="J702" s="7">
        <v>4.9928299999999997</v>
      </c>
      <c r="K702" s="7">
        <v>3.84734</v>
      </c>
      <c r="L702" s="7">
        <f t="shared" si="10"/>
        <v>1.1454899999999997</v>
      </c>
      <c r="M702" s="11">
        <v>1742</v>
      </c>
      <c r="N702" s="14">
        <v>6.8</v>
      </c>
      <c r="O702" s="17">
        <v>5.54</v>
      </c>
      <c r="P702" s="20">
        <v>28.7</v>
      </c>
      <c r="Q702" s="23">
        <v>24.2</v>
      </c>
    </row>
    <row r="703" spans="1:17" s="5" customFormat="1" ht="11.4" x14ac:dyDescent="0.2">
      <c r="A703" s="3" t="s">
        <v>734</v>
      </c>
      <c r="B703" s="3" t="s">
        <v>764</v>
      </c>
      <c r="C703" s="3" t="s">
        <v>736</v>
      </c>
      <c r="D703" s="3" t="s">
        <v>16</v>
      </c>
      <c r="E703" s="4">
        <v>42857</v>
      </c>
      <c r="F703" s="3">
        <v>2017</v>
      </c>
      <c r="G703" s="7">
        <v>47.5593</v>
      </c>
      <c r="H703" s="7">
        <v>63.252540000000003</v>
      </c>
      <c r="I703" s="7">
        <v>62.744860000000003</v>
      </c>
      <c r="J703" s="7">
        <v>3.66737</v>
      </c>
      <c r="K703" s="7">
        <v>2.7676799999999999</v>
      </c>
      <c r="L703" s="7">
        <f t="shared" si="10"/>
        <v>0.8996900000000001</v>
      </c>
      <c r="M703" s="11">
        <v>1772</v>
      </c>
      <c r="N703" s="14">
        <v>7</v>
      </c>
      <c r="O703" s="17">
        <v>4.83</v>
      </c>
      <c r="P703" s="20">
        <v>25.5</v>
      </c>
      <c r="Q703" s="23">
        <v>28.6</v>
      </c>
    </row>
    <row r="704" spans="1:17" s="5" customFormat="1" ht="11.4" x14ac:dyDescent="0.2">
      <c r="A704" s="3" t="s">
        <v>734</v>
      </c>
      <c r="B704" s="3" t="s">
        <v>765</v>
      </c>
      <c r="C704" s="3" t="s">
        <v>736</v>
      </c>
      <c r="D704" s="3" t="s">
        <v>16</v>
      </c>
      <c r="E704" s="4">
        <v>42898</v>
      </c>
      <c r="F704" s="3">
        <v>2017</v>
      </c>
      <c r="G704" s="7">
        <v>57.81277</v>
      </c>
      <c r="H704" s="7">
        <v>64.119739999999993</v>
      </c>
      <c r="I704" s="7">
        <v>63.188110000000002</v>
      </c>
      <c r="J704" s="7">
        <v>5.60771</v>
      </c>
      <c r="K704" s="7">
        <v>4.2759499999999999</v>
      </c>
      <c r="L704" s="7">
        <f t="shared" si="10"/>
        <v>1.3317600000000001</v>
      </c>
      <c r="M704" s="11">
        <v>1703</v>
      </c>
      <c r="N704" s="14">
        <v>7</v>
      </c>
      <c r="O704" s="17">
        <v>6.47</v>
      </c>
      <c r="P704" s="20">
        <v>19.670000000000002</v>
      </c>
      <c r="Q704" s="23">
        <v>29.7</v>
      </c>
    </row>
    <row r="705" spans="1:17" s="5" customFormat="1" ht="11.4" x14ac:dyDescent="0.2">
      <c r="A705" s="3" t="s">
        <v>734</v>
      </c>
      <c r="B705" s="3" t="s">
        <v>766</v>
      </c>
      <c r="C705" s="3" t="s">
        <v>736</v>
      </c>
      <c r="D705" s="3" t="s">
        <v>16</v>
      </c>
      <c r="E705" s="4">
        <v>42944</v>
      </c>
      <c r="F705" s="3">
        <v>2017</v>
      </c>
      <c r="G705" s="7">
        <v>44.916091999999999</v>
      </c>
      <c r="H705" s="7">
        <v>46.299864999999997</v>
      </c>
      <c r="I705" s="7">
        <v>45.448017</v>
      </c>
      <c r="J705" s="7">
        <v>7.8392299999999997</v>
      </c>
      <c r="K705" s="7">
        <v>5.0452700000000004</v>
      </c>
      <c r="L705" s="7">
        <f t="shared" si="10"/>
        <v>2.7939599999999993</v>
      </c>
      <c r="M705" s="11">
        <v>2040</v>
      </c>
      <c r="N705" s="14">
        <v>7.9</v>
      </c>
      <c r="O705" s="17">
        <v>2.36</v>
      </c>
      <c r="P705" s="20">
        <v>248</v>
      </c>
      <c r="Q705" s="23">
        <v>30.3</v>
      </c>
    </row>
    <row r="706" spans="1:17" s="5" customFormat="1" ht="11.4" x14ac:dyDescent="0.2">
      <c r="A706" s="3" t="s">
        <v>734</v>
      </c>
      <c r="B706" s="3" t="s">
        <v>767</v>
      </c>
      <c r="C706" s="3" t="s">
        <v>736</v>
      </c>
      <c r="D706" s="3" t="s">
        <v>16</v>
      </c>
      <c r="E706" s="4">
        <v>42986</v>
      </c>
      <c r="F706" s="3">
        <v>2017</v>
      </c>
      <c r="G706" s="7">
        <v>26.955760000000001</v>
      </c>
      <c r="H706" s="7">
        <v>50.630520000000004</v>
      </c>
      <c r="I706" s="7">
        <v>50.151390000000006</v>
      </c>
      <c r="J706" s="7">
        <v>3.6884199999999998</v>
      </c>
      <c r="K706" s="7">
        <v>2.7178</v>
      </c>
      <c r="L706" s="7">
        <f t="shared" si="10"/>
        <v>0.97061999999999982</v>
      </c>
      <c r="M706" s="11">
        <v>1577</v>
      </c>
      <c r="N706" s="14">
        <v>8.1999999999999993</v>
      </c>
      <c r="O706" s="17">
        <v>7.67</v>
      </c>
      <c r="P706" s="20">
        <v>74</v>
      </c>
      <c r="Q706" s="23">
        <v>29.4</v>
      </c>
    </row>
    <row r="707" spans="1:17" s="5" customFormat="1" ht="11.4" x14ac:dyDescent="0.2">
      <c r="A707" s="3" t="s">
        <v>734</v>
      </c>
      <c r="B707" s="3" t="s">
        <v>768</v>
      </c>
      <c r="C707" s="3" t="s">
        <v>736</v>
      </c>
      <c r="D707" s="3" t="s">
        <v>16</v>
      </c>
      <c r="E707" s="4">
        <v>43024</v>
      </c>
      <c r="F707" s="3">
        <v>2017</v>
      </c>
      <c r="G707" s="7">
        <v>43.01831</v>
      </c>
      <c r="H707" s="7">
        <v>55.082700000000003</v>
      </c>
      <c r="I707" s="7">
        <v>52.266040000000004</v>
      </c>
      <c r="J707" s="7">
        <v>2.5781900000000002</v>
      </c>
      <c r="K707" s="7">
        <v>2.1440899999999998</v>
      </c>
      <c r="L707" s="7">
        <f t="shared" ref="L707:L770" si="11">J707-K707</f>
        <v>0.43410000000000037</v>
      </c>
      <c r="M707" s="11">
        <v>1569</v>
      </c>
      <c r="N707" s="14">
        <v>8</v>
      </c>
      <c r="O707" s="17">
        <v>8.74</v>
      </c>
      <c r="P707" s="20">
        <v>19.329999999999998</v>
      </c>
      <c r="Q707" s="23">
        <v>26.8</v>
      </c>
    </row>
    <row r="708" spans="1:17" s="5" customFormat="1" ht="11.4" x14ac:dyDescent="0.2">
      <c r="A708" s="3" t="s">
        <v>734</v>
      </c>
      <c r="B708" s="3" t="s">
        <v>769</v>
      </c>
      <c r="C708" s="3" t="s">
        <v>736</v>
      </c>
      <c r="D708" s="3" t="s">
        <v>16</v>
      </c>
      <c r="E708" s="4">
        <v>43132</v>
      </c>
      <c r="F708" s="3">
        <v>2018</v>
      </c>
      <c r="G708" s="7">
        <v>45.699508999999999</v>
      </c>
      <c r="H708" s="7">
        <v>55.389859999999999</v>
      </c>
      <c r="I708" s="7">
        <v>54.573118999999998</v>
      </c>
      <c r="J708" s="7">
        <v>4.6620900000000001</v>
      </c>
      <c r="K708" s="7">
        <v>2.9937299999999998</v>
      </c>
      <c r="L708" s="7">
        <f t="shared" si="11"/>
        <v>1.6683600000000003</v>
      </c>
      <c r="M708" s="11">
        <v>1763</v>
      </c>
      <c r="N708" s="14">
        <v>8.3000000000000007</v>
      </c>
      <c r="O708" s="17">
        <v>7.83</v>
      </c>
      <c r="P708" s="20">
        <v>35</v>
      </c>
      <c r="Q708" s="23">
        <v>19.2</v>
      </c>
    </row>
    <row r="709" spans="1:17" s="5" customFormat="1" ht="11.4" x14ac:dyDescent="0.2">
      <c r="A709" s="3" t="s">
        <v>734</v>
      </c>
      <c r="B709" s="3" t="s">
        <v>770</v>
      </c>
      <c r="C709" s="3" t="s">
        <v>736</v>
      </c>
      <c r="D709" s="3" t="s">
        <v>16</v>
      </c>
      <c r="E709" s="4">
        <v>43173</v>
      </c>
      <c r="F709" s="3">
        <v>2018</v>
      </c>
      <c r="G709" s="7">
        <v>60.081772000000001</v>
      </c>
      <c r="H709" s="7">
        <v>94.270423000000008</v>
      </c>
      <c r="I709" s="7">
        <v>94.117661999999996</v>
      </c>
      <c r="J709" s="7">
        <v>10.70129</v>
      </c>
      <c r="K709" s="7">
        <v>3.2067399999999999</v>
      </c>
      <c r="L709" s="7">
        <f t="shared" si="11"/>
        <v>7.4945500000000003</v>
      </c>
      <c r="M709" s="11">
        <v>2133</v>
      </c>
      <c r="N709" s="14">
        <v>8.1</v>
      </c>
      <c r="O709" s="17">
        <v>8.2799999999999994</v>
      </c>
      <c r="P709" s="20">
        <v>121</v>
      </c>
      <c r="Q709" s="23">
        <v>19.399999999999999</v>
      </c>
    </row>
    <row r="710" spans="1:17" s="5" customFormat="1" ht="11.4" x14ac:dyDescent="0.2">
      <c r="A710" s="3" t="s">
        <v>734</v>
      </c>
      <c r="B710" s="3" t="s">
        <v>771</v>
      </c>
      <c r="C710" s="3" t="s">
        <v>736</v>
      </c>
      <c r="D710" s="3" t="s">
        <v>16</v>
      </c>
      <c r="E710" s="4">
        <v>43223</v>
      </c>
      <c r="F710" s="3">
        <v>2018</v>
      </c>
      <c r="G710" s="7">
        <v>53.633381</v>
      </c>
      <c r="H710" s="7">
        <v>60.691144000000008</v>
      </c>
      <c r="I710" s="7">
        <v>59.968701000000003</v>
      </c>
      <c r="J710" s="7">
        <v>5.15097</v>
      </c>
      <c r="K710" s="7">
        <v>4.0071099999999999</v>
      </c>
      <c r="L710" s="7">
        <f t="shared" si="11"/>
        <v>1.1438600000000001</v>
      </c>
      <c r="M710" s="11">
        <v>1803</v>
      </c>
      <c r="N710" s="14">
        <v>8</v>
      </c>
      <c r="O710" s="17">
        <v>3.18</v>
      </c>
      <c r="P710" s="20">
        <v>34.33</v>
      </c>
      <c r="Q710" s="23">
        <v>28.1</v>
      </c>
    </row>
    <row r="711" spans="1:17" s="5" customFormat="1" ht="11.4" x14ac:dyDescent="0.2">
      <c r="A711" s="3" t="s">
        <v>734</v>
      </c>
      <c r="B711" s="3" t="s">
        <v>772</v>
      </c>
      <c r="C711" s="3" t="s">
        <v>736</v>
      </c>
      <c r="D711" s="3" t="s">
        <v>16</v>
      </c>
      <c r="E711" s="4">
        <v>43265</v>
      </c>
      <c r="F711" s="3">
        <v>2018</v>
      </c>
      <c r="G711" s="7">
        <v>55.319065000000002</v>
      </c>
      <c r="H711" s="7">
        <v>56.759719000000004</v>
      </c>
      <c r="I711" s="7">
        <v>56.324975000000002</v>
      </c>
      <c r="J711" s="7">
        <v>6.4048999999999996</v>
      </c>
      <c r="K711" s="7">
        <v>6.1743399999999999</v>
      </c>
      <c r="L711" s="7">
        <f t="shared" si="11"/>
        <v>0.23055999999999965</v>
      </c>
      <c r="M711" s="11">
        <v>1829</v>
      </c>
      <c r="N711" s="14">
        <v>8.1</v>
      </c>
      <c r="O711" s="17">
        <v>6.37</v>
      </c>
      <c r="P711" s="20">
        <v>20</v>
      </c>
      <c r="Q711" s="23">
        <v>29.5</v>
      </c>
    </row>
    <row r="712" spans="1:17" s="5" customFormat="1" ht="11.4" x14ac:dyDescent="0.2">
      <c r="A712" s="3" t="s">
        <v>734</v>
      </c>
      <c r="B712" s="3" t="s">
        <v>773</v>
      </c>
      <c r="C712" s="3" t="s">
        <v>736</v>
      </c>
      <c r="D712" s="3" t="s">
        <v>16</v>
      </c>
      <c r="E712" s="4">
        <v>43378</v>
      </c>
      <c r="F712" s="3">
        <v>2018</v>
      </c>
      <c r="G712" s="7">
        <v>55.387138</v>
      </c>
      <c r="H712" s="7">
        <v>57.944006999999999</v>
      </c>
      <c r="I712" s="7">
        <v>57.777217999999998</v>
      </c>
      <c r="J712" s="7">
        <v>6.2779600000000002</v>
      </c>
      <c r="K712" s="7">
        <v>5.18004</v>
      </c>
      <c r="L712" s="7">
        <f t="shared" si="11"/>
        <v>1.0979200000000002</v>
      </c>
      <c r="M712" s="11">
        <v>1946</v>
      </c>
      <c r="N712" s="14">
        <v>8</v>
      </c>
      <c r="O712" s="17">
        <v>3.48</v>
      </c>
      <c r="P712" s="20">
        <v>25.67</v>
      </c>
      <c r="Q712" s="23">
        <v>23.5</v>
      </c>
    </row>
    <row r="713" spans="1:17" s="5" customFormat="1" ht="11.4" x14ac:dyDescent="0.2">
      <c r="A713" s="3" t="s">
        <v>734</v>
      </c>
      <c r="B713" s="3" t="s">
        <v>774</v>
      </c>
      <c r="C713" s="3" t="s">
        <v>736</v>
      </c>
      <c r="D713" s="3" t="s">
        <v>16</v>
      </c>
      <c r="E713" s="4">
        <v>43411</v>
      </c>
      <c r="F713" s="3">
        <v>2018</v>
      </c>
      <c r="G713" s="7">
        <v>45.867798000000001</v>
      </c>
      <c r="H713" s="7">
        <v>45.887684</v>
      </c>
      <c r="I713" s="7">
        <v>45.867798000000001</v>
      </c>
      <c r="J713" s="7">
        <v>5.6883900000000001</v>
      </c>
      <c r="K713" s="7">
        <v>4.7047600000000003</v>
      </c>
      <c r="L713" s="7">
        <f t="shared" si="11"/>
        <v>0.98362999999999978</v>
      </c>
      <c r="M713" s="11">
        <v>1522</v>
      </c>
      <c r="N713" s="14">
        <v>7.1</v>
      </c>
      <c r="O713" s="17">
        <v>7.1</v>
      </c>
      <c r="P713" s="20">
        <v>20.5</v>
      </c>
      <c r="Q713" s="23">
        <v>20.2</v>
      </c>
    </row>
    <row r="714" spans="1:17" s="5" customFormat="1" ht="11.4" x14ac:dyDescent="0.2">
      <c r="A714" s="3" t="s">
        <v>734</v>
      </c>
      <c r="B714" s="3" t="s">
        <v>775</v>
      </c>
      <c r="C714" s="3" t="s">
        <v>736</v>
      </c>
      <c r="D714" s="3" t="s">
        <v>16</v>
      </c>
      <c r="E714" s="4">
        <v>43504</v>
      </c>
      <c r="F714" s="3">
        <v>2019</v>
      </c>
      <c r="G714" s="7">
        <v>45.314715999999997</v>
      </c>
      <c r="H714" s="7">
        <v>63.822547999999998</v>
      </c>
      <c r="I714" s="7">
        <v>63.794145999999998</v>
      </c>
      <c r="J714" s="7">
        <v>7.7902699999999996</v>
      </c>
      <c r="K714" s="7">
        <v>4.3075200000000002</v>
      </c>
      <c r="L714" s="7">
        <f t="shared" si="11"/>
        <v>3.4827499999999993</v>
      </c>
      <c r="M714" s="11">
        <v>2093</v>
      </c>
      <c r="N714" s="14">
        <v>7.9</v>
      </c>
      <c r="O714" s="17">
        <v>2.63</v>
      </c>
      <c r="P714" s="20">
        <v>100</v>
      </c>
      <c r="Q714" s="23">
        <v>15</v>
      </c>
    </row>
    <row r="715" spans="1:17" s="5" customFormat="1" ht="11.4" x14ac:dyDescent="0.2">
      <c r="A715" s="3" t="s">
        <v>734</v>
      </c>
      <c r="B715" s="3" t="s">
        <v>776</v>
      </c>
      <c r="C715" s="3" t="s">
        <v>736</v>
      </c>
      <c r="D715" s="3" t="s">
        <v>16</v>
      </c>
      <c r="E715" s="4">
        <v>44092</v>
      </c>
      <c r="F715" s="3">
        <v>2020</v>
      </c>
      <c r="G715" s="7">
        <v>45.097298000000002</v>
      </c>
      <c r="H715" s="7">
        <v>57.278080000000003</v>
      </c>
      <c r="I715" s="7">
        <v>57.007725000000001</v>
      </c>
      <c r="J715" s="7">
        <v>5.9207200000000002</v>
      </c>
      <c r="K715" s="7">
        <v>4.1567499999999997</v>
      </c>
      <c r="L715" s="7">
        <f t="shared" si="11"/>
        <v>1.7639700000000005</v>
      </c>
      <c r="M715" s="11">
        <v>1674</v>
      </c>
      <c r="N715" s="14">
        <v>8.1</v>
      </c>
      <c r="O715" s="17">
        <v>4.37</v>
      </c>
      <c r="P715" s="20">
        <v>40.67</v>
      </c>
      <c r="Q715" s="23">
        <v>23.5</v>
      </c>
    </row>
    <row r="716" spans="1:17" s="5" customFormat="1" ht="11.4" x14ac:dyDescent="0.2">
      <c r="A716" s="3" t="s">
        <v>777</v>
      </c>
      <c r="B716" s="3" t="s">
        <v>778</v>
      </c>
      <c r="C716" s="3" t="s">
        <v>779</v>
      </c>
      <c r="D716" s="3" t="s">
        <v>16</v>
      </c>
      <c r="E716" s="4">
        <v>41258</v>
      </c>
      <c r="F716" s="3">
        <v>2012</v>
      </c>
      <c r="G716" s="7">
        <v>68.09</v>
      </c>
      <c r="H716" s="7">
        <v>86.129700000000014</v>
      </c>
      <c r="I716" s="7">
        <v>85.93</v>
      </c>
      <c r="J716" s="7">
        <v>9.64</v>
      </c>
      <c r="K716" s="7">
        <v>0.83</v>
      </c>
      <c r="L716" s="7">
        <f t="shared" si="11"/>
        <v>8.81</v>
      </c>
      <c r="M716" s="11">
        <v>1870</v>
      </c>
      <c r="N716" s="14">
        <v>8.0399999999999991</v>
      </c>
      <c r="O716" s="17">
        <v>1</v>
      </c>
      <c r="P716" s="20">
        <v>87</v>
      </c>
      <c r="Q716" s="23">
        <v>19.100000000000001</v>
      </c>
    </row>
    <row r="717" spans="1:17" s="5" customFormat="1" ht="11.4" x14ac:dyDescent="0.2">
      <c r="A717" s="3" t="s">
        <v>777</v>
      </c>
      <c r="B717" s="3" t="s">
        <v>780</v>
      </c>
      <c r="C717" s="3" t="s">
        <v>779</v>
      </c>
      <c r="D717" s="3" t="s">
        <v>16</v>
      </c>
      <c r="E717" s="4">
        <v>41312</v>
      </c>
      <c r="F717" s="3">
        <v>2013</v>
      </c>
      <c r="G717" s="7">
        <v>56.1937</v>
      </c>
      <c r="H717" s="7">
        <v>64.515600000000006</v>
      </c>
      <c r="I717" s="7">
        <v>64.496099999999998</v>
      </c>
      <c r="J717" s="7">
        <v>9.4600000000000009</v>
      </c>
      <c r="K717" s="7">
        <v>4.6239999999999997</v>
      </c>
      <c r="L717" s="7">
        <f t="shared" si="11"/>
        <v>4.8360000000000012</v>
      </c>
      <c r="M717" s="11">
        <v>1841</v>
      </c>
      <c r="N717" s="14">
        <v>8.02</v>
      </c>
      <c r="O717" s="17">
        <v>1</v>
      </c>
      <c r="P717" s="20">
        <v>137</v>
      </c>
      <c r="Q717" s="23">
        <v>14.9</v>
      </c>
    </row>
    <row r="718" spans="1:17" s="5" customFormat="1" ht="11.4" x14ac:dyDescent="0.2">
      <c r="A718" s="3" t="s">
        <v>777</v>
      </c>
      <c r="B718" s="3" t="s">
        <v>781</v>
      </c>
      <c r="C718" s="3" t="s">
        <v>779</v>
      </c>
      <c r="D718" s="3" t="s">
        <v>16</v>
      </c>
      <c r="E718" s="4">
        <v>41313</v>
      </c>
      <c r="F718" s="3">
        <v>2013</v>
      </c>
      <c r="G718" s="7">
        <v>85.815399999999997</v>
      </c>
      <c r="H718" s="7">
        <v>85.851499999999987</v>
      </c>
      <c r="I718" s="7">
        <v>85.815399999999997</v>
      </c>
      <c r="J718" s="7">
        <v>8.1389999999999993</v>
      </c>
      <c r="K718" s="7">
        <v>6.274</v>
      </c>
      <c r="L718" s="7">
        <f t="shared" si="11"/>
        <v>1.8649999999999993</v>
      </c>
      <c r="M718" s="11">
        <v>1905</v>
      </c>
      <c r="N718" s="14">
        <v>7.88</v>
      </c>
      <c r="O718" s="17">
        <v>1</v>
      </c>
      <c r="P718" s="20">
        <v>164</v>
      </c>
      <c r="Q718" s="23">
        <v>9.8000000000000007</v>
      </c>
    </row>
    <row r="719" spans="1:17" s="5" customFormat="1" ht="11.4" x14ac:dyDescent="0.2">
      <c r="A719" s="3" t="s">
        <v>777</v>
      </c>
      <c r="B719" s="3" t="s">
        <v>782</v>
      </c>
      <c r="C719" s="3" t="s">
        <v>779</v>
      </c>
      <c r="D719" s="3" t="s">
        <v>16</v>
      </c>
      <c r="E719" s="4">
        <v>41354</v>
      </c>
      <c r="F719" s="3">
        <v>2013</v>
      </c>
      <c r="G719" s="7">
        <v>55.315800000000003</v>
      </c>
      <c r="H719" s="7">
        <v>60.236600000000003</v>
      </c>
      <c r="I719" s="7">
        <v>60.187600000000003</v>
      </c>
      <c r="J719" s="7">
        <v>9.3940000000000001</v>
      </c>
      <c r="K719" s="7">
        <v>5.5209999999999999</v>
      </c>
      <c r="L719" s="7">
        <f t="shared" si="11"/>
        <v>3.8730000000000002</v>
      </c>
      <c r="M719" s="11">
        <v>1896</v>
      </c>
      <c r="N719" s="14">
        <v>8.02</v>
      </c>
      <c r="O719" s="17">
        <v>1.01</v>
      </c>
      <c r="P719" s="20">
        <v>160</v>
      </c>
      <c r="Q719" s="23">
        <v>19.600000000000001</v>
      </c>
    </row>
    <row r="720" spans="1:17" s="5" customFormat="1" ht="11.4" x14ac:dyDescent="0.2">
      <c r="A720" s="3" t="s">
        <v>777</v>
      </c>
      <c r="B720" s="3" t="s">
        <v>783</v>
      </c>
      <c r="C720" s="3" t="s">
        <v>779</v>
      </c>
      <c r="D720" s="3" t="s">
        <v>16</v>
      </c>
      <c r="E720" s="4">
        <v>41409</v>
      </c>
      <c r="F720" s="3">
        <v>2013</v>
      </c>
      <c r="G720" s="7">
        <v>13.2615</v>
      </c>
      <c r="H720" s="7">
        <v>15.290899999999999</v>
      </c>
      <c r="I720" s="7">
        <v>13.3788</v>
      </c>
      <c r="J720" s="7">
        <v>1.571</v>
      </c>
      <c r="K720" s="7">
        <v>0.67400000000000004</v>
      </c>
      <c r="L720" s="7">
        <f t="shared" si="11"/>
        <v>0.89699999999999991</v>
      </c>
      <c r="M720" s="11">
        <v>730</v>
      </c>
      <c r="N720" s="14">
        <v>7.55</v>
      </c>
      <c r="O720" s="17">
        <v>6.61</v>
      </c>
      <c r="P720" s="20">
        <v>1110</v>
      </c>
      <c r="Q720" s="23">
        <v>21.8</v>
      </c>
    </row>
    <row r="721" spans="1:17" s="5" customFormat="1" ht="11.4" x14ac:dyDescent="0.2">
      <c r="A721" s="3" t="s">
        <v>777</v>
      </c>
      <c r="B721" s="3" t="s">
        <v>784</v>
      </c>
      <c r="C721" s="3" t="s">
        <v>779</v>
      </c>
      <c r="D721" s="3" t="s">
        <v>16</v>
      </c>
      <c r="E721" s="4">
        <v>41473</v>
      </c>
      <c r="F721" s="3">
        <v>2013</v>
      </c>
      <c r="G721" s="7">
        <v>4.6670999999999996</v>
      </c>
      <c r="H721" s="7">
        <v>8.7287999999999997</v>
      </c>
      <c r="I721" s="7">
        <v>7.1367999999999991</v>
      </c>
      <c r="J721" s="7">
        <v>0.59079999999999999</v>
      </c>
      <c r="K721" s="7">
        <v>0.42980000000000002</v>
      </c>
      <c r="L721" s="7">
        <f t="shared" si="11"/>
        <v>0.16099999999999998</v>
      </c>
      <c r="M721" s="11">
        <v>682</v>
      </c>
      <c r="N721" s="14">
        <v>7.28</v>
      </c>
      <c r="O721" s="17">
        <v>5.51</v>
      </c>
      <c r="P721" s="20">
        <v>31.4</v>
      </c>
      <c r="Q721" s="23">
        <v>24.8</v>
      </c>
    </row>
    <row r="722" spans="1:17" s="5" customFormat="1" ht="11.4" x14ac:dyDescent="0.2">
      <c r="A722" s="3" t="s">
        <v>777</v>
      </c>
      <c r="B722" s="3" t="s">
        <v>785</v>
      </c>
      <c r="C722" s="3" t="s">
        <v>779</v>
      </c>
      <c r="D722" s="3" t="s">
        <v>16</v>
      </c>
      <c r="E722" s="4">
        <v>41513</v>
      </c>
      <c r="F722" s="3">
        <v>2013</v>
      </c>
      <c r="G722" s="7">
        <v>9.3642000000000003</v>
      </c>
      <c r="H722" s="7">
        <v>12.234200000000001</v>
      </c>
      <c r="I722" s="7">
        <v>9.3642000000000003</v>
      </c>
      <c r="J722" s="7">
        <v>1.3117000000000001</v>
      </c>
      <c r="K722" s="7">
        <v>0.64529999999999998</v>
      </c>
      <c r="L722" s="7">
        <f t="shared" si="11"/>
        <v>0.6664000000000001</v>
      </c>
      <c r="M722" s="11">
        <v>771</v>
      </c>
      <c r="N722" s="14">
        <v>7.58</v>
      </c>
      <c r="O722" s="17">
        <v>5.58</v>
      </c>
      <c r="P722" s="20">
        <v>440</v>
      </c>
      <c r="Q722" s="23">
        <v>22.4</v>
      </c>
    </row>
    <row r="723" spans="1:17" s="5" customFormat="1" ht="11.4" x14ac:dyDescent="0.2">
      <c r="A723" s="3" t="s">
        <v>777</v>
      </c>
      <c r="B723" s="3" t="s">
        <v>786</v>
      </c>
      <c r="C723" s="3" t="s">
        <v>779</v>
      </c>
      <c r="D723" s="3" t="s">
        <v>16</v>
      </c>
      <c r="E723" s="4">
        <v>41682</v>
      </c>
      <c r="F723" s="3">
        <v>2014</v>
      </c>
      <c r="G723" s="7">
        <v>26.43</v>
      </c>
      <c r="H723" s="7">
        <v>27.88</v>
      </c>
      <c r="I723" s="7">
        <v>26.43</v>
      </c>
      <c r="J723" s="7">
        <v>3.6880000000000002</v>
      </c>
      <c r="K723" s="7">
        <v>2.5760000000000001</v>
      </c>
      <c r="L723" s="7">
        <f t="shared" si="11"/>
        <v>1.1120000000000001</v>
      </c>
      <c r="M723" s="11">
        <v>1989</v>
      </c>
      <c r="N723" s="14">
        <v>7.02</v>
      </c>
      <c r="O723" s="17">
        <v>4.3899999999999997</v>
      </c>
      <c r="P723" s="20">
        <v>37</v>
      </c>
      <c r="Q723" s="23">
        <v>19.899999999999999</v>
      </c>
    </row>
    <row r="724" spans="1:17" s="5" customFormat="1" ht="11.4" x14ac:dyDescent="0.2">
      <c r="A724" s="3" t="s">
        <v>777</v>
      </c>
      <c r="B724" s="3" t="s">
        <v>787</v>
      </c>
      <c r="C724" s="3" t="s">
        <v>779</v>
      </c>
      <c r="D724" s="3" t="s">
        <v>16</v>
      </c>
      <c r="E724" s="4">
        <v>41730</v>
      </c>
      <c r="F724" s="3">
        <v>2014</v>
      </c>
      <c r="G724" s="7">
        <v>33.53</v>
      </c>
      <c r="H724" s="7">
        <v>47.516999999999996</v>
      </c>
      <c r="I724" s="7">
        <v>47.430999999999997</v>
      </c>
      <c r="J724" s="7">
        <v>8.4410000000000007</v>
      </c>
      <c r="K724" s="7">
        <v>4.2149999999999999</v>
      </c>
      <c r="L724" s="7">
        <f t="shared" si="11"/>
        <v>4.2260000000000009</v>
      </c>
      <c r="M724" s="11">
        <v>1787</v>
      </c>
      <c r="N724" s="14">
        <v>7.1</v>
      </c>
      <c r="O724" s="17">
        <v>1.1000000000000001</v>
      </c>
      <c r="P724" s="20">
        <v>40</v>
      </c>
      <c r="Q724" s="23">
        <v>25.3</v>
      </c>
    </row>
    <row r="725" spans="1:17" s="5" customFormat="1" ht="11.4" x14ac:dyDescent="0.2">
      <c r="A725" s="3" t="s">
        <v>777</v>
      </c>
      <c r="B725" s="3" t="s">
        <v>788</v>
      </c>
      <c r="C725" s="3" t="s">
        <v>779</v>
      </c>
      <c r="D725" s="3" t="s">
        <v>16</v>
      </c>
      <c r="E725" s="4">
        <v>41767</v>
      </c>
      <c r="F725" s="3">
        <v>2014</v>
      </c>
      <c r="G725" s="7">
        <v>46.344999999999999</v>
      </c>
      <c r="H725" s="7">
        <v>50.003999999999998</v>
      </c>
      <c r="I725" s="7">
        <v>49.948</v>
      </c>
      <c r="J725" s="7">
        <v>8.3079999999999998</v>
      </c>
      <c r="K725" s="7">
        <v>6.8949999999999996</v>
      </c>
      <c r="L725" s="7">
        <f t="shared" si="11"/>
        <v>1.4130000000000003</v>
      </c>
      <c r="M725" s="11">
        <v>2118</v>
      </c>
      <c r="N725" s="14">
        <v>7.6</v>
      </c>
      <c r="O725" s="17">
        <v>5.5</v>
      </c>
      <c r="P725" s="20">
        <v>93</v>
      </c>
      <c r="Q725" s="23">
        <v>26.8</v>
      </c>
    </row>
    <row r="726" spans="1:17" s="5" customFormat="1" ht="11.4" x14ac:dyDescent="0.2">
      <c r="A726" s="3" t="s">
        <v>777</v>
      </c>
      <c r="B726" s="3" t="s">
        <v>789</v>
      </c>
      <c r="C726" s="3" t="s">
        <v>779</v>
      </c>
      <c r="D726" s="3" t="s">
        <v>16</v>
      </c>
      <c r="E726" s="4">
        <v>41801</v>
      </c>
      <c r="F726" s="3">
        <v>2014</v>
      </c>
      <c r="G726" s="7">
        <v>25.582999999999998</v>
      </c>
      <c r="H726" s="7">
        <v>27.134</v>
      </c>
      <c r="I726" s="7">
        <v>25.582999999999998</v>
      </c>
      <c r="J726" s="7">
        <v>2.9129999999999998</v>
      </c>
      <c r="K726" s="7">
        <v>2.7050000000000001</v>
      </c>
      <c r="L726" s="7">
        <f t="shared" si="11"/>
        <v>0.20799999999999974</v>
      </c>
      <c r="M726" s="11">
        <v>1321</v>
      </c>
      <c r="N726" s="14">
        <v>8.9</v>
      </c>
      <c r="O726" s="17">
        <v>5.9</v>
      </c>
      <c r="P726" s="20">
        <v>16</v>
      </c>
      <c r="Q726" s="23">
        <v>28.6</v>
      </c>
    </row>
    <row r="727" spans="1:17" s="5" customFormat="1" ht="11.4" x14ac:dyDescent="0.2">
      <c r="A727" s="3" t="s">
        <v>777</v>
      </c>
      <c r="B727" s="3" t="s">
        <v>790</v>
      </c>
      <c r="C727" s="3" t="s">
        <v>779</v>
      </c>
      <c r="D727" s="3" t="s">
        <v>16</v>
      </c>
      <c r="E727" s="4">
        <v>41852</v>
      </c>
      <c r="F727" s="3">
        <v>2014</v>
      </c>
      <c r="G727" s="7">
        <v>9.73</v>
      </c>
      <c r="H727" s="7">
        <v>14.494</v>
      </c>
      <c r="I727" s="7">
        <v>9.73</v>
      </c>
      <c r="J727" s="7">
        <v>0.94099999999999995</v>
      </c>
      <c r="K727" s="7">
        <v>0.70699999999999996</v>
      </c>
      <c r="L727" s="7">
        <f t="shared" si="11"/>
        <v>0.23399999999999999</v>
      </c>
      <c r="M727" s="11">
        <v>1312</v>
      </c>
      <c r="N727" s="14">
        <v>7.6</v>
      </c>
      <c r="O727" s="17">
        <v>7.2</v>
      </c>
      <c r="P727" s="20">
        <v>10</v>
      </c>
      <c r="Q727" s="23">
        <v>26.5</v>
      </c>
    </row>
    <row r="728" spans="1:17" s="5" customFormat="1" ht="11.4" x14ac:dyDescent="0.2">
      <c r="A728" s="3" t="s">
        <v>777</v>
      </c>
      <c r="B728" s="3" t="s">
        <v>791</v>
      </c>
      <c r="C728" s="3" t="s">
        <v>779</v>
      </c>
      <c r="D728" s="3" t="s">
        <v>16</v>
      </c>
      <c r="E728" s="4">
        <v>41911</v>
      </c>
      <c r="F728" s="3">
        <v>2014</v>
      </c>
      <c r="G728" s="7">
        <v>19.172000000000001</v>
      </c>
      <c r="H728" s="7">
        <v>20.817</v>
      </c>
      <c r="I728" s="7">
        <v>19.172000000000001</v>
      </c>
      <c r="J728" s="7">
        <v>2.577</v>
      </c>
      <c r="K728" s="7">
        <v>2.0569999999999999</v>
      </c>
      <c r="L728" s="7">
        <f t="shared" si="11"/>
        <v>0.52</v>
      </c>
      <c r="M728" s="11">
        <v>1313</v>
      </c>
      <c r="N728" s="14">
        <v>7.8</v>
      </c>
      <c r="O728" s="17">
        <v>5.5</v>
      </c>
      <c r="P728" s="20">
        <v>18</v>
      </c>
      <c r="Q728" s="23">
        <v>27.2</v>
      </c>
    </row>
    <row r="729" spans="1:17" s="5" customFormat="1" ht="11.4" x14ac:dyDescent="0.2">
      <c r="A729" s="3" t="s">
        <v>777</v>
      </c>
      <c r="B729" s="3" t="s">
        <v>792</v>
      </c>
      <c r="C729" s="3" t="s">
        <v>779</v>
      </c>
      <c r="D729" s="3" t="s">
        <v>16</v>
      </c>
      <c r="E729" s="4">
        <v>42061</v>
      </c>
      <c r="F729" s="3">
        <v>2015</v>
      </c>
      <c r="G729" s="7">
        <v>20.419599999999999</v>
      </c>
      <c r="H729" s="7">
        <v>26.574999999999999</v>
      </c>
      <c r="I729" s="7">
        <v>23.110599999999998</v>
      </c>
      <c r="J729" s="7">
        <v>3.0470000000000002</v>
      </c>
      <c r="K729" s="7">
        <v>2.1564999999999999</v>
      </c>
      <c r="L729" s="7">
        <f t="shared" si="11"/>
        <v>0.89050000000000029</v>
      </c>
      <c r="M729" s="11">
        <v>1511</v>
      </c>
      <c r="N729" s="14">
        <v>8.4</v>
      </c>
      <c r="O729" s="17">
        <v>10.24</v>
      </c>
      <c r="P729" s="20">
        <v>10</v>
      </c>
      <c r="Q729" s="23">
        <v>20.100000000000001</v>
      </c>
    </row>
    <row r="730" spans="1:17" s="5" customFormat="1" ht="11.4" x14ac:dyDescent="0.2">
      <c r="A730" s="3" t="s">
        <v>777</v>
      </c>
      <c r="B730" s="3" t="s">
        <v>793</v>
      </c>
      <c r="C730" s="3" t="s">
        <v>779</v>
      </c>
      <c r="D730" s="3" t="s">
        <v>16</v>
      </c>
      <c r="E730" s="4">
        <v>42093</v>
      </c>
      <c r="F730" s="3">
        <v>2015</v>
      </c>
      <c r="G730" s="7">
        <v>6.2541000000000002</v>
      </c>
      <c r="H730" s="7">
        <v>12.1928</v>
      </c>
      <c r="I730" s="7">
        <v>6.7031000000000001</v>
      </c>
      <c r="J730" s="7">
        <v>1.0196000000000001</v>
      </c>
      <c r="K730" s="7">
        <v>0.9002</v>
      </c>
      <c r="L730" s="7">
        <f t="shared" si="11"/>
        <v>0.11940000000000006</v>
      </c>
      <c r="M730" s="11">
        <v>1811</v>
      </c>
      <c r="N730" s="14">
        <v>8.5</v>
      </c>
      <c r="O730" s="17">
        <v>9.7200000000000006</v>
      </c>
      <c r="P730" s="20">
        <v>19</v>
      </c>
      <c r="Q730" s="23">
        <v>23.8</v>
      </c>
    </row>
    <row r="731" spans="1:17" s="5" customFormat="1" ht="11.4" x14ac:dyDescent="0.2">
      <c r="A731" s="3" t="s">
        <v>777</v>
      </c>
      <c r="B731" s="3" t="s">
        <v>794</v>
      </c>
      <c r="C731" s="3" t="s">
        <v>779</v>
      </c>
      <c r="D731" s="3" t="s">
        <v>16</v>
      </c>
      <c r="E731" s="4">
        <v>42128</v>
      </c>
      <c r="F731" s="3">
        <v>2015</v>
      </c>
      <c r="G731" s="7">
        <v>5.6504000000000003</v>
      </c>
      <c r="H731" s="7">
        <v>14.468400000000001</v>
      </c>
      <c r="I731" s="7">
        <v>9.2393999999999998</v>
      </c>
      <c r="J731" s="7">
        <v>1.0801000000000001</v>
      </c>
      <c r="K731" s="7">
        <v>0.83220000000000005</v>
      </c>
      <c r="L731" s="7">
        <f t="shared" si="11"/>
        <v>0.24790000000000001</v>
      </c>
      <c r="M731" s="11">
        <v>1315</v>
      </c>
      <c r="N731" s="14">
        <v>8.1999999999999993</v>
      </c>
      <c r="O731" s="17">
        <v>6.18</v>
      </c>
      <c r="P731" s="20">
        <v>10</v>
      </c>
      <c r="Q731" s="23">
        <v>29.6</v>
      </c>
    </row>
    <row r="732" spans="1:17" s="5" customFormat="1" ht="11.4" x14ac:dyDescent="0.2">
      <c r="A732" s="3" t="s">
        <v>777</v>
      </c>
      <c r="B732" s="3" t="s">
        <v>795</v>
      </c>
      <c r="C732" s="3" t="s">
        <v>779</v>
      </c>
      <c r="D732" s="3" t="s">
        <v>16</v>
      </c>
      <c r="E732" s="4">
        <v>42170</v>
      </c>
      <c r="F732" s="3">
        <v>2015</v>
      </c>
      <c r="G732" s="7">
        <v>16.691400000000002</v>
      </c>
      <c r="H732" s="7">
        <v>23.845700000000001</v>
      </c>
      <c r="I732" s="7">
        <v>20.884399999999999</v>
      </c>
      <c r="J732" s="7">
        <v>2.9182000000000001</v>
      </c>
      <c r="K732" s="7">
        <v>2.3824000000000001</v>
      </c>
      <c r="L732" s="7">
        <f t="shared" si="11"/>
        <v>0.53580000000000005</v>
      </c>
      <c r="M732" s="11">
        <v>1874</v>
      </c>
      <c r="N732" s="14">
        <v>8.3000000000000007</v>
      </c>
      <c r="O732" s="17">
        <v>5.92</v>
      </c>
      <c r="P732" s="20">
        <v>10</v>
      </c>
      <c r="Q732" s="23">
        <v>29.2</v>
      </c>
    </row>
    <row r="733" spans="1:17" s="5" customFormat="1" ht="11.4" x14ac:dyDescent="0.2">
      <c r="A733" s="3" t="s">
        <v>777</v>
      </c>
      <c r="B733" s="3" t="s">
        <v>796</v>
      </c>
      <c r="C733" s="3" t="s">
        <v>779</v>
      </c>
      <c r="D733" s="3" t="s">
        <v>16</v>
      </c>
      <c r="E733" s="4">
        <v>42219</v>
      </c>
      <c r="F733" s="3">
        <v>2015</v>
      </c>
      <c r="G733" s="7">
        <v>6.9431000000000003</v>
      </c>
      <c r="H733" s="7">
        <v>15.5335</v>
      </c>
      <c r="I733" s="7">
        <v>10.838100000000001</v>
      </c>
      <c r="J733" s="7">
        <v>1.6998</v>
      </c>
      <c r="K733" s="7">
        <v>1.6364000000000001</v>
      </c>
      <c r="L733" s="7">
        <f t="shared" si="11"/>
        <v>6.3399999999999901E-2</v>
      </c>
      <c r="M733" s="11">
        <v>1622</v>
      </c>
      <c r="N733" s="14">
        <v>8</v>
      </c>
      <c r="O733" s="17">
        <v>8.2200000000000006</v>
      </c>
      <c r="P733" s="20">
        <v>15</v>
      </c>
      <c r="Q733" s="23">
        <v>29.1</v>
      </c>
    </row>
    <row r="734" spans="1:17" s="5" customFormat="1" ht="11.4" x14ac:dyDescent="0.2">
      <c r="A734" s="3" t="s">
        <v>777</v>
      </c>
      <c r="B734" s="3" t="s">
        <v>797</v>
      </c>
      <c r="C734" s="3" t="s">
        <v>779</v>
      </c>
      <c r="D734" s="3" t="s">
        <v>16</v>
      </c>
      <c r="E734" s="4">
        <v>42269</v>
      </c>
      <c r="F734" s="3">
        <v>2015</v>
      </c>
      <c r="G734" s="7">
        <v>11.3813</v>
      </c>
      <c r="H734" s="7">
        <v>19.814399999999999</v>
      </c>
      <c r="I734" s="7">
        <v>15.941299999999998</v>
      </c>
      <c r="J734" s="7">
        <v>2.4514</v>
      </c>
      <c r="K734" s="7">
        <v>2.0078</v>
      </c>
      <c r="L734" s="7">
        <f t="shared" si="11"/>
        <v>0.44359999999999999</v>
      </c>
      <c r="M734" s="11">
        <v>1391</v>
      </c>
      <c r="N734" s="14">
        <v>8</v>
      </c>
      <c r="O734" s="17">
        <v>7.92</v>
      </c>
      <c r="P734" s="20">
        <v>10</v>
      </c>
      <c r="Q734" s="23">
        <v>29.1</v>
      </c>
    </row>
    <row r="735" spans="1:17" s="5" customFormat="1" ht="11.4" x14ac:dyDescent="0.2">
      <c r="A735" s="3" t="s">
        <v>777</v>
      </c>
      <c r="B735" s="3" t="s">
        <v>798</v>
      </c>
      <c r="C735" s="3" t="s">
        <v>779</v>
      </c>
      <c r="D735" s="3" t="s">
        <v>16</v>
      </c>
      <c r="E735" s="4">
        <v>42411</v>
      </c>
      <c r="F735" s="3">
        <v>2016</v>
      </c>
      <c r="G735" s="7">
        <v>23.526764</v>
      </c>
      <c r="H735" s="7">
        <v>30.551015</v>
      </c>
      <c r="I735" s="7">
        <v>30.520706000000001</v>
      </c>
      <c r="J735" s="7">
        <v>4.0331159999999997</v>
      </c>
      <c r="K735" s="7">
        <v>1.8735759999999999</v>
      </c>
      <c r="L735" s="7">
        <f t="shared" si="11"/>
        <v>2.1595399999999998</v>
      </c>
      <c r="M735" s="11">
        <v>1921</v>
      </c>
      <c r="N735" s="14">
        <v>7.3</v>
      </c>
      <c r="O735" s="17">
        <v>6.06</v>
      </c>
      <c r="P735" s="20">
        <v>63</v>
      </c>
      <c r="Q735" s="23">
        <v>17.8</v>
      </c>
    </row>
    <row r="736" spans="1:17" s="5" customFormat="1" ht="11.4" x14ac:dyDescent="0.2">
      <c r="A736" s="3" t="s">
        <v>777</v>
      </c>
      <c r="B736" s="3" t="s">
        <v>799</v>
      </c>
      <c r="C736" s="3" t="s">
        <v>779</v>
      </c>
      <c r="D736" s="3" t="s">
        <v>16</v>
      </c>
      <c r="E736" s="4">
        <v>42457</v>
      </c>
      <c r="F736" s="3">
        <v>2016</v>
      </c>
      <c r="G736" s="7">
        <v>20.534763000000002</v>
      </c>
      <c r="H736" s="7">
        <v>28.873425999999998</v>
      </c>
      <c r="I736" s="7">
        <v>24.525770000000001</v>
      </c>
      <c r="J736" s="7">
        <v>3.0239720000000001</v>
      </c>
      <c r="K736" s="7">
        <v>2.0406719999999998</v>
      </c>
      <c r="L736" s="7">
        <f t="shared" si="11"/>
        <v>0.98330000000000028</v>
      </c>
      <c r="M736" s="11">
        <v>1992</v>
      </c>
      <c r="N736" s="14">
        <v>8.5</v>
      </c>
      <c r="O736" s="17">
        <v>9.5</v>
      </c>
      <c r="P736" s="20">
        <v>25</v>
      </c>
      <c r="Q736" s="23">
        <v>24.4</v>
      </c>
    </row>
    <row r="737" spans="1:17" s="5" customFormat="1" ht="11.4" x14ac:dyDescent="0.2">
      <c r="A737" s="3" t="s">
        <v>777</v>
      </c>
      <c r="B737" s="3" t="s">
        <v>800</v>
      </c>
      <c r="C737" s="3" t="s">
        <v>779</v>
      </c>
      <c r="D737" s="3" t="s">
        <v>16</v>
      </c>
      <c r="E737" s="4">
        <v>42493</v>
      </c>
      <c r="F737" s="3">
        <v>2016</v>
      </c>
      <c r="G737" s="7">
        <v>15.100178</v>
      </c>
      <c r="H737" s="7">
        <v>20.327085999999998</v>
      </c>
      <c r="I737" s="7">
        <v>17.113551999999999</v>
      </c>
      <c r="J737" s="7">
        <v>2.4342199999999998</v>
      </c>
      <c r="K737" s="7">
        <v>1.752367</v>
      </c>
      <c r="L737" s="7">
        <f t="shared" si="11"/>
        <v>0.68185299999999982</v>
      </c>
      <c r="M737" s="11">
        <v>1734</v>
      </c>
      <c r="N737" s="14">
        <v>7.8</v>
      </c>
      <c r="O737" s="17">
        <v>5.48</v>
      </c>
      <c r="P737" s="20">
        <v>32</v>
      </c>
      <c r="Q737" s="23">
        <v>29.4</v>
      </c>
    </row>
    <row r="738" spans="1:17" s="5" customFormat="1" ht="11.4" x14ac:dyDescent="0.2">
      <c r="A738" s="3" t="s">
        <v>777</v>
      </c>
      <c r="B738" s="3" t="s">
        <v>801</v>
      </c>
      <c r="C738" s="3" t="s">
        <v>779</v>
      </c>
      <c r="D738" s="3" t="s">
        <v>16</v>
      </c>
      <c r="E738" s="4">
        <v>42527</v>
      </c>
      <c r="F738" s="3">
        <v>2016</v>
      </c>
      <c r="G738" s="7">
        <v>19.353414999999998</v>
      </c>
      <c r="H738" s="7">
        <v>19.379313</v>
      </c>
      <c r="I738" s="7">
        <v>19.353414999999998</v>
      </c>
      <c r="J738" s="7">
        <v>2.3896850000000001</v>
      </c>
      <c r="K738" s="7">
        <v>3.3670309999999999</v>
      </c>
      <c r="L738" s="7">
        <f t="shared" si="11"/>
        <v>-0.97734599999999983</v>
      </c>
      <c r="M738" s="11">
        <v>1375</v>
      </c>
      <c r="N738" s="14">
        <v>8.1999999999999993</v>
      </c>
      <c r="O738" s="17">
        <v>6.48</v>
      </c>
      <c r="P738" s="20">
        <v>37</v>
      </c>
      <c r="Q738" s="23">
        <v>28.6</v>
      </c>
    </row>
    <row r="739" spans="1:17" s="5" customFormat="1" ht="11.4" x14ac:dyDescent="0.2">
      <c r="A739" s="3" t="s">
        <v>777</v>
      </c>
      <c r="B739" s="3" t="s">
        <v>802</v>
      </c>
      <c r="C739" s="3" t="s">
        <v>779</v>
      </c>
      <c r="D739" s="3" t="s">
        <v>16</v>
      </c>
      <c r="E739" s="4">
        <v>42565</v>
      </c>
      <c r="F739" s="3">
        <v>2016</v>
      </c>
      <c r="G739" s="7">
        <v>4.1525129999999999</v>
      </c>
      <c r="H739" s="7">
        <v>8.4178189999999997</v>
      </c>
      <c r="I739" s="7">
        <v>5.5494529999999997</v>
      </c>
      <c r="J739" s="7">
        <v>0.66025900000000004</v>
      </c>
      <c r="K739" s="7">
        <v>0.50224000000000002</v>
      </c>
      <c r="L739" s="7">
        <f t="shared" si="11"/>
        <v>0.15801900000000002</v>
      </c>
      <c r="M739" s="11">
        <v>1311</v>
      </c>
      <c r="N739" s="14">
        <v>7.8</v>
      </c>
      <c r="O739" s="17">
        <v>5.12</v>
      </c>
      <c r="P739" s="20">
        <v>25</v>
      </c>
      <c r="Q739" s="23">
        <v>30.4</v>
      </c>
    </row>
    <row r="740" spans="1:17" s="5" customFormat="1" ht="11.4" x14ac:dyDescent="0.2">
      <c r="A740" s="3" t="s">
        <v>777</v>
      </c>
      <c r="B740" s="3" t="s">
        <v>803</v>
      </c>
      <c r="C740" s="3" t="s">
        <v>779</v>
      </c>
      <c r="D740" s="3" t="s">
        <v>16</v>
      </c>
      <c r="E740" s="4">
        <v>42606</v>
      </c>
      <c r="F740" s="3">
        <v>2016</v>
      </c>
      <c r="G740" s="7">
        <v>11.131036999999999</v>
      </c>
      <c r="H740" s="7">
        <v>15.824738</v>
      </c>
      <c r="I740" s="7">
        <v>13.028974999999999</v>
      </c>
      <c r="J740" s="7">
        <v>0.92662500000000003</v>
      </c>
      <c r="K740" s="7">
        <v>0.52469500000000002</v>
      </c>
      <c r="L740" s="7">
        <f t="shared" si="11"/>
        <v>0.40193000000000001</v>
      </c>
      <c r="M740" s="11">
        <v>988</v>
      </c>
      <c r="N740" s="14">
        <v>8.4</v>
      </c>
      <c r="O740" s="17">
        <v>5.47</v>
      </c>
      <c r="P740" s="20">
        <v>10</v>
      </c>
      <c r="Q740" s="23">
        <v>30.1</v>
      </c>
    </row>
    <row r="741" spans="1:17" s="5" customFormat="1" ht="11.4" x14ac:dyDescent="0.2">
      <c r="A741" s="3" t="s">
        <v>777</v>
      </c>
      <c r="B741" s="3" t="s">
        <v>804</v>
      </c>
      <c r="C741" s="3" t="s">
        <v>779</v>
      </c>
      <c r="D741" s="3" t="s">
        <v>16</v>
      </c>
      <c r="E741" s="4">
        <v>42815</v>
      </c>
      <c r="F741" s="3">
        <v>2017</v>
      </c>
      <c r="G741" s="7">
        <v>30.880490000000002</v>
      </c>
      <c r="H741" s="7">
        <v>30.89733</v>
      </c>
      <c r="I741" s="7">
        <v>30.880490000000002</v>
      </c>
      <c r="J741" s="7">
        <v>4.1918199999999999</v>
      </c>
      <c r="K741" s="7">
        <v>2.8353199999999998</v>
      </c>
      <c r="L741" s="7">
        <f t="shared" si="11"/>
        <v>1.3565</v>
      </c>
      <c r="M741" s="11">
        <v>1739</v>
      </c>
      <c r="N741" s="14">
        <v>6.9</v>
      </c>
      <c r="O741" s="17">
        <v>5.68</v>
      </c>
      <c r="P741" s="20">
        <v>37</v>
      </c>
      <c r="Q741" s="23">
        <v>18.5</v>
      </c>
    </row>
    <row r="742" spans="1:17" s="5" customFormat="1" ht="11.4" x14ac:dyDescent="0.2">
      <c r="A742" s="3" t="s">
        <v>777</v>
      </c>
      <c r="B742" s="3" t="s">
        <v>805</v>
      </c>
      <c r="C742" s="3" t="s">
        <v>779</v>
      </c>
      <c r="D742" s="3" t="s">
        <v>16</v>
      </c>
      <c r="E742" s="4">
        <v>42857</v>
      </c>
      <c r="F742" s="3">
        <v>2017</v>
      </c>
      <c r="G742" s="7">
        <v>9.8388000000000009</v>
      </c>
      <c r="H742" s="7">
        <v>20.594160000000002</v>
      </c>
      <c r="I742" s="7">
        <v>15.698360000000001</v>
      </c>
      <c r="J742" s="7">
        <v>1.7844100000000001</v>
      </c>
      <c r="K742" s="7">
        <v>1.26749</v>
      </c>
      <c r="L742" s="7">
        <f t="shared" si="11"/>
        <v>0.51692000000000005</v>
      </c>
      <c r="M742" s="11">
        <v>1978</v>
      </c>
      <c r="N742" s="14">
        <v>8.6</v>
      </c>
      <c r="O742" s="17">
        <v>13.5</v>
      </c>
      <c r="P742" s="20">
        <v>26.5</v>
      </c>
      <c r="Q742" s="23">
        <v>21.5</v>
      </c>
    </row>
    <row r="743" spans="1:17" s="5" customFormat="1" ht="11.4" x14ac:dyDescent="0.2">
      <c r="A743" s="3" t="s">
        <v>777</v>
      </c>
      <c r="B743" s="3" t="s">
        <v>806</v>
      </c>
      <c r="C743" s="3" t="s">
        <v>779</v>
      </c>
      <c r="D743" s="3" t="s">
        <v>16</v>
      </c>
      <c r="E743" s="4">
        <v>42902</v>
      </c>
      <c r="F743" s="3">
        <v>2017</v>
      </c>
      <c r="G743" s="7">
        <v>15.94994</v>
      </c>
      <c r="H743" s="7">
        <v>23.906189999999999</v>
      </c>
      <c r="I743" s="7">
        <v>21.513079999999999</v>
      </c>
      <c r="J743" s="7">
        <v>3.5415800000000002</v>
      </c>
      <c r="K743" s="7">
        <v>1.7911699999999999</v>
      </c>
      <c r="L743" s="7">
        <f t="shared" si="11"/>
        <v>1.7504100000000002</v>
      </c>
      <c r="M743" s="11">
        <v>2053</v>
      </c>
      <c r="N743" s="14">
        <v>8.1999999999999993</v>
      </c>
      <c r="O743" s="17">
        <v>8.83</v>
      </c>
      <c r="P743" s="20">
        <v>23</v>
      </c>
      <c r="Q743" s="23">
        <v>24.3</v>
      </c>
    </row>
    <row r="744" spans="1:17" s="5" customFormat="1" ht="11.4" x14ac:dyDescent="0.2">
      <c r="A744" s="3" t="s">
        <v>777</v>
      </c>
      <c r="B744" s="3" t="s">
        <v>807</v>
      </c>
      <c r="C744" s="3" t="s">
        <v>779</v>
      </c>
      <c r="D744" s="3" t="s">
        <v>16</v>
      </c>
      <c r="E744" s="4">
        <v>42944</v>
      </c>
      <c r="F744" s="3">
        <v>2017</v>
      </c>
      <c r="G744" s="7">
        <v>5.7935549999999996</v>
      </c>
      <c r="H744" s="7">
        <v>8.8680079999999997</v>
      </c>
      <c r="I744" s="7">
        <v>5.7935549999999996</v>
      </c>
      <c r="J744" s="7">
        <v>0.84858</v>
      </c>
      <c r="K744" s="7">
        <v>0.89605999999999997</v>
      </c>
      <c r="L744" s="7">
        <f t="shared" si="11"/>
        <v>-4.7479999999999967E-2</v>
      </c>
      <c r="M744" s="11">
        <v>1194</v>
      </c>
      <c r="N744" s="14">
        <v>7.4</v>
      </c>
      <c r="O744" s="17">
        <v>5.75</v>
      </c>
      <c r="P744" s="20">
        <v>10</v>
      </c>
      <c r="Q744" s="23">
        <v>25.2</v>
      </c>
    </row>
    <row r="745" spans="1:17" s="5" customFormat="1" ht="11.4" x14ac:dyDescent="0.2">
      <c r="A745" s="3" t="s">
        <v>777</v>
      </c>
      <c r="B745" s="3" t="s">
        <v>808</v>
      </c>
      <c r="C745" s="3" t="s">
        <v>779</v>
      </c>
      <c r="D745" s="3" t="s">
        <v>16</v>
      </c>
      <c r="E745" s="4">
        <v>42982</v>
      </c>
      <c r="F745" s="3">
        <v>2017</v>
      </c>
      <c r="G745" s="7">
        <v>18.359470000000002</v>
      </c>
      <c r="H745" s="7">
        <v>20.822559999999999</v>
      </c>
      <c r="I745" s="7">
        <v>20.038360000000001</v>
      </c>
      <c r="J745" s="7">
        <v>2.5280800000000001</v>
      </c>
      <c r="K745" s="7">
        <v>1.91882</v>
      </c>
      <c r="L745" s="7">
        <f t="shared" si="11"/>
        <v>0.60926000000000013</v>
      </c>
      <c r="M745" s="11">
        <v>1544</v>
      </c>
      <c r="N745" s="14">
        <v>7.7</v>
      </c>
      <c r="O745" s="17">
        <v>2.78</v>
      </c>
      <c r="P745" s="20">
        <v>52</v>
      </c>
      <c r="Q745" s="23">
        <v>23</v>
      </c>
    </row>
    <row r="746" spans="1:17" s="5" customFormat="1" ht="11.4" x14ac:dyDescent="0.2">
      <c r="A746" s="3" t="s">
        <v>777</v>
      </c>
      <c r="B746" s="3" t="s">
        <v>809</v>
      </c>
      <c r="C746" s="3" t="s">
        <v>779</v>
      </c>
      <c r="D746" s="3" t="s">
        <v>16</v>
      </c>
      <c r="E746" s="4">
        <v>43027</v>
      </c>
      <c r="F746" s="3">
        <v>2017</v>
      </c>
      <c r="G746" s="7">
        <v>27.802910000000001</v>
      </c>
      <c r="H746" s="7">
        <v>29.629570000000001</v>
      </c>
      <c r="I746" s="7">
        <v>29.600660000000001</v>
      </c>
      <c r="J746" s="7">
        <v>3.9444599999999999</v>
      </c>
      <c r="K746" s="7">
        <v>2.8191000000000002</v>
      </c>
      <c r="L746" s="7">
        <f t="shared" si="11"/>
        <v>1.1253599999999997</v>
      </c>
      <c r="M746" s="11">
        <v>1700</v>
      </c>
      <c r="N746" s="14">
        <v>8.1</v>
      </c>
      <c r="O746" s="17">
        <v>1.91</v>
      </c>
      <c r="P746" s="20">
        <v>74</v>
      </c>
      <c r="Q746" s="23">
        <v>18.600000000000001</v>
      </c>
    </row>
    <row r="747" spans="1:17" s="5" customFormat="1" ht="11.4" x14ac:dyDescent="0.2">
      <c r="A747" s="3" t="s">
        <v>777</v>
      </c>
      <c r="B747" s="3" t="s">
        <v>810</v>
      </c>
      <c r="C747" s="3" t="s">
        <v>779</v>
      </c>
      <c r="D747" s="3" t="s">
        <v>16</v>
      </c>
      <c r="E747" s="4">
        <v>43130</v>
      </c>
      <c r="F747" s="3">
        <v>2018</v>
      </c>
      <c r="G747" s="7">
        <v>15.533925</v>
      </c>
      <c r="H747" s="7">
        <v>23.872664</v>
      </c>
      <c r="I747" s="7">
        <v>20.707995</v>
      </c>
      <c r="J747" s="7">
        <v>2.7172900000000002</v>
      </c>
      <c r="K747" s="7">
        <v>2.0620099999999999</v>
      </c>
      <c r="L747" s="7">
        <f t="shared" si="11"/>
        <v>0.65528000000000031</v>
      </c>
      <c r="M747" s="11">
        <v>1547</v>
      </c>
      <c r="N747" s="14">
        <v>8.1999999999999993</v>
      </c>
      <c r="O747" s="17">
        <v>9.02</v>
      </c>
      <c r="P747" s="20">
        <v>42</v>
      </c>
      <c r="Q747" s="23">
        <v>12.5</v>
      </c>
    </row>
    <row r="748" spans="1:17" s="5" customFormat="1" ht="11.4" x14ac:dyDescent="0.2">
      <c r="A748" s="3" t="s">
        <v>777</v>
      </c>
      <c r="B748" s="3" t="s">
        <v>811</v>
      </c>
      <c r="C748" s="3" t="s">
        <v>779</v>
      </c>
      <c r="D748" s="3" t="s">
        <v>16</v>
      </c>
      <c r="E748" s="4">
        <v>43164</v>
      </c>
      <c r="F748" s="3">
        <v>2018</v>
      </c>
      <c r="G748" s="7">
        <v>32.279221</v>
      </c>
      <c r="H748" s="7">
        <v>40.138772000000003</v>
      </c>
      <c r="I748" s="7">
        <v>39.521571000000002</v>
      </c>
      <c r="J748" s="7">
        <v>5.1513</v>
      </c>
      <c r="K748" s="7">
        <v>4.4989100000000004</v>
      </c>
      <c r="L748" s="7">
        <f t="shared" si="11"/>
        <v>0.65238999999999958</v>
      </c>
      <c r="M748" s="11">
        <v>1582</v>
      </c>
      <c r="N748" s="14">
        <v>8.1999999999999993</v>
      </c>
      <c r="O748" s="17">
        <v>4.6399999999999997</v>
      </c>
      <c r="P748" s="20">
        <v>24</v>
      </c>
      <c r="Q748" s="23">
        <v>21.2</v>
      </c>
    </row>
    <row r="749" spans="1:17" s="5" customFormat="1" ht="11.4" x14ac:dyDescent="0.2">
      <c r="A749" s="3" t="s">
        <v>777</v>
      </c>
      <c r="B749" s="3" t="s">
        <v>812</v>
      </c>
      <c r="C749" s="3" t="s">
        <v>779</v>
      </c>
      <c r="D749" s="3" t="s">
        <v>16</v>
      </c>
      <c r="E749" s="4">
        <v>43201</v>
      </c>
      <c r="F749" s="3">
        <v>2018</v>
      </c>
      <c r="G749" s="7">
        <v>29.208828</v>
      </c>
      <c r="H749" s="7">
        <v>59.949363999999996</v>
      </c>
      <c r="I749" s="7">
        <v>59.900217999999995</v>
      </c>
      <c r="J749" s="7">
        <v>6.4158999999999997</v>
      </c>
      <c r="K749" s="7">
        <v>6.0651299999999999</v>
      </c>
      <c r="L749" s="7">
        <f t="shared" si="11"/>
        <v>0.3507699999999998</v>
      </c>
      <c r="M749" s="11">
        <v>1730</v>
      </c>
      <c r="N749" s="14">
        <v>8.1</v>
      </c>
      <c r="O749" s="17">
        <v>1</v>
      </c>
      <c r="P749" s="20">
        <v>60</v>
      </c>
      <c r="Q749" s="23">
        <v>18</v>
      </c>
    </row>
    <row r="750" spans="1:17" s="5" customFormat="1" ht="11.4" x14ac:dyDescent="0.2">
      <c r="A750" s="3" t="s">
        <v>777</v>
      </c>
      <c r="B750" s="3" t="s">
        <v>813</v>
      </c>
      <c r="C750" s="3" t="s">
        <v>779</v>
      </c>
      <c r="D750" s="3" t="s">
        <v>16</v>
      </c>
      <c r="E750" s="4">
        <v>43252</v>
      </c>
      <c r="F750" s="3">
        <v>2018</v>
      </c>
      <c r="G750" s="7">
        <v>33.357093999999996</v>
      </c>
      <c r="H750" s="7">
        <v>57.580635999999998</v>
      </c>
      <c r="I750" s="7">
        <v>57.547433999999996</v>
      </c>
      <c r="J750" s="7">
        <v>7.7311399999999999</v>
      </c>
      <c r="K750" s="7">
        <v>4.84131</v>
      </c>
      <c r="L750" s="7">
        <f t="shared" si="11"/>
        <v>2.8898299999999999</v>
      </c>
      <c r="M750" s="11">
        <v>1957</v>
      </c>
      <c r="N750" s="14">
        <v>8.1999999999999993</v>
      </c>
      <c r="O750" s="17">
        <v>1</v>
      </c>
      <c r="P750" s="20">
        <v>50</v>
      </c>
      <c r="Q750" s="23">
        <v>24.2</v>
      </c>
    </row>
    <row r="751" spans="1:17" s="5" customFormat="1" ht="11.4" x14ac:dyDescent="0.2">
      <c r="A751" s="3" t="s">
        <v>777</v>
      </c>
      <c r="B751" s="3" t="s">
        <v>814</v>
      </c>
      <c r="C751" s="3" t="s">
        <v>779</v>
      </c>
      <c r="D751" s="3" t="s">
        <v>16</v>
      </c>
      <c r="E751" s="4">
        <v>43403</v>
      </c>
      <c r="F751" s="3">
        <v>2018</v>
      </c>
      <c r="G751" s="7">
        <v>14.264277</v>
      </c>
      <c r="H751" s="7">
        <v>17.067</v>
      </c>
      <c r="I751" s="7">
        <v>15.511267</v>
      </c>
      <c r="J751" s="7">
        <v>2.0449999999999999</v>
      </c>
      <c r="K751" s="7">
        <v>1.7178899999999999</v>
      </c>
      <c r="L751" s="7">
        <f t="shared" si="11"/>
        <v>0.32711000000000001</v>
      </c>
      <c r="M751" s="11">
        <v>1390</v>
      </c>
      <c r="N751" s="14">
        <v>6.9</v>
      </c>
      <c r="O751" s="17">
        <v>7.22</v>
      </c>
      <c r="P751" s="20">
        <v>10</v>
      </c>
      <c r="Q751" s="23">
        <v>19.2</v>
      </c>
    </row>
    <row r="752" spans="1:17" s="5" customFormat="1" ht="11.4" x14ac:dyDescent="0.2">
      <c r="A752" s="3" t="s">
        <v>777</v>
      </c>
      <c r="B752" s="3" t="s">
        <v>815</v>
      </c>
      <c r="C752" s="3" t="s">
        <v>779</v>
      </c>
      <c r="D752" s="3" t="s">
        <v>16</v>
      </c>
      <c r="E752" s="4">
        <v>43445</v>
      </c>
      <c r="F752" s="3">
        <v>2018</v>
      </c>
      <c r="G752" s="7">
        <v>14.871943999999999</v>
      </c>
      <c r="H752" s="7">
        <v>17.039943000000001</v>
      </c>
      <c r="I752" s="7">
        <v>14.871943999999999</v>
      </c>
      <c r="J752" s="7">
        <v>1.63706</v>
      </c>
      <c r="K752" s="7">
        <v>1.2407699999999999</v>
      </c>
      <c r="L752" s="7">
        <f t="shared" si="11"/>
        <v>0.39629000000000003</v>
      </c>
      <c r="M752" s="11">
        <v>1391</v>
      </c>
      <c r="N752" s="14">
        <v>8.8000000000000007</v>
      </c>
      <c r="O752" s="17">
        <v>5.85</v>
      </c>
      <c r="P752" s="20">
        <v>10.33</v>
      </c>
      <c r="Q752" s="23">
        <v>14</v>
      </c>
    </row>
    <row r="753" spans="1:17" s="5" customFormat="1" ht="11.4" x14ac:dyDescent="0.2">
      <c r="A753" s="3" t="s">
        <v>777</v>
      </c>
      <c r="B753" s="3" t="s">
        <v>816</v>
      </c>
      <c r="C753" s="3" t="s">
        <v>779</v>
      </c>
      <c r="D753" s="3" t="s">
        <v>16</v>
      </c>
      <c r="E753" s="4">
        <v>43503</v>
      </c>
      <c r="F753" s="3">
        <v>2019</v>
      </c>
      <c r="G753" s="7">
        <v>39.229213999999999</v>
      </c>
      <c r="H753" s="7">
        <v>39.254584000000001</v>
      </c>
      <c r="I753" s="7">
        <v>39.229213999999999</v>
      </c>
      <c r="J753" s="7">
        <v>5.0323399999999996</v>
      </c>
      <c r="K753" s="7">
        <v>2.6550799999999999</v>
      </c>
      <c r="L753" s="7">
        <f t="shared" si="11"/>
        <v>2.3772599999999997</v>
      </c>
      <c r="M753" s="11">
        <v>1602</v>
      </c>
      <c r="N753" s="14">
        <v>7.9</v>
      </c>
      <c r="O753" s="17">
        <v>2.5</v>
      </c>
      <c r="P753" s="20">
        <v>127</v>
      </c>
      <c r="Q753" s="23">
        <v>18.8</v>
      </c>
    </row>
    <row r="754" spans="1:17" s="5" customFormat="1" ht="11.4" x14ac:dyDescent="0.2">
      <c r="A754" s="3" t="s">
        <v>777</v>
      </c>
      <c r="B754" s="3" t="s">
        <v>817</v>
      </c>
      <c r="C754" s="3" t="s">
        <v>779</v>
      </c>
      <c r="D754" s="3" t="s">
        <v>16</v>
      </c>
      <c r="E754" s="4">
        <v>44131</v>
      </c>
      <c r="F754" s="3">
        <v>2020</v>
      </c>
      <c r="G754" s="7">
        <v>15.599437</v>
      </c>
      <c r="H754" s="7">
        <v>16.963760000000001</v>
      </c>
      <c r="I754" s="7">
        <v>16.258998999999999</v>
      </c>
      <c r="J754" s="7">
        <v>2.8919899999999998</v>
      </c>
      <c r="K754" s="7">
        <v>2.8919899999999998</v>
      </c>
      <c r="L754" s="7">
        <f t="shared" si="11"/>
        <v>0</v>
      </c>
      <c r="M754" s="11">
        <v>1511</v>
      </c>
      <c r="N754" s="14">
        <v>8.3000000000000007</v>
      </c>
      <c r="O754" s="17">
        <v>3.2</v>
      </c>
      <c r="P754" s="20">
        <v>10</v>
      </c>
      <c r="Q754" s="23">
        <v>18.3</v>
      </c>
    </row>
    <row r="755" spans="1:17" s="5" customFormat="1" ht="11.4" x14ac:dyDescent="0.2">
      <c r="A755" s="3" t="s">
        <v>818</v>
      </c>
      <c r="B755" s="3" t="s">
        <v>819</v>
      </c>
      <c r="C755" s="3" t="s">
        <v>820</v>
      </c>
      <c r="D755" s="3" t="s">
        <v>16</v>
      </c>
      <c r="E755" s="4">
        <v>41258</v>
      </c>
      <c r="F755" s="3">
        <v>2012</v>
      </c>
      <c r="G755" s="7">
        <v>50.16</v>
      </c>
      <c r="H755" s="7">
        <v>78.808099999999996</v>
      </c>
      <c r="I755" s="7">
        <v>78.400000000000006</v>
      </c>
      <c r="J755" s="7">
        <v>5.63</v>
      </c>
      <c r="K755" s="7">
        <v>0.19</v>
      </c>
      <c r="L755" s="7">
        <f t="shared" si="11"/>
        <v>5.4399999999999995</v>
      </c>
      <c r="M755" s="11">
        <v>1725</v>
      </c>
      <c r="N755" s="14">
        <v>7.85</v>
      </c>
      <c r="O755" s="17">
        <v>6.6</v>
      </c>
      <c r="P755" s="20">
        <v>40</v>
      </c>
      <c r="Q755" s="23">
        <v>19.5</v>
      </c>
    </row>
    <row r="756" spans="1:17" s="5" customFormat="1" ht="11.4" x14ac:dyDescent="0.2">
      <c r="A756" s="3" t="s">
        <v>818</v>
      </c>
      <c r="B756" s="3" t="s">
        <v>821</v>
      </c>
      <c r="C756" s="3" t="s">
        <v>820</v>
      </c>
      <c r="D756" s="3" t="s">
        <v>16</v>
      </c>
      <c r="E756" s="4">
        <v>41302</v>
      </c>
      <c r="F756" s="3">
        <v>2013</v>
      </c>
      <c r="G756" s="7">
        <v>60.060699999999997</v>
      </c>
      <c r="H756" s="7">
        <v>60.748999999999995</v>
      </c>
      <c r="I756" s="7">
        <v>60.090699999999998</v>
      </c>
      <c r="J756" s="7">
        <v>5.2050000000000001</v>
      </c>
      <c r="K756" s="7">
        <v>5.8239999999999998</v>
      </c>
      <c r="L756" s="7">
        <f t="shared" si="11"/>
        <v>-0.61899999999999977</v>
      </c>
      <c r="M756" s="11">
        <v>1689</v>
      </c>
      <c r="N756" s="14">
        <v>7.9</v>
      </c>
      <c r="O756" s="17">
        <v>6.58</v>
      </c>
      <c r="P756" s="20">
        <v>31</v>
      </c>
      <c r="Q756" s="23">
        <v>21.1</v>
      </c>
    </row>
    <row r="757" spans="1:17" s="5" customFormat="1" ht="11.4" x14ac:dyDescent="0.2">
      <c r="A757" s="3" t="s">
        <v>818</v>
      </c>
      <c r="B757" s="3" t="s">
        <v>822</v>
      </c>
      <c r="C757" s="3" t="s">
        <v>820</v>
      </c>
      <c r="D757" s="3" t="s">
        <v>16</v>
      </c>
      <c r="E757" s="4">
        <v>41313</v>
      </c>
      <c r="F757" s="3">
        <v>2013</v>
      </c>
      <c r="G757" s="7">
        <v>49.587299999999999</v>
      </c>
      <c r="H757" s="7">
        <v>50.119799999999998</v>
      </c>
      <c r="I757" s="7">
        <v>49.587299999999999</v>
      </c>
      <c r="J757" s="7">
        <v>6.7910000000000004</v>
      </c>
      <c r="K757" s="7">
        <v>6.6130000000000004</v>
      </c>
      <c r="L757" s="7">
        <f t="shared" si="11"/>
        <v>0.17799999999999994</v>
      </c>
      <c r="M757" s="11">
        <v>1715</v>
      </c>
      <c r="N757" s="14">
        <v>7.98</v>
      </c>
      <c r="O757" s="17">
        <v>6.8</v>
      </c>
      <c r="P757" s="20">
        <v>26</v>
      </c>
      <c r="Q757" s="23">
        <v>23</v>
      </c>
    </row>
    <row r="758" spans="1:17" s="5" customFormat="1" ht="11.4" x14ac:dyDescent="0.2">
      <c r="A758" s="3" t="s">
        <v>818</v>
      </c>
      <c r="B758" s="3" t="s">
        <v>823</v>
      </c>
      <c r="C758" s="3" t="s">
        <v>820</v>
      </c>
      <c r="D758" s="3" t="s">
        <v>16</v>
      </c>
      <c r="E758" s="4">
        <v>41355</v>
      </c>
      <c r="F758" s="3">
        <v>2013</v>
      </c>
      <c r="G758" s="7">
        <v>55.142299999999999</v>
      </c>
      <c r="H758" s="7">
        <v>60.674599999999991</v>
      </c>
      <c r="I758" s="7">
        <v>60.285199999999996</v>
      </c>
      <c r="J758" s="7">
        <v>5.9980000000000002</v>
      </c>
      <c r="K758" s="7">
        <v>4.1159999999999997</v>
      </c>
      <c r="L758" s="7">
        <f t="shared" si="11"/>
        <v>1.8820000000000006</v>
      </c>
      <c r="M758" s="11">
        <v>1707</v>
      </c>
      <c r="N758" s="14">
        <v>7.76</v>
      </c>
      <c r="O758" s="17">
        <v>6.47</v>
      </c>
      <c r="P758" s="20">
        <v>26</v>
      </c>
      <c r="Q758" s="23">
        <v>23.5</v>
      </c>
    </row>
    <row r="759" spans="1:17" s="5" customFormat="1" ht="11.4" x14ac:dyDescent="0.2">
      <c r="A759" s="3" t="s">
        <v>818</v>
      </c>
      <c r="B759" s="3" t="s">
        <v>824</v>
      </c>
      <c r="C759" s="3" t="s">
        <v>820</v>
      </c>
      <c r="D759" s="3" t="s">
        <v>16</v>
      </c>
      <c r="E759" s="4">
        <v>41410</v>
      </c>
      <c r="F759" s="3">
        <v>2013</v>
      </c>
      <c r="G759" s="7">
        <v>37.497700000000002</v>
      </c>
      <c r="H759" s="7">
        <v>42.075299999999999</v>
      </c>
      <c r="I759" s="7">
        <v>41.803600000000003</v>
      </c>
      <c r="J759" s="7">
        <v>1.7270000000000001</v>
      </c>
      <c r="K759" s="7">
        <v>1.1970000000000001</v>
      </c>
      <c r="L759" s="7">
        <f t="shared" si="11"/>
        <v>0.53</v>
      </c>
      <c r="M759" s="11">
        <v>1622</v>
      </c>
      <c r="N759" s="14">
        <v>7.61</v>
      </c>
      <c r="O759" s="17">
        <v>6.84</v>
      </c>
      <c r="P759" s="20">
        <v>33</v>
      </c>
      <c r="Q759" s="23">
        <v>25.3</v>
      </c>
    </row>
    <row r="760" spans="1:17" s="5" customFormat="1" ht="11.4" x14ac:dyDescent="0.2">
      <c r="A760" s="3" t="s">
        <v>818</v>
      </c>
      <c r="B760" s="3" t="s">
        <v>825</v>
      </c>
      <c r="C760" s="3" t="s">
        <v>820</v>
      </c>
      <c r="D760" s="3" t="s">
        <v>16</v>
      </c>
      <c r="E760" s="4">
        <v>41474</v>
      </c>
      <c r="F760" s="3">
        <v>2013</v>
      </c>
      <c r="G760" s="7">
        <v>44.151600000000002</v>
      </c>
      <c r="H760" s="7">
        <v>54.363699999999994</v>
      </c>
      <c r="I760" s="7">
        <v>54.1753</v>
      </c>
      <c r="J760" s="7">
        <v>3.0594000000000001</v>
      </c>
      <c r="K760" s="7">
        <v>2.6356999999999999</v>
      </c>
      <c r="L760" s="7">
        <f t="shared" si="11"/>
        <v>0.42370000000000019</v>
      </c>
      <c r="M760" s="11">
        <v>1492</v>
      </c>
      <c r="N760" s="14">
        <v>7.19</v>
      </c>
      <c r="O760" s="17">
        <v>6.51</v>
      </c>
      <c r="P760" s="20">
        <v>17</v>
      </c>
      <c r="Q760" s="23">
        <v>28.4</v>
      </c>
    </row>
    <row r="761" spans="1:17" s="5" customFormat="1" ht="11.4" x14ac:dyDescent="0.2">
      <c r="A761" s="3" t="s">
        <v>818</v>
      </c>
      <c r="B761" s="3" t="s">
        <v>826</v>
      </c>
      <c r="C761" s="3" t="s">
        <v>820</v>
      </c>
      <c r="D761" s="3" t="s">
        <v>16</v>
      </c>
      <c r="E761" s="4">
        <v>41514</v>
      </c>
      <c r="F761" s="3">
        <v>2013</v>
      </c>
      <c r="G761" s="7">
        <v>48.165100000000002</v>
      </c>
      <c r="H761" s="7">
        <v>48.6145</v>
      </c>
      <c r="I761" s="7">
        <v>48.246400000000001</v>
      </c>
      <c r="J761" s="7">
        <v>6.1980000000000004</v>
      </c>
      <c r="K761" s="7">
        <v>4.7279999999999998</v>
      </c>
      <c r="L761" s="7">
        <f t="shared" si="11"/>
        <v>1.4700000000000006</v>
      </c>
      <c r="M761" s="11">
        <v>1862</v>
      </c>
      <c r="N761" s="14">
        <v>7.66</v>
      </c>
      <c r="O761" s="17">
        <v>6.58</v>
      </c>
      <c r="P761" s="20">
        <v>10</v>
      </c>
      <c r="Q761" s="23">
        <v>27.6</v>
      </c>
    </row>
    <row r="762" spans="1:17" s="5" customFormat="1" ht="11.4" x14ac:dyDescent="0.2">
      <c r="A762" s="3" t="s">
        <v>818</v>
      </c>
      <c r="B762" s="3" t="s">
        <v>827</v>
      </c>
      <c r="C762" s="3" t="s">
        <v>820</v>
      </c>
      <c r="D762" s="3" t="s">
        <v>16</v>
      </c>
      <c r="E762" s="4">
        <v>41575</v>
      </c>
      <c r="F762" s="3">
        <v>2013</v>
      </c>
      <c r="G762" s="7">
        <v>16.164999999999999</v>
      </c>
      <c r="H762" s="7">
        <v>56.857999999999997</v>
      </c>
      <c r="I762" s="7">
        <v>56.485999999999997</v>
      </c>
      <c r="J762" s="7">
        <v>4.9779999999999998</v>
      </c>
      <c r="K762" s="7">
        <v>2.97</v>
      </c>
      <c r="L762" s="7">
        <f t="shared" si="11"/>
        <v>2.0079999999999996</v>
      </c>
      <c r="M762" s="11">
        <v>1662</v>
      </c>
      <c r="N762" s="14">
        <v>7.49</v>
      </c>
      <c r="O762" s="17">
        <v>6.1</v>
      </c>
      <c r="P762" s="20">
        <v>66</v>
      </c>
      <c r="Q762" s="23">
        <v>25.9</v>
      </c>
    </row>
    <row r="763" spans="1:17" s="5" customFormat="1" ht="11.4" x14ac:dyDescent="0.2">
      <c r="A763" s="3" t="s">
        <v>818</v>
      </c>
      <c r="B763" s="3" t="s">
        <v>828</v>
      </c>
      <c r="C763" s="3" t="s">
        <v>820</v>
      </c>
      <c r="D763" s="3" t="s">
        <v>16</v>
      </c>
      <c r="E763" s="4">
        <v>41683</v>
      </c>
      <c r="F763" s="3">
        <v>2014</v>
      </c>
      <c r="G763" s="7">
        <v>48.055999999999997</v>
      </c>
      <c r="H763" s="7">
        <v>48.296999999999997</v>
      </c>
      <c r="I763" s="7">
        <v>48.055999999999997</v>
      </c>
      <c r="J763" s="7">
        <v>5.3979999999999997</v>
      </c>
      <c r="K763" s="7"/>
      <c r="L763" s="7">
        <f t="shared" si="11"/>
        <v>5.3979999999999997</v>
      </c>
      <c r="M763" s="11">
        <v>2411</v>
      </c>
      <c r="N763" s="14">
        <v>7.28</v>
      </c>
      <c r="O763" s="17">
        <v>5.49</v>
      </c>
      <c r="P763" s="20">
        <v>42</v>
      </c>
      <c r="Q763" s="23">
        <v>21.3</v>
      </c>
    </row>
    <row r="764" spans="1:17" s="5" customFormat="1" ht="11.4" x14ac:dyDescent="0.2">
      <c r="A764" s="3" t="s">
        <v>818</v>
      </c>
      <c r="B764" s="3" t="s">
        <v>829</v>
      </c>
      <c r="C764" s="3" t="s">
        <v>820</v>
      </c>
      <c r="D764" s="3" t="s">
        <v>16</v>
      </c>
      <c r="E764" s="4">
        <v>41729</v>
      </c>
      <c r="F764" s="3">
        <v>2014</v>
      </c>
      <c r="G764" s="7">
        <v>56.956000000000003</v>
      </c>
      <c r="H764" s="7">
        <v>69.759</v>
      </c>
      <c r="I764" s="7">
        <v>69.676000000000002</v>
      </c>
      <c r="J764" s="7">
        <v>6.2729999999999997</v>
      </c>
      <c r="K764" s="7">
        <v>3.9660000000000002</v>
      </c>
      <c r="L764" s="7">
        <f t="shared" si="11"/>
        <v>2.3069999999999995</v>
      </c>
      <c r="M764" s="11">
        <v>1640</v>
      </c>
      <c r="N764" s="14">
        <v>7.4</v>
      </c>
      <c r="O764" s="17">
        <v>6</v>
      </c>
      <c r="P764" s="20">
        <v>44</v>
      </c>
      <c r="Q764" s="23">
        <v>24.4</v>
      </c>
    </row>
    <row r="765" spans="1:17" s="5" customFormat="1" ht="11.4" x14ac:dyDescent="0.2">
      <c r="A765" s="3" t="s">
        <v>818</v>
      </c>
      <c r="B765" s="3" t="s">
        <v>830</v>
      </c>
      <c r="C765" s="3" t="s">
        <v>820</v>
      </c>
      <c r="D765" s="3" t="s">
        <v>16</v>
      </c>
      <c r="E765" s="4">
        <v>41764</v>
      </c>
      <c r="F765" s="3">
        <v>2014</v>
      </c>
      <c r="G765" s="7">
        <v>60.476999999999997</v>
      </c>
      <c r="H765" s="7">
        <v>67.388999999999996</v>
      </c>
      <c r="I765" s="7">
        <v>66.962999999999994</v>
      </c>
      <c r="J765" s="7">
        <v>4.8840000000000003</v>
      </c>
      <c r="K765" s="7">
        <v>4.1079999999999997</v>
      </c>
      <c r="L765" s="7">
        <f t="shared" si="11"/>
        <v>0.77600000000000069</v>
      </c>
      <c r="M765" s="11">
        <v>1820</v>
      </c>
      <c r="N765" s="14">
        <v>7.6</v>
      </c>
      <c r="O765" s="17">
        <v>6.3</v>
      </c>
      <c r="P765" s="20">
        <v>34</v>
      </c>
      <c r="Q765" s="23">
        <v>26.5</v>
      </c>
    </row>
    <row r="766" spans="1:17" s="5" customFormat="1" ht="11.4" x14ac:dyDescent="0.2">
      <c r="A766" s="3" t="s">
        <v>818</v>
      </c>
      <c r="B766" s="3" t="s">
        <v>831</v>
      </c>
      <c r="C766" s="3" t="s">
        <v>820</v>
      </c>
      <c r="D766" s="3" t="s">
        <v>16</v>
      </c>
      <c r="E766" s="4">
        <v>41800</v>
      </c>
      <c r="F766" s="3">
        <v>2014</v>
      </c>
      <c r="G766" s="7">
        <v>61.24</v>
      </c>
      <c r="H766" s="7">
        <v>63.042000000000002</v>
      </c>
      <c r="I766" s="7">
        <v>62.968000000000004</v>
      </c>
      <c r="J766" s="7">
        <v>2.9279999999999999</v>
      </c>
      <c r="K766" s="7">
        <v>2.6619999999999999</v>
      </c>
      <c r="L766" s="7">
        <f t="shared" si="11"/>
        <v>0.26600000000000001</v>
      </c>
      <c r="M766" s="11">
        <v>1754</v>
      </c>
      <c r="N766" s="14">
        <v>8.1999999999999993</v>
      </c>
      <c r="O766" s="17">
        <v>5.0999999999999996</v>
      </c>
      <c r="P766" s="20">
        <v>45</v>
      </c>
      <c r="Q766" s="23">
        <v>28.6</v>
      </c>
    </row>
    <row r="767" spans="1:17" s="5" customFormat="1" ht="11.4" x14ac:dyDescent="0.2">
      <c r="A767" s="3" t="s">
        <v>818</v>
      </c>
      <c r="B767" s="3" t="s">
        <v>832</v>
      </c>
      <c r="C767" s="3" t="s">
        <v>820</v>
      </c>
      <c r="D767" s="3" t="s">
        <v>16</v>
      </c>
      <c r="E767" s="4">
        <v>41848</v>
      </c>
      <c r="F767" s="3">
        <v>2014</v>
      </c>
      <c r="G767" s="7">
        <v>52.085999999999999</v>
      </c>
      <c r="H767" s="7">
        <v>52.455999999999996</v>
      </c>
      <c r="I767" s="7">
        <v>52.085999999999999</v>
      </c>
      <c r="J767" s="7">
        <v>4.0720000000000001</v>
      </c>
      <c r="K767" s="7">
        <v>3.298</v>
      </c>
      <c r="L767" s="7">
        <f t="shared" si="11"/>
        <v>0.77400000000000002</v>
      </c>
      <c r="M767" s="11">
        <v>1525</v>
      </c>
      <c r="N767" s="14">
        <v>8.1999999999999993</v>
      </c>
      <c r="O767" s="17">
        <v>7</v>
      </c>
      <c r="P767" s="20">
        <v>12</v>
      </c>
      <c r="Q767" s="23">
        <v>27.2</v>
      </c>
    </row>
    <row r="768" spans="1:17" s="5" customFormat="1" ht="11.4" x14ac:dyDescent="0.2">
      <c r="A768" s="3" t="s">
        <v>818</v>
      </c>
      <c r="B768" s="3" t="s">
        <v>833</v>
      </c>
      <c r="C768" s="3" t="s">
        <v>820</v>
      </c>
      <c r="D768" s="3" t="s">
        <v>16</v>
      </c>
      <c r="E768" s="4">
        <v>41913</v>
      </c>
      <c r="F768" s="3">
        <v>2014</v>
      </c>
      <c r="G768" s="7">
        <v>32.462000000000003</v>
      </c>
      <c r="H768" s="7">
        <v>55.060000000000009</v>
      </c>
      <c r="I768" s="7">
        <v>54.544000000000004</v>
      </c>
      <c r="J768" s="7">
        <v>4.4210000000000003</v>
      </c>
      <c r="K768" s="7">
        <v>3.3490000000000002</v>
      </c>
      <c r="L768" s="7">
        <f t="shared" si="11"/>
        <v>1.0720000000000001</v>
      </c>
      <c r="M768" s="11">
        <v>1362</v>
      </c>
      <c r="N768" s="14">
        <v>7.7</v>
      </c>
      <c r="O768" s="17">
        <v>5.4</v>
      </c>
      <c r="P768" s="20">
        <v>88</v>
      </c>
      <c r="Q768" s="23">
        <v>25.3</v>
      </c>
    </row>
    <row r="769" spans="1:17" s="5" customFormat="1" ht="11.4" x14ac:dyDescent="0.2">
      <c r="A769" s="3" t="s">
        <v>818</v>
      </c>
      <c r="B769" s="3" t="s">
        <v>834</v>
      </c>
      <c r="C769" s="3" t="s">
        <v>820</v>
      </c>
      <c r="D769" s="3" t="s">
        <v>16</v>
      </c>
      <c r="E769" s="4">
        <v>42062</v>
      </c>
      <c r="F769" s="3">
        <v>2015</v>
      </c>
      <c r="G769" s="7">
        <v>44.608899999999998</v>
      </c>
      <c r="H769" s="7">
        <v>44.977199999999996</v>
      </c>
      <c r="I769" s="7">
        <v>44.608899999999998</v>
      </c>
      <c r="J769" s="7">
        <v>3.1071</v>
      </c>
      <c r="K769" s="7">
        <v>2.6349</v>
      </c>
      <c r="L769" s="7">
        <f t="shared" si="11"/>
        <v>0.47219999999999995</v>
      </c>
      <c r="M769" s="11">
        <v>1913</v>
      </c>
      <c r="N769" s="14">
        <v>7.8</v>
      </c>
      <c r="O769" s="17">
        <v>5.61</v>
      </c>
      <c r="P769" s="20">
        <v>16</v>
      </c>
      <c r="Q769" s="23">
        <v>14.4</v>
      </c>
    </row>
    <row r="770" spans="1:17" s="5" customFormat="1" ht="11.4" x14ac:dyDescent="0.2">
      <c r="A770" s="3" t="s">
        <v>818</v>
      </c>
      <c r="B770" s="3" t="s">
        <v>835</v>
      </c>
      <c r="C770" s="3" t="s">
        <v>820</v>
      </c>
      <c r="D770" s="3" t="s">
        <v>16</v>
      </c>
      <c r="E770" s="4">
        <v>42093</v>
      </c>
      <c r="F770" s="3">
        <v>2015</v>
      </c>
      <c r="G770" s="7">
        <v>41.602499999999999</v>
      </c>
      <c r="H770" s="7">
        <v>51.511700000000005</v>
      </c>
      <c r="I770" s="7">
        <v>50.878500000000003</v>
      </c>
      <c r="J770" s="7">
        <v>7.9522000000000004</v>
      </c>
      <c r="K770" s="7">
        <v>4.6749999999999998</v>
      </c>
      <c r="L770" s="7">
        <f t="shared" si="11"/>
        <v>3.2772000000000006</v>
      </c>
      <c r="M770" s="11">
        <v>1932</v>
      </c>
      <c r="N770" s="14">
        <v>8.3000000000000007</v>
      </c>
      <c r="O770" s="17">
        <v>6.11</v>
      </c>
      <c r="P770" s="20">
        <v>32</v>
      </c>
      <c r="Q770" s="23">
        <v>22.8</v>
      </c>
    </row>
    <row r="771" spans="1:17" s="5" customFormat="1" ht="11.4" x14ac:dyDescent="0.2">
      <c r="A771" s="3" t="s">
        <v>818</v>
      </c>
      <c r="B771" s="3" t="s">
        <v>836</v>
      </c>
      <c r="C771" s="3" t="s">
        <v>820</v>
      </c>
      <c r="D771" s="3" t="s">
        <v>16</v>
      </c>
      <c r="E771" s="4">
        <v>42129</v>
      </c>
      <c r="F771" s="3">
        <v>2015</v>
      </c>
      <c r="G771" s="7">
        <v>41.118499999999997</v>
      </c>
      <c r="H771" s="7">
        <v>46.365200000000002</v>
      </c>
      <c r="I771" s="7">
        <v>45.281499999999994</v>
      </c>
      <c r="J771" s="7">
        <v>4.0640999999999998</v>
      </c>
      <c r="K771" s="7">
        <v>3.3831000000000002</v>
      </c>
      <c r="L771" s="7">
        <f t="shared" ref="L771:L834" si="12">J771-K771</f>
        <v>0.68099999999999961</v>
      </c>
      <c r="M771" s="11">
        <v>1802</v>
      </c>
      <c r="N771" s="14">
        <v>8.1</v>
      </c>
      <c r="O771" s="17">
        <v>5.65</v>
      </c>
      <c r="P771" s="20">
        <v>31</v>
      </c>
      <c r="Q771" s="23">
        <v>27.2</v>
      </c>
    </row>
    <row r="772" spans="1:17" s="5" customFormat="1" ht="11.4" x14ac:dyDescent="0.2">
      <c r="A772" s="3" t="s">
        <v>818</v>
      </c>
      <c r="B772" s="3" t="s">
        <v>837</v>
      </c>
      <c r="C772" s="3" t="s">
        <v>820</v>
      </c>
      <c r="D772" s="3" t="s">
        <v>16</v>
      </c>
      <c r="E772" s="4">
        <v>42171</v>
      </c>
      <c r="F772" s="3">
        <v>2015</v>
      </c>
      <c r="G772" s="7">
        <v>48.599499999999999</v>
      </c>
      <c r="H772" s="7">
        <v>56.032299999999992</v>
      </c>
      <c r="I772" s="7">
        <v>54.216499999999996</v>
      </c>
      <c r="J772" s="7">
        <v>3.5728</v>
      </c>
      <c r="K772" s="7">
        <v>2.4678</v>
      </c>
      <c r="L772" s="7">
        <f t="shared" si="12"/>
        <v>1.105</v>
      </c>
      <c r="M772" s="11">
        <v>1937</v>
      </c>
      <c r="N772" s="14">
        <v>8.6</v>
      </c>
      <c r="O772" s="17">
        <v>6.24</v>
      </c>
      <c r="P772" s="20">
        <v>25</v>
      </c>
      <c r="Q772" s="23">
        <v>28.7</v>
      </c>
    </row>
    <row r="773" spans="1:17" s="5" customFormat="1" ht="11.4" x14ac:dyDescent="0.2">
      <c r="A773" s="3" t="s">
        <v>818</v>
      </c>
      <c r="B773" s="3" t="s">
        <v>838</v>
      </c>
      <c r="C773" s="3" t="s">
        <v>820</v>
      </c>
      <c r="D773" s="3" t="s">
        <v>16</v>
      </c>
      <c r="E773" s="4">
        <v>42221</v>
      </c>
      <c r="F773" s="3">
        <v>2015</v>
      </c>
      <c r="G773" s="7">
        <v>41.706899999999997</v>
      </c>
      <c r="H773" s="7">
        <v>53.887199999999993</v>
      </c>
      <c r="I773" s="7">
        <v>52.752899999999997</v>
      </c>
      <c r="J773" s="7">
        <v>5.3948999999999998</v>
      </c>
      <c r="K773" s="7">
        <v>3.6320000000000001</v>
      </c>
      <c r="L773" s="7">
        <f t="shared" si="12"/>
        <v>1.7628999999999997</v>
      </c>
      <c r="M773" s="11">
        <v>1522</v>
      </c>
      <c r="N773" s="14">
        <v>8.1</v>
      </c>
      <c r="O773" s="17">
        <v>7.72</v>
      </c>
      <c r="P773" s="20">
        <v>21</v>
      </c>
      <c r="Q773" s="23">
        <v>30.7</v>
      </c>
    </row>
    <row r="774" spans="1:17" s="5" customFormat="1" ht="11.4" x14ac:dyDescent="0.2">
      <c r="A774" s="3" t="s">
        <v>818</v>
      </c>
      <c r="B774" s="3" t="s">
        <v>839</v>
      </c>
      <c r="C774" s="3" t="s">
        <v>820</v>
      </c>
      <c r="D774" s="3" t="s">
        <v>16</v>
      </c>
      <c r="E774" s="4">
        <v>42268</v>
      </c>
      <c r="F774" s="3">
        <v>2015</v>
      </c>
      <c r="G774" s="7">
        <v>43.5623</v>
      </c>
      <c r="H774" s="7">
        <v>49.789900000000003</v>
      </c>
      <c r="I774" s="7">
        <v>47.772300000000001</v>
      </c>
      <c r="J774" s="7">
        <v>2.5941000000000001</v>
      </c>
      <c r="K774" s="7">
        <v>2.0829</v>
      </c>
      <c r="L774" s="7">
        <f t="shared" si="12"/>
        <v>0.5112000000000001</v>
      </c>
      <c r="M774" s="11">
        <v>1422</v>
      </c>
      <c r="N774" s="14">
        <v>8.1</v>
      </c>
      <c r="O774" s="17">
        <v>7.11</v>
      </c>
      <c r="P774" s="20">
        <v>12</v>
      </c>
      <c r="Q774" s="23">
        <v>30.2</v>
      </c>
    </row>
    <row r="775" spans="1:17" s="5" customFormat="1" ht="11.4" x14ac:dyDescent="0.2">
      <c r="A775" s="3" t="s">
        <v>818</v>
      </c>
      <c r="B775" s="3" t="s">
        <v>840</v>
      </c>
      <c r="C775" s="3" t="s">
        <v>820</v>
      </c>
      <c r="D775" s="3" t="s">
        <v>16</v>
      </c>
      <c r="E775" s="4">
        <v>42411</v>
      </c>
      <c r="F775" s="3">
        <v>2016</v>
      </c>
      <c r="G775" s="7">
        <v>76.184524999999994</v>
      </c>
      <c r="H775" s="7">
        <v>76.359752999999998</v>
      </c>
      <c r="I775" s="7">
        <v>76.204525000000004</v>
      </c>
      <c r="J775" s="7">
        <v>6.1168969999999998</v>
      </c>
      <c r="K775" s="7">
        <v>4.1819889999999997</v>
      </c>
      <c r="L775" s="7">
        <f t="shared" si="12"/>
        <v>1.9349080000000001</v>
      </c>
      <c r="M775" s="11">
        <v>1685</v>
      </c>
      <c r="N775" s="14">
        <v>7.9</v>
      </c>
      <c r="O775" s="17">
        <v>6.85</v>
      </c>
      <c r="P775" s="20">
        <v>14</v>
      </c>
      <c r="Q775" s="23">
        <v>20.2</v>
      </c>
    </row>
    <row r="776" spans="1:17" s="5" customFormat="1" ht="11.4" x14ac:dyDescent="0.2">
      <c r="A776" s="3" t="s">
        <v>818</v>
      </c>
      <c r="B776" s="3" t="s">
        <v>841</v>
      </c>
      <c r="C776" s="3" t="s">
        <v>820</v>
      </c>
      <c r="D776" s="3" t="s">
        <v>16</v>
      </c>
      <c r="E776" s="4">
        <v>42563</v>
      </c>
      <c r="F776" s="3">
        <v>2016</v>
      </c>
      <c r="G776" s="7">
        <v>53.406180999999997</v>
      </c>
      <c r="H776" s="7">
        <v>53.896315999999999</v>
      </c>
      <c r="I776" s="7">
        <v>53.406180999999997</v>
      </c>
      <c r="J776" s="7">
        <v>3.0303070000000001</v>
      </c>
      <c r="K776" s="7">
        <v>1.75695</v>
      </c>
      <c r="L776" s="7">
        <f t="shared" si="12"/>
        <v>1.2733570000000001</v>
      </c>
      <c r="M776" s="11">
        <v>1422</v>
      </c>
      <c r="N776" s="14">
        <v>8.3000000000000007</v>
      </c>
      <c r="O776" s="17">
        <v>7.22</v>
      </c>
      <c r="P776" s="20">
        <v>93</v>
      </c>
      <c r="Q776" s="23">
        <v>29.6</v>
      </c>
    </row>
    <row r="777" spans="1:17" s="5" customFormat="1" ht="11.4" x14ac:dyDescent="0.2">
      <c r="A777" s="3" t="s">
        <v>818</v>
      </c>
      <c r="B777" s="3" t="s">
        <v>842</v>
      </c>
      <c r="C777" s="3" t="s">
        <v>820</v>
      </c>
      <c r="D777" s="3" t="s">
        <v>16</v>
      </c>
      <c r="E777" s="4">
        <v>42605</v>
      </c>
      <c r="F777" s="3">
        <v>2016</v>
      </c>
      <c r="G777" s="7">
        <v>38.769531000000001</v>
      </c>
      <c r="H777" s="7">
        <v>39.387966000000006</v>
      </c>
      <c r="I777" s="7">
        <v>38.769531000000001</v>
      </c>
      <c r="J777" s="7">
        <v>2.8388309999999999</v>
      </c>
      <c r="K777" s="7">
        <v>2.3668459999999998</v>
      </c>
      <c r="L777" s="7">
        <f t="shared" si="12"/>
        <v>0.4719850000000001</v>
      </c>
      <c r="M777" s="11">
        <v>1811</v>
      </c>
      <c r="N777" s="14">
        <v>7.6</v>
      </c>
      <c r="O777" s="17">
        <v>6.24</v>
      </c>
      <c r="P777" s="20">
        <v>45</v>
      </c>
      <c r="Q777" s="23">
        <v>28.2</v>
      </c>
    </row>
    <row r="778" spans="1:17" s="5" customFormat="1" ht="11.4" x14ac:dyDescent="0.2">
      <c r="A778" s="3" t="s">
        <v>818</v>
      </c>
      <c r="B778" s="3" t="s">
        <v>843</v>
      </c>
      <c r="C778" s="3" t="s">
        <v>820</v>
      </c>
      <c r="D778" s="3" t="s">
        <v>16</v>
      </c>
      <c r="E778" s="4">
        <v>42632</v>
      </c>
      <c r="F778" s="3">
        <v>2016</v>
      </c>
      <c r="G778" s="7">
        <v>62.199806000000002</v>
      </c>
      <c r="H778" s="7">
        <v>65.508481000000003</v>
      </c>
      <c r="I778" s="7">
        <v>65.045867999999999</v>
      </c>
      <c r="J778" s="7">
        <v>6.225676</v>
      </c>
      <c r="K778" s="7">
        <v>4.3413750000000002</v>
      </c>
      <c r="L778" s="7">
        <f t="shared" si="12"/>
        <v>1.8843009999999998</v>
      </c>
      <c r="M778" s="11">
        <v>1833</v>
      </c>
      <c r="N778" s="14">
        <v>8.1999999999999993</v>
      </c>
      <c r="O778" s="17">
        <v>6.11</v>
      </c>
      <c r="P778" s="20">
        <v>38</v>
      </c>
      <c r="Q778" s="23">
        <v>30.7</v>
      </c>
    </row>
    <row r="779" spans="1:17" s="5" customFormat="1" ht="11.4" x14ac:dyDescent="0.2">
      <c r="A779" s="3" t="s">
        <v>818</v>
      </c>
      <c r="B779" s="3" t="s">
        <v>844</v>
      </c>
      <c r="C779" s="3" t="s">
        <v>820</v>
      </c>
      <c r="D779" s="3" t="s">
        <v>16</v>
      </c>
      <c r="E779" s="4">
        <v>42657</v>
      </c>
      <c r="F779" s="3">
        <v>2016</v>
      </c>
      <c r="G779" s="7">
        <v>56.757525999999999</v>
      </c>
      <c r="H779" s="7">
        <v>57.515766999999997</v>
      </c>
      <c r="I779" s="7">
        <v>56.757525999999999</v>
      </c>
      <c r="J779" s="7">
        <v>6.4514300000000002</v>
      </c>
      <c r="K779" s="7">
        <v>4.7976140000000003</v>
      </c>
      <c r="L779" s="7">
        <f t="shared" si="12"/>
        <v>1.653816</v>
      </c>
      <c r="M779" s="11">
        <v>1735</v>
      </c>
      <c r="N779" s="14">
        <v>7.4</v>
      </c>
      <c r="O779" s="17">
        <v>6.59</v>
      </c>
      <c r="P779" s="20">
        <v>15.5</v>
      </c>
      <c r="Q779" s="23">
        <v>25.4</v>
      </c>
    </row>
    <row r="780" spans="1:17" s="5" customFormat="1" ht="11.4" x14ac:dyDescent="0.2">
      <c r="A780" s="3" t="s">
        <v>818</v>
      </c>
      <c r="B780" s="3" t="s">
        <v>845</v>
      </c>
      <c r="C780" s="3" t="s">
        <v>820</v>
      </c>
      <c r="D780" s="3" t="s">
        <v>16</v>
      </c>
      <c r="E780" s="4">
        <v>42982</v>
      </c>
      <c r="F780" s="3">
        <v>2017</v>
      </c>
      <c r="G780" s="7">
        <v>68.799130000000005</v>
      </c>
      <c r="H780" s="7">
        <v>69.112070000000017</v>
      </c>
      <c r="I780" s="7">
        <v>68.799130000000005</v>
      </c>
      <c r="J780" s="7">
        <v>3.1351800000000001</v>
      </c>
      <c r="K780" s="7">
        <v>2.6151800000000001</v>
      </c>
      <c r="L780" s="7">
        <f t="shared" si="12"/>
        <v>0.52</v>
      </c>
      <c r="M780" s="11">
        <v>1554</v>
      </c>
      <c r="N780" s="14">
        <v>8.1</v>
      </c>
      <c r="O780" s="17">
        <v>6.19</v>
      </c>
      <c r="P780" s="20">
        <v>18</v>
      </c>
      <c r="Q780" s="23">
        <v>29.2</v>
      </c>
    </row>
    <row r="781" spans="1:17" s="5" customFormat="1" ht="11.4" x14ac:dyDescent="0.2">
      <c r="A781" s="3" t="s">
        <v>818</v>
      </c>
      <c r="B781" s="3" t="s">
        <v>846</v>
      </c>
      <c r="C781" s="3" t="s">
        <v>820</v>
      </c>
      <c r="D781" s="3" t="s">
        <v>16</v>
      </c>
      <c r="E781" s="4">
        <v>43024</v>
      </c>
      <c r="F781" s="3">
        <v>2017</v>
      </c>
      <c r="G781" s="7">
        <v>43.464370000000002</v>
      </c>
      <c r="H781" s="7">
        <v>51.738999999999997</v>
      </c>
      <c r="I781" s="7">
        <v>48.633690000000001</v>
      </c>
      <c r="J781" s="7">
        <v>2.2038099999999998</v>
      </c>
      <c r="K781" s="7">
        <v>1.8795200000000001</v>
      </c>
      <c r="L781" s="7">
        <f t="shared" si="12"/>
        <v>0.32428999999999975</v>
      </c>
      <c r="M781" s="11">
        <v>1653</v>
      </c>
      <c r="N781" s="14">
        <v>8.1</v>
      </c>
      <c r="O781" s="17">
        <v>6.73</v>
      </c>
      <c r="P781" s="20">
        <v>17</v>
      </c>
      <c r="Q781" s="23">
        <v>21.7</v>
      </c>
    </row>
    <row r="782" spans="1:17" s="5" customFormat="1" ht="11.4" x14ac:dyDescent="0.2">
      <c r="A782" s="3" t="s">
        <v>818</v>
      </c>
      <c r="B782" s="3" t="s">
        <v>847</v>
      </c>
      <c r="C782" s="3" t="s">
        <v>820</v>
      </c>
      <c r="D782" s="3" t="s">
        <v>16</v>
      </c>
      <c r="E782" s="4">
        <v>43131</v>
      </c>
      <c r="F782" s="3">
        <v>2018</v>
      </c>
      <c r="G782" s="7">
        <v>46.850231000000001</v>
      </c>
      <c r="H782" s="7">
        <v>47.505575</v>
      </c>
      <c r="I782" s="7">
        <v>46.850231000000001</v>
      </c>
      <c r="J782" s="7">
        <v>3.6128800000000001</v>
      </c>
      <c r="K782" s="7">
        <v>3.08392</v>
      </c>
      <c r="L782" s="7">
        <f t="shared" si="12"/>
        <v>0.5289600000000001</v>
      </c>
      <c r="M782" s="11">
        <v>1704</v>
      </c>
      <c r="N782" s="14">
        <v>8</v>
      </c>
      <c r="O782" s="17">
        <v>6.62</v>
      </c>
      <c r="P782" s="20">
        <v>30.5</v>
      </c>
      <c r="Q782" s="23">
        <v>17.2</v>
      </c>
    </row>
    <row r="783" spans="1:17" s="5" customFormat="1" ht="11.4" x14ac:dyDescent="0.2">
      <c r="A783" s="3" t="s">
        <v>818</v>
      </c>
      <c r="B783" s="3" t="s">
        <v>848</v>
      </c>
      <c r="C783" s="3" t="s">
        <v>820</v>
      </c>
      <c r="D783" s="3" t="s">
        <v>16</v>
      </c>
      <c r="E783" s="4">
        <v>43167</v>
      </c>
      <c r="F783" s="3">
        <v>2018</v>
      </c>
      <c r="G783" s="7">
        <v>57.8187</v>
      </c>
      <c r="H783" s="7">
        <v>76.183065999999997</v>
      </c>
      <c r="I783" s="7">
        <v>75.814769999999996</v>
      </c>
      <c r="J783" s="7">
        <v>4.8792200000000001</v>
      </c>
      <c r="K783" s="7">
        <v>4.5950600000000001</v>
      </c>
      <c r="L783" s="7">
        <f t="shared" si="12"/>
        <v>0.28415999999999997</v>
      </c>
      <c r="M783" s="11">
        <v>1658</v>
      </c>
      <c r="N783" s="14">
        <v>7.9</v>
      </c>
      <c r="O783" s="17">
        <v>7.4</v>
      </c>
      <c r="P783" s="20">
        <v>24.33</v>
      </c>
      <c r="Q783" s="23">
        <v>18.8</v>
      </c>
    </row>
    <row r="784" spans="1:17" s="5" customFormat="1" ht="11.4" x14ac:dyDescent="0.2">
      <c r="A784" s="3" t="s">
        <v>818</v>
      </c>
      <c r="B784" s="3" t="s">
        <v>849</v>
      </c>
      <c r="C784" s="3" t="s">
        <v>820</v>
      </c>
      <c r="D784" s="3" t="s">
        <v>16</v>
      </c>
      <c r="E784" s="4">
        <v>43210</v>
      </c>
      <c r="F784" s="3">
        <v>2018</v>
      </c>
      <c r="G784" s="7">
        <v>55.017310999999999</v>
      </c>
      <c r="H784" s="7">
        <v>88.545549999999992</v>
      </c>
      <c r="I784" s="7">
        <v>87.799301</v>
      </c>
      <c r="J784" s="7">
        <v>6.2748999999999997</v>
      </c>
      <c r="K784" s="7">
        <v>4.2705000000000002</v>
      </c>
      <c r="L784" s="7">
        <f t="shared" si="12"/>
        <v>2.0043999999999995</v>
      </c>
      <c r="M784" s="11">
        <v>1686</v>
      </c>
      <c r="N784" s="14">
        <v>7.9</v>
      </c>
      <c r="O784" s="17">
        <v>3.36</v>
      </c>
      <c r="P784" s="20">
        <v>125</v>
      </c>
      <c r="Q784" s="23">
        <v>24.2</v>
      </c>
    </row>
    <row r="785" spans="1:17" s="5" customFormat="1" ht="11.4" x14ac:dyDescent="0.2">
      <c r="A785" s="3" t="s">
        <v>818</v>
      </c>
      <c r="B785" s="3" t="s">
        <v>850</v>
      </c>
      <c r="C785" s="3" t="s">
        <v>820</v>
      </c>
      <c r="D785" s="3" t="s">
        <v>16</v>
      </c>
      <c r="E785" s="4">
        <v>43257</v>
      </c>
      <c r="F785" s="3">
        <v>2018</v>
      </c>
      <c r="G785" s="7">
        <v>55.050944999999999</v>
      </c>
      <c r="H785" s="7">
        <v>59.403540999999997</v>
      </c>
      <c r="I785" s="7">
        <v>59.242004999999999</v>
      </c>
      <c r="J785" s="7">
        <v>4.7595799999999997</v>
      </c>
      <c r="K785" s="7">
        <v>3.93614</v>
      </c>
      <c r="L785" s="7">
        <f t="shared" si="12"/>
        <v>0.82343999999999973</v>
      </c>
      <c r="M785" s="11">
        <v>1763</v>
      </c>
      <c r="N785" s="14">
        <v>8.1</v>
      </c>
      <c r="O785" s="17">
        <v>5.55</v>
      </c>
      <c r="P785" s="20">
        <v>28</v>
      </c>
      <c r="Q785" s="23">
        <v>28.8</v>
      </c>
    </row>
    <row r="786" spans="1:17" s="5" customFormat="1" ht="11.4" x14ac:dyDescent="0.2">
      <c r="A786" s="3" t="s">
        <v>818</v>
      </c>
      <c r="B786" s="3" t="s">
        <v>851</v>
      </c>
      <c r="C786" s="3" t="s">
        <v>820</v>
      </c>
      <c r="D786" s="3" t="s">
        <v>16</v>
      </c>
      <c r="E786" s="4">
        <v>43378</v>
      </c>
      <c r="F786" s="3">
        <v>2018</v>
      </c>
      <c r="G786" s="7">
        <v>53.718231000000003</v>
      </c>
      <c r="H786" s="7">
        <v>60.752832000000005</v>
      </c>
      <c r="I786" s="7">
        <v>60.499211000000003</v>
      </c>
      <c r="J786" s="7">
        <v>5.1824000000000003</v>
      </c>
      <c r="K786" s="7">
        <v>4.3460200000000002</v>
      </c>
      <c r="L786" s="7">
        <f t="shared" si="12"/>
        <v>0.83638000000000012</v>
      </c>
      <c r="M786" s="11">
        <v>1719</v>
      </c>
      <c r="N786" s="14">
        <v>8.4</v>
      </c>
      <c r="O786" s="17">
        <v>5.91</v>
      </c>
      <c r="P786" s="20">
        <v>38.46</v>
      </c>
      <c r="Q786" s="23">
        <v>26.7</v>
      </c>
    </row>
    <row r="787" spans="1:17" s="5" customFormat="1" ht="11.4" x14ac:dyDescent="0.2">
      <c r="A787" s="3" t="s">
        <v>818</v>
      </c>
      <c r="B787" s="3" t="s">
        <v>852</v>
      </c>
      <c r="C787" s="3" t="s">
        <v>820</v>
      </c>
      <c r="D787" s="3" t="s">
        <v>16</v>
      </c>
      <c r="E787" s="4">
        <v>43413</v>
      </c>
      <c r="F787" s="3">
        <v>2018</v>
      </c>
      <c r="G787" s="7">
        <v>59.063586999999998</v>
      </c>
      <c r="H787" s="7">
        <v>62.152469999999994</v>
      </c>
      <c r="I787" s="7">
        <v>62.122496999999996</v>
      </c>
      <c r="J787" s="7">
        <v>7.2442500000000001</v>
      </c>
      <c r="K787" s="7">
        <v>5.3451700000000004</v>
      </c>
      <c r="L787" s="7">
        <f t="shared" si="12"/>
        <v>1.8990799999999997</v>
      </c>
      <c r="M787" s="11">
        <v>1611</v>
      </c>
      <c r="N787" s="14">
        <v>7</v>
      </c>
      <c r="O787" s="17">
        <v>7.59</v>
      </c>
      <c r="P787" s="20">
        <v>48</v>
      </c>
      <c r="Q787" s="23">
        <v>22.4</v>
      </c>
    </row>
    <row r="788" spans="1:17" s="5" customFormat="1" ht="11.4" x14ac:dyDescent="0.2">
      <c r="A788" s="3" t="s">
        <v>818</v>
      </c>
      <c r="B788" s="3" t="s">
        <v>853</v>
      </c>
      <c r="C788" s="3" t="s">
        <v>820</v>
      </c>
      <c r="D788" s="3" t="s">
        <v>16</v>
      </c>
      <c r="E788" s="4">
        <v>43510</v>
      </c>
      <c r="F788" s="3">
        <v>2019</v>
      </c>
      <c r="G788" s="7">
        <v>53.371890999999998</v>
      </c>
      <c r="H788" s="7">
        <v>62.727462000000003</v>
      </c>
      <c r="I788" s="7">
        <v>62.381350999999995</v>
      </c>
      <c r="J788" s="7">
        <v>6.3859500000000002</v>
      </c>
      <c r="K788" s="7">
        <v>5.6401199999999996</v>
      </c>
      <c r="L788" s="7">
        <f t="shared" si="12"/>
        <v>0.74583000000000066</v>
      </c>
      <c r="M788" s="11">
        <v>1720</v>
      </c>
      <c r="N788" s="14">
        <v>7.9</v>
      </c>
      <c r="O788" s="17">
        <v>7.45</v>
      </c>
      <c r="P788" s="20">
        <v>10.7</v>
      </c>
      <c r="Q788" s="23">
        <v>20.8</v>
      </c>
    </row>
    <row r="789" spans="1:17" s="5" customFormat="1" ht="11.4" x14ac:dyDescent="0.2">
      <c r="A789" s="3" t="s">
        <v>854</v>
      </c>
      <c r="B789" s="3" t="s">
        <v>855</v>
      </c>
      <c r="C789" s="3" t="s">
        <v>856</v>
      </c>
      <c r="D789" s="3" t="s">
        <v>16</v>
      </c>
      <c r="E789" s="4">
        <v>41258</v>
      </c>
      <c r="F789" s="3">
        <v>2012</v>
      </c>
      <c r="G789" s="7">
        <v>45.87</v>
      </c>
      <c r="H789" s="7">
        <v>83.969800000000006</v>
      </c>
      <c r="I789" s="7">
        <v>83.79</v>
      </c>
      <c r="J789" s="7">
        <v>9.07</v>
      </c>
      <c r="K789" s="7">
        <v>0.89</v>
      </c>
      <c r="L789" s="7">
        <f t="shared" si="12"/>
        <v>8.18</v>
      </c>
      <c r="M789" s="11">
        <v>1898</v>
      </c>
      <c r="N789" s="14">
        <v>8.09</v>
      </c>
      <c r="O789" s="17">
        <v>1</v>
      </c>
      <c r="P789" s="20">
        <v>90</v>
      </c>
      <c r="Q789" s="23">
        <v>17.399999999999999</v>
      </c>
    </row>
    <row r="790" spans="1:17" s="5" customFormat="1" ht="11.4" x14ac:dyDescent="0.2">
      <c r="A790" s="3" t="s">
        <v>854</v>
      </c>
      <c r="B790" s="3" t="s">
        <v>857</v>
      </c>
      <c r="C790" s="3" t="s">
        <v>856</v>
      </c>
      <c r="D790" s="3" t="s">
        <v>16</v>
      </c>
      <c r="E790" s="4">
        <v>41312</v>
      </c>
      <c r="F790" s="3">
        <v>2013</v>
      </c>
      <c r="G790" s="7">
        <v>61.447899999999997</v>
      </c>
      <c r="H790" s="7">
        <v>64.449100000000001</v>
      </c>
      <c r="I790" s="7">
        <v>64.426900000000003</v>
      </c>
      <c r="J790" s="7">
        <v>9.1620000000000008</v>
      </c>
      <c r="K790" s="7">
        <v>4.1779999999999999</v>
      </c>
      <c r="L790" s="7">
        <f t="shared" si="12"/>
        <v>4.9840000000000009</v>
      </c>
      <c r="M790" s="11">
        <v>1835</v>
      </c>
      <c r="N790" s="14">
        <v>8.06</v>
      </c>
      <c r="O790" s="17">
        <v>1</v>
      </c>
      <c r="P790" s="20">
        <v>133</v>
      </c>
      <c r="Q790" s="23">
        <v>15.6</v>
      </c>
    </row>
    <row r="791" spans="1:17" s="5" customFormat="1" ht="11.4" x14ac:dyDescent="0.2">
      <c r="A791" s="3" t="s">
        <v>854</v>
      </c>
      <c r="B791" s="3" t="s">
        <v>858</v>
      </c>
      <c r="C791" s="3" t="s">
        <v>856</v>
      </c>
      <c r="D791" s="3" t="s">
        <v>16</v>
      </c>
      <c r="E791" s="4">
        <v>41313</v>
      </c>
      <c r="F791" s="3">
        <v>2013</v>
      </c>
      <c r="G791" s="7">
        <v>83.076599999999999</v>
      </c>
      <c r="H791" s="7">
        <v>83.099399999999989</v>
      </c>
      <c r="I791" s="7">
        <v>83.076599999999999</v>
      </c>
      <c r="J791" s="7">
        <v>7.5119999999999996</v>
      </c>
      <c r="K791" s="7">
        <v>4.8319999999999999</v>
      </c>
      <c r="L791" s="7">
        <f t="shared" si="12"/>
        <v>2.6799999999999997</v>
      </c>
      <c r="M791" s="11">
        <v>1884</v>
      </c>
      <c r="N791" s="14">
        <v>7.97</v>
      </c>
      <c r="O791" s="17">
        <v>1</v>
      </c>
      <c r="P791" s="20">
        <v>175</v>
      </c>
      <c r="Q791" s="23">
        <v>10.3</v>
      </c>
    </row>
    <row r="792" spans="1:17" s="5" customFormat="1" ht="11.4" x14ac:dyDescent="0.2">
      <c r="A792" s="3" t="s">
        <v>854</v>
      </c>
      <c r="B792" s="3" t="s">
        <v>859</v>
      </c>
      <c r="C792" s="3" t="s">
        <v>856</v>
      </c>
      <c r="D792" s="3" t="s">
        <v>16</v>
      </c>
      <c r="E792" s="4">
        <v>41354</v>
      </c>
      <c r="F792" s="3">
        <v>2013</v>
      </c>
      <c r="G792" s="7">
        <v>48.543500000000002</v>
      </c>
      <c r="H792" s="7">
        <v>48.594000000000001</v>
      </c>
      <c r="I792" s="7">
        <v>48.543500000000002</v>
      </c>
      <c r="J792" s="7">
        <v>7.7149999999999999</v>
      </c>
      <c r="K792" s="7">
        <v>4.5549999999999997</v>
      </c>
      <c r="L792" s="7">
        <f t="shared" si="12"/>
        <v>3.16</v>
      </c>
      <c r="M792" s="11">
        <v>1880</v>
      </c>
      <c r="N792" s="14">
        <v>8.0399999999999991</v>
      </c>
      <c r="O792" s="17">
        <v>1.0009999999999999</v>
      </c>
      <c r="P792" s="20">
        <v>150</v>
      </c>
      <c r="Q792" s="23">
        <v>20</v>
      </c>
    </row>
    <row r="793" spans="1:17" s="5" customFormat="1" ht="11.4" x14ac:dyDescent="0.2">
      <c r="A793" s="3" t="s">
        <v>854</v>
      </c>
      <c r="B793" s="3" t="s">
        <v>860</v>
      </c>
      <c r="C793" s="3" t="s">
        <v>856</v>
      </c>
      <c r="D793" s="3" t="s">
        <v>16</v>
      </c>
      <c r="E793" s="4">
        <v>41409</v>
      </c>
      <c r="F793" s="3">
        <v>2013</v>
      </c>
      <c r="G793" s="7">
        <v>17.3446</v>
      </c>
      <c r="H793" s="7">
        <v>19.114099999999997</v>
      </c>
      <c r="I793" s="7">
        <v>17.3446</v>
      </c>
      <c r="J793" s="7">
        <v>1.611</v>
      </c>
      <c r="K793" s="7">
        <v>0.79500000000000004</v>
      </c>
      <c r="L793" s="7">
        <f t="shared" si="12"/>
        <v>0.81599999999999995</v>
      </c>
      <c r="M793" s="11">
        <v>760</v>
      </c>
      <c r="N793" s="14">
        <v>7.26</v>
      </c>
      <c r="O793" s="17">
        <v>6.79</v>
      </c>
      <c r="P793" s="20">
        <v>815</v>
      </c>
      <c r="Q793" s="23">
        <v>25.5</v>
      </c>
    </row>
    <row r="794" spans="1:17" s="5" customFormat="1" ht="11.4" x14ac:dyDescent="0.2">
      <c r="A794" s="3" t="s">
        <v>854</v>
      </c>
      <c r="B794" s="3" t="s">
        <v>861</v>
      </c>
      <c r="C794" s="3" t="s">
        <v>856</v>
      </c>
      <c r="D794" s="3" t="s">
        <v>16</v>
      </c>
      <c r="E794" s="4">
        <v>41473</v>
      </c>
      <c r="F794" s="3">
        <v>2013</v>
      </c>
      <c r="G794" s="7">
        <v>5.3006000000000002</v>
      </c>
      <c r="H794" s="7">
        <v>8.0881000000000007</v>
      </c>
      <c r="I794" s="7">
        <v>6.4578000000000007</v>
      </c>
      <c r="J794" s="7">
        <v>0.5454</v>
      </c>
      <c r="K794" s="7">
        <v>0.44269999999999998</v>
      </c>
      <c r="L794" s="7">
        <f t="shared" si="12"/>
        <v>0.10270000000000001</v>
      </c>
      <c r="M794" s="11">
        <v>697</v>
      </c>
      <c r="N794" s="14">
        <v>7.18</v>
      </c>
      <c r="O794" s="17">
        <v>5.14</v>
      </c>
      <c r="P794" s="20">
        <v>27</v>
      </c>
      <c r="Q794" s="23">
        <v>25.3</v>
      </c>
    </row>
    <row r="795" spans="1:17" s="5" customFormat="1" ht="11.4" x14ac:dyDescent="0.2">
      <c r="A795" s="3" t="s">
        <v>854</v>
      </c>
      <c r="B795" s="3" t="s">
        <v>862</v>
      </c>
      <c r="C795" s="3" t="s">
        <v>856</v>
      </c>
      <c r="D795" s="3" t="s">
        <v>16</v>
      </c>
      <c r="E795" s="4">
        <v>41513</v>
      </c>
      <c r="F795" s="3">
        <v>2013</v>
      </c>
      <c r="G795" s="7">
        <v>9.3343000000000007</v>
      </c>
      <c r="H795" s="7">
        <v>12.2348</v>
      </c>
      <c r="I795" s="7">
        <v>9.3343000000000007</v>
      </c>
      <c r="J795" s="7">
        <v>1.2929999999999999</v>
      </c>
      <c r="K795" s="7">
        <v>0.69069999999999998</v>
      </c>
      <c r="L795" s="7">
        <f t="shared" si="12"/>
        <v>0.60229999999999995</v>
      </c>
      <c r="M795" s="11">
        <v>801</v>
      </c>
      <c r="N795" s="14">
        <v>7.58</v>
      </c>
      <c r="O795" s="17">
        <v>5.49</v>
      </c>
      <c r="P795" s="20">
        <v>460</v>
      </c>
      <c r="Q795" s="23">
        <v>22.7</v>
      </c>
    </row>
    <row r="796" spans="1:17" s="5" customFormat="1" ht="11.4" x14ac:dyDescent="0.2">
      <c r="A796" s="3" t="s">
        <v>854</v>
      </c>
      <c r="B796" s="3" t="s">
        <v>863</v>
      </c>
      <c r="C796" s="3" t="s">
        <v>856</v>
      </c>
      <c r="D796" s="3" t="s">
        <v>16</v>
      </c>
      <c r="E796" s="4">
        <v>41591</v>
      </c>
      <c r="F796" s="3">
        <v>2013</v>
      </c>
      <c r="G796" s="7">
        <v>12.731</v>
      </c>
      <c r="H796" s="7">
        <v>16.525000000000002</v>
      </c>
      <c r="I796" s="7">
        <v>13.63</v>
      </c>
      <c r="J796" s="7">
        <v>1.5720000000000001</v>
      </c>
      <c r="K796" s="7">
        <v>0.71499999999999997</v>
      </c>
      <c r="L796" s="7">
        <f t="shared" si="12"/>
        <v>0.8570000000000001</v>
      </c>
      <c r="M796" s="11">
        <v>824</v>
      </c>
      <c r="N796" s="14">
        <v>7.91</v>
      </c>
      <c r="O796" s="17">
        <v>9.02</v>
      </c>
      <c r="P796" s="20">
        <v>29</v>
      </c>
      <c r="Q796" s="23">
        <v>19.899999999999999</v>
      </c>
    </row>
    <row r="797" spans="1:17" s="5" customFormat="1" ht="11.4" x14ac:dyDescent="0.2">
      <c r="A797" s="3" t="s">
        <v>854</v>
      </c>
      <c r="B797" s="3" t="s">
        <v>864</v>
      </c>
      <c r="C797" s="3" t="s">
        <v>856</v>
      </c>
      <c r="D797" s="3" t="s">
        <v>16</v>
      </c>
      <c r="E797" s="4">
        <v>41682</v>
      </c>
      <c r="F797" s="3">
        <v>2014</v>
      </c>
      <c r="G797" s="7">
        <v>0.13</v>
      </c>
      <c r="H797" s="7">
        <v>29.110000000000003</v>
      </c>
      <c r="I797" s="7">
        <v>27.98</v>
      </c>
      <c r="J797" s="7">
        <v>3.9319999999999999</v>
      </c>
      <c r="K797" s="7">
        <v>2.5550000000000002</v>
      </c>
      <c r="L797" s="7">
        <f t="shared" si="12"/>
        <v>1.3769999999999998</v>
      </c>
      <c r="M797" s="11">
        <v>2013</v>
      </c>
      <c r="N797" s="14">
        <v>7.13</v>
      </c>
      <c r="O797" s="17">
        <v>4.59</v>
      </c>
      <c r="P797" s="20">
        <v>56</v>
      </c>
      <c r="Q797" s="23">
        <v>19.899999999999999</v>
      </c>
    </row>
    <row r="798" spans="1:17" s="5" customFormat="1" ht="11.4" x14ac:dyDescent="0.2">
      <c r="A798" s="3" t="s">
        <v>854</v>
      </c>
      <c r="B798" s="3" t="s">
        <v>865</v>
      </c>
      <c r="C798" s="3" t="s">
        <v>856</v>
      </c>
      <c r="D798" s="3" t="s">
        <v>16</v>
      </c>
      <c r="E798" s="4">
        <v>41730</v>
      </c>
      <c r="F798" s="3">
        <v>2014</v>
      </c>
      <c r="G798" s="7">
        <v>30.404</v>
      </c>
      <c r="H798" s="7">
        <v>36.69</v>
      </c>
      <c r="I798" s="7">
        <v>36.582000000000001</v>
      </c>
      <c r="J798" s="7">
        <v>7.04</v>
      </c>
      <c r="K798" s="7">
        <v>3.9929999999999999</v>
      </c>
      <c r="L798" s="7">
        <f t="shared" si="12"/>
        <v>3.0470000000000002</v>
      </c>
      <c r="M798" s="11">
        <v>1846</v>
      </c>
      <c r="N798" s="14">
        <v>7.2</v>
      </c>
      <c r="O798" s="17">
        <v>1.5</v>
      </c>
      <c r="P798" s="20">
        <v>40</v>
      </c>
      <c r="Q798" s="23">
        <v>24.9</v>
      </c>
    </row>
    <row r="799" spans="1:17" s="5" customFormat="1" ht="11.4" x14ac:dyDescent="0.2">
      <c r="A799" s="3" t="s">
        <v>854</v>
      </c>
      <c r="B799" s="3" t="s">
        <v>866</v>
      </c>
      <c r="C799" s="3" t="s">
        <v>856</v>
      </c>
      <c r="D799" s="3" t="s">
        <v>16</v>
      </c>
      <c r="E799" s="4">
        <v>41767</v>
      </c>
      <c r="F799" s="3">
        <v>2014</v>
      </c>
      <c r="G799" s="7">
        <v>44.972000000000001</v>
      </c>
      <c r="H799" s="7">
        <v>47.952999999999996</v>
      </c>
      <c r="I799" s="7">
        <v>47.899000000000001</v>
      </c>
      <c r="J799" s="7">
        <v>8.2449999999999992</v>
      </c>
      <c r="K799" s="7">
        <v>5.2640000000000002</v>
      </c>
      <c r="L799" s="7">
        <f t="shared" si="12"/>
        <v>2.980999999999999</v>
      </c>
      <c r="M799" s="11">
        <v>2105</v>
      </c>
      <c r="N799" s="14">
        <v>7.7</v>
      </c>
      <c r="O799" s="17">
        <v>6.1</v>
      </c>
      <c r="P799" s="20">
        <v>123</v>
      </c>
      <c r="Q799" s="23">
        <v>26.4</v>
      </c>
    </row>
    <row r="800" spans="1:17" s="5" customFormat="1" ht="11.4" x14ac:dyDescent="0.2">
      <c r="A800" s="3" t="s">
        <v>854</v>
      </c>
      <c r="B800" s="3" t="s">
        <v>867</v>
      </c>
      <c r="C800" s="3" t="s">
        <v>856</v>
      </c>
      <c r="D800" s="3" t="s">
        <v>16</v>
      </c>
      <c r="E800" s="4">
        <v>41801</v>
      </c>
      <c r="F800" s="3">
        <v>2014</v>
      </c>
      <c r="G800" s="7">
        <v>23.288</v>
      </c>
      <c r="H800" s="7">
        <v>28.677000000000003</v>
      </c>
      <c r="I800" s="7">
        <v>27.053000000000001</v>
      </c>
      <c r="J800" s="7">
        <v>3.5529999999999999</v>
      </c>
      <c r="K800" s="7">
        <v>3.0369999999999999</v>
      </c>
      <c r="L800" s="7">
        <f t="shared" si="12"/>
        <v>0.51600000000000001</v>
      </c>
      <c r="M800" s="11">
        <v>1022</v>
      </c>
      <c r="N800" s="14">
        <v>8.1999999999999993</v>
      </c>
      <c r="O800" s="17">
        <v>7.2</v>
      </c>
      <c r="P800" s="20">
        <v>14</v>
      </c>
      <c r="Q800" s="23"/>
    </row>
    <row r="801" spans="1:17" s="5" customFormat="1" ht="11.4" x14ac:dyDescent="0.2">
      <c r="A801" s="3" t="s">
        <v>854</v>
      </c>
      <c r="B801" s="3" t="s">
        <v>868</v>
      </c>
      <c r="C801" s="3" t="s">
        <v>856</v>
      </c>
      <c r="D801" s="3" t="s">
        <v>16</v>
      </c>
      <c r="E801" s="4">
        <v>41852</v>
      </c>
      <c r="F801" s="3">
        <v>2014</v>
      </c>
      <c r="G801" s="7">
        <v>9.5079999999999991</v>
      </c>
      <c r="H801" s="7">
        <v>14.917</v>
      </c>
      <c r="I801" s="7">
        <v>9.5079999999999991</v>
      </c>
      <c r="J801" s="7">
        <v>0.94</v>
      </c>
      <c r="K801" s="7">
        <v>0.78200000000000003</v>
      </c>
      <c r="L801" s="7">
        <f t="shared" si="12"/>
        <v>0.15799999999999992</v>
      </c>
      <c r="M801" s="11">
        <v>1329</v>
      </c>
      <c r="N801" s="14">
        <v>7.5</v>
      </c>
      <c r="O801" s="17">
        <v>7.1</v>
      </c>
      <c r="P801" s="20">
        <v>10</v>
      </c>
      <c r="Q801" s="23">
        <v>26</v>
      </c>
    </row>
    <row r="802" spans="1:17" s="5" customFormat="1" ht="11.4" x14ac:dyDescent="0.2">
      <c r="A802" s="3" t="s">
        <v>854</v>
      </c>
      <c r="B802" s="3" t="s">
        <v>869</v>
      </c>
      <c r="C802" s="3" t="s">
        <v>856</v>
      </c>
      <c r="D802" s="3" t="s">
        <v>16</v>
      </c>
      <c r="E802" s="4">
        <v>41911</v>
      </c>
      <c r="F802" s="3">
        <v>2014</v>
      </c>
      <c r="G802" s="7">
        <v>22.861000000000001</v>
      </c>
      <c r="H802" s="7">
        <v>24.306999999999999</v>
      </c>
      <c r="I802" s="7">
        <v>22.861000000000001</v>
      </c>
      <c r="J802" s="7">
        <v>2.38</v>
      </c>
      <c r="K802" s="7">
        <v>2.427</v>
      </c>
      <c r="L802" s="7">
        <f t="shared" si="12"/>
        <v>-4.7000000000000153E-2</v>
      </c>
      <c r="M802" s="11">
        <v>1345</v>
      </c>
      <c r="N802" s="14">
        <v>7.8</v>
      </c>
      <c r="O802" s="17">
        <v>5.8</v>
      </c>
      <c r="P802" s="20">
        <v>19</v>
      </c>
      <c r="Q802" s="23">
        <v>27.2</v>
      </c>
    </row>
    <row r="803" spans="1:17" s="5" customFormat="1" ht="11.4" x14ac:dyDescent="0.2">
      <c r="A803" s="3" t="s">
        <v>854</v>
      </c>
      <c r="B803" s="3" t="s">
        <v>870</v>
      </c>
      <c r="C803" s="3" t="s">
        <v>856</v>
      </c>
      <c r="D803" s="3" t="s">
        <v>16</v>
      </c>
      <c r="E803" s="4">
        <v>42061</v>
      </c>
      <c r="F803" s="3">
        <v>2015</v>
      </c>
      <c r="G803" s="7"/>
      <c r="H803" s="7"/>
      <c r="I803" s="7"/>
      <c r="J803" s="7">
        <v>3.0975000000000001</v>
      </c>
      <c r="K803" s="7">
        <v>2.1877</v>
      </c>
      <c r="L803" s="7">
        <f t="shared" si="12"/>
        <v>0.90980000000000016</v>
      </c>
      <c r="M803" s="11">
        <v>1508</v>
      </c>
      <c r="N803" s="14">
        <v>8.6</v>
      </c>
      <c r="O803" s="17">
        <v>10.09</v>
      </c>
      <c r="P803" s="20">
        <v>20</v>
      </c>
      <c r="Q803" s="23">
        <v>20.9</v>
      </c>
    </row>
    <row r="804" spans="1:17" s="5" customFormat="1" ht="11.4" x14ac:dyDescent="0.2">
      <c r="A804" s="3" t="s">
        <v>854</v>
      </c>
      <c r="B804" s="3" t="s">
        <v>871</v>
      </c>
      <c r="C804" s="3" t="s">
        <v>856</v>
      </c>
      <c r="D804" s="3" t="s">
        <v>16</v>
      </c>
      <c r="E804" s="4">
        <v>42093</v>
      </c>
      <c r="F804" s="3">
        <v>2015</v>
      </c>
      <c r="G804" s="7">
        <v>6.2285000000000004</v>
      </c>
      <c r="H804" s="7">
        <v>11.868399999999999</v>
      </c>
      <c r="I804" s="7">
        <v>6.4455</v>
      </c>
      <c r="J804" s="7">
        <v>1.1379999999999999</v>
      </c>
      <c r="K804" s="7">
        <v>0.91649999999999998</v>
      </c>
      <c r="L804" s="7">
        <f t="shared" si="12"/>
        <v>0.22149999999999992</v>
      </c>
      <c r="M804" s="11">
        <v>1791</v>
      </c>
      <c r="N804" s="14">
        <v>8.5</v>
      </c>
      <c r="O804" s="17">
        <v>9.6999999999999993</v>
      </c>
      <c r="P804" s="20">
        <v>19</v>
      </c>
      <c r="Q804" s="23">
        <v>23.2</v>
      </c>
    </row>
    <row r="805" spans="1:17" s="5" customFormat="1" ht="11.4" x14ac:dyDescent="0.2">
      <c r="A805" s="3" t="s">
        <v>854</v>
      </c>
      <c r="B805" s="3" t="s">
        <v>872</v>
      </c>
      <c r="C805" s="3" t="s">
        <v>856</v>
      </c>
      <c r="D805" s="3" t="s">
        <v>16</v>
      </c>
      <c r="E805" s="4">
        <v>42128</v>
      </c>
      <c r="F805" s="3">
        <v>2015</v>
      </c>
      <c r="G805" s="7">
        <v>4.5644</v>
      </c>
      <c r="H805" s="7">
        <v>14.109599999999999</v>
      </c>
      <c r="I805" s="7">
        <v>8.4204000000000008</v>
      </c>
      <c r="J805" s="7">
        <v>1.0182</v>
      </c>
      <c r="K805" s="7">
        <v>0.90969999999999995</v>
      </c>
      <c r="L805" s="7">
        <f t="shared" si="12"/>
        <v>0.10850000000000004</v>
      </c>
      <c r="M805" s="11">
        <v>1320</v>
      </c>
      <c r="N805" s="14">
        <v>8.1999999999999993</v>
      </c>
      <c r="O805" s="17">
        <v>6.24</v>
      </c>
      <c r="P805" s="20">
        <v>10</v>
      </c>
      <c r="Q805" s="23">
        <v>29.7</v>
      </c>
    </row>
    <row r="806" spans="1:17" s="5" customFormat="1" ht="11.4" x14ac:dyDescent="0.2">
      <c r="A806" s="3" t="s">
        <v>854</v>
      </c>
      <c r="B806" s="3" t="s">
        <v>873</v>
      </c>
      <c r="C806" s="3" t="s">
        <v>856</v>
      </c>
      <c r="D806" s="3" t="s">
        <v>16</v>
      </c>
      <c r="E806" s="4">
        <v>42170</v>
      </c>
      <c r="F806" s="3">
        <v>2015</v>
      </c>
      <c r="G806" s="7">
        <v>16.644400000000001</v>
      </c>
      <c r="H806" s="7">
        <v>22.246900000000004</v>
      </c>
      <c r="I806" s="7">
        <v>19.456400000000002</v>
      </c>
      <c r="J806" s="7">
        <v>2.8714</v>
      </c>
      <c r="K806" s="7">
        <v>2.4135</v>
      </c>
      <c r="L806" s="7">
        <f t="shared" si="12"/>
        <v>0.45789999999999997</v>
      </c>
      <c r="M806" s="11">
        <v>1895</v>
      </c>
      <c r="N806" s="14">
        <v>8.1999999999999993</v>
      </c>
      <c r="O806" s="17">
        <v>5.82</v>
      </c>
      <c r="P806" s="20">
        <v>28</v>
      </c>
      <c r="Q806" s="23">
        <v>29.7</v>
      </c>
    </row>
    <row r="807" spans="1:17" s="5" customFormat="1" ht="11.4" x14ac:dyDescent="0.2">
      <c r="A807" s="3" t="s">
        <v>854</v>
      </c>
      <c r="B807" s="3" t="s">
        <v>874</v>
      </c>
      <c r="C807" s="3" t="s">
        <v>856</v>
      </c>
      <c r="D807" s="3" t="s">
        <v>16</v>
      </c>
      <c r="E807" s="4">
        <v>42219</v>
      </c>
      <c r="F807" s="3">
        <v>2015</v>
      </c>
      <c r="G807" s="7">
        <v>9.6504999999999992</v>
      </c>
      <c r="H807" s="7">
        <v>16.084599999999998</v>
      </c>
      <c r="I807" s="7">
        <v>11.4665</v>
      </c>
      <c r="J807" s="7">
        <v>1.754</v>
      </c>
      <c r="K807" s="7">
        <v>1.6361000000000001</v>
      </c>
      <c r="L807" s="7">
        <f t="shared" si="12"/>
        <v>0.11789999999999989</v>
      </c>
      <c r="M807" s="11">
        <v>1322</v>
      </c>
      <c r="N807" s="14">
        <v>8.1</v>
      </c>
      <c r="O807" s="17">
        <v>8.02</v>
      </c>
      <c r="P807" s="20">
        <v>10</v>
      </c>
      <c r="Q807" s="23">
        <v>30.7</v>
      </c>
    </row>
    <row r="808" spans="1:17" s="5" customFormat="1" ht="11.4" x14ac:dyDescent="0.2">
      <c r="A808" s="3" t="s">
        <v>854</v>
      </c>
      <c r="B808" s="3" t="s">
        <v>875</v>
      </c>
      <c r="C808" s="3" t="s">
        <v>856</v>
      </c>
      <c r="D808" s="3" t="s">
        <v>16</v>
      </c>
      <c r="E808" s="4">
        <v>42269</v>
      </c>
      <c r="F808" s="3">
        <v>2015</v>
      </c>
      <c r="G808" s="7">
        <v>11.7112</v>
      </c>
      <c r="H808" s="7">
        <v>20.235399999999998</v>
      </c>
      <c r="I808" s="7">
        <v>16.290199999999999</v>
      </c>
      <c r="J808" s="7">
        <v>2.3772000000000002</v>
      </c>
      <c r="K808" s="7">
        <v>2.0859999999999999</v>
      </c>
      <c r="L808" s="7">
        <f t="shared" si="12"/>
        <v>0.29120000000000035</v>
      </c>
      <c r="M808" s="11">
        <v>1492</v>
      </c>
      <c r="N808" s="14">
        <v>8.1</v>
      </c>
      <c r="O808" s="17">
        <v>7.72</v>
      </c>
      <c r="P808" s="20">
        <v>10</v>
      </c>
      <c r="Q808" s="23">
        <v>29.8</v>
      </c>
    </row>
    <row r="809" spans="1:17" s="5" customFormat="1" ht="11.4" x14ac:dyDescent="0.2">
      <c r="A809" s="3" t="s">
        <v>854</v>
      </c>
      <c r="B809" s="3" t="s">
        <v>876</v>
      </c>
      <c r="C809" s="3" t="s">
        <v>856</v>
      </c>
      <c r="D809" s="3" t="s">
        <v>16</v>
      </c>
      <c r="E809" s="4">
        <v>42411</v>
      </c>
      <c r="F809" s="3">
        <v>2016</v>
      </c>
      <c r="G809" s="7">
        <v>23.104969000000001</v>
      </c>
      <c r="H809" s="7">
        <v>29.446967999999998</v>
      </c>
      <c r="I809" s="7">
        <v>29.298256000000002</v>
      </c>
      <c r="J809" s="7">
        <v>3.8607550000000002</v>
      </c>
      <c r="K809" s="7">
        <v>1.6256569999999999</v>
      </c>
      <c r="L809" s="7">
        <f t="shared" si="12"/>
        <v>2.2350980000000003</v>
      </c>
      <c r="M809" s="11">
        <v>1637</v>
      </c>
      <c r="N809" s="14">
        <v>7.4</v>
      </c>
      <c r="O809" s="17">
        <v>7.03</v>
      </c>
      <c r="P809" s="20">
        <v>44</v>
      </c>
      <c r="Q809" s="23">
        <v>18.2</v>
      </c>
    </row>
    <row r="810" spans="1:17" s="5" customFormat="1" ht="11.4" x14ac:dyDescent="0.2">
      <c r="A810" s="3" t="s">
        <v>854</v>
      </c>
      <c r="B810" s="3" t="s">
        <v>877</v>
      </c>
      <c r="C810" s="3" t="s">
        <v>856</v>
      </c>
      <c r="D810" s="3" t="s">
        <v>16</v>
      </c>
      <c r="E810" s="4">
        <v>42457</v>
      </c>
      <c r="F810" s="3">
        <v>2016</v>
      </c>
      <c r="G810" s="7">
        <v>20.452629000000002</v>
      </c>
      <c r="H810" s="7">
        <v>28.731936999999999</v>
      </c>
      <c r="I810" s="7">
        <v>24.234673000000001</v>
      </c>
      <c r="J810" s="7">
        <v>2.9632399999999999</v>
      </c>
      <c r="K810" s="7">
        <v>2.085896</v>
      </c>
      <c r="L810" s="7">
        <f t="shared" si="12"/>
        <v>0.8773439999999999</v>
      </c>
      <c r="M810" s="11">
        <v>2015</v>
      </c>
      <c r="N810" s="14">
        <v>8.4</v>
      </c>
      <c r="O810" s="17">
        <v>9.18</v>
      </c>
      <c r="P810" s="20">
        <v>21</v>
      </c>
      <c r="Q810" s="23">
        <v>24.5</v>
      </c>
    </row>
    <row r="811" spans="1:17" s="5" customFormat="1" ht="11.4" x14ac:dyDescent="0.2">
      <c r="A811" s="3" t="s">
        <v>854</v>
      </c>
      <c r="B811" s="3" t="s">
        <v>878</v>
      </c>
      <c r="C811" s="3" t="s">
        <v>856</v>
      </c>
      <c r="D811" s="3" t="s">
        <v>16</v>
      </c>
      <c r="E811" s="4">
        <v>42493</v>
      </c>
      <c r="F811" s="3">
        <v>2016</v>
      </c>
      <c r="G811" s="7">
        <v>14.710981</v>
      </c>
      <c r="H811" s="7">
        <v>22.250964</v>
      </c>
      <c r="I811" s="7">
        <v>18.802258999999999</v>
      </c>
      <c r="J811" s="7">
        <v>2.6600999999999999</v>
      </c>
      <c r="K811" s="7">
        <v>1.8231250000000001</v>
      </c>
      <c r="L811" s="7">
        <f t="shared" si="12"/>
        <v>0.8369749999999998</v>
      </c>
      <c r="M811" s="11">
        <v>1811</v>
      </c>
      <c r="N811" s="14">
        <v>8.1</v>
      </c>
      <c r="O811" s="17">
        <v>6.99</v>
      </c>
      <c r="P811" s="20">
        <v>34</v>
      </c>
      <c r="Q811" s="23">
        <v>29</v>
      </c>
    </row>
    <row r="812" spans="1:17" s="5" customFormat="1" ht="11.4" x14ac:dyDescent="0.2">
      <c r="A812" s="3" t="s">
        <v>854</v>
      </c>
      <c r="B812" s="3" t="s">
        <v>879</v>
      </c>
      <c r="C812" s="3" t="s">
        <v>856</v>
      </c>
      <c r="D812" s="3" t="s">
        <v>16</v>
      </c>
      <c r="E812" s="4">
        <v>42527</v>
      </c>
      <c r="F812" s="3">
        <v>2016</v>
      </c>
      <c r="G812" s="7">
        <v>18.224727999999999</v>
      </c>
      <c r="H812" s="7">
        <v>19.258604999999999</v>
      </c>
      <c r="I812" s="7">
        <v>18.224727999999999</v>
      </c>
      <c r="J812" s="7">
        <v>2.3300719999999999</v>
      </c>
      <c r="K812" s="7">
        <v>1.799531</v>
      </c>
      <c r="L812" s="7">
        <f t="shared" si="12"/>
        <v>0.53054099999999993</v>
      </c>
      <c r="M812" s="11">
        <v>1320</v>
      </c>
      <c r="N812" s="14">
        <v>8.1</v>
      </c>
      <c r="O812" s="17">
        <v>6.11</v>
      </c>
      <c r="P812" s="20">
        <v>15</v>
      </c>
      <c r="Q812" s="23">
        <v>28.6</v>
      </c>
    </row>
    <row r="813" spans="1:17" s="5" customFormat="1" ht="11.4" x14ac:dyDescent="0.2">
      <c r="A813" s="3" t="s">
        <v>854</v>
      </c>
      <c r="B813" s="3" t="s">
        <v>880</v>
      </c>
      <c r="C813" s="3" t="s">
        <v>856</v>
      </c>
      <c r="D813" s="3" t="s">
        <v>16</v>
      </c>
      <c r="E813" s="4">
        <v>42565</v>
      </c>
      <c r="F813" s="3">
        <v>2016</v>
      </c>
      <c r="G813" s="7">
        <v>4.1883650000000001</v>
      </c>
      <c r="H813" s="7">
        <v>8.5900650000000009</v>
      </c>
      <c r="I813" s="7">
        <v>5.7350539999999999</v>
      </c>
      <c r="J813" s="7">
        <v>0.72725099999999998</v>
      </c>
      <c r="K813" s="7">
        <v>0.51994099999999999</v>
      </c>
      <c r="L813" s="7">
        <f t="shared" si="12"/>
        <v>0.20730999999999999</v>
      </c>
      <c r="M813" s="11">
        <v>1324</v>
      </c>
      <c r="N813" s="14">
        <v>7.9</v>
      </c>
      <c r="O813" s="17">
        <v>5.33</v>
      </c>
      <c r="P813" s="20">
        <v>19</v>
      </c>
      <c r="Q813" s="23">
        <v>31</v>
      </c>
    </row>
    <row r="814" spans="1:17" s="5" customFormat="1" ht="11.4" x14ac:dyDescent="0.2">
      <c r="A814" s="3" t="s">
        <v>854</v>
      </c>
      <c r="B814" s="3" t="s">
        <v>881</v>
      </c>
      <c r="C814" s="3" t="s">
        <v>856</v>
      </c>
      <c r="D814" s="3" t="s">
        <v>16</v>
      </c>
      <c r="E814" s="4">
        <v>42606</v>
      </c>
      <c r="F814" s="3">
        <v>2016</v>
      </c>
      <c r="G814" s="7">
        <v>11.586584</v>
      </c>
      <c r="H814" s="7">
        <v>14.741159999999999</v>
      </c>
      <c r="I814" s="7">
        <v>12.053936999999999</v>
      </c>
      <c r="J814" s="7">
        <v>0.90951300000000002</v>
      </c>
      <c r="K814" s="7">
        <v>0.59475599999999995</v>
      </c>
      <c r="L814" s="7">
        <f t="shared" si="12"/>
        <v>0.31475700000000006</v>
      </c>
      <c r="M814" s="11">
        <v>1050</v>
      </c>
      <c r="N814" s="14">
        <v>8.3000000000000007</v>
      </c>
      <c r="O814" s="17">
        <v>5.29</v>
      </c>
      <c r="P814" s="20">
        <v>10</v>
      </c>
      <c r="Q814" s="23">
        <v>31.2</v>
      </c>
    </row>
    <row r="815" spans="1:17" s="5" customFormat="1" ht="11.4" x14ac:dyDescent="0.2">
      <c r="A815" s="3" t="s">
        <v>854</v>
      </c>
      <c r="B815" s="3" t="s">
        <v>882</v>
      </c>
      <c r="C815" s="3" t="s">
        <v>856</v>
      </c>
      <c r="D815" s="3" t="s">
        <v>16</v>
      </c>
      <c r="E815" s="4">
        <v>42815</v>
      </c>
      <c r="F815" s="3">
        <v>2017</v>
      </c>
      <c r="G815" s="7">
        <v>28.865269999999999</v>
      </c>
      <c r="H815" s="7">
        <v>30.08886</v>
      </c>
      <c r="I815" s="7">
        <v>30.074169999999999</v>
      </c>
      <c r="J815" s="7">
        <v>4.1052200000000001</v>
      </c>
      <c r="K815" s="7">
        <v>2.5805899999999999</v>
      </c>
      <c r="L815" s="7">
        <f t="shared" si="12"/>
        <v>1.5246300000000002</v>
      </c>
      <c r="M815" s="11">
        <v>1739</v>
      </c>
      <c r="N815" s="14">
        <v>7</v>
      </c>
      <c r="O815" s="17">
        <v>5.63</v>
      </c>
      <c r="P815" s="20">
        <v>47</v>
      </c>
      <c r="Q815" s="23">
        <v>19.2</v>
      </c>
    </row>
    <row r="816" spans="1:17" s="5" customFormat="1" ht="11.4" x14ac:dyDescent="0.2">
      <c r="A816" s="3" t="s">
        <v>854</v>
      </c>
      <c r="B816" s="3" t="s">
        <v>883</v>
      </c>
      <c r="C816" s="3" t="s">
        <v>856</v>
      </c>
      <c r="D816" s="3" t="s">
        <v>16</v>
      </c>
      <c r="E816" s="4">
        <v>42857</v>
      </c>
      <c r="F816" s="3">
        <v>2017</v>
      </c>
      <c r="G816" s="7">
        <v>9.1143999999999998</v>
      </c>
      <c r="H816" s="7">
        <v>21.357990000000001</v>
      </c>
      <c r="I816" s="7">
        <v>16.79513</v>
      </c>
      <c r="J816" s="7">
        <v>1.80457</v>
      </c>
      <c r="K816" s="7">
        <v>1.07904</v>
      </c>
      <c r="L816" s="7">
        <f t="shared" si="12"/>
        <v>0.72553000000000001</v>
      </c>
      <c r="M816" s="11">
        <v>1993</v>
      </c>
      <c r="N816" s="14">
        <v>8.8000000000000007</v>
      </c>
      <c r="O816" s="17"/>
      <c r="P816" s="20">
        <v>28.5</v>
      </c>
      <c r="Q816" s="23">
        <v>24.4</v>
      </c>
    </row>
    <row r="817" spans="1:17" s="5" customFormat="1" ht="11.4" x14ac:dyDescent="0.2">
      <c r="A817" s="3" t="s">
        <v>854</v>
      </c>
      <c r="B817" s="3" t="s">
        <v>884</v>
      </c>
      <c r="C817" s="3" t="s">
        <v>856</v>
      </c>
      <c r="D817" s="3" t="s">
        <v>16</v>
      </c>
      <c r="E817" s="4">
        <v>42902</v>
      </c>
      <c r="F817" s="3">
        <v>2017</v>
      </c>
      <c r="G817" s="7">
        <v>15.900370000000001</v>
      </c>
      <c r="H817" s="7">
        <v>22.080310000000001</v>
      </c>
      <c r="I817" s="7">
        <v>22.02862</v>
      </c>
      <c r="J817" s="7"/>
      <c r="K817" s="7"/>
      <c r="L817" s="7">
        <f t="shared" si="12"/>
        <v>0</v>
      </c>
      <c r="M817" s="11">
        <v>2043</v>
      </c>
      <c r="N817" s="14">
        <v>8.4</v>
      </c>
      <c r="O817" s="17"/>
      <c r="P817" s="20">
        <v>37</v>
      </c>
      <c r="Q817" s="23">
        <v>25.9</v>
      </c>
    </row>
    <row r="818" spans="1:17" s="5" customFormat="1" ht="11.4" x14ac:dyDescent="0.2">
      <c r="A818" s="3" t="s">
        <v>854</v>
      </c>
      <c r="B818" s="3" t="s">
        <v>885</v>
      </c>
      <c r="C818" s="3" t="s">
        <v>856</v>
      </c>
      <c r="D818" s="3" t="s">
        <v>16</v>
      </c>
      <c r="E818" s="4">
        <v>42944</v>
      </c>
      <c r="F818" s="3">
        <v>2017</v>
      </c>
      <c r="G818" s="7">
        <v>4.9041269999999999</v>
      </c>
      <c r="H818" s="7">
        <v>8.0778400000000001</v>
      </c>
      <c r="I818" s="7">
        <v>4.9041269999999999</v>
      </c>
      <c r="J818" s="7">
        <v>0.87822</v>
      </c>
      <c r="K818" s="7">
        <v>0.84028999999999998</v>
      </c>
      <c r="L818" s="7">
        <f t="shared" si="12"/>
        <v>3.7930000000000019E-2</v>
      </c>
      <c r="M818" s="11">
        <v>1209</v>
      </c>
      <c r="N818" s="14">
        <v>7.4</v>
      </c>
      <c r="O818" s="17">
        <v>5.84</v>
      </c>
      <c r="P818" s="20">
        <v>10</v>
      </c>
      <c r="Q818" s="23">
        <v>25.1</v>
      </c>
    </row>
    <row r="819" spans="1:17" s="5" customFormat="1" ht="11.4" x14ac:dyDescent="0.2">
      <c r="A819" s="3" t="s">
        <v>854</v>
      </c>
      <c r="B819" s="3" t="s">
        <v>886</v>
      </c>
      <c r="C819" s="3" t="s">
        <v>856</v>
      </c>
      <c r="D819" s="3" t="s">
        <v>16</v>
      </c>
      <c r="E819" s="4">
        <v>42982</v>
      </c>
      <c r="F819" s="3">
        <v>2017</v>
      </c>
      <c r="G819" s="7">
        <v>22.72475</v>
      </c>
      <c r="H819" s="7">
        <v>23.083180000000002</v>
      </c>
      <c r="I819" s="7">
        <v>22.72475</v>
      </c>
      <c r="J819" s="7">
        <v>2.6347499999999999</v>
      </c>
      <c r="K819" s="7">
        <v>1.9178599999999999</v>
      </c>
      <c r="L819" s="7">
        <f t="shared" si="12"/>
        <v>0.71689000000000003</v>
      </c>
      <c r="M819" s="11">
        <v>1550</v>
      </c>
      <c r="N819" s="14">
        <v>7.9</v>
      </c>
      <c r="O819" s="17">
        <v>3.07</v>
      </c>
      <c r="P819" s="20">
        <v>17.670000000000002</v>
      </c>
      <c r="Q819" s="23">
        <v>25.2</v>
      </c>
    </row>
    <row r="820" spans="1:17" s="5" customFormat="1" ht="11.4" x14ac:dyDescent="0.2">
      <c r="A820" s="3" t="s">
        <v>854</v>
      </c>
      <c r="B820" s="3" t="s">
        <v>887</v>
      </c>
      <c r="C820" s="3" t="s">
        <v>856</v>
      </c>
      <c r="D820" s="3" t="s">
        <v>16</v>
      </c>
      <c r="E820" s="4">
        <v>43027</v>
      </c>
      <c r="F820" s="3">
        <v>2017</v>
      </c>
      <c r="G820" s="7">
        <v>31.506930000000001</v>
      </c>
      <c r="H820" s="7">
        <v>41.008929999999999</v>
      </c>
      <c r="I820" s="7">
        <v>40.976489999999998</v>
      </c>
      <c r="J820" s="7">
        <v>5.2359600000000004</v>
      </c>
      <c r="K820" s="7">
        <v>2.97445</v>
      </c>
      <c r="L820" s="7">
        <f t="shared" si="12"/>
        <v>2.2615100000000004</v>
      </c>
      <c r="M820" s="11">
        <v>1699</v>
      </c>
      <c r="N820" s="14">
        <v>8</v>
      </c>
      <c r="O820" s="17">
        <v>1.85</v>
      </c>
      <c r="P820" s="20">
        <v>52</v>
      </c>
      <c r="Q820" s="23">
        <v>20.100000000000001</v>
      </c>
    </row>
    <row r="821" spans="1:17" s="5" customFormat="1" ht="11.4" x14ac:dyDescent="0.2">
      <c r="A821" s="3" t="s">
        <v>854</v>
      </c>
      <c r="B821" s="3" t="s">
        <v>888</v>
      </c>
      <c r="C821" s="3" t="s">
        <v>856</v>
      </c>
      <c r="D821" s="3" t="s">
        <v>16</v>
      </c>
      <c r="E821" s="4">
        <v>43130</v>
      </c>
      <c r="F821" s="3">
        <v>2018</v>
      </c>
      <c r="G821" s="7">
        <v>19.624967999999999</v>
      </c>
      <c r="H821" s="7">
        <v>22.713206999999997</v>
      </c>
      <c r="I821" s="7">
        <v>19.624967999999999</v>
      </c>
      <c r="J821" s="7">
        <v>2.5267599999999999</v>
      </c>
      <c r="K821" s="7">
        <v>2.10839</v>
      </c>
      <c r="L821" s="7">
        <f t="shared" si="12"/>
        <v>0.41836999999999991</v>
      </c>
      <c r="M821" s="11">
        <v>1593</v>
      </c>
      <c r="N821" s="14">
        <v>8.3000000000000007</v>
      </c>
      <c r="O821" s="17">
        <v>9.3699999999999992</v>
      </c>
      <c r="P821" s="20">
        <v>26.67</v>
      </c>
      <c r="Q821" s="23">
        <v>12.4</v>
      </c>
    </row>
    <row r="822" spans="1:17" s="5" customFormat="1" ht="11.4" x14ac:dyDescent="0.2">
      <c r="A822" s="3" t="s">
        <v>854</v>
      </c>
      <c r="B822" s="3" t="s">
        <v>889</v>
      </c>
      <c r="C822" s="3" t="s">
        <v>856</v>
      </c>
      <c r="D822" s="3" t="s">
        <v>16</v>
      </c>
      <c r="E822" s="4">
        <v>43164</v>
      </c>
      <c r="F822" s="3">
        <v>2018</v>
      </c>
      <c r="G822" s="7">
        <v>30.86544</v>
      </c>
      <c r="H822" s="7">
        <v>38.200527000000001</v>
      </c>
      <c r="I822" s="7">
        <v>37.651879999999998</v>
      </c>
      <c r="J822" s="7">
        <v>4.5875300000000001</v>
      </c>
      <c r="K822" s="7">
        <v>3.05104</v>
      </c>
      <c r="L822" s="7">
        <f t="shared" si="12"/>
        <v>1.5364900000000001</v>
      </c>
      <c r="M822" s="11">
        <v>1615</v>
      </c>
      <c r="N822" s="14">
        <v>8.1999999999999993</v>
      </c>
      <c r="O822" s="17">
        <v>4.76</v>
      </c>
      <c r="P822" s="20">
        <v>32.5</v>
      </c>
      <c r="Q822" s="23">
        <v>20.399999999999999</v>
      </c>
    </row>
    <row r="823" spans="1:17" s="5" customFormat="1" ht="11.4" x14ac:dyDescent="0.2">
      <c r="A823" s="3" t="s">
        <v>854</v>
      </c>
      <c r="B823" s="3" t="s">
        <v>890</v>
      </c>
      <c r="C823" s="3" t="s">
        <v>856</v>
      </c>
      <c r="D823" s="3" t="s">
        <v>16</v>
      </c>
      <c r="E823" s="4">
        <v>43201</v>
      </c>
      <c r="F823" s="3">
        <v>2018</v>
      </c>
      <c r="G823" s="7">
        <v>29.559284000000002</v>
      </c>
      <c r="H823" s="7">
        <v>54.815831000000003</v>
      </c>
      <c r="I823" s="7">
        <v>54.767684000000003</v>
      </c>
      <c r="J823" s="7">
        <v>6.1254999999999997</v>
      </c>
      <c r="K823" s="7">
        <v>5.5373900000000003</v>
      </c>
      <c r="L823" s="7">
        <f t="shared" si="12"/>
        <v>0.58810999999999947</v>
      </c>
      <c r="M823" s="11">
        <v>1744</v>
      </c>
      <c r="N823" s="14">
        <v>8.1</v>
      </c>
      <c r="O823" s="17">
        <v>1</v>
      </c>
      <c r="P823" s="20">
        <v>57</v>
      </c>
      <c r="Q823" s="23">
        <v>18</v>
      </c>
    </row>
    <row r="824" spans="1:17" s="5" customFormat="1" ht="11.4" x14ac:dyDescent="0.2">
      <c r="A824" s="3" t="s">
        <v>854</v>
      </c>
      <c r="B824" s="3" t="s">
        <v>891</v>
      </c>
      <c r="C824" s="3" t="s">
        <v>856</v>
      </c>
      <c r="D824" s="3" t="s">
        <v>16</v>
      </c>
      <c r="E824" s="4">
        <v>43252</v>
      </c>
      <c r="F824" s="3">
        <v>2018</v>
      </c>
      <c r="G824" s="7">
        <v>33.582684</v>
      </c>
      <c r="H824" s="7">
        <v>47.376382000000007</v>
      </c>
      <c r="I824" s="7">
        <v>47.338204000000005</v>
      </c>
      <c r="J824" s="7">
        <v>6.5838999999999999</v>
      </c>
      <c r="K824" s="7">
        <v>5.2765500000000003</v>
      </c>
      <c r="L824" s="7">
        <f t="shared" si="12"/>
        <v>1.3073499999999996</v>
      </c>
      <c r="M824" s="11">
        <v>1997</v>
      </c>
      <c r="N824" s="14">
        <v>8.1999999999999993</v>
      </c>
      <c r="O824" s="17">
        <v>1</v>
      </c>
      <c r="P824" s="20">
        <v>50.8</v>
      </c>
      <c r="Q824" s="23">
        <v>27.7</v>
      </c>
    </row>
    <row r="825" spans="1:17" s="5" customFormat="1" ht="11.4" x14ac:dyDescent="0.2">
      <c r="A825" s="3" t="s">
        <v>854</v>
      </c>
      <c r="B825" s="3" t="s">
        <v>892</v>
      </c>
      <c r="C825" s="3" t="s">
        <v>856</v>
      </c>
      <c r="D825" s="3" t="s">
        <v>16</v>
      </c>
      <c r="E825" s="4">
        <v>43403</v>
      </c>
      <c r="F825" s="3">
        <v>2018</v>
      </c>
      <c r="G825" s="7">
        <v>15.722244</v>
      </c>
      <c r="H825" s="7">
        <v>17.234964999999999</v>
      </c>
      <c r="I825" s="7">
        <v>15.722244</v>
      </c>
      <c r="J825" s="7">
        <v>1.9716199999999999</v>
      </c>
      <c r="K825" s="7">
        <v>1.7525900000000001</v>
      </c>
      <c r="L825" s="7">
        <f t="shared" si="12"/>
        <v>0.21902999999999984</v>
      </c>
      <c r="M825" s="11">
        <v>1411</v>
      </c>
      <c r="N825" s="14">
        <v>7.9</v>
      </c>
      <c r="O825" s="17">
        <v>7.61</v>
      </c>
      <c r="P825" s="20">
        <v>10</v>
      </c>
      <c r="Q825" s="23">
        <v>19.5</v>
      </c>
    </row>
    <row r="826" spans="1:17" s="5" customFormat="1" ht="11.4" x14ac:dyDescent="0.2">
      <c r="A826" s="3" t="s">
        <v>854</v>
      </c>
      <c r="B826" s="3" t="s">
        <v>893</v>
      </c>
      <c r="C826" s="3" t="s">
        <v>856</v>
      </c>
      <c r="D826" s="3" t="s">
        <v>16</v>
      </c>
      <c r="E826" s="4">
        <v>43445</v>
      </c>
      <c r="F826" s="3">
        <v>2018</v>
      </c>
      <c r="G826" s="7">
        <v>14.831061</v>
      </c>
      <c r="H826" s="7">
        <v>17.637105000000002</v>
      </c>
      <c r="I826" s="7">
        <v>15.275841</v>
      </c>
      <c r="J826" s="7">
        <v>1.6172200000000001</v>
      </c>
      <c r="K826" s="7">
        <v>1.25614</v>
      </c>
      <c r="L826" s="7">
        <f t="shared" si="12"/>
        <v>0.36108000000000007</v>
      </c>
      <c r="M826" s="11">
        <v>1414</v>
      </c>
      <c r="N826" s="14">
        <v>8.6999999999999993</v>
      </c>
      <c r="O826" s="17">
        <v>6.17</v>
      </c>
      <c r="P826" s="20">
        <v>10.33</v>
      </c>
      <c r="Q826" s="23">
        <v>14.6</v>
      </c>
    </row>
    <row r="827" spans="1:17" s="5" customFormat="1" ht="11.4" x14ac:dyDescent="0.2">
      <c r="A827" s="3" t="s">
        <v>854</v>
      </c>
      <c r="B827" s="3" t="s">
        <v>894</v>
      </c>
      <c r="C827" s="3" t="s">
        <v>856</v>
      </c>
      <c r="D827" s="3" t="s">
        <v>16</v>
      </c>
      <c r="E827" s="4">
        <v>43503</v>
      </c>
      <c r="F827" s="3">
        <v>2019</v>
      </c>
      <c r="G827" s="7">
        <v>63.932938</v>
      </c>
      <c r="H827" s="7">
        <v>78.924604000000002</v>
      </c>
      <c r="I827" s="7">
        <v>78.888987999999998</v>
      </c>
      <c r="J827" s="7">
        <v>9.5490600000000008</v>
      </c>
      <c r="K827" s="7">
        <v>4.2000200000000003</v>
      </c>
      <c r="L827" s="7">
        <f t="shared" si="12"/>
        <v>5.3490400000000005</v>
      </c>
      <c r="M827" s="11">
        <v>1679</v>
      </c>
      <c r="N827" s="14">
        <v>8</v>
      </c>
      <c r="O827" s="17">
        <v>1</v>
      </c>
      <c r="P827" s="20">
        <v>206</v>
      </c>
      <c r="Q827" s="23">
        <v>21</v>
      </c>
    </row>
    <row r="828" spans="1:17" s="5" customFormat="1" ht="11.4" x14ac:dyDescent="0.2">
      <c r="A828" s="3" t="s">
        <v>854</v>
      </c>
      <c r="B828" s="3" t="s">
        <v>895</v>
      </c>
      <c r="C828" s="3" t="s">
        <v>856</v>
      </c>
      <c r="D828" s="3" t="s">
        <v>16</v>
      </c>
      <c r="E828" s="4">
        <v>44131</v>
      </c>
      <c r="F828" s="3">
        <v>2020</v>
      </c>
      <c r="G828" s="7">
        <v>16.769812000000002</v>
      </c>
      <c r="H828" s="7">
        <v>17.54701</v>
      </c>
      <c r="I828" s="7">
        <v>16.769812000000002</v>
      </c>
      <c r="J828" s="7">
        <v>2.8382399999999999</v>
      </c>
      <c r="K828" s="7">
        <v>2.8382399999999999</v>
      </c>
      <c r="L828" s="7">
        <f t="shared" si="12"/>
        <v>0</v>
      </c>
      <c r="M828" s="11">
        <v>1470</v>
      </c>
      <c r="N828" s="14">
        <v>8.5</v>
      </c>
      <c r="O828" s="17">
        <v>5.17</v>
      </c>
      <c r="P828" s="20">
        <v>10</v>
      </c>
      <c r="Q828" s="23">
        <v>17.7</v>
      </c>
    </row>
    <row r="829" spans="1:17" s="5" customFormat="1" ht="11.4" x14ac:dyDescent="0.2">
      <c r="A829" s="3" t="s">
        <v>896</v>
      </c>
      <c r="B829" s="3" t="s">
        <v>897</v>
      </c>
      <c r="C829" s="3" t="s">
        <v>898</v>
      </c>
      <c r="D829" s="3" t="s">
        <v>16</v>
      </c>
      <c r="E829" s="4">
        <v>41282</v>
      </c>
      <c r="F829" s="3">
        <v>2013</v>
      </c>
      <c r="G829" s="7">
        <v>53.76</v>
      </c>
      <c r="H829" s="7">
        <v>54.167499999999997</v>
      </c>
      <c r="I829" s="7">
        <v>53.76</v>
      </c>
      <c r="J829" s="7">
        <v>4.63</v>
      </c>
      <c r="K829" s="7">
        <v>0.15</v>
      </c>
      <c r="L829" s="7">
        <f t="shared" si="12"/>
        <v>4.4799999999999995</v>
      </c>
      <c r="M829" s="11">
        <v>1723</v>
      </c>
      <c r="N829" s="14">
        <v>7.86</v>
      </c>
      <c r="O829" s="17">
        <v>5.22</v>
      </c>
      <c r="P829" s="20">
        <v>17</v>
      </c>
      <c r="Q829" s="23">
        <v>23</v>
      </c>
    </row>
    <row r="830" spans="1:17" s="5" customFormat="1" ht="11.4" x14ac:dyDescent="0.2">
      <c r="A830" s="3" t="s">
        <v>896</v>
      </c>
      <c r="B830" s="3" t="s">
        <v>899</v>
      </c>
      <c r="C830" s="3" t="s">
        <v>898</v>
      </c>
      <c r="D830" s="3" t="s">
        <v>16</v>
      </c>
      <c r="E830" s="4">
        <v>41302</v>
      </c>
      <c r="F830" s="3">
        <v>2013</v>
      </c>
      <c r="G830" s="7">
        <v>59.15</v>
      </c>
      <c r="H830" s="7">
        <v>60.029900000000005</v>
      </c>
      <c r="I830" s="7">
        <v>59.15</v>
      </c>
      <c r="J830" s="7">
        <v>5.1870000000000003</v>
      </c>
      <c r="K830" s="7">
        <v>5.452</v>
      </c>
      <c r="L830" s="7">
        <f t="shared" si="12"/>
        <v>-0.26499999999999968</v>
      </c>
      <c r="M830" s="11">
        <v>1692</v>
      </c>
      <c r="N830" s="14">
        <v>7.96</v>
      </c>
      <c r="O830" s="17">
        <v>5.48</v>
      </c>
      <c r="P830" s="20">
        <v>28</v>
      </c>
      <c r="Q830" s="23">
        <v>20.9</v>
      </c>
    </row>
    <row r="831" spans="1:17" s="5" customFormat="1" ht="11.4" x14ac:dyDescent="0.2">
      <c r="A831" s="3" t="s">
        <v>896</v>
      </c>
      <c r="B831" s="3" t="s">
        <v>900</v>
      </c>
      <c r="C831" s="3" t="s">
        <v>898</v>
      </c>
      <c r="D831" s="3" t="s">
        <v>16</v>
      </c>
      <c r="E831" s="4">
        <v>41313</v>
      </c>
      <c r="F831" s="3">
        <v>2013</v>
      </c>
      <c r="G831" s="7">
        <v>23.291499999999999</v>
      </c>
      <c r="H831" s="7">
        <v>24.067299999999999</v>
      </c>
      <c r="I831" s="7">
        <v>23.291499999999999</v>
      </c>
      <c r="J831" s="7">
        <v>3.1</v>
      </c>
      <c r="K831" s="7">
        <v>7.1619999999999999</v>
      </c>
      <c r="L831" s="7">
        <f t="shared" si="12"/>
        <v>-4.0619999999999994</v>
      </c>
      <c r="M831" s="11">
        <v>1712</v>
      </c>
      <c r="N831" s="14">
        <v>8.0299999999999994</v>
      </c>
      <c r="O831" s="17">
        <v>5.3</v>
      </c>
      <c r="P831" s="20">
        <v>30</v>
      </c>
      <c r="Q831" s="23">
        <v>23.1</v>
      </c>
    </row>
    <row r="832" spans="1:17" s="5" customFormat="1" ht="11.4" x14ac:dyDescent="0.2">
      <c r="A832" s="3" t="s">
        <v>896</v>
      </c>
      <c r="B832" s="3" t="s">
        <v>901</v>
      </c>
      <c r="C832" s="3" t="s">
        <v>898</v>
      </c>
      <c r="D832" s="3" t="s">
        <v>16</v>
      </c>
      <c r="E832" s="4">
        <v>41355</v>
      </c>
      <c r="F832" s="3">
        <v>2013</v>
      </c>
      <c r="G832" s="7">
        <v>63.5261</v>
      </c>
      <c r="H832" s="7">
        <v>64.214799999999997</v>
      </c>
      <c r="I832" s="7">
        <v>63.5261</v>
      </c>
      <c r="J832" s="7">
        <v>4.9349999999999996</v>
      </c>
      <c r="K832" s="7">
        <v>3.7770000000000001</v>
      </c>
      <c r="L832" s="7">
        <f t="shared" si="12"/>
        <v>1.1579999999999995</v>
      </c>
      <c r="M832" s="11">
        <v>1720</v>
      </c>
      <c r="N832" s="14">
        <v>7.81</v>
      </c>
      <c r="O832" s="17">
        <v>5.95</v>
      </c>
      <c r="P832" s="20">
        <v>25</v>
      </c>
      <c r="Q832" s="23">
        <v>24.3</v>
      </c>
    </row>
    <row r="833" spans="1:17" s="5" customFormat="1" ht="11.4" x14ac:dyDescent="0.2">
      <c r="A833" s="3" t="s">
        <v>896</v>
      </c>
      <c r="B833" s="3" t="s">
        <v>902</v>
      </c>
      <c r="C833" s="3" t="s">
        <v>898</v>
      </c>
      <c r="D833" s="3" t="s">
        <v>16</v>
      </c>
      <c r="E833" s="4">
        <v>41410</v>
      </c>
      <c r="F833" s="3">
        <v>2013</v>
      </c>
      <c r="G833" s="7">
        <v>20.201899999999998</v>
      </c>
      <c r="H833" s="7">
        <v>29.187499999999996</v>
      </c>
      <c r="I833" s="7">
        <v>28.995899999999999</v>
      </c>
      <c r="J833" s="7">
        <v>1.84</v>
      </c>
      <c r="K833" s="7">
        <v>1.129</v>
      </c>
      <c r="L833" s="7">
        <f t="shared" si="12"/>
        <v>0.71100000000000008</v>
      </c>
      <c r="M833" s="11">
        <v>1822</v>
      </c>
      <c r="N833" s="14">
        <v>7.23</v>
      </c>
      <c r="O833" s="17">
        <v>6.14</v>
      </c>
      <c r="P833" s="20">
        <v>34</v>
      </c>
      <c r="Q833" s="23">
        <v>26.3</v>
      </c>
    </row>
    <row r="834" spans="1:17" s="5" customFormat="1" ht="11.4" x14ac:dyDescent="0.2">
      <c r="A834" s="3" t="s">
        <v>896</v>
      </c>
      <c r="B834" s="3" t="s">
        <v>903</v>
      </c>
      <c r="C834" s="3" t="s">
        <v>898</v>
      </c>
      <c r="D834" s="3" t="s">
        <v>16</v>
      </c>
      <c r="E834" s="4">
        <v>41474</v>
      </c>
      <c r="F834" s="3">
        <v>2013</v>
      </c>
      <c r="G834" s="7">
        <v>41.182299999999998</v>
      </c>
      <c r="H834" s="7">
        <v>53.95989999999999</v>
      </c>
      <c r="I834" s="7">
        <v>53.793700000000001</v>
      </c>
      <c r="J834" s="7">
        <v>2.8755999999999999</v>
      </c>
      <c r="K834" s="7">
        <v>2.6015999999999999</v>
      </c>
      <c r="L834" s="7">
        <f t="shared" si="12"/>
        <v>0.27400000000000002</v>
      </c>
      <c r="M834" s="11">
        <v>1498</v>
      </c>
      <c r="N834" s="14">
        <v>7.28</v>
      </c>
      <c r="O834" s="17">
        <v>5.12</v>
      </c>
      <c r="P834" s="20">
        <v>29</v>
      </c>
      <c r="Q834" s="23">
        <v>28.5</v>
      </c>
    </row>
    <row r="835" spans="1:17" s="5" customFormat="1" ht="11.4" x14ac:dyDescent="0.2">
      <c r="A835" s="3" t="s">
        <v>896</v>
      </c>
      <c r="B835" s="3" t="s">
        <v>904</v>
      </c>
      <c r="C835" s="3" t="s">
        <v>898</v>
      </c>
      <c r="D835" s="3" t="s">
        <v>16</v>
      </c>
      <c r="E835" s="4">
        <v>41514</v>
      </c>
      <c r="F835" s="3">
        <v>2013</v>
      </c>
      <c r="G835" s="7">
        <v>51.455300000000001</v>
      </c>
      <c r="H835" s="7">
        <v>55.981500000000004</v>
      </c>
      <c r="I835" s="7">
        <v>54.532400000000003</v>
      </c>
      <c r="J835" s="7">
        <v>5.9039999999999999</v>
      </c>
      <c r="K835" s="7">
        <v>2.0219999999999998</v>
      </c>
      <c r="L835" s="7">
        <f t="shared" ref="L835:L898" si="13">J835-K835</f>
        <v>3.8820000000000001</v>
      </c>
      <c r="M835" s="11">
        <v>1519</v>
      </c>
      <c r="N835" s="14">
        <v>7.72</v>
      </c>
      <c r="O835" s="17">
        <v>6.19</v>
      </c>
      <c r="P835" s="20">
        <v>15</v>
      </c>
      <c r="Q835" s="23">
        <v>27.5</v>
      </c>
    </row>
    <row r="836" spans="1:17" s="5" customFormat="1" ht="11.4" x14ac:dyDescent="0.2">
      <c r="A836" s="3" t="s">
        <v>896</v>
      </c>
      <c r="B836" s="3" t="s">
        <v>905</v>
      </c>
      <c r="C836" s="3" t="s">
        <v>898</v>
      </c>
      <c r="D836" s="3" t="s">
        <v>16</v>
      </c>
      <c r="E836" s="4">
        <v>41536</v>
      </c>
      <c r="F836" s="3">
        <v>2013</v>
      </c>
      <c r="G836" s="7">
        <v>42.8994</v>
      </c>
      <c r="H836" s="7">
        <v>43.267099999999999</v>
      </c>
      <c r="I836" s="7">
        <v>42.8994</v>
      </c>
      <c r="J836" s="7">
        <v>3.5133999999999999</v>
      </c>
      <c r="K836" s="7">
        <v>2.9630999999999998</v>
      </c>
      <c r="L836" s="7">
        <f t="shared" si="13"/>
        <v>0.55030000000000001</v>
      </c>
      <c r="M836" s="11">
        <v>1611</v>
      </c>
      <c r="N836" s="14">
        <v>7.36</v>
      </c>
      <c r="O836" s="17">
        <v>5.82</v>
      </c>
      <c r="P836" s="20">
        <v>20</v>
      </c>
      <c r="Q836" s="23">
        <v>25.3</v>
      </c>
    </row>
    <row r="837" spans="1:17" s="5" customFormat="1" ht="11.4" x14ac:dyDescent="0.2">
      <c r="A837" s="3" t="s">
        <v>896</v>
      </c>
      <c r="B837" s="3" t="s">
        <v>906</v>
      </c>
      <c r="C837" s="3" t="s">
        <v>898</v>
      </c>
      <c r="D837" s="3" t="s">
        <v>16</v>
      </c>
      <c r="E837" s="4">
        <v>41575</v>
      </c>
      <c r="F837" s="3">
        <v>2013</v>
      </c>
      <c r="G837" s="7">
        <v>54.183999999999997</v>
      </c>
      <c r="H837" s="7">
        <v>58.717999999999996</v>
      </c>
      <c r="I837" s="7">
        <v>58.311999999999998</v>
      </c>
      <c r="J837" s="7">
        <v>5.4870000000000001</v>
      </c>
      <c r="K837" s="7">
        <v>2.8639999999999999</v>
      </c>
      <c r="L837" s="7">
        <f t="shared" si="13"/>
        <v>2.6230000000000002</v>
      </c>
      <c r="M837" s="11">
        <v>1673</v>
      </c>
      <c r="N837" s="14">
        <v>7.52</v>
      </c>
      <c r="O837" s="17">
        <v>6.08</v>
      </c>
      <c r="P837" s="20">
        <v>30</v>
      </c>
      <c r="Q837" s="23">
        <v>26.2</v>
      </c>
    </row>
    <row r="838" spans="1:17" s="5" customFormat="1" ht="11.4" x14ac:dyDescent="0.2">
      <c r="A838" s="3" t="s">
        <v>896</v>
      </c>
      <c r="B838" s="3" t="s">
        <v>907</v>
      </c>
      <c r="C838" s="3" t="s">
        <v>898</v>
      </c>
      <c r="D838" s="3" t="s">
        <v>16</v>
      </c>
      <c r="E838" s="4">
        <v>41683</v>
      </c>
      <c r="F838" s="3">
        <v>2014</v>
      </c>
      <c r="G838" s="7"/>
      <c r="H838" s="7"/>
      <c r="I838" s="7"/>
      <c r="J838" s="7">
        <v>6.3890000000000002</v>
      </c>
      <c r="K838" s="7">
        <v>5.6289999999999996</v>
      </c>
      <c r="L838" s="7">
        <f t="shared" si="13"/>
        <v>0.76000000000000068</v>
      </c>
      <c r="M838" s="11">
        <v>1955</v>
      </c>
      <c r="N838" s="14">
        <v>7.4</v>
      </c>
      <c r="O838" s="17">
        <v>6.22</v>
      </c>
      <c r="P838" s="20">
        <v>80</v>
      </c>
      <c r="Q838" s="23">
        <v>21</v>
      </c>
    </row>
    <row r="839" spans="1:17" s="5" customFormat="1" ht="11.4" x14ac:dyDescent="0.2">
      <c r="A839" s="3" t="s">
        <v>896</v>
      </c>
      <c r="B839" s="3" t="s">
        <v>908</v>
      </c>
      <c r="C839" s="3" t="s">
        <v>898</v>
      </c>
      <c r="D839" s="3" t="s">
        <v>16</v>
      </c>
      <c r="E839" s="4">
        <v>41729</v>
      </c>
      <c r="F839" s="3">
        <v>2014</v>
      </c>
      <c r="G839" s="7">
        <v>69.757999999999996</v>
      </c>
      <c r="H839" s="7">
        <v>72.565999999999988</v>
      </c>
      <c r="I839" s="7">
        <v>72.275999999999996</v>
      </c>
      <c r="J839" s="7">
        <v>6.1909999999999998</v>
      </c>
      <c r="K839" s="7">
        <v>3.665</v>
      </c>
      <c r="L839" s="7">
        <f t="shared" si="13"/>
        <v>2.5259999999999998</v>
      </c>
      <c r="M839" s="11">
        <v>1886</v>
      </c>
      <c r="N839" s="14">
        <v>7.7</v>
      </c>
      <c r="O839" s="17">
        <v>6.1</v>
      </c>
      <c r="P839" s="20">
        <v>28</v>
      </c>
      <c r="Q839" s="23">
        <v>24.9</v>
      </c>
    </row>
    <row r="840" spans="1:17" s="5" customFormat="1" ht="11.4" x14ac:dyDescent="0.2">
      <c r="A840" s="3" t="s">
        <v>896</v>
      </c>
      <c r="B840" s="3" t="s">
        <v>909</v>
      </c>
      <c r="C840" s="3" t="s">
        <v>898</v>
      </c>
      <c r="D840" s="3" t="s">
        <v>16</v>
      </c>
      <c r="E840" s="4">
        <v>41764</v>
      </c>
      <c r="F840" s="3">
        <v>2014</v>
      </c>
      <c r="G840" s="7">
        <v>83.790999999999997</v>
      </c>
      <c r="H840" s="7">
        <v>91.995000000000005</v>
      </c>
      <c r="I840" s="7">
        <v>91.462000000000003</v>
      </c>
      <c r="J840" s="7">
        <v>4.3860000000000001</v>
      </c>
      <c r="K840" s="7">
        <v>3.9009999999999998</v>
      </c>
      <c r="L840" s="7">
        <f t="shared" si="13"/>
        <v>0.48500000000000032</v>
      </c>
      <c r="M840" s="11">
        <v>1913</v>
      </c>
      <c r="N840" s="14">
        <v>7.7</v>
      </c>
      <c r="O840" s="17">
        <v>6.5</v>
      </c>
      <c r="P840" s="20">
        <v>65</v>
      </c>
      <c r="Q840" s="23">
        <v>26.7</v>
      </c>
    </row>
    <row r="841" spans="1:17" s="5" customFormat="1" ht="11.4" x14ac:dyDescent="0.2">
      <c r="A841" s="3" t="s">
        <v>896</v>
      </c>
      <c r="B841" s="3" t="s">
        <v>910</v>
      </c>
      <c r="C841" s="3" t="s">
        <v>898</v>
      </c>
      <c r="D841" s="3" t="s">
        <v>16</v>
      </c>
      <c r="E841" s="4">
        <v>41800</v>
      </c>
      <c r="F841" s="3">
        <v>2014</v>
      </c>
      <c r="G841" s="7">
        <v>58.795000000000002</v>
      </c>
      <c r="H841" s="7">
        <v>58.907000000000004</v>
      </c>
      <c r="I841" s="7">
        <v>58.795000000000002</v>
      </c>
      <c r="J841" s="7">
        <v>3.1989999999999998</v>
      </c>
      <c r="K841" s="7">
        <v>2.6680000000000001</v>
      </c>
      <c r="L841" s="7">
        <f t="shared" si="13"/>
        <v>0.53099999999999969</v>
      </c>
      <c r="M841" s="11">
        <v>1633</v>
      </c>
      <c r="N841" s="14">
        <v>7.9</v>
      </c>
      <c r="O841" s="17">
        <v>6.2</v>
      </c>
      <c r="P841" s="20">
        <v>32</v>
      </c>
      <c r="Q841" s="23">
        <v>28.8</v>
      </c>
    </row>
    <row r="842" spans="1:17" s="5" customFormat="1" ht="11.4" x14ac:dyDescent="0.2">
      <c r="A842" s="3" t="s">
        <v>896</v>
      </c>
      <c r="B842" s="3" t="s">
        <v>911</v>
      </c>
      <c r="C842" s="3" t="s">
        <v>898</v>
      </c>
      <c r="D842" s="3" t="s">
        <v>16</v>
      </c>
      <c r="E842" s="4">
        <v>41848</v>
      </c>
      <c r="F842" s="3">
        <v>2014</v>
      </c>
      <c r="G842" s="7">
        <v>41.935000000000002</v>
      </c>
      <c r="H842" s="7">
        <v>42.688000000000002</v>
      </c>
      <c r="I842" s="7">
        <v>41.935000000000002</v>
      </c>
      <c r="J842" s="7">
        <v>3.1219999999999999</v>
      </c>
      <c r="K842" s="7">
        <v>3.0390000000000001</v>
      </c>
      <c r="L842" s="7">
        <f t="shared" si="13"/>
        <v>8.2999999999999741E-2</v>
      </c>
      <c r="M842" s="11">
        <v>1612</v>
      </c>
      <c r="N842" s="14">
        <v>8.1999999999999993</v>
      </c>
      <c r="O842" s="17">
        <v>5.5</v>
      </c>
      <c r="P842" s="20">
        <v>12</v>
      </c>
      <c r="Q842" s="23">
        <v>27.3</v>
      </c>
    </row>
    <row r="843" spans="1:17" s="5" customFormat="1" ht="11.4" x14ac:dyDescent="0.2">
      <c r="A843" s="3" t="s">
        <v>896</v>
      </c>
      <c r="B843" s="3" t="s">
        <v>912</v>
      </c>
      <c r="C843" s="3" t="s">
        <v>898</v>
      </c>
      <c r="D843" s="3" t="s">
        <v>16</v>
      </c>
      <c r="E843" s="4">
        <v>41913</v>
      </c>
      <c r="F843" s="3">
        <v>2014</v>
      </c>
      <c r="G843" s="7">
        <v>27.309000000000001</v>
      </c>
      <c r="H843" s="7">
        <v>50.210999999999999</v>
      </c>
      <c r="I843" s="7">
        <v>49.679000000000002</v>
      </c>
      <c r="J843" s="7">
        <v>4.5069999999999997</v>
      </c>
      <c r="K843" s="7">
        <v>4.2649999999999997</v>
      </c>
      <c r="L843" s="7">
        <f t="shared" si="13"/>
        <v>0.24199999999999999</v>
      </c>
      <c r="M843" s="11">
        <v>1418</v>
      </c>
      <c r="N843" s="14">
        <v>7.8</v>
      </c>
      <c r="O843" s="17">
        <v>5.7</v>
      </c>
      <c r="P843" s="20">
        <v>84</v>
      </c>
      <c r="Q843" s="23">
        <v>24.8</v>
      </c>
    </row>
    <row r="844" spans="1:17" s="5" customFormat="1" ht="11.4" x14ac:dyDescent="0.2">
      <c r="A844" s="3" t="s">
        <v>896</v>
      </c>
      <c r="B844" s="3" t="s">
        <v>913</v>
      </c>
      <c r="C844" s="3" t="s">
        <v>898</v>
      </c>
      <c r="D844" s="3" t="s">
        <v>16</v>
      </c>
      <c r="E844" s="4">
        <v>42062</v>
      </c>
      <c r="F844" s="3">
        <v>2015</v>
      </c>
      <c r="G844" s="7">
        <v>54.111499999999999</v>
      </c>
      <c r="H844" s="7">
        <v>54.783799999999999</v>
      </c>
      <c r="I844" s="7">
        <v>54.111499999999999</v>
      </c>
      <c r="J844" s="7">
        <v>3.6002000000000001</v>
      </c>
      <c r="K844" s="7">
        <v>2.5163000000000002</v>
      </c>
      <c r="L844" s="7">
        <f t="shared" si="13"/>
        <v>1.0838999999999999</v>
      </c>
      <c r="M844" s="11">
        <v>1978</v>
      </c>
      <c r="N844" s="14">
        <v>8</v>
      </c>
      <c r="O844" s="17">
        <v>5.94</v>
      </c>
      <c r="P844" s="20">
        <v>18</v>
      </c>
      <c r="Q844" s="23">
        <v>14.6</v>
      </c>
    </row>
    <row r="845" spans="1:17" s="5" customFormat="1" ht="11.4" x14ac:dyDescent="0.2">
      <c r="A845" s="3" t="s">
        <v>896</v>
      </c>
      <c r="B845" s="3" t="s">
        <v>914</v>
      </c>
      <c r="C845" s="3" t="s">
        <v>898</v>
      </c>
      <c r="D845" s="3" t="s">
        <v>16</v>
      </c>
      <c r="E845" s="4">
        <v>42093</v>
      </c>
      <c r="F845" s="3">
        <v>2015</v>
      </c>
      <c r="G845" s="7">
        <v>47.1477</v>
      </c>
      <c r="H845" s="7">
        <v>50.602599999999995</v>
      </c>
      <c r="I845" s="7">
        <v>49.904699999999998</v>
      </c>
      <c r="J845" s="7">
        <v>7.8490000000000002</v>
      </c>
      <c r="K845" s="7">
        <v>5.5559000000000003</v>
      </c>
      <c r="L845" s="7">
        <f t="shared" si="13"/>
        <v>2.2930999999999999</v>
      </c>
      <c r="M845" s="11">
        <v>2020</v>
      </c>
      <c r="N845" s="14">
        <v>7.9</v>
      </c>
      <c r="O845" s="17">
        <v>7.22</v>
      </c>
      <c r="P845" s="20">
        <v>38</v>
      </c>
      <c r="Q845" s="23">
        <v>23.4</v>
      </c>
    </row>
    <row r="846" spans="1:17" s="5" customFormat="1" ht="11.4" x14ac:dyDescent="0.2">
      <c r="A846" s="3" t="s">
        <v>896</v>
      </c>
      <c r="B846" s="3" t="s">
        <v>915</v>
      </c>
      <c r="C846" s="3" t="s">
        <v>898</v>
      </c>
      <c r="D846" s="3" t="s">
        <v>16</v>
      </c>
      <c r="E846" s="4">
        <v>42129</v>
      </c>
      <c r="F846" s="3">
        <v>2015</v>
      </c>
      <c r="G846" s="7">
        <v>42.471200000000003</v>
      </c>
      <c r="H846" s="7">
        <v>47.764000000000003</v>
      </c>
      <c r="I846" s="7">
        <v>46.727200000000003</v>
      </c>
      <c r="J846" s="7">
        <v>4.4554</v>
      </c>
      <c r="K846" s="7">
        <v>3.4379</v>
      </c>
      <c r="L846" s="7">
        <f t="shared" si="13"/>
        <v>1.0175000000000001</v>
      </c>
      <c r="M846" s="11">
        <v>1791</v>
      </c>
      <c r="N846" s="14">
        <v>8.1999999999999993</v>
      </c>
      <c r="O846" s="17">
        <v>5.74</v>
      </c>
      <c r="P846" s="20">
        <v>25</v>
      </c>
      <c r="Q846" s="23">
        <v>27.1</v>
      </c>
    </row>
    <row r="847" spans="1:17" s="5" customFormat="1" ht="11.4" x14ac:dyDescent="0.2">
      <c r="A847" s="3" t="s">
        <v>896</v>
      </c>
      <c r="B847" s="3" t="s">
        <v>916</v>
      </c>
      <c r="C847" s="3" t="s">
        <v>898</v>
      </c>
      <c r="D847" s="3" t="s">
        <v>16</v>
      </c>
      <c r="E847" s="4">
        <v>42171</v>
      </c>
      <c r="F847" s="3">
        <v>2015</v>
      </c>
      <c r="G847" s="7">
        <v>45.964799999999997</v>
      </c>
      <c r="H847" s="7">
        <v>58.224699999999999</v>
      </c>
      <c r="I847" s="7">
        <v>56.2958</v>
      </c>
      <c r="J847" s="7">
        <v>3.7065999999999999</v>
      </c>
      <c r="K847" s="7">
        <v>2.6158000000000001</v>
      </c>
      <c r="L847" s="7">
        <f t="shared" si="13"/>
        <v>1.0907999999999998</v>
      </c>
      <c r="M847" s="11">
        <v>1916</v>
      </c>
      <c r="N847" s="14">
        <v>8.6</v>
      </c>
      <c r="O847" s="17">
        <v>6.12</v>
      </c>
      <c r="P847" s="20">
        <v>26</v>
      </c>
      <c r="Q847" s="23">
        <v>29.5</v>
      </c>
    </row>
    <row r="848" spans="1:17" s="5" customFormat="1" ht="11.4" x14ac:dyDescent="0.2">
      <c r="A848" s="3" t="s">
        <v>896</v>
      </c>
      <c r="B848" s="3" t="s">
        <v>917</v>
      </c>
      <c r="C848" s="3" t="s">
        <v>898</v>
      </c>
      <c r="D848" s="3" t="s">
        <v>16</v>
      </c>
      <c r="E848" s="4">
        <v>42221</v>
      </c>
      <c r="F848" s="3">
        <v>2015</v>
      </c>
      <c r="G848" s="7">
        <v>49.267699999999998</v>
      </c>
      <c r="H848" s="7">
        <v>52.998599999999996</v>
      </c>
      <c r="I848" s="7">
        <v>51.753699999999995</v>
      </c>
      <c r="J848" s="7">
        <v>5.2314999999999996</v>
      </c>
      <c r="K848" s="7">
        <v>4.9391999999999996</v>
      </c>
      <c r="L848" s="7">
        <f t="shared" si="13"/>
        <v>0.2923</v>
      </c>
      <c r="M848" s="11">
        <v>1292</v>
      </c>
      <c r="N848" s="14">
        <v>8.3000000000000007</v>
      </c>
      <c r="O848" s="17">
        <v>6.98</v>
      </c>
      <c r="P848" s="20">
        <v>24</v>
      </c>
      <c r="Q848" s="23">
        <v>30.4</v>
      </c>
    </row>
    <row r="849" spans="1:17" s="5" customFormat="1" ht="11.4" x14ac:dyDescent="0.2">
      <c r="A849" s="3" t="s">
        <v>896</v>
      </c>
      <c r="B849" s="3" t="s">
        <v>918</v>
      </c>
      <c r="C849" s="3" t="s">
        <v>898</v>
      </c>
      <c r="D849" s="3" t="s">
        <v>16</v>
      </c>
      <c r="E849" s="4">
        <v>42268</v>
      </c>
      <c r="F849" s="3">
        <v>2015</v>
      </c>
      <c r="G849" s="7">
        <v>44.398299999999999</v>
      </c>
      <c r="H849" s="7">
        <v>49.1526</v>
      </c>
      <c r="I849" s="7">
        <v>47.141300000000001</v>
      </c>
      <c r="J849" s="7">
        <v>2.5819000000000001</v>
      </c>
      <c r="K849" s="7">
        <v>2.0831</v>
      </c>
      <c r="L849" s="7">
        <f t="shared" si="13"/>
        <v>0.49880000000000013</v>
      </c>
      <c r="M849" s="11">
        <v>1611</v>
      </c>
      <c r="N849" s="14">
        <v>8.3000000000000007</v>
      </c>
      <c r="O849" s="17">
        <v>6.99</v>
      </c>
      <c r="P849" s="20">
        <v>10</v>
      </c>
      <c r="Q849" s="23">
        <v>29.7</v>
      </c>
    </row>
    <row r="850" spans="1:17" s="5" customFormat="1" ht="11.4" x14ac:dyDescent="0.2">
      <c r="A850" s="3" t="s">
        <v>896</v>
      </c>
      <c r="B850" s="3" t="s">
        <v>919</v>
      </c>
      <c r="C850" s="3" t="s">
        <v>898</v>
      </c>
      <c r="D850" s="3" t="s">
        <v>16</v>
      </c>
      <c r="E850" s="4">
        <v>42411</v>
      </c>
      <c r="F850" s="3">
        <v>2016</v>
      </c>
      <c r="G850" s="7">
        <v>69.109718000000001</v>
      </c>
      <c r="H850" s="7">
        <v>69.820594</v>
      </c>
      <c r="I850" s="7">
        <v>69.596687000000003</v>
      </c>
      <c r="J850" s="7">
        <v>6.3896769999999998</v>
      </c>
      <c r="K850" s="7">
        <v>4.1372400000000003</v>
      </c>
      <c r="L850" s="7">
        <f t="shared" si="13"/>
        <v>2.2524369999999996</v>
      </c>
      <c r="M850" s="11">
        <v>1683</v>
      </c>
      <c r="N850" s="14">
        <v>7.8</v>
      </c>
      <c r="O850" s="17">
        <v>6.79</v>
      </c>
      <c r="P850" s="20">
        <v>24</v>
      </c>
      <c r="Q850" s="23">
        <v>20.100000000000001</v>
      </c>
    </row>
    <row r="851" spans="1:17" s="5" customFormat="1" ht="11.4" x14ac:dyDescent="0.2">
      <c r="A851" s="3" t="s">
        <v>896</v>
      </c>
      <c r="B851" s="3" t="s">
        <v>920</v>
      </c>
      <c r="C851" s="3" t="s">
        <v>898</v>
      </c>
      <c r="D851" s="3" t="s">
        <v>16</v>
      </c>
      <c r="E851" s="4">
        <v>42458</v>
      </c>
      <c r="F851" s="3">
        <v>2016</v>
      </c>
      <c r="G851" s="7">
        <v>53.655780999999998</v>
      </c>
      <c r="H851" s="7">
        <v>80.031570000000002</v>
      </c>
      <c r="I851" s="7">
        <v>79.964271999999994</v>
      </c>
      <c r="J851" s="7">
        <v>9.9525970000000008</v>
      </c>
      <c r="K851" s="7">
        <v>7.4768509999999999</v>
      </c>
      <c r="L851" s="7">
        <f t="shared" si="13"/>
        <v>2.4757460000000009</v>
      </c>
      <c r="M851" s="11">
        <v>2015</v>
      </c>
      <c r="N851" s="14">
        <v>8.1</v>
      </c>
      <c r="O851" s="17">
        <v>8.2799999999999994</v>
      </c>
      <c r="P851" s="20">
        <v>193</v>
      </c>
      <c r="Q851" s="23">
        <v>26.9</v>
      </c>
    </row>
    <row r="852" spans="1:17" s="5" customFormat="1" ht="11.4" x14ac:dyDescent="0.2">
      <c r="A852" s="3" t="s">
        <v>896</v>
      </c>
      <c r="B852" s="3" t="s">
        <v>921</v>
      </c>
      <c r="C852" s="3" t="s">
        <v>898</v>
      </c>
      <c r="D852" s="3" t="s">
        <v>16</v>
      </c>
      <c r="E852" s="4">
        <v>42495</v>
      </c>
      <c r="F852" s="3">
        <v>2016</v>
      </c>
      <c r="G852" s="7">
        <v>60.286709000000002</v>
      </c>
      <c r="H852" s="7">
        <v>66.014313000000001</v>
      </c>
      <c r="I852" s="7">
        <v>65.548705999999996</v>
      </c>
      <c r="J852" s="7">
        <v>5.1547280000000004</v>
      </c>
      <c r="K852" s="7">
        <v>4.9447190000000001</v>
      </c>
      <c r="L852" s="7">
        <f t="shared" si="13"/>
        <v>0.21000900000000033</v>
      </c>
      <c r="M852" s="11">
        <v>1611</v>
      </c>
      <c r="N852" s="14">
        <v>8.1</v>
      </c>
      <c r="O852" s="17">
        <v>7</v>
      </c>
      <c r="P852" s="20">
        <v>27</v>
      </c>
      <c r="Q852" s="23">
        <v>26.6</v>
      </c>
    </row>
    <row r="853" spans="1:17" s="5" customFormat="1" ht="11.4" x14ac:dyDescent="0.2">
      <c r="A853" s="3" t="s">
        <v>896</v>
      </c>
      <c r="B853" s="3" t="s">
        <v>922</v>
      </c>
      <c r="C853" s="3" t="s">
        <v>898</v>
      </c>
      <c r="D853" s="3" t="s">
        <v>16</v>
      </c>
      <c r="E853" s="4">
        <v>42535</v>
      </c>
      <c r="F853" s="3">
        <v>2016</v>
      </c>
      <c r="G853" s="7">
        <v>68.432281000000003</v>
      </c>
      <c r="H853" s="7">
        <v>69.017156999999997</v>
      </c>
      <c r="I853" s="7">
        <v>68.432281000000003</v>
      </c>
      <c r="J853" s="7">
        <v>2.3768950000000002</v>
      </c>
      <c r="K853" s="7">
        <v>1.7921819999999999</v>
      </c>
      <c r="L853" s="7">
        <f t="shared" si="13"/>
        <v>0.58471300000000026</v>
      </c>
      <c r="M853" s="11">
        <v>1727</v>
      </c>
      <c r="N853" s="14">
        <v>8.5</v>
      </c>
      <c r="O853" s="17">
        <v>6.13</v>
      </c>
      <c r="P853" s="20">
        <v>12</v>
      </c>
      <c r="Q853" s="23">
        <v>27.2</v>
      </c>
    </row>
    <row r="854" spans="1:17" s="5" customFormat="1" ht="11.4" x14ac:dyDescent="0.2">
      <c r="A854" s="3" t="s">
        <v>896</v>
      </c>
      <c r="B854" s="3" t="s">
        <v>923</v>
      </c>
      <c r="C854" s="3" t="s">
        <v>898</v>
      </c>
      <c r="D854" s="3" t="s">
        <v>16</v>
      </c>
      <c r="E854" s="4">
        <v>42563</v>
      </c>
      <c r="F854" s="3">
        <v>2016</v>
      </c>
      <c r="G854" s="7">
        <v>61.205222999999997</v>
      </c>
      <c r="H854" s="7">
        <v>61.666067999999996</v>
      </c>
      <c r="I854" s="7">
        <v>61.205222999999997</v>
      </c>
      <c r="J854" s="7">
        <v>4.0530650000000001</v>
      </c>
      <c r="K854" s="7">
        <v>1.945085</v>
      </c>
      <c r="L854" s="7">
        <f t="shared" si="13"/>
        <v>2.1079800000000004</v>
      </c>
      <c r="M854" s="11">
        <v>1213</v>
      </c>
      <c r="N854" s="14">
        <v>8.6</v>
      </c>
      <c r="O854" s="17">
        <v>7.76</v>
      </c>
      <c r="P854" s="20">
        <v>75</v>
      </c>
      <c r="Q854" s="23">
        <v>29.1</v>
      </c>
    </row>
    <row r="855" spans="1:17" s="5" customFormat="1" ht="11.4" x14ac:dyDescent="0.2">
      <c r="A855" s="3" t="s">
        <v>896</v>
      </c>
      <c r="B855" s="3" t="s">
        <v>924</v>
      </c>
      <c r="C855" s="3" t="s">
        <v>898</v>
      </c>
      <c r="D855" s="3" t="s">
        <v>16</v>
      </c>
      <c r="E855" s="4">
        <v>42605</v>
      </c>
      <c r="F855" s="3">
        <v>2016</v>
      </c>
      <c r="G855" s="7">
        <v>37.511150000000001</v>
      </c>
      <c r="H855" s="7">
        <v>38.104071999999995</v>
      </c>
      <c r="I855" s="7">
        <v>37.511150000000001</v>
      </c>
      <c r="J855" s="7">
        <v>2.6928350000000001</v>
      </c>
      <c r="K855" s="7">
        <v>2.3780510000000001</v>
      </c>
      <c r="L855" s="7">
        <f t="shared" si="13"/>
        <v>0.31478399999999995</v>
      </c>
      <c r="M855" s="11">
        <v>1922</v>
      </c>
      <c r="N855" s="14">
        <v>7.9</v>
      </c>
      <c r="O855" s="17">
        <v>6.5</v>
      </c>
      <c r="P855" s="20">
        <v>48.18</v>
      </c>
      <c r="Q855" s="23">
        <v>28.7</v>
      </c>
    </row>
    <row r="856" spans="1:17" s="5" customFormat="1" ht="11.4" x14ac:dyDescent="0.2">
      <c r="A856" s="3" t="s">
        <v>896</v>
      </c>
      <c r="B856" s="3" t="s">
        <v>925</v>
      </c>
      <c r="C856" s="3" t="s">
        <v>898</v>
      </c>
      <c r="D856" s="3" t="s">
        <v>16</v>
      </c>
      <c r="E856" s="4">
        <v>42818</v>
      </c>
      <c r="F856" s="3">
        <v>2017</v>
      </c>
      <c r="G856" s="7">
        <v>51.568190000000001</v>
      </c>
      <c r="H856" s="7">
        <v>58.001219999999996</v>
      </c>
      <c r="I856" s="7">
        <v>57.52075</v>
      </c>
      <c r="J856" s="7">
        <v>4.3022400000000003</v>
      </c>
      <c r="K856" s="7">
        <v>3.34328</v>
      </c>
      <c r="L856" s="7">
        <f t="shared" si="13"/>
        <v>0.95896000000000026</v>
      </c>
      <c r="M856" s="11">
        <v>1724</v>
      </c>
      <c r="N856" s="14">
        <v>8</v>
      </c>
      <c r="O856" s="17">
        <v>4.0599999999999996</v>
      </c>
      <c r="P856" s="20">
        <v>26.5</v>
      </c>
      <c r="Q856" s="23">
        <v>25.7</v>
      </c>
    </row>
    <row r="857" spans="1:17" s="5" customFormat="1" ht="11.4" x14ac:dyDescent="0.2">
      <c r="A857" s="3" t="s">
        <v>896</v>
      </c>
      <c r="B857" s="3" t="s">
        <v>926</v>
      </c>
      <c r="C857" s="3" t="s">
        <v>898</v>
      </c>
      <c r="D857" s="3" t="s">
        <v>16</v>
      </c>
      <c r="E857" s="4">
        <v>42860</v>
      </c>
      <c r="F857" s="3">
        <v>2017</v>
      </c>
      <c r="G857" s="7">
        <v>63.409109999999998</v>
      </c>
      <c r="H857" s="7">
        <v>65.836539999999999</v>
      </c>
      <c r="I857" s="7">
        <v>65.472660000000005</v>
      </c>
      <c r="J857" s="7">
        <v>3.3560599999999998</v>
      </c>
      <c r="K857" s="7">
        <v>1.9172499999999999</v>
      </c>
      <c r="L857" s="7">
        <f t="shared" si="13"/>
        <v>1.4388099999999999</v>
      </c>
      <c r="M857" s="11">
        <v>2871</v>
      </c>
      <c r="N857" s="14">
        <v>7.6</v>
      </c>
      <c r="O857" s="17">
        <v>5.21</v>
      </c>
      <c r="P857" s="20">
        <v>24.5</v>
      </c>
      <c r="Q857" s="23">
        <v>28</v>
      </c>
    </row>
    <row r="858" spans="1:17" s="5" customFormat="1" ht="11.4" x14ac:dyDescent="0.2">
      <c r="A858" s="3" t="s">
        <v>896</v>
      </c>
      <c r="B858" s="3" t="s">
        <v>927</v>
      </c>
      <c r="C858" s="3" t="s">
        <v>898</v>
      </c>
      <c r="D858" s="3" t="s">
        <v>16</v>
      </c>
      <c r="E858" s="4">
        <v>42902</v>
      </c>
      <c r="F858" s="3">
        <v>2017</v>
      </c>
      <c r="G858" s="7">
        <v>55.852789999999999</v>
      </c>
      <c r="H858" s="7">
        <v>63.665840000000003</v>
      </c>
      <c r="I858" s="7">
        <v>62.816859999999998</v>
      </c>
      <c r="J858" s="7">
        <v>5.9919599999999997</v>
      </c>
      <c r="K858" s="7">
        <v>3.8479999999999999</v>
      </c>
      <c r="L858" s="7">
        <f t="shared" si="13"/>
        <v>2.1439599999999999</v>
      </c>
      <c r="M858" s="11">
        <v>1734</v>
      </c>
      <c r="N858" s="14">
        <v>7.7</v>
      </c>
      <c r="O858" s="17">
        <v>4.97</v>
      </c>
      <c r="P858" s="20">
        <v>31.67</v>
      </c>
      <c r="Q858" s="23">
        <v>28.5</v>
      </c>
    </row>
    <row r="859" spans="1:17" s="5" customFormat="1" ht="11.4" x14ac:dyDescent="0.2">
      <c r="A859" s="3" t="s">
        <v>896</v>
      </c>
      <c r="B859" s="3" t="s">
        <v>928</v>
      </c>
      <c r="C859" s="3" t="s">
        <v>898</v>
      </c>
      <c r="D859" s="3" t="s">
        <v>16</v>
      </c>
      <c r="E859" s="4">
        <v>42943</v>
      </c>
      <c r="F859" s="3">
        <v>2017</v>
      </c>
      <c r="G859" s="7">
        <v>46.134289000000003</v>
      </c>
      <c r="H859" s="7">
        <v>46.777822</v>
      </c>
      <c r="I859" s="7">
        <v>46.374249000000006</v>
      </c>
      <c r="J859" s="7">
        <v>4.1961199999999996</v>
      </c>
      <c r="K859" s="7">
        <v>4.4020099999999998</v>
      </c>
      <c r="L859" s="7">
        <f t="shared" si="13"/>
        <v>-0.20589000000000013</v>
      </c>
      <c r="M859" s="11">
        <v>1514</v>
      </c>
      <c r="N859" s="14">
        <v>7.9</v>
      </c>
      <c r="O859" s="17">
        <v>5.59</v>
      </c>
      <c r="P859" s="20">
        <v>19.670000000000002</v>
      </c>
      <c r="Q859" s="23">
        <v>27.7</v>
      </c>
    </row>
    <row r="860" spans="1:17" s="5" customFormat="1" ht="11.4" x14ac:dyDescent="0.2">
      <c r="A860" s="3" t="s">
        <v>896</v>
      </c>
      <c r="B860" s="3" t="s">
        <v>929</v>
      </c>
      <c r="C860" s="3" t="s">
        <v>898</v>
      </c>
      <c r="D860" s="3" t="s">
        <v>16</v>
      </c>
      <c r="E860" s="4">
        <v>42982</v>
      </c>
      <c r="F860" s="3">
        <v>2017</v>
      </c>
      <c r="G860" s="7">
        <v>63.221899999999998</v>
      </c>
      <c r="H860" s="7">
        <v>63.566409999999998</v>
      </c>
      <c r="I860" s="7">
        <v>63.221899999999998</v>
      </c>
      <c r="J860" s="7">
        <v>3.45208</v>
      </c>
      <c r="K860" s="7">
        <v>2.5326499999999998</v>
      </c>
      <c r="L860" s="7">
        <f t="shared" si="13"/>
        <v>0.91943000000000019</v>
      </c>
      <c r="M860" s="11">
        <v>1571</v>
      </c>
      <c r="N860" s="14">
        <v>8</v>
      </c>
      <c r="O860" s="17">
        <v>6.01</v>
      </c>
      <c r="P860" s="20">
        <v>20.67</v>
      </c>
      <c r="Q860" s="23">
        <v>21.2</v>
      </c>
    </row>
    <row r="861" spans="1:17" s="5" customFormat="1" ht="11.4" x14ac:dyDescent="0.2">
      <c r="A861" s="3" t="s">
        <v>896</v>
      </c>
      <c r="B861" s="3" t="s">
        <v>930</v>
      </c>
      <c r="C861" s="3" t="s">
        <v>898</v>
      </c>
      <c r="D861" s="3" t="s">
        <v>16</v>
      </c>
      <c r="E861" s="4">
        <v>43024</v>
      </c>
      <c r="F861" s="3">
        <v>2017</v>
      </c>
      <c r="G861" s="7">
        <v>44.636539999999997</v>
      </c>
      <c r="H861" s="7">
        <v>55.513869999999997</v>
      </c>
      <c r="I861" s="7">
        <v>52.581819999999993</v>
      </c>
      <c r="J861" s="7">
        <v>2.32762</v>
      </c>
      <c r="K861" s="7">
        <v>1.8588100000000001</v>
      </c>
      <c r="L861" s="7">
        <f t="shared" si="13"/>
        <v>0.46880999999999995</v>
      </c>
      <c r="M861" s="11">
        <v>1681</v>
      </c>
      <c r="N861" s="14">
        <v>8</v>
      </c>
      <c r="O861" s="17">
        <v>5.97</v>
      </c>
      <c r="P861" s="20">
        <v>31.33</v>
      </c>
      <c r="Q861" s="23">
        <v>22.3</v>
      </c>
    </row>
    <row r="862" spans="1:17" s="5" customFormat="1" ht="11.4" x14ac:dyDescent="0.2">
      <c r="A862" s="3" t="s">
        <v>896</v>
      </c>
      <c r="B862" s="3" t="s">
        <v>931</v>
      </c>
      <c r="C862" s="3" t="s">
        <v>898</v>
      </c>
      <c r="D862" s="3" t="s">
        <v>16</v>
      </c>
      <c r="E862" s="4">
        <v>43131</v>
      </c>
      <c r="F862" s="3">
        <v>2018</v>
      </c>
      <c r="G862" s="7">
        <v>49.730212999999999</v>
      </c>
      <c r="H862" s="7">
        <v>55.682265999999998</v>
      </c>
      <c r="I862" s="7">
        <v>55.022083000000002</v>
      </c>
      <c r="J862" s="7">
        <v>3.9182399999999999</v>
      </c>
      <c r="K862" s="7">
        <v>3.0051000000000001</v>
      </c>
      <c r="L862" s="7">
        <f t="shared" si="13"/>
        <v>0.91313999999999984</v>
      </c>
      <c r="M862" s="11">
        <v>1679</v>
      </c>
      <c r="N862" s="14">
        <v>7.9</v>
      </c>
      <c r="O862" s="17">
        <v>6.66</v>
      </c>
      <c r="P862" s="20">
        <v>28.33</v>
      </c>
      <c r="Q862" s="23">
        <v>17.600000000000001</v>
      </c>
    </row>
    <row r="863" spans="1:17" s="5" customFormat="1" ht="11.4" x14ac:dyDescent="0.2">
      <c r="A863" s="3" t="s">
        <v>896</v>
      </c>
      <c r="B863" s="3" t="s">
        <v>932</v>
      </c>
      <c r="C863" s="3" t="s">
        <v>898</v>
      </c>
      <c r="D863" s="3" t="s">
        <v>16</v>
      </c>
      <c r="E863" s="4">
        <v>43167</v>
      </c>
      <c r="F863" s="3">
        <v>2018</v>
      </c>
      <c r="G863" s="7">
        <v>63.315399999999997</v>
      </c>
      <c r="H863" s="7">
        <v>75.729996</v>
      </c>
      <c r="I863" s="7">
        <v>75.268649999999994</v>
      </c>
      <c r="J863" s="7">
        <v>4.7950499999999998</v>
      </c>
      <c r="K863" s="7">
        <v>4.8291599999999999</v>
      </c>
      <c r="L863" s="7">
        <f t="shared" si="13"/>
        <v>-3.4110000000000085E-2</v>
      </c>
      <c r="M863" s="11">
        <v>1695</v>
      </c>
      <c r="N863" s="14">
        <v>8</v>
      </c>
      <c r="O863" s="17">
        <v>8.82</v>
      </c>
      <c r="P863" s="20">
        <v>28.33</v>
      </c>
      <c r="Q863" s="23">
        <v>18.8</v>
      </c>
    </row>
    <row r="864" spans="1:17" s="5" customFormat="1" ht="11.4" x14ac:dyDescent="0.2">
      <c r="A864" s="3" t="s">
        <v>896</v>
      </c>
      <c r="B864" s="3" t="s">
        <v>933</v>
      </c>
      <c r="C864" s="3" t="s">
        <v>898</v>
      </c>
      <c r="D864" s="3" t="s">
        <v>16</v>
      </c>
      <c r="E864" s="4">
        <v>43210</v>
      </c>
      <c r="F864" s="3">
        <v>2018</v>
      </c>
      <c r="G864" s="7">
        <v>60.305923</v>
      </c>
      <c r="H864" s="7">
        <v>103.50767399999999</v>
      </c>
      <c r="I864" s="7">
        <v>103.474543</v>
      </c>
      <c r="J864" s="7">
        <v>8.2362400000000004</v>
      </c>
      <c r="K864" s="7">
        <v>7.0742399999999996</v>
      </c>
      <c r="L864" s="7">
        <f t="shared" si="13"/>
        <v>1.1620000000000008</v>
      </c>
      <c r="M864" s="11">
        <v>1802</v>
      </c>
      <c r="N864" s="14">
        <v>7.9</v>
      </c>
      <c r="O864" s="17">
        <v>1</v>
      </c>
      <c r="P864" s="20">
        <v>163</v>
      </c>
      <c r="Q864" s="23">
        <v>24.2</v>
      </c>
    </row>
    <row r="865" spans="1:17" s="5" customFormat="1" ht="11.4" x14ac:dyDescent="0.2">
      <c r="A865" s="3" t="s">
        <v>896</v>
      </c>
      <c r="B865" s="3" t="s">
        <v>934</v>
      </c>
      <c r="C865" s="3" t="s">
        <v>898</v>
      </c>
      <c r="D865" s="3" t="s">
        <v>16</v>
      </c>
      <c r="E865" s="4">
        <v>43257</v>
      </c>
      <c r="F865" s="3">
        <v>2018</v>
      </c>
      <c r="G865" s="7">
        <v>57.562533999999999</v>
      </c>
      <c r="H865" s="7">
        <v>57.810169000000002</v>
      </c>
      <c r="I865" s="7">
        <v>57.562533999999999</v>
      </c>
      <c r="J865" s="7">
        <v>4.1845699999999999</v>
      </c>
      <c r="K865" s="7">
        <v>3.15598</v>
      </c>
      <c r="L865" s="7">
        <f t="shared" si="13"/>
        <v>1.0285899999999999</v>
      </c>
      <c r="M865" s="11">
        <v>1757</v>
      </c>
      <c r="N865" s="14">
        <v>8.1</v>
      </c>
      <c r="O865" s="17">
        <v>5.58</v>
      </c>
      <c r="P865" s="20">
        <v>30.67</v>
      </c>
      <c r="Q865" s="23">
        <v>28.5</v>
      </c>
    </row>
    <row r="866" spans="1:17" s="5" customFormat="1" ht="11.4" x14ac:dyDescent="0.2">
      <c r="A866" s="3" t="s">
        <v>896</v>
      </c>
      <c r="B866" s="3" t="s">
        <v>935</v>
      </c>
      <c r="C866" s="3" t="s">
        <v>898</v>
      </c>
      <c r="D866" s="3" t="s">
        <v>16</v>
      </c>
      <c r="E866" s="4">
        <v>43378</v>
      </c>
      <c r="F866" s="3">
        <v>2018</v>
      </c>
      <c r="G866" s="7">
        <v>57.021861999999999</v>
      </c>
      <c r="H866" s="7">
        <v>57.288211000000004</v>
      </c>
      <c r="I866" s="7">
        <v>57.021861999999999</v>
      </c>
      <c r="J866" s="7">
        <v>4.8468499999999999</v>
      </c>
      <c r="K866" s="7">
        <v>4.2398699999999998</v>
      </c>
      <c r="L866" s="7">
        <f t="shared" si="13"/>
        <v>0.60698000000000008</v>
      </c>
      <c r="M866" s="11">
        <v>1814</v>
      </c>
      <c r="N866" s="14">
        <v>8.3000000000000007</v>
      </c>
      <c r="O866" s="17">
        <v>5.68</v>
      </c>
      <c r="P866" s="20">
        <v>38.46</v>
      </c>
      <c r="Q866" s="23">
        <v>27.3</v>
      </c>
    </row>
    <row r="867" spans="1:17" s="5" customFormat="1" ht="11.4" x14ac:dyDescent="0.2">
      <c r="A867" s="3" t="s">
        <v>896</v>
      </c>
      <c r="B867" s="3" t="s">
        <v>936</v>
      </c>
      <c r="C867" s="3" t="s">
        <v>898</v>
      </c>
      <c r="D867" s="3" t="s">
        <v>16</v>
      </c>
      <c r="E867" s="4">
        <v>43413</v>
      </c>
      <c r="F867" s="3">
        <v>2018</v>
      </c>
      <c r="G867" s="7">
        <v>54.859271999999997</v>
      </c>
      <c r="H867" s="7">
        <v>54.982903999999998</v>
      </c>
      <c r="I867" s="7">
        <v>54.859271999999997</v>
      </c>
      <c r="J867" s="7">
        <v>6.3713100000000003</v>
      </c>
      <c r="K867" s="7">
        <v>5.0917300000000001</v>
      </c>
      <c r="L867" s="7">
        <f t="shared" si="13"/>
        <v>1.2795800000000002</v>
      </c>
      <c r="M867" s="11">
        <v>1620</v>
      </c>
      <c r="N867" s="14">
        <v>6.4</v>
      </c>
      <c r="O867" s="17">
        <v>7.56</v>
      </c>
      <c r="P867" s="20">
        <v>38</v>
      </c>
      <c r="Q867" s="23">
        <v>21.9</v>
      </c>
    </row>
    <row r="868" spans="1:17" s="5" customFormat="1" ht="11.4" x14ac:dyDescent="0.2">
      <c r="A868" s="3" t="s">
        <v>896</v>
      </c>
      <c r="B868" s="3" t="s">
        <v>937</v>
      </c>
      <c r="C868" s="3" t="s">
        <v>898</v>
      </c>
      <c r="D868" s="3" t="s">
        <v>16</v>
      </c>
      <c r="E868" s="4">
        <v>43510</v>
      </c>
      <c r="F868" s="3">
        <v>2019</v>
      </c>
      <c r="G868" s="7">
        <v>57.188175000000001</v>
      </c>
      <c r="H868" s="7">
        <v>61.604975000000003</v>
      </c>
      <c r="I868" s="7">
        <v>61.290225</v>
      </c>
      <c r="J868" s="7">
        <v>7.3174099999999997</v>
      </c>
      <c r="K868" s="7">
        <v>5.9953000000000003</v>
      </c>
      <c r="L868" s="7">
        <f t="shared" si="13"/>
        <v>1.3221099999999995</v>
      </c>
      <c r="M868" s="11">
        <v>1762</v>
      </c>
      <c r="N868" s="14">
        <v>8.1</v>
      </c>
      <c r="O868" s="17">
        <v>7.02</v>
      </c>
      <c r="P868" s="20">
        <v>32</v>
      </c>
      <c r="Q868" s="23">
        <v>22.4</v>
      </c>
    </row>
    <row r="869" spans="1:17" s="5" customFormat="1" ht="11.4" x14ac:dyDescent="0.2">
      <c r="A869" s="3" t="s">
        <v>896</v>
      </c>
      <c r="B869" s="3" t="s">
        <v>938</v>
      </c>
      <c r="C869" s="3" t="s">
        <v>898</v>
      </c>
      <c r="D869" s="3" t="s">
        <v>16</v>
      </c>
      <c r="E869" s="4">
        <v>44069</v>
      </c>
      <c r="F869" s="3">
        <v>2020</v>
      </c>
      <c r="G869" s="7">
        <v>60.381717999999999</v>
      </c>
      <c r="H869" s="7">
        <v>62.68618</v>
      </c>
      <c r="I869" s="7">
        <v>62.669708</v>
      </c>
      <c r="J869" s="7">
        <v>5.4684499999999998</v>
      </c>
      <c r="K869" s="7">
        <v>4.1105799999999997</v>
      </c>
      <c r="L869" s="7">
        <f t="shared" si="13"/>
        <v>1.3578700000000001</v>
      </c>
      <c r="M869" s="11">
        <v>1928</v>
      </c>
      <c r="N869" s="14">
        <v>7.9</v>
      </c>
      <c r="O869" s="17">
        <v>3.14</v>
      </c>
      <c r="P869" s="20">
        <v>46.75</v>
      </c>
      <c r="Q869" s="23">
        <v>28.8</v>
      </c>
    </row>
    <row r="870" spans="1:17" s="5" customFormat="1" ht="11.4" x14ac:dyDescent="0.2">
      <c r="A870" s="3" t="s">
        <v>939</v>
      </c>
      <c r="B870" s="3" t="s">
        <v>940</v>
      </c>
      <c r="C870" s="3" t="s">
        <v>941</v>
      </c>
      <c r="D870" s="3" t="s">
        <v>16</v>
      </c>
      <c r="E870" s="4">
        <v>41258</v>
      </c>
      <c r="F870" s="3">
        <v>2012</v>
      </c>
      <c r="G870" s="7">
        <v>63.42</v>
      </c>
      <c r="H870" s="7">
        <v>65.098100000000002</v>
      </c>
      <c r="I870" s="7">
        <v>64.680000000000007</v>
      </c>
      <c r="J870" s="7">
        <v>7.17</v>
      </c>
      <c r="K870" s="7">
        <v>0.63</v>
      </c>
      <c r="L870" s="7">
        <f t="shared" si="13"/>
        <v>6.54</v>
      </c>
      <c r="M870" s="11">
        <v>1904</v>
      </c>
      <c r="N870" s="14">
        <v>8.06</v>
      </c>
      <c r="O870" s="17">
        <v>1</v>
      </c>
      <c r="P870" s="20">
        <v>90</v>
      </c>
      <c r="Q870" s="23">
        <v>18.7</v>
      </c>
    </row>
    <row r="871" spans="1:17" s="5" customFormat="1" ht="11.4" x14ac:dyDescent="0.2">
      <c r="A871" s="3" t="s">
        <v>939</v>
      </c>
      <c r="B871" s="3" t="s">
        <v>942</v>
      </c>
      <c r="C871" s="3" t="s">
        <v>941</v>
      </c>
      <c r="D871" s="3" t="s">
        <v>16</v>
      </c>
      <c r="E871" s="4">
        <v>41312</v>
      </c>
      <c r="F871" s="3">
        <v>2013</v>
      </c>
      <c r="G871" s="7">
        <v>60.711799999999997</v>
      </c>
      <c r="H871" s="7">
        <v>60.726599999999998</v>
      </c>
      <c r="I871" s="7">
        <v>60.711799999999997</v>
      </c>
      <c r="J871" s="7">
        <v>8.5039999999999996</v>
      </c>
      <c r="K871" s="7">
        <v>4.0979999999999999</v>
      </c>
      <c r="L871" s="7">
        <f t="shared" si="13"/>
        <v>4.4059999999999997</v>
      </c>
      <c r="M871" s="11">
        <v>1834</v>
      </c>
      <c r="N871" s="14">
        <v>8.1199999999999992</v>
      </c>
      <c r="O871" s="17">
        <v>1</v>
      </c>
      <c r="P871" s="20">
        <v>133</v>
      </c>
      <c r="Q871" s="23">
        <v>16.399999999999999</v>
      </c>
    </row>
    <row r="872" spans="1:17" s="5" customFormat="1" ht="11.4" x14ac:dyDescent="0.2">
      <c r="A872" s="3" t="s">
        <v>939</v>
      </c>
      <c r="B872" s="3" t="s">
        <v>943</v>
      </c>
      <c r="C872" s="3" t="s">
        <v>941</v>
      </c>
      <c r="D872" s="3" t="s">
        <v>16</v>
      </c>
      <c r="E872" s="4">
        <v>41313</v>
      </c>
      <c r="F872" s="3">
        <v>2013</v>
      </c>
      <c r="G872" s="7">
        <v>81.930899999999994</v>
      </c>
      <c r="H872" s="7">
        <v>81.953500000000005</v>
      </c>
      <c r="I872" s="7">
        <v>81.930899999999994</v>
      </c>
      <c r="J872" s="7">
        <v>7.6580000000000004</v>
      </c>
      <c r="K872" s="7">
        <v>4.2729999999999997</v>
      </c>
      <c r="L872" s="7">
        <f t="shared" si="13"/>
        <v>3.3850000000000007</v>
      </c>
      <c r="M872" s="11">
        <v>1900</v>
      </c>
      <c r="N872" s="14">
        <v>7.89</v>
      </c>
      <c r="O872" s="17">
        <v>1</v>
      </c>
      <c r="P872" s="20">
        <v>175</v>
      </c>
      <c r="Q872" s="23">
        <v>11.2</v>
      </c>
    </row>
    <row r="873" spans="1:17" s="5" customFormat="1" ht="11.4" x14ac:dyDescent="0.2">
      <c r="A873" s="3" t="s">
        <v>939</v>
      </c>
      <c r="B873" s="3" t="s">
        <v>944</v>
      </c>
      <c r="C873" s="3" t="s">
        <v>941</v>
      </c>
      <c r="D873" s="3" t="s">
        <v>16</v>
      </c>
      <c r="E873" s="4">
        <v>41354</v>
      </c>
      <c r="F873" s="3">
        <v>2013</v>
      </c>
      <c r="G873" s="7">
        <v>58.300600000000003</v>
      </c>
      <c r="H873" s="7">
        <v>64.773600000000002</v>
      </c>
      <c r="I873" s="7">
        <v>64.720500000000001</v>
      </c>
      <c r="J873" s="7">
        <v>9.7910000000000004</v>
      </c>
      <c r="K873" s="7">
        <v>5.0170000000000003</v>
      </c>
      <c r="L873" s="7">
        <f t="shared" si="13"/>
        <v>4.774</v>
      </c>
      <c r="M873" s="11">
        <v>1789</v>
      </c>
      <c r="N873" s="14">
        <v>7.99</v>
      </c>
      <c r="O873" s="17">
        <v>1.0001</v>
      </c>
      <c r="P873" s="20">
        <v>130</v>
      </c>
      <c r="Q873" s="23">
        <v>21.3</v>
      </c>
    </row>
    <row r="874" spans="1:17" s="5" customFormat="1" ht="11.4" x14ac:dyDescent="0.2">
      <c r="A874" s="3" t="s">
        <v>939</v>
      </c>
      <c r="B874" s="3" t="s">
        <v>945</v>
      </c>
      <c r="C874" s="3" t="s">
        <v>941</v>
      </c>
      <c r="D874" s="3" t="s">
        <v>16</v>
      </c>
      <c r="E874" s="4">
        <v>41409</v>
      </c>
      <c r="F874" s="3">
        <v>2013</v>
      </c>
      <c r="G874" s="7">
        <v>15.817500000000001</v>
      </c>
      <c r="H874" s="7">
        <v>17.414899999999999</v>
      </c>
      <c r="I874" s="7">
        <v>15.817500000000001</v>
      </c>
      <c r="J874" s="7">
        <v>1.4279999999999999</v>
      </c>
      <c r="K874" s="7">
        <v>1.575</v>
      </c>
      <c r="L874" s="7">
        <f t="shared" si="13"/>
        <v>-0.14700000000000002</v>
      </c>
      <c r="M874" s="11">
        <v>807</v>
      </c>
      <c r="N874" s="14">
        <v>7.1</v>
      </c>
      <c r="O874" s="17">
        <v>6.72</v>
      </c>
      <c r="P874" s="20">
        <v>720</v>
      </c>
      <c r="Q874" s="23">
        <v>25.3</v>
      </c>
    </row>
    <row r="875" spans="1:17" s="5" customFormat="1" ht="11.4" x14ac:dyDescent="0.2">
      <c r="A875" s="3" t="s">
        <v>939</v>
      </c>
      <c r="B875" s="3" t="s">
        <v>946</v>
      </c>
      <c r="C875" s="3" t="s">
        <v>941</v>
      </c>
      <c r="D875" s="3" t="s">
        <v>16</v>
      </c>
      <c r="E875" s="4">
        <v>41473</v>
      </c>
      <c r="F875" s="3">
        <v>2013</v>
      </c>
      <c r="G875" s="7">
        <v>5.4325999999999999</v>
      </c>
      <c r="H875" s="7">
        <v>8.4516999999999989</v>
      </c>
      <c r="I875" s="7">
        <v>6.9409999999999998</v>
      </c>
      <c r="J875" s="7">
        <v>0.55220000000000002</v>
      </c>
      <c r="K875" s="7">
        <v>0.4304</v>
      </c>
      <c r="L875" s="7">
        <f t="shared" si="13"/>
        <v>0.12180000000000002</v>
      </c>
      <c r="M875" s="11">
        <v>697</v>
      </c>
      <c r="N875" s="14">
        <v>7.27</v>
      </c>
      <c r="O875" s="17">
        <v>5.22</v>
      </c>
      <c r="P875" s="20">
        <v>23</v>
      </c>
      <c r="Q875" s="23">
        <v>25.6</v>
      </c>
    </row>
    <row r="876" spans="1:17" s="5" customFormat="1" ht="11.4" x14ac:dyDescent="0.2">
      <c r="A876" s="3" t="s">
        <v>939</v>
      </c>
      <c r="B876" s="3" t="s">
        <v>947</v>
      </c>
      <c r="C876" s="3" t="s">
        <v>941</v>
      </c>
      <c r="D876" s="3" t="s">
        <v>16</v>
      </c>
      <c r="E876" s="4">
        <v>41513</v>
      </c>
      <c r="F876" s="3">
        <v>2013</v>
      </c>
      <c r="G876" s="7">
        <v>8.1260999999999992</v>
      </c>
      <c r="H876" s="7">
        <v>11.0114</v>
      </c>
      <c r="I876" s="7">
        <v>8.1260999999999992</v>
      </c>
      <c r="J876" s="7">
        <v>1.2133</v>
      </c>
      <c r="K876" s="7">
        <v>0.65839999999999999</v>
      </c>
      <c r="L876" s="7">
        <f t="shared" si="13"/>
        <v>0.55490000000000006</v>
      </c>
      <c r="M876" s="11">
        <v>797</v>
      </c>
      <c r="N876" s="14">
        <v>7.62</v>
      </c>
      <c r="O876" s="17">
        <v>5.25</v>
      </c>
      <c r="P876" s="20">
        <v>420</v>
      </c>
      <c r="Q876" s="23">
        <v>22.8</v>
      </c>
    </row>
    <row r="877" spans="1:17" s="5" customFormat="1" ht="11.4" x14ac:dyDescent="0.2">
      <c r="A877" s="3" t="s">
        <v>939</v>
      </c>
      <c r="B877" s="3" t="s">
        <v>948</v>
      </c>
      <c r="C877" s="3" t="s">
        <v>941</v>
      </c>
      <c r="D877" s="3" t="s">
        <v>16</v>
      </c>
      <c r="E877" s="4">
        <v>41591</v>
      </c>
      <c r="F877" s="3">
        <v>2013</v>
      </c>
      <c r="G877" s="7">
        <v>11.263</v>
      </c>
      <c r="H877" s="7">
        <v>15.933999999999999</v>
      </c>
      <c r="I877" s="7">
        <v>12.884</v>
      </c>
      <c r="J877" s="7">
        <v>1.4690000000000001</v>
      </c>
      <c r="K877" s="7">
        <v>0.78200000000000003</v>
      </c>
      <c r="L877" s="7">
        <f t="shared" si="13"/>
        <v>0.68700000000000006</v>
      </c>
      <c r="M877" s="11">
        <v>864</v>
      </c>
      <c r="N877" s="14">
        <v>7.51</v>
      </c>
      <c r="O877" s="17">
        <v>8.92</v>
      </c>
      <c r="P877" s="20">
        <v>29</v>
      </c>
      <c r="Q877" s="23">
        <v>19.8</v>
      </c>
    </row>
    <row r="878" spans="1:17" s="5" customFormat="1" ht="11.4" x14ac:dyDescent="0.2">
      <c r="A878" s="3" t="s">
        <v>939</v>
      </c>
      <c r="B878" s="3" t="s">
        <v>949</v>
      </c>
      <c r="C878" s="3" t="s">
        <v>941</v>
      </c>
      <c r="D878" s="3" t="s">
        <v>16</v>
      </c>
      <c r="E878" s="4">
        <v>41682</v>
      </c>
      <c r="F878" s="3">
        <v>2014</v>
      </c>
      <c r="G878" s="7">
        <v>25.85</v>
      </c>
      <c r="H878" s="7">
        <v>26.98</v>
      </c>
      <c r="I878" s="7">
        <v>25.85</v>
      </c>
      <c r="J878" s="7">
        <v>3.9710000000000001</v>
      </c>
      <c r="K878" s="7">
        <v>2.452</v>
      </c>
      <c r="L878" s="7">
        <f t="shared" si="13"/>
        <v>1.5190000000000001</v>
      </c>
      <c r="M878" s="11">
        <v>2120</v>
      </c>
      <c r="N878" s="14">
        <v>7.09</v>
      </c>
      <c r="O878" s="17">
        <v>3.82</v>
      </c>
      <c r="P878" s="20">
        <v>48</v>
      </c>
      <c r="Q878" s="23">
        <v>20.100000000000001</v>
      </c>
    </row>
    <row r="879" spans="1:17" s="5" customFormat="1" ht="11.4" x14ac:dyDescent="0.2">
      <c r="A879" s="3" t="s">
        <v>939</v>
      </c>
      <c r="B879" s="3" t="s">
        <v>950</v>
      </c>
      <c r="C879" s="3" t="s">
        <v>941</v>
      </c>
      <c r="D879" s="3" t="s">
        <v>16</v>
      </c>
      <c r="E879" s="4">
        <v>41730</v>
      </c>
      <c r="F879" s="3">
        <v>2014</v>
      </c>
      <c r="G879" s="7">
        <v>33.131</v>
      </c>
      <c r="H879" s="7">
        <v>43.436999999999998</v>
      </c>
      <c r="I879" s="7">
        <v>43.361000000000004</v>
      </c>
      <c r="J879" s="7">
        <v>8.5779999999999994</v>
      </c>
      <c r="K879" s="7">
        <v>4.4640000000000004</v>
      </c>
      <c r="L879" s="7">
        <f t="shared" si="13"/>
        <v>4.113999999999999</v>
      </c>
      <c r="M879" s="11">
        <v>1906</v>
      </c>
      <c r="N879" s="14">
        <v>7.2</v>
      </c>
      <c r="O879" s="17">
        <v>2.2000000000000002</v>
      </c>
      <c r="P879" s="20">
        <v>83</v>
      </c>
      <c r="Q879" s="23">
        <v>25.5</v>
      </c>
    </row>
    <row r="880" spans="1:17" s="5" customFormat="1" ht="11.4" x14ac:dyDescent="0.2">
      <c r="A880" s="3" t="s">
        <v>939</v>
      </c>
      <c r="B880" s="3" t="s">
        <v>951</v>
      </c>
      <c r="C880" s="3" t="s">
        <v>941</v>
      </c>
      <c r="D880" s="3" t="s">
        <v>16</v>
      </c>
      <c r="E880" s="4">
        <v>41767</v>
      </c>
      <c r="F880" s="3">
        <v>2014</v>
      </c>
      <c r="G880" s="7">
        <v>57.436300000000003</v>
      </c>
      <c r="H880" s="7">
        <v>57.48830000000001</v>
      </c>
      <c r="I880" s="7">
        <v>57.436300000000003</v>
      </c>
      <c r="J880" s="7">
        <v>7.827</v>
      </c>
      <c r="K880" s="7">
        <v>6.3419999999999996</v>
      </c>
      <c r="L880" s="7">
        <f t="shared" si="13"/>
        <v>1.4850000000000003</v>
      </c>
      <c r="M880" s="11">
        <v>2230</v>
      </c>
      <c r="N880" s="14">
        <v>8</v>
      </c>
      <c r="O880" s="17">
        <v>7</v>
      </c>
      <c r="P880" s="20">
        <v>133</v>
      </c>
      <c r="Q880" s="23">
        <v>27.3</v>
      </c>
    </row>
    <row r="881" spans="1:17" s="5" customFormat="1" ht="11.4" x14ac:dyDescent="0.2">
      <c r="A881" s="3" t="s">
        <v>939</v>
      </c>
      <c r="B881" s="3" t="s">
        <v>952</v>
      </c>
      <c r="C881" s="3" t="s">
        <v>941</v>
      </c>
      <c r="D881" s="3" t="s">
        <v>16</v>
      </c>
      <c r="E881" s="4">
        <v>41801</v>
      </c>
      <c r="F881" s="3">
        <v>2014</v>
      </c>
      <c r="G881" s="7">
        <v>24.658999999999999</v>
      </c>
      <c r="H881" s="7">
        <v>26.294999999999998</v>
      </c>
      <c r="I881" s="7">
        <v>24.658999999999999</v>
      </c>
      <c r="J881" s="7">
        <v>2.6139999999999999</v>
      </c>
      <c r="K881" s="7">
        <v>2.9729999999999999</v>
      </c>
      <c r="L881" s="7">
        <f t="shared" si="13"/>
        <v>-0.35899999999999999</v>
      </c>
      <c r="M881" s="11">
        <v>1114</v>
      </c>
      <c r="N881" s="14">
        <v>7.5</v>
      </c>
      <c r="O881" s="17">
        <v>6.8</v>
      </c>
      <c r="P881" s="20">
        <v>22</v>
      </c>
      <c r="Q881" s="23">
        <v>28.8</v>
      </c>
    </row>
    <row r="882" spans="1:17" s="5" customFormat="1" ht="11.4" x14ac:dyDescent="0.2">
      <c r="A882" s="3" t="s">
        <v>939</v>
      </c>
      <c r="B882" s="3" t="s">
        <v>953</v>
      </c>
      <c r="C882" s="3" t="s">
        <v>941</v>
      </c>
      <c r="D882" s="3" t="s">
        <v>16</v>
      </c>
      <c r="E882" s="4">
        <v>41852</v>
      </c>
      <c r="F882" s="3">
        <v>2014</v>
      </c>
      <c r="G882" s="7">
        <v>8.0090000000000003</v>
      </c>
      <c r="H882" s="7">
        <v>12.839</v>
      </c>
      <c r="I882" s="7">
        <v>8.0090000000000003</v>
      </c>
      <c r="J882" s="7">
        <v>0.91400000000000003</v>
      </c>
      <c r="K882" s="7">
        <v>0.71899999999999997</v>
      </c>
      <c r="L882" s="7">
        <f t="shared" si="13"/>
        <v>0.19500000000000006</v>
      </c>
      <c r="M882" s="11">
        <v>1320</v>
      </c>
      <c r="N882" s="14">
        <v>7.4</v>
      </c>
      <c r="O882" s="17">
        <v>7.1</v>
      </c>
      <c r="P882" s="20">
        <v>10</v>
      </c>
      <c r="Q882" s="23">
        <v>26.3</v>
      </c>
    </row>
    <row r="883" spans="1:17" s="5" customFormat="1" ht="11.4" x14ac:dyDescent="0.2">
      <c r="A883" s="3" t="s">
        <v>939</v>
      </c>
      <c r="B883" s="3" t="s">
        <v>954</v>
      </c>
      <c r="C883" s="3" t="s">
        <v>941</v>
      </c>
      <c r="D883" s="3" t="s">
        <v>16</v>
      </c>
      <c r="E883" s="4">
        <v>41911</v>
      </c>
      <c r="F883" s="3">
        <v>2014</v>
      </c>
      <c r="G883" s="7">
        <v>44.021999999999998</v>
      </c>
      <c r="H883" s="7">
        <v>54.727000000000004</v>
      </c>
      <c r="I883" s="7">
        <v>54.079000000000001</v>
      </c>
      <c r="J883" s="7">
        <v>4.3380000000000001</v>
      </c>
      <c r="K883" s="7">
        <v>3.746</v>
      </c>
      <c r="L883" s="7">
        <f t="shared" si="13"/>
        <v>0.59200000000000008</v>
      </c>
      <c r="M883" s="11">
        <v>1319</v>
      </c>
      <c r="N883" s="14">
        <v>7.8</v>
      </c>
      <c r="O883" s="17">
        <v>6</v>
      </c>
      <c r="P883" s="20">
        <v>60</v>
      </c>
      <c r="Q883" s="23">
        <v>27.3</v>
      </c>
    </row>
    <row r="884" spans="1:17" s="5" customFormat="1" ht="11.4" x14ac:dyDescent="0.2">
      <c r="A884" s="3" t="s">
        <v>939</v>
      </c>
      <c r="B884" s="3" t="s">
        <v>955</v>
      </c>
      <c r="C884" s="3" t="s">
        <v>941</v>
      </c>
      <c r="D884" s="3" t="s">
        <v>16</v>
      </c>
      <c r="E884" s="4">
        <v>42061</v>
      </c>
      <c r="F884" s="3">
        <v>2015</v>
      </c>
      <c r="G884" s="7">
        <v>17.9816</v>
      </c>
      <c r="H884" s="7">
        <v>21.257200000000001</v>
      </c>
      <c r="I884" s="7">
        <v>17.9816</v>
      </c>
      <c r="J884" s="7">
        <v>2.6334</v>
      </c>
      <c r="K884" s="7">
        <v>2.0695000000000001</v>
      </c>
      <c r="L884" s="7">
        <f t="shared" si="13"/>
        <v>0.56389999999999985</v>
      </c>
      <c r="M884" s="11">
        <v>1531</v>
      </c>
      <c r="N884" s="14">
        <v>8.5</v>
      </c>
      <c r="O884" s="17">
        <v>10.119999999999999</v>
      </c>
      <c r="P884" s="20">
        <v>14</v>
      </c>
      <c r="Q884" s="23">
        <v>20.6</v>
      </c>
    </row>
    <row r="885" spans="1:17" s="5" customFormat="1" ht="11.4" x14ac:dyDescent="0.2">
      <c r="A885" s="3" t="s">
        <v>939</v>
      </c>
      <c r="B885" s="3" t="s">
        <v>956</v>
      </c>
      <c r="C885" s="3" t="s">
        <v>941</v>
      </c>
      <c r="D885" s="3" t="s">
        <v>16</v>
      </c>
      <c r="E885" s="4">
        <v>42093</v>
      </c>
      <c r="F885" s="3">
        <v>2015</v>
      </c>
      <c r="G885" s="7">
        <v>6.4969000000000001</v>
      </c>
      <c r="H885" s="7">
        <v>12.237100000000002</v>
      </c>
      <c r="I885" s="7">
        <v>6.7908999999999997</v>
      </c>
      <c r="J885" s="7">
        <v>1.1859999999999999</v>
      </c>
      <c r="K885" s="7">
        <v>0.92100000000000004</v>
      </c>
      <c r="L885" s="7">
        <f t="shared" si="13"/>
        <v>0.2649999999999999</v>
      </c>
      <c r="M885" s="11">
        <v>1841</v>
      </c>
      <c r="N885" s="14">
        <v>8.6</v>
      </c>
      <c r="O885" s="17">
        <v>9.74</v>
      </c>
      <c r="P885" s="20">
        <v>17</v>
      </c>
      <c r="Q885" s="23">
        <v>22.6</v>
      </c>
    </row>
    <row r="886" spans="1:17" s="5" customFormat="1" ht="11.4" x14ac:dyDescent="0.2">
      <c r="A886" s="3" t="s">
        <v>939</v>
      </c>
      <c r="B886" s="3" t="s">
        <v>957</v>
      </c>
      <c r="C886" s="3" t="s">
        <v>941</v>
      </c>
      <c r="D886" s="3" t="s">
        <v>16</v>
      </c>
      <c r="E886" s="4">
        <v>42128</v>
      </c>
      <c r="F886" s="3">
        <v>2015</v>
      </c>
      <c r="G886" s="7">
        <v>3.6524000000000001</v>
      </c>
      <c r="H886" s="7">
        <v>14.453700000000001</v>
      </c>
      <c r="I886" s="7">
        <v>9.4333999999999989</v>
      </c>
      <c r="J886" s="7">
        <v>0.8135</v>
      </c>
      <c r="K886" s="7">
        <v>0.79790000000000005</v>
      </c>
      <c r="L886" s="7">
        <f t="shared" si="13"/>
        <v>1.5599999999999947E-2</v>
      </c>
      <c r="M886" s="11">
        <v>1317</v>
      </c>
      <c r="N886" s="14">
        <v>8.3000000000000007</v>
      </c>
      <c r="O886" s="17">
        <v>6.33</v>
      </c>
      <c r="P886" s="20">
        <v>10</v>
      </c>
      <c r="Q886" s="23">
        <v>29.6</v>
      </c>
    </row>
    <row r="887" spans="1:17" s="5" customFormat="1" ht="11.4" x14ac:dyDescent="0.2">
      <c r="A887" s="3" t="s">
        <v>939</v>
      </c>
      <c r="B887" s="3" t="s">
        <v>958</v>
      </c>
      <c r="C887" s="3" t="s">
        <v>941</v>
      </c>
      <c r="D887" s="3" t="s">
        <v>16</v>
      </c>
      <c r="E887" s="4">
        <v>42170</v>
      </c>
      <c r="F887" s="3">
        <v>2015</v>
      </c>
      <c r="G887" s="7">
        <v>16.703800000000001</v>
      </c>
      <c r="H887" s="7">
        <v>24.014600000000002</v>
      </c>
      <c r="I887" s="7">
        <v>21.2898</v>
      </c>
      <c r="J887" s="7">
        <v>2.9047000000000001</v>
      </c>
      <c r="K887" s="7">
        <v>2.3976999999999999</v>
      </c>
      <c r="L887" s="7">
        <f t="shared" si="13"/>
        <v>0.50700000000000012</v>
      </c>
      <c r="M887" s="11">
        <v>1832</v>
      </c>
      <c r="N887" s="14">
        <v>8.1999999999999993</v>
      </c>
      <c r="O887" s="17">
        <v>5.7</v>
      </c>
      <c r="P887" s="20">
        <v>14</v>
      </c>
      <c r="Q887" s="23">
        <v>29.6</v>
      </c>
    </row>
    <row r="888" spans="1:17" s="5" customFormat="1" ht="11.4" x14ac:dyDescent="0.2">
      <c r="A888" s="3" t="s">
        <v>939</v>
      </c>
      <c r="B888" s="3" t="s">
        <v>959</v>
      </c>
      <c r="C888" s="3" t="s">
        <v>941</v>
      </c>
      <c r="D888" s="3" t="s">
        <v>16</v>
      </c>
      <c r="E888" s="4">
        <v>42219</v>
      </c>
      <c r="F888" s="3">
        <v>2015</v>
      </c>
      <c r="G888" s="7">
        <v>10.3317</v>
      </c>
      <c r="H888" s="7">
        <v>15.3687</v>
      </c>
      <c r="I888" s="7">
        <v>10.6747</v>
      </c>
      <c r="J888" s="7">
        <v>1.7526999999999999</v>
      </c>
      <c r="K888" s="7">
        <v>1.6183000000000001</v>
      </c>
      <c r="L888" s="7">
        <f t="shared" si="13"/>
        <v>0.13439999999999985</v>
      </c>
      <c r="M888" s="11">
        <v>1292</v>
      </c>
      <c r="N888" s="14">
        <v>7.9</v>
      </c>
      <c r="O888" s="17">
        <v>7.91</v>
      </c>
      <c r="P888" s="20">
        <v>14</v>
      </c>
      <c r="Q888" s="23">
        <v>30.2</v>
      </c>
    </row>
    <row r="889" spans="1:17" s="5" customFormat="1" ht="11.4" x14ac:dyDescent="0.2">
      <c r="A889" s="3" t="s">
        <v>939</v>
      </c>
      <c r="B889" s="3" t="s">
        <v>960</v>
      </c>
      <c r="C889" s="3" t="s">
        <v>941</v>
      </c>
      <c r="D889" s="3" t="s">
        <v>16</v>
      </c>
      <c r="E889" s="4">
        <v>42269</v>
      </c>
      <c r="F889" s="3">
        <v>2015</v>
      </c>
      <c r="G889" s="7">
        <v>14.781000000000001</v>
      </c>
      <c r="H889" s="7">
        <v>20.108900000000002</v>
      </c>
      <c r="I889" s="7">
        <v>16.129000000000001</v>
      </c>
      <c r="J889" s="7">
        <v>2.3654999999999999</v>
      </c>
      <c r="K889" s="7">
        <v>2.0712000000000002</v>
      </c>
      <c r="L889" s="7">
        <f t="shared" si="13"/>
        <v>0.29429999999999978</v>
      </c>
      <c r="M889" s="11">
        <v>1292</v>
      </c>
      <c r="N889" s="14">
        <v>7.9</v>
      </c>
      <c r="O889" s="17">
        <v>8.2200000000000006</v>
      </c>
      <c r="P889" s="20">
        <v>10</v>
      </c>
      <c r="Q889" s="23">
        <v>29.5</v>
      </c>
    </row>
    <row r="890" spans="1:17" s="5" customFormat="1" ht="11.4" x14ac:dyDescent="0.2">
      <c r="A890" s="3" t="s">
        <v>939</v>
      </c>
      <c r="B890" s="3" t="s">
        <v>961</v>
      </c>
      <c r="C890" s="3" t="s">
        <v>941</v>
      </c>
      <c r="D890" s="3" t="s">
        <v>16</v>
      </c>
      <c r="E890" s="4">
        <v>42411</v>
      </c>
      <c r="F890" s="3">
        <v>2016</v>
      </c>
      <c r="G890" s="7">
        <v>22.322061999999999</v>
      </c>
      <c r="H890" s="7">
        <v>28.473119999999994</v>
      </c>
      <c r="I890" s="7">
        <v>28.452990999999997</v>
      </c>
      <c r="J890" s="7">
        <v>3.7286809999999999</v>
      </c>
      <c r="K890" s="7">
        <v>1.7145060000000001</v>
      </c>
      <c r="L890" s="7">
        <f t="shared" si="13"/>
        <v>2.0141749999999998</v>
      </c>
      <c r="M890" s="11">
        <v>1611</v>
      </c>
      <c r="N890" s="14">
        <v>7.6</v>
      </c>
      <c r="O890" s="17">
        <v>6.34</v>
      </c>
      <c r="P890" s="20">
        <v>20</v>
      </c>
      <c r="Q890" s="23">
        <v>18.7</v>
      </c>
    </row>
    <row r="891" spans="1:17" s="5" customFormat="1" ht="11.4" x14ac:dyDescent="0.2">
      <c r="A891" s="3" t="s">
        <v>939</v>
      </c>
      <c r="B891" s="3" t="s">
        <v>962</v>
      </c>
      <c r="C891" s="3" t="s">
        <v>941</v>
      </c>
      <c r="D891" s="3" t="s">
        <v>16</v>
      </c>
      <c r="E891" s="4">
        <v>42457</v>
      </c>
      <c r="F891" s="3">
        <v>2016</v>
      </c>
      <c r="G891" s="7">
        <v>15.918488999999999</v>
      </c>
      <c r="H891" s="7">
        <v>29.003212000000001</v>
      </c>
      <c r="I891" s="7">
        <v>24.358466999999997</v>
      </c>
      <c r="J891" s="7">
        <v>2.9399540000000002</v>
      </c>
      <c r="K891" s="7">
        <v>2.1230950000000002</v>
      </c>
      <c r="L891" s="7">
        <f t="shared" si="13"/>
        <v>0.816859</v>
      </c>
      <c r="M891" s="11">
        <v>1998</v>
      </c>
      <c r="N891" s="14">
        <v>8.4</v>
      </c>
      <c r="O891" s="17">
        <v>8.76</v>
      </c>
      <c r="P891" s="20">
        <v>19</v>
      </c>
      <c r="Q891" s="23">
        <v>24.7</v>
      </c>
    </row>
    <row r="892" spans="1:17" s="5" customFormat="1" ht="11.4" x14ac:dyDescent="0.2">
      <c r="A892" s="3" t="s">
        <v>939</v>
      </c>
      <c r="B892" s="3" t="s">
        <v>963</v>
      </c>
      <c r="C892" s="3" t="s">
        <v>941</v>
      </c>
      <c r="D892" s="3" t="s">
        <v>16</v>
      </c>
      <c r="E892" s="4">
        <v>42493</v>
      </c>
      <c r="F892" s="3">
        <v>2016</v>
      </c>
      <c r="G892" s="7">
        <v>15.276538</v>
      </c>
      <c r="H892" s="7">
        <v>23.220316</v>
      </c>
      <c r="I892" s="7">
        <v>19.666969000000002</v>
      </c>
      <c r="J892" s="7">
        <v>2.6370330000000002</v>
      </c>
      <c r="K892" s="7">
        <v>1.798645</v>
      </c>
      <c r="L892" s="7">
        <f t="shared" si="13"/>
        <v>0.83838800000000013</v>
      </c>
      <c r="M892" s="11">
        <v>1826</v>
      </c>
      <c r="N892" s="14">
        <v>8.1</v>
      </c>
      <c r="O892" s="17">
        <v>6.49</v>
      </c>
      <c r="P892" s="20">
        <v>26</v>
      </c>
      <c r="Q892" s="23">
        <v>29.3</v>
      </c>
    </row>
    <row r="893" spans="1:17" s="5" customFormat="1" ht="11.4" x14ac:dyDescent="0.2">
      <c r="A893" s="3" t="s">
        <v>939</v>
      </c>
      <c r="B893" s="3" t="s">
        <v>964</v>
      </c>
      <c r="C893" s="3" t="s">
        <v>941</v>
      </c>
      <c r="D893" s="3" t="s">
        <v>16</v>
      </c>
      <c r="E893" s="4">
        <v>42527</v>
      </c>
      <c r="F893" s="3">
        <v>2016</v>
      </c>
      <c r="G893" s="7">
        <v>36.194786000000001</v>
      </c>
      <c r="H893" s="7">
        <v>44.758140000000004</v>
      </c>
      <c r="I893" s="7">
        <v>44.714401000000002</v>
      </c>
      <c r="J893" s="7">
        <v>5.2285320000000004</v>
      </c>
      <c r="K893" s="7">
        <v>3.5004849999999998</v>
      </c>
      <c r="L893" s="7">
        <f t="shared" si="13"/>
        <v>1.7280470000000006</v>
      </c>
      <c r="M893" s="11">
        <v>1306</v>
      </c>
      <c r="N893" s="14">
        <v>8.3000000000000007</v>
      </c>
      <c r="O893" s="17">
        <v>6.16</v>
      </c>
      <c r="P893" s="20">
        <v>67</v>
      </c>
      <c r="Q893" s="23">
        <v>28.9</v>
      </c>
    </row>
    <row r="894" spans="1:17" s="5" customFormat="1" ht="11.4" x14ac:dyDescent="0.2">
      <c r="A894" s="3" t="s">
        <v>939</v>
      </c>
      <c r="B894" s="3" t="s">
        <v>965</v>
      </c>
      <c r="C894" s="3" t="s">
        <v>941</v>
      </c>
      <c r="D894" s="3" t="s">
        <v>16</v>
      </c>
      <c r="E894" s="4">
        <v>42565</v>
      </c>
      <c r="F894" s="3">
        <v>2016</v>
      </c>
      <c r="G894" s="7">
        <v>4.2680100000000003</v>
      </c>
      <c r="H894" s="7">
        <v>8.1724949999999996</v>
      </c>
      <c r="I894" s="7">
        <v>5.5601219999999998</v>
      </c>
      <c r="J894" s="7">
        <v>0.69892600000000005</v>
      </c>
      <c r="K894" s="7">
        <v>0.51219099999999995</v>
      </c>
      <c r="L894" s="7">
        <f t="shared" si="13"/>
        <v>0.1867350000000001</v>
      </c>
      <c r="M894" s="11">
        <v>1286</v>
      </c>
      <c r="N894" s="14">
        <v>7.9</v>
      </c>
      <c r="O894" s="17">
        <v>6.11</v>
      </c>
      <c r="P894" s="20">
        <v>25</v>
      </c>
      <c r="Q894" s="23">
        <v>31</v>
      </c>
    </row>
    <row r="895" spans="1:17" s="5" customFormat="1" ht="11.4" x14ac:dyDescent="0.2">
      <c r="A895" s="3" t="s">
        <v>939</v>
      </c>
      <c r="B895" s="3" t="s">
        <v>966</v>
      </c>
      <c r="C895" s="3" t="s">
        <v>941</v>
      </c>
      <c r="D895" s="3" t="s">
        <v>16</v>
      </c>
      <c r="E895" s="4">
        <v>42606</v>
      </c>
      <c r="F895" s="3">
        <v>2016</v>
      </c>
      <c r="G895" s="7">
        <v>11.767505999999999</v>
      </c>
      <c r="H895" s="7">
        <v>15.439527999999999</v>
      </c>
      <c r="I895" s="7">
        <v>12.620443999999999</v>
      </c>
      <c r="J895" s="7">
        <v>0.92503999999999997</v>
      </c>
      <c r="K895" s="7">
        <v>0.59053999999999995</v>
      </c>
      <c r="L895" s="7">
        <f t="shared" si="13"/>
        <v>0.33450000000000002</v>
      </c>
      <c r="M895" s="11">
        <v>972</v>
      </c>
      <c r="N895" s="14">
        <v>8.1999999999999993</v>
      </c>
      <c r="O895" s="17">
        <v>6.18</v>
      </c>
      <c r="P895" s="20">
        <v>10</v>
      </c>
      <c r="Q895" s="23">
        <v>31.5</v>
      </c>
    </row>
    <row r="896" spans="1:17" s="5" customFormat="1" ht="11.4" x14ac:dyDescent="0.2">
      <c r="A896" s="3" t="s">
        <v>939</v>
      </c>
      <c r="B896" s="3" t="s">
        <v>967</v>
      </c>
      <c r="C896" s="3" t="s">
        <v>941</v>
      </c>
      <c r="D896" s="3" t="s">
        <v>16</v>
      </c>
      <c r="E896" s="4">
        <v>42815</v>
      </c>
      <c r="F896" s="3">
        <v>2017</v>
      </c>
      <c r="G896" s="7">
        <v>30.17586</v>
      </c>
      <c r="H896" s="7">
        <v>32.772739999999999</v>
      </c>
      <c r="I896" s="7">
        <v>32.759219999999999</v>
      </c>
      <c r="J896" s="7">
        <v>4.5909199999999997</v>
      </c>
      <c r="K896" s="7">
        <v>2.5571899999999999</v>
      </c>
      <c r="L896" s="7">
        <f t="shared" si="13"/>
        <v>2.0337299999999998</v>
      </c>
      <c r="M896" s="11">
        <v>1759</v>
      </c>
      <c r="N896" s="14">
        <v>7</v>
      </c>
      <c r="O896" s="17">
        <v>5.87</v>
      </c>
      <c r="P896" s="20">
        <v>53</v>
      </c>
      <c r="Q896" s="23">
        <v>19.7</v>
      </c>
    </row>
    <row r="897" spans="1:17" s="5" customFormat="1" ht="11.4" x14ac:dyDescent="0.2">
      <c r="A897" s="3" t="s">
        <v>939</v>
      </c>
      <c r="B897" s="3" t="s">
        <v>968</v>
      </c>
      <c r="C897" s="3" t="s">
        <v>941</v>
      </c>
      <c r="D897" s="3" t="s">
        <v>16</v>
      </c>
      <c r="E897" s="4">
        <v>42857</v>
      </c>
      <c r="F897" s="3">
        <v>2017</v>
      </c>
      <c r="G897" s="7">
        <v>6.1566999999999998</v>
      </c>
      <c r="H897" s="7">
        <v>29.487649999999999</v>
      </c>
      <c r="I897" s="7">
        <v>25.466480000000001</v>
      </c>
      <c r="J897" s="7">
        <v>3.09572</v>
      </c>
      <c r="K897" s="7">
        <v>0.75458000000000003</v>
      </c>
      <c r="L897" s="7">
        <f t="shared" si="13"/>
        <v>2.3411400000000002</v>
      </c>
      <c r="M897" s="11">
        <v>1988</v>
      </c>
      <c r="N897" s="14">
        <v>8.9</v>
      </c>
      <c r="O897" s="17">
        <v>19.09</v>
      </c>
      <c r="P897" s="20">
        <v>125</v>
      </c>
      <c r="Q897" s="23">
        <v>28.4</v>
      </c>
    </row>
    <row r="898" spans="1:17" s="5" customFormat="1" ht="11.4" x14ac:dyDescent="0.2">
      <c r="A898" s="3" t="s">
        <v>939</v>
      </c>
      <c r="B898" s="3" t="s">
        <v>969</v>
      </c>
      <c r="C898" s="3" t="s">
        <v>941</v>
      </c>
      <c r="D898" s="3" t="s">
        <v>16</v>
      </c>
      <c r="E898" s="4">
        <v>42902</v>
      </c>
      <c r="F898" s="3">
        <v>2017</v>
      </c>
      <c r="G898" s="7">
        <v>15.88097</v>
      </c>
      <c r="H898" s="7">
        <v>21.11346</v>
      </c>
      <c r="I898" s="7">
        <v>18.875609999999998</v>
      </c>
      <c r="J898" s="7">
        <v>3.4038599999999999</v>
      </c>
      <c r="K898" s="7">
        <v>1.7282200000000001</v>
      </c>
      <c r="L898" s="7">
        <f t="shared" si="13"/>
        <v>1.6756399999999998</v>
      </c>
      <c r="M898" s="11">
        <v>2066</v>
      </c>
      <c r="N898" s="14">
        <v>8.5</v>
      </c>
      <c r="O898" s="17"/>
      <c r="P898" s="20">
        <v>82</v>
      </c>
      <c r="Q898" s="23">
        <v>25.7</v>
      </c>
    </row>
    <row r="899" spans="1:17" s="5" customFormat="1" ht="11.4" x14ac:dyDescent="0.2">
      <c r="A899" s="3" t="s">
        <v>939</v>
      </c>
      <c r="B899" s="3" t="s">
        <v>970</v>
      </c>
      <c r="C899" s="3" t="s">
        <v>941</v>
      </c>
      <c r="D899" s="3" t="s">
        <v>16</v>
      </c>
      <c r="E899" s="4">
        <v>42944</v>
      </c>
      <c r="F899" s="3">
        <v>2017</v>
      </c>
      <c r="G899" s="7">
        <v>4.9074900000000001</v>
      </c>
      <c r="H899" s="7">
        <v>7.897424</v>
      </c>
      <c r="I899" s="7">
        <v>4.9074900000000001</v>
      </c>
      <c r="J899" s="7">
        <v>0.88360000000000005</v>
      </c>
      <c r="K899" s="7">
        <v>0.84865999999999997</v>
      </c>
      <c r="L899" s="7">
        <f t="shared" ref="L899:L962" si="14">J899-K899</f>
        <v>3.4940000000000082E-2</v>
      </c>
      <c r="M899" s="11">
        <v>1206</v>
      </c>
      <c r="N899" s="14">
        <v>7.5</v>
      </c>
      <c r="O899" s="17">
        <v>5.14</v>
      </c>
      <c r="P899" s="20">
        <v>14.67</v>
      </c>
      <c r="Q899" s="23">
        <v>24.9</v>
      </c>
    </row>
    <row r="900" spans="1:17" s="5" customFormat="1" ht="11.4" x14ac:dyDescent="0.2">
      <c r="A900" s="3" t="s">
        <v>939</v>
      </c>
      <c r="B900" s="3" t="s">
        <v>971</v>
      </c>
      <c r="C900" s="3" t="s">
        <v>941</v>
      </c>
      <c r="D900" s="3" t="s">
        <v>16</v>
      </c>
      <c r="E900" s="4">
        <v>42982</v>
      </c>
      <c r="F900" s="3">
        <v>2017</v>
      </c>
      <c r="G900" s="7">
        <v>19.352869999999999</v>
      </c>
      <c r="H900" s="7">
        <v>20.476389999999999</v>
      </c>
      <c r="I900" s="7">
        <v>20.045929999999998</v>
      </c>
      <c r="J900" s="7">
        <v>2.5690499999999998</v>
      </c>
      <c r="K900" s="7">
        <v>1.88418</v>
      </c>
      <c r="L900" s="7">
        <f t="shared" si="14"/>
        <v>0.68486999999999987</v>
      </c>
      <c r="M900" s="11">
        <v>1593</v>
      </c>
      <c r="N900" s="14">
        <v>7.9</v>
      </c>
      <c r="O900" s="17">
        <v>3.19</v>
      </c>
      <c r="P900" s="20">
        <v>25.33</v>
      </c>
      <c r="Q900" s="23">
        <v>23</v>
      </c>
    </row>
    <row r="901" spans="1:17" s="5" customFormat="1" ht="11.4" x14ac:dyDescent="0.2">
      <c r="A901" s="3" t="s">
        <v>939</v>
      </c>
      <c r="B901" s="3" t="s">
        <v>972</v>
      </c>
      <c r="C901" s="3" t="s">
        <v>941</v>
      </c>
      <c r="D901" s="3" t="s">
        <v>16</v>
      </c>
      <c r="E901" s="4">
        <v>43027</v>
      </c>
      <c r="F901" s="3">
        <v>2017</v>
      </c>
      <c r="G901" s="7">
        <v>32.512720000000002</v>
      </c>
      <c r="H901" s="7">
        <v>43.331430000000005</v>
      </c>
      <c r="I901" s="7">
        <v>43.274810000000002</v>
      </c>
      <c r="J901" s="7">
        <v>5.3621999999999996</v>
      </c>
      <c r="K901" s="7">
        <v>3.05599</v>
      </c>
      <c r="L901" s="7">
        <f t="shared" si="14"/>
        <v>2.3062099999999996</v>
      </c>
      <c r="M901" s="11">
        <v>1705</v>
      </c>
      <c r="N901" s="14">
        <v>8.1</v>
      </c>
      <c r="O901" s="17">
        <v>1</v>
      </c>
      <c r="P901" s="20">
        <v>34</v>
      </c>
      <c r="Q901" s="23">
        <v>21.2</v>
      </c>
    </row>
    <row r="902" spans="1:17" s="5" customFormat="1" ht="11.4" x14ac:dyDescent="0.2">
      <c r="A902" s="3" t="s">
        <v>939</v>
      </c>
      <c r="B902" s="3" t="s">
        <v>973</v>
      </c>
      <c r="C902" s="3" t="s">
        <v>941</v>
      </c>
      <c r="D902" s="3" t="s">
        <v>16</v>
      </c>
      <c r="E902" s="4">
        <v>43130</v>
      </c>
      <c r="F902" s="3">
        <v>2018</v>
      </c>
      <c r="G902" s="7">
        <v>18.502099999999999</v>
      </c>
      <c r="H902" s="7">
        <v>21.15184</v>
      </c>
      <c r="I902" s="7">
        <v>18.78725</v>
      </c>
      <c r="J902" s="7">
        <v>2.5027400000000002</v>
      </c>
      <c r="K902" s="7">
        <v>2.4010799999999999</v>
      </c>
      <c r="L902" s="7">
        <f t="shared" si="14"/>
        <v>0.10166000000000031</v>
      </c>
      <c r="M902" s="11">
        <v>1603</v>
      </c>
      <c r="N902" s="14">
        <v>8.3000000000000007</v>
      </c>
      <c r="O902" s="17">
        <v>9.18</v>
      </c>
      <c r="P902" s="20">
        <v>62.67</v>
      </c>
      <c r="Q902" s="23">
        <v>12.8</v>
      </c>
    </row>
    <row r="903" spans="1:17" s="5" customFormat="1" ht="11.4" x14ac:dyDescent="0.2">
      <c r="A903" s="3" t="s">
        <v>939</v>
      </c>
      <c r="B903" s="3" t="s">
        <v>974</v>
      </c>
      <c r="C903" s="3" t="s">
        <v>941</v>
      </c>
      <c r="D903" s="3" t="s">
        <v>16</v>
      </c>
      <c r="E903" s="4">
        <v>43164</v>
      </c>
      <c r="F903" s="3">
        <v>2018</v>
      </c>
      <c r="G903" s="7">
        <v>31.397359999999999</v>
      </c>
      <c r="H903" s="7">
        <v>37.405635000000004</v>
      </c>
      <c r="I903" s="7">
        <v>37.047930000000001</v>
      </c>
      <c r="J903" s="7">
        <v>4.7167500000000002</v>
      </c>
      <c r="K903" s="7">
        <v>3.3700700000000001</v>
      </c>
      <c r="L903" s="7">
        <f t="shared" si="14"/>
        <v>1.3466800000000001</v>
      </c>
      <c r="M903" s="11">
        <v>1652</v>
      </c>
      <c r="N903" s="14">
        <v>8.1999999999999993</v>
      </c>
      <c r="O903" s="17">
        <v>4.74</v>
      </c>
      <c r="P903" s="20">
        <v>24</v>
      </c>
      <c r="Q903" s="23">
        <v>20.2</v>
      </c>
    </row>
    <row r="904" spans="1:17" s="5" customFormat="1" ht="11.4" x14ac:dyDescent="0.2">
      <c r="A904" s="3" t="s">
        <v>939</v>
      </c>
      <c r="B904" s="3" t="s">
        <v>975</v>
      </c>
      <c r="C904" s="3" t="s">
        <v>941</v>
      </c>
      <c r="D904" s="3" t="s">
        <v>16</v>
      </c>
      <c r="E904" s="4">
        <v>43201</v>
      </c>
      <c r="F904" s="3">
        <v>2018</v>
      </c>
      <c r="G904" s="7">
        <v>30.590174000000001</v>
      </c>
      <c r="H904" s="7">
        <v>63.970161000000004</v>
      </c>
      <c r="I904" s="7">
        <v>63.929804000000004</v>
      </c>
      <c r="J904" s="7">
        <v>6.1928700000000001</v>
      </c>
      <c r="K904" s="7">
        <v>4.9298200000000003</v>
      </c>
      <c r="L904" s="7">
        <f t="shared" si="14"/>
        <v>1.2630499999999998</v>
      </c>
      <c r="M904" s="11">
        <v>1740</v>
      </c>
      <c r="N904" s="14">
        <v>8</v>
      </c>
      <c r="O904" s="17">
        <v>1</v>
      </c>
      <c r="P904" s="20">
        <v>64</v>
      </c>
      <c r="Q904" s="23">
        <v>20.7</v>
      </c>
    </row>
    <row r="905" spans="1:17" s="5" customFormat="1" ht="11.4" x14ac:dyDescent="0.2">
      <c r="A905" s="3" t="s">
        <v>939</v>
      </c>
      <c r="B905" s="3" t="s">
        <v>976</v>
      </c>
      <c r="C905" s="3" t="s">
        <v>941</v>
      </c>
      <c r="D905" s="3" t="s">
        <v>16</v>
      </c>
      <c r="E905" s="4">
        <v>43252</v>
      </c>
      <c r="F905" s="3">
        <v>2018</v>
      </c>
      <c r="G905" s="7">
        <v>29.916124</v>
      </c>
      <c r="H905" s="7">
        <v>43.494323999999999</v>
      </c>
      <c r="I905" s="7">
        <v>43.454794</v>
      </c>
      <c r="J905" s="7">
        <v>5.6988700000000003</v>
      </c>
      <c r="K905" s="7">
        <v>4.2080299999999999</v>
      </c>
      <c r="L905" s="7">
        <f t="shared" si="14"/>
        <v>1.4908400000000004</v>
      </c>
      <c r="M905" s="11">
        <v>1956</v>
      </c>
      <c r="N905" s="14">
        <v>8.3000000000000007</v>
      </c>
      <c r="O905" s="17">
        <v>1</v>
      </c>
      <c r="P905" s="20">
        <v>39.6</v>
      </c>
      <c r="Q905" s="23">
        <v>27.6</v>
      </c>
    </row>
    <row r="906" spans="1:17" s="5" customFormat="1" ht="11.4" x14ac:dyDescent="0.2">
      <c r="A906" s="3" t="s">
        <v>939</v>
      </c>
      <c r="B906" s="3" t="s">
        <v>977</v>
      </c>
      <c r="C906" s="3" t="s">
        <v>941</v>
      </c>
      <c r="D906" s="3" t="s">
        <v>16</v>
      </c>
      <c r="E906" s="4">
        <v>43403</v>
      </c>
      <c r="F906" s="3">
        <v>2018</v>
      </c>
      <c r="G906" s="7">
        <v>17.145669999999999</v>
      </c>
      <c r="H906" s="7">
        <v>18.627914000000001</v>
      </c>
      <c r="I906" s="7">
        <v>17.145669999999999</v>
      </c>
      <c r="J906" s="7">
        <v>2.1132300000000002</v>
      </c>
      <c r="K906" s="7">
        <v>1.73064</v>
      </c>
      <c r="L906" s="7">
        <f t="shared" si="14"/>
        <v>0.38259000000000021</v>
      </c>
      <c r="M906" s="11">
        <v>1320</v>
      </c>
      <c r="N906" s="14">
        <v>8.1</v>
      </c>
      <c r="O906" s="17">
        <v>7.28</v>
      </c>
      <c r="P906" s="20">
        <v>10</v>
      </c>
      <c r="Q906" s="23">
        <v>19.899999999999999</v>
      </c>
    </row>
    <row r="907" spans="1:17" s="5" customFormat="1" ht="11.4" x14ac:dyDescent="0.2">
      <c r="A907" s="3" t="s">
        <v>939</v>
      </c>
      <c r="B907" s="3" t="s">
        <v>978</v>
      </c>
      <c r="C907" s="3" t="s">
        <v>941</v>
      </c>
      <c r="D907" s="3" t="s">
        <v>16</v>
      </c>
      <c r="E907" s="4">
        <v>43445</v>
      </c>
      <c r="F907" s="3">
        <v>2018</v>
      </c>
      <c r="G907" s="7">
        <v>15.113021</v>
      </c>
      <c r="H907" s="7">
        <v>17.633656999999999</v>
      </c>
      <c r="I907" s="7">
        <v>15.377181</v>
      </c>
      <c r="J907" s="7">
        <v>1.7307900000000001</v>
      </c>
      <c r="K907" s="7">
        <v>1.2926</v>
      </c>
      <c r="L907" s="7">
        <f t="shared" si="14"/>
        <v>0.43819000000000008</v>
      </c>
      <c r="M907" s="11">
        <v>1392</v>
      </c>
      <c r="N907" s="14">
        <v>9</v>
      </c>
      <c r="O907" s="17">
        <v>5.63</v>
      </c>
      <c r="P907" s="20">
        <v>10.67</v>
      </c>
      <c r="Q907" s="23">
        <v>14.3</v>
      </c>
    </row>
    <row r="908" spans="1:17" s="5" customFormat="1" ht="11.4" x14ac:dyDescent="0.2">
      <c r="A908" s="3" t="s">
        <v>939</v>
      </c>
      <c r="B908" s="3" t="s">
        <v>979</v>
      </c>
      <c r="C908" s="3" t="s">
        <v>941</v>
      </c>
      <c r="D908" s="3" t="s">
        <v>16</v>
      </c>
      <c r="E908" s="4">
        <v>43503</v>
      </c>
      <c r="F908" s="3">
        <v>2019</v>
      </c>
      <c r="G908" s="7">
        <v>64.434143000000006</v>
      </c>
      <c r="H908" s="7">
        <v>64.465979000000004</v>
      </c>
      <c r="I908" s="7">
        <v>64.434143000000006</v>
      </c>
      <c r="J908" s="7">
        <v>8.1138700000000004</v>
      </c>
      <c r="K908" s="7">
        <v>4.0564999999999998</v>
      </c>
      <c r="L908" s="7">
        <f t="shared" si="14"/>
        <v>4.0573700000000006</v>
      </c>
      <c r="M908" s="11">
        <v>1687</v>
      </c>
      <c r="N908" s="14">
        <v>8</v>
      </c>
      <c r="O908" s="17">
        <v>1</v>
      </c>
      <c r="P908" s="20">
        <v>148</v>
      </c>
      <c r="Q908" s="23">
        <v>21</v>
      </c>
    </row>
    <row r="909" spans="1:17" s="5" customFormat="1" ht="11.4" x14ac:dyDescent="0.2">
      <c r="A909" s="3" t="s">
        <v>939</v>
      </c>
      <c r="B909" s="3" t="s">
        <v>980</v>
      </c>
      <c r="C909" s="3" t="s">
        <v>941</v>
      </c>
      <c r="D909" s="3" t="s">
        <v>16</v>
      </c>
      <c r="E909" s="4">
        <v>44131</v>
      </c>
      <c r="F909" s="3">
        <v>2020</v>
      </c>
      <c r="G909" s="7">
        <v>15.471558999999999</v>
      </c>
      <c r="H909" s="7">
        <v>16.364190000000001</v>
      </c>
      <c r="I909" s="7">
        <v>15.642412</v>
      </c>
      <c r="J909" s="7">
        <v>2.7892700000000001</v>
      </c>
      <c r="K909" s="7">
        <v>2.4591500000000002</v>
      </c>
      <c r="L909" s="7">
        <f t="shared" si="14"/>
        <v>0.33011999999999997</v>
      </c>
      <c r="M909" s="11">
        <v>1514</v>
      </c>
      <c r="N909" s="14">
        <v>8.1999999999999993</v>
      </c>
      <c r="O909" s="17">
        <v>4.28</v>
      </c>
      <c r="P909" s="20">
        <v>10</v>
      </c>
      <c r="Q909" s="23">
        <v>18.600000000000001</v>
      </c>
    </row>
    <row r="910" spans="1:17" s="5" customFormat="1" ht="11.4" x14ac:dyDescent="0.2">
      <c r="A910" s="3" t="s">
        <v>981</v>
      </c>
      <c r="B910" s="3" t="s">
        <v>982</v>
      </c>
      <c r="C910" s="3" t="s">
        <v>983</v>
      </c>
      <c r="D910" s="3" t="s">
        <v>16</v>
      </c>
      <c r="E910" s="4">
        <v>41282</v>
      </c>
      <c r="F910" s="3">
        <v>2013</v>
      </c>
      <c r="G910" s="7">
        <v>60.39</v>
      </c>
      <c r="H910" s="7">
        <v>75.733000000000004</v>
      </c>
      <c r="I910" s="7">
        <v>75.28</v>
      </c>
      <c r="J910" s="7">
        <v>5.24</v>
      </c>
      <c r="K910" s="7">
        <v>0.15</v>
      </c>
      <c r="L910" s="7">
        <f t="shared" si="14"/>
        <v>5.09</v>
      </c>
      <c r="M910" s="11">
        <v>1732</v>
      </c>
      <c r="N910" s="14">
        <v>8</v>
      </c>
      <c r="O910" s="17">
        <v>4.29</v>
      </c>
      <c r="P910" s="20">
        <v>30</v>
      </c>
      <c r="Q910" s="23">
        <v>21.6</v>
      </c>
    </row>
    <row r="911" spans="1:17" s="5" customFormat="1" ht="11.4" x14ac:dyDescent="0.2">
      <c r="A911" s="3" t="s">
        <v>981</v>
      </c>
      <c r="B911" s="3" t="s">
        <v>984</v>
      </c>
      <c r="C911" s="3" t="s">
        <v>983</v>
      </c>
      <c r="D911" s="3" t="s">
        <v>16</v>
      </c>
      <c r="E911" s="4">
        <v>41302</v>
      </c>
      <c r="F911" s="3">
        <v>2013</v>
      </c>
      <c r="G911" s="7">
        <v>63.756399999999999</v>
      </c>
      <c r="H911" s="7">
        <v>64.633299999999991</v>
      </c>
      <c r="I911" s="7">
        <v>63.756399999999999</v>
      </c>
      <c r="J911" s="7">
        <v>6.22</v>
      </c>
      <c r="K911" s="7">
        <v>5.4320000000000004</v>
      </c>
      <c r="L911" s="7">
        <f t="shared" si="14"/>
        <v>0.78799999999999937</v>
      </c>
      <c r="M911" s="11">
        <v>1713</v>
      </c>
      <c r="N911" s="14">
        <v>8.01</v>
      </c>
      <c r="O911" s="17">
        <v>3.75</v>
      </c>
      <c r="P911" s="20">
        <v>74</v>
      </c>
      <c r="Q911" s="23">
        <v>20.5</v>
      </c>
    </row>
    <row r="912" spans="1:17" s="5" customFormat="1" ht="11.4" x14ac:dyDescent="0.2">
      <c r="A912" s="3" t="s">
        <v>981</v>
      </c>
      <c r="B912" s="3" t="s">
        <v>985</v>
      </c>
      <c r="C912" s="3" t="s">
        <v>983</v>
      </c>
      <c r="D912" s="3" t="s">
        <v>16</v>
      </c>
      <c r="E912" s="4">
        <v>41313</v>
      </c>
      <c r="F912" s="3">
        <v>2013</v>
      </c>
      <c r="G912" s="7">
        <v>51.000700000000002</v>
      </c>
      <c r="H912" s="7">
        <v>56.135899999999999</v>
      </c>
      <c r="I912" s="7">
        <v>55.287100000000002</v>
      </c>
      <c r="J912" s="7">
        <v>6.6870000000000003</v>
      </c>
      <c r="K912" s="7">
        <v>6.9390000000000001</v>
      </c>
      <c r="L912" s="7">
        <f t="shared" si="14"/>
        <v>-0.25199999999999978</v>
      </c>
      <c r="M912" s="11">
        <v>1730</v>
      </c>
      <c r="N912" s="14">
        <v>8.1300000000000008</v>
      </c>
      <c r="O912" s="17">
        <v>3.81</v>
      </c>
      <c r="P912" s="20">
        <v>26</v>
      </c>
      <c r="Q912" s="23">
        <v>22.7</v>
      </c>
    </row>
    <row r="913" spans="1:17" s="5" customFormat="1" ht="11.4" x14ac:dyDescent="0.2">
      <c r="A913" s="3" t="s">
        <v>981</v>
      </c>
      <c r="B913" s="3" t="s">
        <v>986</v>
      </c>
      <c r="C913" s="3" t="s">
        <v>983</v>
      </c>
      <c r="D913" s="3" t="s">
        <v>16</v>
      </c>
      <c r="E913" s="4">
        <v>41355</v>
      </c>
      <c r="F913" s="3">
        <v>2013</v>
      </c>
      <c r="G913" s="7">
        <v>56.774999999999999</v>
      </c>
      <c r="H913" s="7">
        <v>60.084099999999999</v>
      </c>
      <c r="I913" s="7">
        <v>59.406999999999996</v>
      </c>
      <c r="J913" s="7">
        <v>5.617</v>
      </c>
      <c r="K913" s="7">
        <v>3.9780000000000002</v>
      </c>
      <c r="L913" s="7">
        <f t="shared" si="14"/>
        <v>1.6389999999999998</v>
      </c>
      <c r="M913" s="11">
        <v>1728</v>
      </c>
      <c r="N913" s="14">
        <v>7.79</v>
      </c>
      <c r="O913" s="17">
        <v>6.45</v>
      </c>
      <c r="P913" s="20">
        <v>27</v>
      </c>
      <c r="Q913" s="23">
        <v>25.3</v>
      </c>
    </row>
    <row r="914" spans="1:17" s="5" customFormat="1" ht="11.4" x14ac:dyDescent="0.2">
      <c r="A914" s="3" t="s">
        <v>981</v>
      </c>
      <c r="B914" s="3" t="s">
        <v>987</v>
      </c>
      <c r="C914" s="3" t="s">
        <v>983</v>
      </c>
      <c r="D914" s="3" t="s">
        <v>16</v>
      </c>
      <c r="E914" s="4">
        <v>41410</v>
      </c>
      <c r="F914" s="3">
        <v>2013</v>
      </c>
      <c r="G914" s="7">
        <v>32.345100000000002</v>
      </c>
      <c r="H914" s="7">
        <v>32.678600000000003</v>
      </c>
      <c r="I914" s="7">
        <v>32.345100000000002</v>
      </c>
      <c r="J914" s="7">
        <v>2.1669999999999998</v>
      </c>
      <c r="K914" s="7">
        <v>1.44</v>
      </c>
      <c r="L914" s="7">
        <f t="shared" si="14"/>
        <v>0.72699999999999987</v>
      </c>
      <c r="M914" s="11">
        <v>1427</v>
      </c>
      <c r="N914" s="14">
        <v>7.27</v>
      </c>
      <c r="O914" s="17">
        <v>6.81</v>
      </c>
      <c r="P914" s="20">
        <v>26</v>
      </c>
      <c r="Q914" s="23">
        <v>24.6</v>
      </c>
    </row>
    <row r="915" spans="1:17" s="5" customFormat="1" ht="11.4" x14ac:dyDescent="0.2">
      <c r="A915" s="3" t="s">
        <v>981</v>
      </c>
      <c r="B915" s="3" t="s">
        <v>988</v>
      </c>
      <c r="C915" s="3" t="s">
        <v>983</v>
      </c>
      <c r="D915" s="3" t="s">
        <v>16</v>
      </c>
      <c r="E915" s="4">
        <v>41474</v>
      </c>
      <c r="F915" s="3">
        <v>2013</v>
      </c>
      <c r="G915" s="7">
        <v>42.400500000000001</v>
      </c>
      <c r="H915" s="7">
        <v>52.424200000000006</v>
      </c>
      <c r="I915" s="7">
        <v>51.997100000000003</v>
      </c>
      <c r="J915" s="7">
        <v>2.7648000000000001</v>
      </c>
      <c r="K915" s="7">
        <v>2.4744999999999999</v>
      </c>
      <c r="L915" s="7">
        <f t="shared" si="14"/>
        <v>0.29030000000000022</v>
      </c>
      <c r="M915" s="11">
        <v>1485</v>
      </c>
      <c r="N915" s="14">
        <v>7.34</v>
      </c>
      <c r="O915" s="17">
        <v>6.25</v>
      </c>
      <c r="P915" s="20">
        <v>22</v>
      </c>
      <c r="Q915" s="23">
        <v>27.6</v>
      </c>
    </row>
    <row r="916" spans="1:17" s="5" customFormat="1" ht="11.4" x14ac:dyDescent="0.2">
      <c r="A916" s="3" t="s">
        <v>981</v>
      </c>
      <c r="B916" s="3" t="s">
        <v>989</v>
      </c>
      <c r="C916" s="3" t="s">
        <v>983</v>
      </c>
      <c r="D916" s="3" t="s">
        <v>16</v>
      </c>
      <c r="E916" s="4">
        <v>41514</v>
      </c>
      <c r="F916" s="3">
        <v>2013</v>
      </c>
      <c r="G916" s="7">
        <v>48.742600000000003</v>
      </c>
      <c r="H916" s="7">
        <v>56.618000000000002</v>
      </c>
      <c r="I916" s="7">
        <v>55.749400000000001</v>
      </c>
      <c r="J916" s="7">
        <v>6.665</v>
      </c>
      <c r="K916" s="7">
        <v>4.33</v>
      </c>
      <c r="L916" s="7">
        <f t="shared" si="14"/>
        <v>2.335</v>
      </c>
      <c r="M916" s="11">
        <v>1779</v>
      </c>
      <c r="N916" s="14">
        <v>7.52</v>
      </c>
      <c r="O916" s="17">
        <v>5.81</v>
      </c>
      <c r="P916" s="20">
        <v>18</v>
      </c>
      <c r="Q916" s="23">
        <v>25.8</v>
      </c>
    </row>
    <row r="917" spans="1:17" s="5" customFormat="1" ht="11.4" x14ac:dyDescent="0.2">
      <c r="A917" s="3" t="s">
        <v>981</v>
      </c>
      <c r="B917" s="3" t="s">
        <v>990</v>
      </c>
      <c r="C917" s="3" t="s">
        <v>983</v>
      </c>
      <c r="D917" s="3" t="s">
        <v>16</v>
      </c>
      <c r="E917" s="4">
        <v>41536</v>
      </c>
      <c r="F917" s="3">
        <v>2013</v>
      </c>
      <c r="G917" s="7">
        <v>41.7896</v>
      </c>
      <c r="H917" s="7">
        <v>43.781599999999997</v>
      </c>
      <c r="I917" s="7">
        <v>43.118000000000002</v>
      </c>
      <c r="J917" s="7">
        <v>3.903</v>
      </c>
      <c r="K917" s="7">
        <v>2.69</v>
      </c>
      <c r="L917" s="7">
        <f t="shared" si="14"/>
        <v>1.2130000000000001</v>
      </c>
      <c r="M917" s="11">
        <v>1383</v>
      </c>
      <c r="N917" s="14">
        <v>7.41</v>
      </c>
      <c r="O917" s="17">
        <v>6.02</v>
      </c>
      <c r="P917" s="20">
        <v>12</v>
      </c>
      <c r="Q917" s="23">
        <v>27.6</v>
      </c>
    </row>
    <row r="918" spans="1:17" s="5" customFormat="1" ht="11.4" x14ac:dyDescent="0.2">
      <c r="A918" s="3" t="s">
        <v>981</v>
      </c>
      <c r="B918" s="3" t="s">
        <v>991</v>
      </c>
      <c r="C918" s="3" t="s">
        <v>983</v>
      </c>
      <c r="D918" s="3" t="s">
        <v>16</v>
      </c>
      <c r="E918" s="4">
        <v>41575</v>
      </c>
      <c r="F918" s="3">
        <v>2013</v>
      </c>
      <c r="G918" s="7">
        <v>43.284999999999997</v>
      </c>
      <c r="H918" s="7">
        <v>50.310999999999993</v>
      </c>
      <c r="I918" s="7">
        <v>49.884999999999998</v>
      </c>
      <c r="J918" s="7">
        <v>4.9359999999999999</v>
      </c>
      <c r="K918" s="7">
        <v>3.0670000000000002</v>
      </c>
      <c r="L918" s="7">
        <f t="shared" si="14"/>
        <v>1.8689999999999998</v>
      </c>
      <c r="M918" s="11">
        <v>1679</v>
      </c>
      <c r="N918" s="14">
        <v>7.51</v>
      </c>
      <c r="O918" s="17">
        <v>5.47</v>
      </c>
      <c r="P918" s="20">
        <v>55</v>
      </c>
      <c r="Q918" s="23">
        <v>26.3</v>
      </c>
    </row>
    <row r="919" spans="1:17" s="5" customFormat="1" ht="11.4" x14ac:dyDescent="0.2">
      <c r="A919" s="3" t="s">
        <v>981</v>
      </c>
      <c r="B919" s="3" t="s">
        <v>992</v>
      </c>
      <c r="C919" s="3" t="s">
        <v>983</v>
      </c>
      <c r="D919" s="3" t="s">
        <v>16</v>
      </c>
      <c r="E919" s="4">
        <v>41683</v>
      </c>
      <c r="F919" s="3">
        <v>2014</v>
      </c>
      <c r="G919" s="7">
        <v>50.124000000000002</v>
      </c>
      <c r="H919" s="7">
        <v>50.49</v>
      </c>
      <c r="I919" s="7">
        <v>50.124000000000002</v>
      </c>
      <c r="J919" s="7">
        <v>5.6820000000000004</v>
      </c>
      <c r="K919" s="7">
        <v>5.9950000000000001</v>
      </c>
      <c r="L919" s="7">
        <f t="shared" si="14"/>
        <v>-0.31299999999999972</v>
      </c>
      <c r="M919" s="11">
        <v>2130</v>
      </c>
      <c r="N919" s="14">
        <v>7.19</v>
      </c>
      <c r="O919" s="17">
        <v>6.4</v>
      </c>
      <c r="P919" s="20">
        <v>53</v>
      </c>
      <c r="Q919" s="23">
        <v>21.2</v>
      </c>
    </row>
    <row r="920" spans="1:17" s="5" customFormat="1" ht="11.4" x14ac:dyDescent="0.2">
      <c r="A920" s="3" t="s">
        <v>981</v>
      </c>
      <c r="B920" s="3" t="s">
        <v>993</v>
      </c>
      <c r="C920" s="3" t="s">
        <v>983</v>
      </c>
      <c r="D920" s="3" t="s">
        <v>16</v>
      </c>
      <c r="E920" s="4">
        <v>41729</v>
      </c>
      <c r="F920" s="3">
        <v>2014</v>
      </c>
      <c r="G920" s="7">
        <v>58.994</v>
      </c>
      <c r="H920" s="7">
        <v>59.117000000000004</v>
      </c>
      <c r="I920" s="7">
        <v>58.994</v>
      </c>
      <c r="J920" s="7">
        <v>4.6029999999999998</v>
      </c>
      <c r="K920" s="7">
        <v>3.5190000000000001</v>
      </c>
      <c r="L920" s="7">
        <f t="shared" si="14"/>
        <v>1.0839999999999996</v>
      </c>
      <c r="M920" s="11">
        <v>1799</v>
      </c>
      <c r="N920" s="14">
        <v>7.5</v>
      </c>
      <c r="O920" s="17">
        <v>6.1</v>
      </c>
      <c r="P920" s="20">
        <v>26</v>
      </c>
      <c r="Q920" s="23">
        <v>25.3</v>
      </c>
    </row>
    <row r="921" spans="1:17" s="5" customFormat="1" ht="11.4" x14ac:dyDescent="0.2">
      <c r="A921" s="3" t="s">
        <v>981</v>
      </c>
      <c r="B921" s="3" t="s">
        <v>994</v>
      </c>
      <c r="C921" s="3" t="s">
        <v>983</v>
      </c>
      <c r="D921" s="3" t="s">
        <v>16</v>
      </c>
      <c r="E921" s="4">
        <v>41764</v>
      </c>
      <c r="F921" s="3">
        <v>2014</v>
      </c>
      <c r="G921" s="7"/>
      <c r="H921" s="7"/>
      <c r="I921" s="7"/>
      <c r="J921" s="7">
        <v>5.2389999999999999</v>
      </c>
      <c r="K921" s="7">
        <v>3.5790000000000002</v>
      </c>
      <c r="L921" s="7">
        <f t="shared" si="14"/>
        <v>1.6599999999999997</v>
      </c>
      <c r="M921" s="11">
        <v>1891</v>
      </c>
      <c r="N921" s="14">
        <v>7.3</v>
      </c>
      <c r="O921" s="17">
        <v>5.0999999999999996</v>
      </c>
      <c r="P921" s="20">
        <v>41</v>
      </c>
      <c r="Q921" s="23">
        <v>27.8</v>
      </c>
    </row>
    <row r="922" spans="1:17" s="5" customFormat="1" ht="11.4" x14ac:dyDescent="0.2">
      <c r="A922" s="3" t="s">
        <v>981</v>
      </c>
      <c r="B922" s="3" t="s">
        <v>995</v>
      </c>
      <c r="C922" s="3" t="s">
        <v>983</v>
      </c>
      <c r="D922" s="3" t="s">
        <v>16</v>
      </c>
      <c r="E922" s="4">
        <v>41800</v>
      </c>
      <c r="F922" s="3">
        <v>2014</v>
      </c>
      <c r="G922" s="7">
        <v>52.543999999999997</v>
      </c>
      <c r="H922" s="7">
        <v>53.047999999999995</v>
      </c>
      <c r="I922" s="7">
        <v>52.543999999999997</v>
      </c>
      <c r="J922" s="7">
        <v>1.7230000000000001</v>
      </c>
      <c r="K922" s="7">
        <v>2.8410000000000002</v>
      </c>
      <c r="L922" s="7">
        <f t="shared" si="14"/>
        <v>-1.1180000000000001</v>
      </c>
      <c r="M922" s="11">
        <v>1820</v>
      </c>
      <c r="N922" s="14">
        <v>7.7</v>
      </c>
      <c r="O922" s="17">
        <v>6.9</v>
      </c>
      <c r="P922" s="20">
        <v>14</v>
      </c>
      <c r="Q922" s="23">
        <v>28.7</v>
      </c>
    </row>
    <row r="923" spans="1:17" s="5" customFormat="1" ht="11.4" x14ac:dyDescent="0.2">
      <c r="A923" s="3" t="s">
        <v>981</v>
      </c>
      <c r="B923" s="3" t="s">
        <v>996</v>
      </c>
      <c r="C923" s="3" t="s">
        <v>983</v>
      </c>
      <c r="D923" s="3" t="s">
        <v>16</v>
      </c>
      <c r="E923" s="4">
        <v>41848</v>
      </c>
      <c r="F923" s="3">
        <v>2014</v>
      </c>
      <c r="G923" s="7"/>
      <c r="H923" s="7"/>
      <c r="I923" s="7"/>
      <c r="J923" s="7">
        <v>3.22</v>
      </c>
      <c r="K923" s="7">
        <v>2.915</v>
      </c>
      <c r="L923" s="7">
        <f t="shared" si="14"/>
        <v>0.30500000000000016</v>
      </c>
      <c r="M923" s="11">
        <v>1730</v>
      </c>
      <c r="N923" s="14">
        <v>8.3000000000000007</v>
      </c>
      <c r="O923" s="17">
        <v>6.1</v>
      </c>
      <c r="P923" s="20">
        <v>12</v>
      </c>
      <c r="Q923" s="23">
        <v>28.2</v>
      </c>
    </row>
    <row r="924" spans="1:17" s="5" customFormat="1" ht="11.4" x14ac:dyDescent="0.2">
      <c r="A924" s="3" t="s">
        <v>981</v>
      </c>
      <c r="B924" s="3" t="s">
        <v>997</v>
      </c>
      <c r="C924" s="3" t="s">
        <v>983</v>
      </c>
      <c r="D924" s="3" t="s">
        <v>16</v>
      </c>
      <c r="E924" s="4">
        <v>41913</v>
      </c>
      <c r="F924" s="3">
        <v>2014</v>
      </c>
      <c r="G924" s="7">
        <v>34.594000000000001</v>
      </c>
      <c r="H924" s="7">
        <v>52.471000000000004</v>
      </c>
      <c r="I924" s="7">
        <v>52.09</v>
      </c>
      <c r="J924" s="7">
        <v>4.7370000000000001</v>
      </c>
      <c r="K924" s="7">
        <v>4.1189999999999998</v>
      </c>
      <c r="L924" s="7">
        <f t="shared" si="14"/>
        <v>0.61800000000000033</v>
      </c>
      <c r="M924" s="11">
        <v>1383</v>
      </c>
      <c r="N924" s="14">
        <v>8</v>
      </c>
      <c r="O924" s="17">
        <v>5.6</v>
      </c>
      <c r="P924" s="20">
        <v>19</v>
      </c>
      <c r="Q924" s="23">
        <v>24.5</v>
      </c>
    </row>
    <row r="925" spans="1:17" s="5" customFormat="1" ht="11.4" x14ac:dyDescent="0.2">
      <c r="A925" s="3" t="s">
        <v>981</v>
      </c>
      <c r="B925" s="3" t="s">
        <v>998</v>
      </c>
      <c r="C925" s="3" t="s">
        <v>983</v>
      </c>
      <c r="D925" s="3" t="s">
        <v>16</v>
      </c>
      <c r="E925" s="4">
        <v>42062</v>
      </c>
      <c r="F925" s="3">
        <v>2015</v>
      </c>
      <c r="G925" s="7">
        <v>52.480499999999999</v>
      </c>
      <c r="H925" s="7">
        <v>53.418300000000002</v>
      </c>
      <c r="I925" s="7">
        <v>52.480499999999999</v>
      </c>
      <c r="J925" s="7">
        <v>3.8546999999999998</v>
      </c>
      <c r="K925" s="7">
        <v>2.4639000000000002</v>
      </c>
      <c r="L925" s="7">
        <f t="shared" si="14"/>
        <v>1.3907999999999996</v>
      </c>
      <c r="M925" s="11">
        <v>1818</v>
      </c>
      <c r="N925" s="14">
        <v>8</v>
      </c>
      <c r="O925" s="17">
        <v>6.13</v>
      </c>
      <c r="P925" s="20">
        <v>19</v>
      </c>
      <c r="Q925" s="23">
        <v>15.3</v>
      </c>
    </row>
    <row r="926" spans="1:17" s="5" customFormat="1" ht="11.4" x14ac:dyDescent="0.2">
      <c r="A926" s="3" t="s">
        <v>981</v>
      </c>
      <c r="B926" s="3" t="s">
        <v>999</v>
      </c>
      <c r="C926" s="3" t="s">
        <v>983</v>
      </c>
      <c r="D926" s="3" t="s">
        <v>16</v>
      </c>
      <c r="E926" s="4">
        <v>42093</v>
      </c>
      <c r="F926" s="3">
        <v>2015</v>
      </c>
      <c r="G926" s="7">
        <v>46.558300000000003</v>
      </c>
      <c r="H926" s="7">
        <v>47.283900000000003</v>
      </c>
      <c r="I926" s="7">
        <v>46.558300000000003</v>
      </c>
      <c r="J926" s="7">
        <v>7.3597999999999999</v>
      </c>
      <c r="K926" s="7">
        <v>5.0355999999999996</v>
      </c>
      <c r="L926" s="7">
        <f t="shared" si="14"/>
        <v>2.3242000000000003</v>
      </c>
      <c r="M926" s="11">
        <v>1972</v>
      </c>
      <c r="N926" s="14">
        <v>8.1</v>
      </c>
      <c r="O926" s="17">
        <v>6.92</v>
      </c>
      <c r="P926" s="20">
        <v>34</v>
      </c>
      <c r="Q926" s="23">
        <v>23.7</v>
      </c>
    </row>
    <row r="927" spans="1:17" s="5" customFormat="1" ht="11.4" x14ac:dyDescent="0.2">
      <c r="A927" s="3" t="s">
        <v>981</v>
      </c>
      <c r="B927" s="3" t="s">
        <v>1000</v>
      </c>
      <c r="C927" s="3" t="s">
        <v>983</v>
      </c>
      <c r="D927" s="3" t="s">
        <v>16</v>
      </c>
      <c r="E927" s="4">
        <v>42129</v>
      </c>
      <c r="F927" s="3">
        <v>2015</v>
      </c>
      <c r="G927" s="7">
        <v>41.2273</v>
      </c>
      <c r="H927" s="7">
        <v>48.168700000000001</v>
      </c>
      <c r="I927" s="7">
        <v>47.160299999999999</v>
      </c>
      <c r="J927" s="7">
        <v>3.8096000000000001</v>
      </c>
      <c r="K927" s="7">
        <v>3.2810999999999999</v>
      </c>
      <c r="L927" s="7">
        <f t="shared" si="14"/>
        <v>0.52850000000000019</v>
      </c>
      <c r="M927" s="11">
        <v>1761</v>
      </c>
      <c r="N927" s="14">
        <v>8.1</v>
      </c>
      <c r="O927" s="17">
        <v>5.7</v>
      </c>
      <c r="P927" s="20">
        <v>13</v>
      </c>
      <c r="Q927" s="23">
        <v>27.4</v>
      </c>
    </row>
    <row r="928" spans="1:17" s="5" customFormat="1" ht="11.4" x14ac:dyDescent="0.2">
      <c r="A928" s="3" t="s">
        <v>981</v>
      </c>
      <c r="B928" s="3" t="s">
        <v>1001</v>
      </c>
      <c r="C928" s="3" t="s">
        <v>983</v>
      </c>
      <c r="D928" s="3" t="s">
        <v>16</v>
      </c>
      <c r="E928" s="4">
        <v>42171</v>
      </c>
      <c r="F928" s="3">
        <v>2015</v>
      </c>
      <c r="G928" s="7">
        <v>49.719200000000001</v>
      </c>
      <c r="H928" s="7">
        <v>56.370599999999996</v>
      </c>
      <c r="I928" s="7">
        <v>54.597200000000001</v>
      </c>
      <c r="J928" s="7">
        <v>3.5204</v>
      </c>
      <c r="K928" s="7">
        <v>2.4935999999999998</v>
      </c>
      <c r="L928" s="7">
        <f t="shared" si="14"/>
        <v>1.0268000000000002</v>
      </c>
      <c r="M928" s="11">
        <v>1902</v>
      </c>
      <c r="N928" s="14">
        <v>8.8000000000000007</v>
      </c>
      <c r="O928" s="17">
        <v>6.09</v>
      </c>
      <c r="P928" s="20">
        <v>16</v>
      </c>
      <c r="Q928" s="23">
        <v>29.1</v>
      </c>
    </row>
    <row r="929" spans="1:17" s="5" customFormat="1" ht="11.4" x14ac:dyDescent="0.2">
      <c r="A929" s="3" t="s">
        <v>981</v>
      </c>
      <c r="B929" s="3" t="s">
        <v>1002</v>
      </c>
      <c r="C929" s="3" t="s">
        <v>983</v>
      </c>
      <c r="D929" s="3" t="s">
        <v>16</v>
      </c>
      <c r="E929" s="4">
        <v>42221</v>
      </c>
      <c r="F929" s="3">
        <v>2015</v>
      </c>
      <c r="G929" s="7">
        <v>45.509500000000003</v>
      </c>
      <c r="H929" s="7">
        <v>59.509500000000003</v>
      </c>
      <c r="I929" s="7">
        <v>58.299500000000002</v>
      </c>
      <c r="J929" s="7">
        <v>5.8189000000000002</v>
      </c>
      <c r="K929" s="7">
        <v>4.6957000000000004</v>
      </c>
      <c r="L929" s="7">
        <f t="shared" si="14"/>
        <v>1.1231999999999998</v>
      </c>
      <c r="M929" s="11">
        <v>1312</v>
      </c>
      <c r="N929" s="14">
        <v>8</v>
      </c>
      <c r="O929" s="17">
        <v>7.22</v>
      </c>
      <c r="P929" s="20">
        <v>28</v>
      </c>
      <c r="Q929" s="23">
        <v>31.7</v>
      </c>
    </row>
    <row r="930" spans="1:17" s="5" customFormat="1" ht="11.4" x14ac:dyDescent="0.2">
      <c r="A930" s="3" t="s">
        <v>981</v>
      </c>
      <c r="B930" s="3" t="s">
        <v>1003</v>
      </c>
      <c r="C930" s="3" t="s">
        <v>983</v>
      </c>
      <c r="D930" s="3" t="s">
        <v>16</v>
      </c>
      <c r="E930" s="4">
        <v>42268</v>
      </c>
      <c r="F930" s="3">
        <v>2015</v>
      </c>
      <c r="G930" s="7">
        <v>46.429499999999997</v>
      </c>
      <c r="H930" s="7">
        <v>48.436699999999995</v>
      </c>
      <c r="I930" s="7">
        <v>46.429499999999997</v>
      </c>
      <c r="J930" s="7">
        <v>2.5602</v>
      </c>
      <c r="K930" s="7">
        <v>2.1</v>
      </c>
      <c r="L930" s="7">
        <f t="shared" si="14"/>
        <v>0.46019999999999994</v>
      </c>
      <c r="M930" s="11">
        <v>1392</v>
      </c>
      <c r="N930" s="14">
        <v>8.3000000000000007</v>
      </c>
      <c r="O930" s="17">
        <v>7.92</v>
      </c>
      <c r="P930" s="20">
        <v>10</v>
      </c>
      <c r="Q930" s="23">
        <v>30.4</v>
      </c>
    </row>
    <row r="931" spans="1:17" s="5" customFormat="1" ht="11.4" x14ac:dyDescent="0.2">
      <c r="A931" s="3" t="s">
        <v>981</v>
      </c>
      <c r="B931" s="3" t="s">
        <v>1004</v>
      </c>
      <c r="C931" s="3" t="s">
        <v>983</v>
      </c>
      <c r="D931" s="3" t="s">
        <v>16</v>
      </c>
      <c r="E931" s="4">
        <v>42411</v>
      </c>
      <c r="F931" s="3">
        <v>2016</v>
      </c>
      <c r="G931" s="7">
        <v>76.535156000000001</v>
      </c>
      <c r="H931" s="7">
        <v>76.747459000000006</v>
      </c>
      <c r="I931" s="7">
        <v>76.555155999999997</v>
      </c>
      <c r="J931" s="7">
        <v>6.2468079999999997</v>
      </c>
      <c r="K931" s="7">
        <v>4.1642380000000001</v>
      </c>
      <c r="L931" s="7">
        <f t="shared" si="14"/>
        <v>2.0825699999999996</v>
      </c>
      <c r="M931" s="11">
        <v>1683</v>
      </c>
      <c r="N931" s="14">
        <v>7.8</v>
      </c>
      <c r="O931" s="17">
        <v>6.74</v>
      </c>
      <c r="P931" s="20">
        <v>32</v>
      </c>
      <c r="Q931" s="23">
        <v>20.2</v>
      </c>
    </row>
    <row r="932" spans="1:17" s="5" customFormat="1" ht="11.4" x14ac:dyDescent="0.2">
      <c r="A932" s="3" t="s">
        <v>981</v>
      </c>
      <c r="B932" s="3" t="s">
        <v>1005</v>
      </c>
      <c r="C932" s="3" t="s">
        <v>983</v>
      </c>
      <c r="D932" s="3" t="s">
        <v>16</v>
      </c>
      <c r="E932" s="4">
        <v>42563</v>
      </c>
      <c r="F932" s="3">
        <v>2016</v>
      </c>
      <c r="G932" s="7">
        <v>53.315674000000001</v>
      </c>
      <c r="H932" s="7">
        <v>53.809700000000007</v>
      </c>
      <c r="I932" s="7">
        <v>53.315674000000001</v>
      </c>
      <c r="J932" s="7">
        <v>3.2999849999999999</v>
      </c>
      <c r="K932" s="7">
        <v>1.965209</v>
      </c>
      <c r="L932" s="7">
        <f t="shared" si="14"/>
        <v>1.334776</v>
      </c>
      <c r="M932" s="11">
        <v>1393</v>
      </c>
      <c r="N932" s="14">
        <v>7.9</v>
      </c>
      <c r="O932" s="17">
        <v>7.2</v>
      </c>
      <c r="P932" s="20">
        <v>105</v>
      </c>
      <c r="Q932" s="23">
        <v>28.7</v>
      </c>
    </row>
    <row r="933" spans="1:17" s="5" customFormat="1" ht="11.4" x14ac:dyDescent="0.2">
      <c r="A933" s="3" t="s">
        <v>981</v>
      </c>
      <c r="B933" s="3" t="s">
        <v>1006</v>
      </c>
      <c r="C933" s="3" t="s">
        <v>983</v>
      </c>
      <c r="D933" s="3" t="s">
        <v>16</v>
      </c>
      <c r="E933" s="4">
        <v>42605</v>
      </c>
      <c r="F933" s="3">
        <v>2016</v>
      </c>
      <c r="G933" s="7">
        <v>38.254356000000001</v>
      </c>
      <c r="H933" s="7">
        <v>39.335711000000003</v>
      </c>
      <c r="I933" s="7">
        <v>38.736136999999999</v>
      </c>
      <c r="J933" s="7">
        <v>2.8839830000000002</v>
      </c>
      <c r="K933" s="7">
        <v>2.4123269999999999</v>
      </c>
      <c r="L933" s="7">
        <f t="shared" si="14"/>
        <v>0.4716560000000003</v>
      </c>
      <c r="M933" s="11">
        <v>1892</v>
      </c>
      <c r="N933" s="14">
        <v>8</v>
      </c>
      <c r="O933" s="17">
        <v>6.55</v>
      </c>
      <c r="P933" s="20">
        <v>38.33</v>
      </c>
      <c r="Q933" s="23">
        <v>28.9</v>
      </c>
    </row>
    <row r="934" spans="1:17" s="5" customFormat="1" ht="11.4" x14ac:dyDescent="0.2">
      <c r="A934" s="3" t="s">
        <v>981</v>
      </c>
      <c r="B934" s="3" t="s">
        <v>1007</v>
      </c>
      <c r="C934" s="3" t="s">
        <v>983</v>
      </c>
      <c r="D934" s="3" t="s">
        <v>16</v>
      </c>
      <c r="E934" s="4">
        <v>42632</v>
      </c>
      <c r="F934" s="3">
        <v>2016</v>
      </c>
      <c r="G934" s="7">
        <v>62.859260999999996</v>
      </c>
      <c r="H934" s="7">
        <v>63.441296999999992</v>
      </c>
      <c r="I934" s="7">
        <v>63.004256999999996</v>
      </c>
      <c r="J934" s="7">
        <v>6.0712130000000002</v>
      </c>
      <c r="K934" s="7">
        <v>4.380789</v>
      </c>
      <c r="L934" s="7">
        <f t="shared" si="14"/>
        <v>1.6904240000000001</v>
      </c>
      <c r="M934" s="11">
        <v>1574</v>
      </c>
      <c r="N934" s="14">
        <v>7.5</v>
      </c>
      <c r="O934" s="17">
        <v>5.9</v>
      </c>
      <c r="P934" s="20">
        <v>37</v>
      </c>
      <c r="Q934" s="23">
        <v>32.799999999999997</v>
      </c>
    </row>
    <row r="935" spans="1:17" s="5" customFormat="1" ht="11.4" x14ac:dyDescent="0.2">
      <c r="A935" s="3" t="s">
        <v>981</v>
      </c>
      <c r="B935" s="3" t="s">
        <v>1008</v>
      </c>
      <c r="C935" s="3" t="s">
        <v>983</v>
      </c>
      <c r="D935" s="3" t="s">
        <v>16</v>
      </c>
      <c r="E935" s="4">
        <v>42657</v>
      </c>
      <c r="F935" s="3">
        <v>2016</v>
      </c>
      <c r="G935" s="7">
        <v>58.298392999999997</v>
      </c>
      <c r="H935" s="7">
        <v>59.706871</v>
      </c>
      <c r="I935" s="7">
        <v>58.298392999999997</v>
      </c>
      <c r="J935" s="7">
        <v>6.4799939999999996</v>
      </c>
      <c r="K935" s="7">
        <v>5.0178469999999997</v>
      </c>
      <c r="L935" s="7">
        <f t="shared" si="14"/>
        <v>1.4621469999999999</v>
      </c>
      <c r="M935" s="11">
        <v>1809</v>
      </c>
      <c r="N935" s="14">
        <v>7.5</v>
      </c>
      <c r="O935" s="17">
        <v>6.87</v>
      </c>
      <c r="P935" s="20">
        <v>17.5</v>
      </c>
      <c r="Q935" s="23">
        <v>25.9</v>
      </c>
    </row>
    <row r="936" spans="1:17" s="5" customFormat="1" ht="11.4" x14ac:dyDescent="0.2">
      <c r="A936" s="3" t="s">
        <v>981</v>
      </c>
      <c r="B936" s="3" t="s">
        <v>1009</v>
      </c>
      <c r="C936" s="3" t="s">
        <v>983</v>
      </c>
      <c r="D936" s="3" t="s">
        <v>16</v>
      </c>
      <c r="E936" s="4">
        <v>42818</v>
      </c>
      <c r="F936" s="3">
        <v>2017</v>
      </c>
      <c r="G936" s="7">
        <v>47.928100000000001</v>
      </c>
      <c r="H936" s="7">
        <v>57.584990000000005</v>
      </c>
      <c r="I936" s="7">
        <v>57.112940000000002</v>
      </c>
      <c r="J936" s="7">
        <v>4.4959899999999999</v>
      </c>
      <c r="K936" s="7">
        <v>3.1097000000000001</v>
      </c>
      <c r="L936" s="7">
        <f t="shared" si="14"/>
        <v>1.3862899999999998</v>
      </c>
      <c r="M936" s="11">
        <v>1726</v>
      </c>
      <c r="N936" s="14">
        <v>8.1999999999999993</v>
      </c>
      <c r="O936" s="17">
        <v>5.23</v>
      </c>
      <c r="P936" s="20">
        <v>33</v>
      </c>
      <c r="Q936" s="23">
        <v>26.1</v>
      </c>
    </row>
    <row r="937" spans="1:17" s="5" customFormat="1" ht="11.4" x14ac:dyDescent="0.2">
      <c r="A937" s="3" t="s">
        <v>981</v>
      </c>
      <c r="B937" s="3" t="s">
        <v>1010</v>
      </c>
      <c r="C937" s="3" t="s">
        <v>983</v>
      </c>
      <c r="D937" s="3" t="s">
        <v>16</v>
      </c>
      <c r="E937" s="4">
        <v>42860</v>
      </c>
      <c r="F937" s="3">
        <v>2017</v>
      </c>
      <c r="G937" s="7">
        <v>62.584110000000003</v>
      </c>
      <c r="H937" s="7">
        <v>63.184449999999998</v>
      </c>
      <c r="I937" s="7">
        <v>62.584110000000003</v>
      </c>
      <c r="J937" s="7">
        <v>3.5301999999999998</v>
      </c>
      <c r="K937" s="7">
        <v>2.3506900000000002</v>
      </c>
      <c r="L937" s="7">
        <f t="shared" si="14"/>
        <v>1.1795099999999996</v>
      </c>
      <c r="M937" s="11">
        <v>2871</v>
      </c>
      <c r="N937" s="14">
        <v>7.7</v>
      </c>
      <c r="O937" s="17">
        <v>5.55</v>
      </c>
      <c r="P937" s="20">
        <v>36</v>
      </c>
      <c r="Q937" s="23">
        <v>28.3</v>
      </c>
    </row>
    <row r="938" spans="1:17" s="5" customFormat="1" ht="11.4" x14ac:dyDescent="0.2">
      <c r="A938" s="3" t="s">
        <v>981</v>
      </c>
      <c r="B938" s="3" t="s">
        <v>1011</v>
      </c>
      <c r="C938" s="3" t="s">
        <v>983</v>
      </c>
      <c r="D938" s="3" t="s">
        <v>16</v>
      </c>
      <c r="E938" s="4">
        <v>42902</v>
      </c>
      <c r="F938" s="3">
        <v>2017</v>
      </c>
      <c r="G938" s="7">
        <v>52.986409999999999</v>
      </c>
      <c r="H938" s="7">
        <v>56.146650000000001</v>
      </c>
      <c r="I938" s="7">
        <v>54.16142</v>
      </c>
      <c r="J938" s="7">
        <v>5.4215</v>
      </c>
      <c r="K938" s="7">
        <v>1.71248</v>
      </c>
      <c r="L938" s="7">
        <f t="shared" si="14"/>
        <v>3.7090199999999998</v>
      </c>
      <c r="M938" s="11">
        <v>1755</v>
      </c>
      <c r="N938" s="14">
        <v>7.8</v>
      </c>
      <c r="O938" s="17">
        <v>4.91</v>
      </c>
      <c r="P938" s="20">
        <v>21.67</v>
      </c>
      <c r="Q938" s="23">
        <v>28.9</v>
      </c>
    </row>
    <row r="939" spans="1:17" s="5" customFormat="1" ht="11.4" x14ac:dyDescent="0.2">
      <c r="A939" s="3" t="s">
        <v>981</v>
      </c>
      <c r="B939" s="3" t="s">
        <v>1012</v>
      </c>
      <c r="C939" s="3" t="s">
        <v>983</v>
      </c>
      <c r="D939" s="3" t="s">
        <v>16</v>
      </c>
      <c r="E939" s="4">
        <v>42943</v>
      </c>
      <c r="F939" s="3">
        <v>2017</v>
      </c>
      <c r="G939" s="7">
        <v>44.565567000000001</v>
      </c>
      <c r="H939" s="7">
        <v>45.328304000000003</v>
      </c>
      <c r="I939" s="7">
        <v>44.565567000000001</v>
      </c>
      <c r="J939" s="7">
        <v>3.8490099999999998</v>
      </c>
      <c r="K939" s="7">
        <v>4.0494599999999998</v>
      </c>
      <c r="L939" s="7">
        <f t="shared" si="14"/>
        <v>-0.20045000000000002</v>
      </c>
      <c r="M939" s="11">
        <v>1477</v>
      </c>
      <c r="N939" s="14">
        <v>8</v>
      </c>
      <c r="O939" s="17">
        <v>5.52</v>
      </c>
      <c r="P939" s="20">
        <v>16</v>
      </c>
      <c r="Q939" s="23">
        <v>27.8</v>
      </c>
    </row>
    <row r="940" spans="1:17" s="5" customFormat="1" ht="11.4" x14ac:dyDescent="0.2">
      <c r="A940" s="3" t="s">
        <v>981</v>
      </c>
      <c r="B940" s="3" t="s">
        <v>1013</v>
      </c>
      <c r="C940" s="3" t="s">
        <v>983</v>
      </c>
      <c r="D940" s="3" t="s">
        <v>16</v>
      </c>
      <c r="E940" s="4">
        <v>42982</v>
      </c>
      <c r="F940" s="3">
        <v>2017</v>
      </c>
      <c r="G940" s="7">
        <v>54.608080000000001</v>
      </c>
      <c r="H940" s="7">
        <v>55.084020000000002</v>
      </c>
      <c r="I940" s="7">
        <v>54.608080000000001</v>
      </c>
      <c r="J940" s="7">
        <v>3.50237</v>
      </c>
      <c r="K940" s="7">
        <v>2.40333</v>
      </c>
      <c r="L940" s="7">
        <f t="shared" si="14"/>
        <v>1.09904</v>
      </c>
      <c r="M940" s="11">
        <v>1624</v>
      </c>
      <c r="N940" s="14">
        <v>8.1</v>
      </c>
      <c r="O940" s="17">
        <v>5.09</v>
      </c>
      <c r="P940" s="20">
        <v>36</v>
      </c>
      <c r="Q940" s="23">
        <v>25.7</v>
      </c>
    </row>
    <row r="941" spans="1:17" s="5" customFormat="1" ht="11.4" x14ac:dyDescent="0.2">
      <c r="A941" s="3" t="s">
        <v>981</v>
      </c>
      <c r="B941" s="3" t="s">
        <v>1014</v>
      </c>
      <c r="C941" s="3" t="s">
        <v>983</v>
      </c>
      <c r="D941" s="3" t="s">
        <v>16</v>
      </c>
      <c r="E941" s="4">
        <v>43024</v>
      </c>
      <c r="F941" s="3">
        <v>2017</v>
      </c>
      <c r="G941" s="7">
        <v>43.786859999999997</v>
      </c>
      <c r="H941" s="7">
        <v>54.855889999999995</v>
      </c>
      <c r="I941" s="7">
        <v>51.955959999999997</v>
      </c>
      <c r="J941" s="7">
        <v>2.5692499999999998</v>
      </c>
      <c r="K941" s="7">
        <v>2.0006699999999999</v>
      </c>
      <c r="L941" s="7">
        <f t="shared" si="14"/>
        <v>0.56857999999999986</v>
      </c>
      <c r="M941" s="11">
        <v>1744</v>
      </c>
      <c r="N941" s="14">
        <v>8.1999999999999993</v>
      </c>
      <c r="O941" s="17">
        <v>5.62</v>
      </c>
      <c r="P941" s="20">
        <v>23.33</v>
      </c>
      <c r="Q941" s="23">
        <v>20.9</v>
      </c>
    </row>
    <row r="942" spans="1:17" s="5" customFormat="1" ht="11.4" x14ac:dyDescent="0.2">
      <c r="A942" s="3" t="s">
        <v>981</v>
      </c>
      <c r="B942" s="3" t="s">
        <v>1015</v>
      </c>
      <c r="C942" s="3" t="s">
        <v>983</v>
      </c>
      <c r="D942" s="3" t="s">
        <v>16</v>
      </c>
      <c r="E942" s="4">
        <v>43131</v>
      </c>
      <c r="F942" s="3">
        <v>2018</v>
      </c>
      <c r="G942" s="7">
        <v>49.042557000000002</v>
      </c>
      <c r="H942" s="7">
        <v>54.799091000000004</v>
      </c>
      <c r="I942" s="7">
        <v>54.181417000000003</v>
      </c>
      <c r="J942" s="7">
        <v>3.8915299999999999</v>
      </c>
      <c r="K942" s="7">
        <v>3.0495700000000001</v>
      </c>
      <c r="L942" s="7">
        <f t="shared" si="14"/>
        <v>0.84195999999999982</v>
      </c>
      <c r="M942" s="11">
        <v>1711</v>
      </c>
      <c r="N942" s="14">
        <v>8</v>
      </c>
      <c r="O942" s="17">
        <v>6.37</v>
      </c>
      <c r="P942" s="20">
        <v>31.33</v>
      </c>
      <c r="Q942" s="23">
        <v>17.100000000000001</v>
      </c>
    </row>
    <row r="943" spans="1:17" s="5" customFormat="1" ht="11.4" x14ac:dyDescent="0.2">
      <c r="A943" s="3" t="s">
        <v>981</v>
      </c>
      <c r="B943" s="3" t="s">
        <v>1016</v>
      </c>
      <c r="C943" s="3" t="s">
        <v>983</v>
      </c>
      <c r="D943" s="3" t="s">
        <v>16</v>
      </c>
      <c r="E943" s="4">
        <v>43167</v>
      </c>
      <c r="F943" s="3">
        <v>2018</v>
      </c>
      <c r="G943" s="7">
        <v>59.206181000000001</v>
      </c>
      <c r="H943" s="7">
        <v>79.355880999999997</v>
      </c>
      <c r="I943" s="7">
        <v>78.849620999999999</v>
      </c>
      <c r="J943" s="7">
        <v>5.4202399999999997</v>
      </c>
      <c r="K943" s="7">
        <v>4.6803600000000003</v>
      </c>
      <c r="L943" s="7">
        <f t="shared" si="14"/>
        <v>0.73987999999999943</v>
      </c>
      <c r="M943" s="11">
        <v>1691</v>
      </c>
      <c r="N943" s="14">
        <v>7.8</v>
      </c>
      <c r="O943" s="17">
        <v>7.55</v>
      </c>
      <c r="P943" s="20">
        <v>33.33</v>
      </c>
      <c r="Q943" s="23">
        <v>19.100000000000001</v>
      </c>
    </row>
    <row r="944" spans="1:17" s="5" customFormat="1" ht="11.4" x14ac:dyDescent="0.2">
      <c r="A944" s="3" t="s">
        <v>981</v>
      </c>
      <c r="B944" s="3" t="s">
        <v>1017</v>
      </c>
      <c r="C944" s="3" t="s">
        <v>983</v>
      </c>
      <c r="D944" s="3" t="s">
        <v>16</v>
      </c>
      <c r="E944" s="4">
        <v>43210</v>
      </c>
      <c r="F944" s="3">
        <v>2018</v>
      </c>
      <c r="G944" s="7">
        <v>49.962111999999998</v>
      </c>
      <c r="H944" s="7"/>
      <c r="I944" s="7">
        <v>75.169482000000002</v>
      </c>
      <c r="J944" s="7">
        <v>4.8158599999999998</v>
      </c>
      <c r="K944" s="7">
        <v>3.76431</v>
      </c>
      <c r="L944" s="7">
        <f t="shared" si="14"/>
        <v>1.0515499999999998</v>
      </c>
      <c r="M944" s="11">
        <v>1725</v>
      </c>
      <c r="N944" s="14">
        <v>8.1</v>
      </c>
      <c r="O944" s="17">
        <v>4.75</v>
      </c>
      <c r="P944" s="20">
        <v>110</v>
      </c>
      <c r="Q944" s="23">
        <v>26</v>
      </c>
    </row>
    <row r="945" spans="1:17" s="5" customFormat="1" ht="11.4" x14ac:dyDescent="0.2">
      <c r="A945" s="3" t="s">
        <v>981</v>
      </c>
      <c r="B945" s="3" t="s">
        <v>1018</v>
      </c>
      <c r="C945" s="3" t="s">
        <v>983</v>
      </c>
      <c r="D945" s="3" t="s">
        <v>16</v>
      </c>
      <c r="E945" s="4">
        <v>43257</v>
      </c>
      <c r="F945" s="3">
        <v>2018</v>
      </c>
      <c r="G945" s="7">
        <v>55.361153000000002</v>
      </c>
      <c r="H945" s="7">
        <v>55.628422</v>
      </c>
      <c r="I945" s="7">
        <v>55.361153000000002</v>
      </c>
      <c r="J945" s="7">
        <v>4.2490800000000002</v>
      </c>
      <c r="K945" s="7">
        <v>3.7955199999999998</v>
      </c>
      <c r="L945" s="7">
        <f t="shared" si="14"/>
        <v>0.45356000000000041</v>
      </c>
      <c r="M945" s="11">
        <v>1736</v>
      </c>
      <c r="N945" s="14">
        <v>8</v>
      </c>
      <c r="O945" s="17">
        <v>5.61</v>
      </c>
      <c r="P945" s="20">
        <v>36</v>
      </c>
      <c r="Q945" s="23">
        <v>29.1</v>
      </c>
    </row>
    <row r="946" spans="1:17" s="5" customFormat="1" ht="11.4" x14ac:dyDescent="0.2">
      <c r="A946" s="3" t="s">
        <v>981</v>
      </c>
      <c r="B946" s="3" t="s">
        <v>1019</v>
      </c>
      <c r="C946" s="3" t="s">
        <v>983</v>
      </c>
      <c r="D946" s="3" t="s">
        <v>16</v>
      </c>
      <c r="E946" s="4">
        <v>43378</v>
      </c>
      <c r="F946" s="3">
        <v>2018</v>
      </c>
      <c r="G946" s="7">
        <v>54.180064999999999</v>
      </c>
      <c r="H946" s="7">
        <v>54.492335000000004</v>
      </c>
      <c r="I946" s="7">
        <v>54.180064999999999</v>
      </c>
      <c r="J946" s="7">
        <v>4.9245999999999999</v>
      </c>
      <c r="K946" s="7">
        <v>4.1151200000000001</v>
      </c>
      <c r="L946" s="7">
        <f t="shared" si="14"/>
        <v>0.80947999999999976</v>
      </c>
      <c r="M946" s="11">
        <v>1618</v>
      </c>
      <c r="N946" s="14">
        <v>8.4</v>
      </c>
      <c r="O946" s="17">
        <v>5.73</v>
      </c>
      <c r="P946" s="20">
        <v>40.770000000000003</v>
      </c>
      <c r="Q946" s="23">
        <v>27.1</v>
      </c>
    </row>
    <row r="947" spans="1:17" s="5" customFormat="1" ht="11.4" x14ac:dyDescent="0.2">
      <c r="A947" s="3" t="s">
        <v>981</v>
      </c>
      <c r="B947" s="3" t="s">
        <v>1020</v>
      </c>
      <c r="C947" s="3" t="s">
        <v>983</v>
      </c>
      <c r="D947" s="3" t="s">
        <v>16</v>
      </c>
      <c r="E947" s="4">
        <v>43413</v>
      </c>
      <c r="F947" s="3">
        <v>2018</v>
      </c>
      <c r="G947" s="7">
        <v>56.595627</v>
      </c>
      <c r="H947" s="7">
        <v>56.723599</v>
      </c>
      <c r="I947" s="7">
        <v>56.595627</v>
      </c>
      <c r="J947" s="7">
        <v>6.2459499999999997</v>
      </c>
      <c r="K947" s="7">
        <v>5.1875499999999999</v>
      </c>
      <c r="L947" s="7">
        <f t="shared" si="14"/>
        <v>1.0583999999999998</v>
      </c>
      <c r="M947" s="11">
        <v>1592</v>
      </c>
      <c r="N947" s="14">
        <v>6.6</v>
      </c>
      <c r="O947" s="17">
        <v>8.0500000000000007</v>
      </c>
      <c r="P947" s="20">
        <v>46</v>
      </c>
      <c r="Q947" s="23">
        <v>22.5</v>
      </c>
    </row>
    <row r="948" spans="1:17" s="5" customFormat="1" ht="11.4" x14ac:dyDescent="0.2">
      <c r="A948" s="3" t="s">
        <v>981</v>
      </c>
      <c r="B948" s="3" t="s">
        <v>1021</v>
      </c>
      <c r="C948" s="3" t="s">
        <v>983</v>
      </c>
      <c r="D948" s="3" t="s">
        <v>16</v>
      </c>
      <c r="E948" s="4">
        <v>43510</v>
      </c>
      <c r="F948" s="3">
        <v>2019</v>
      </c>
      <c r="G948" s="7">
        <v>53.571365</v>
      </c>
      <c r="H948" s="7">
        <v>58.843282000000002</v>
      </c>
      <c r="I948" s="7">
        <v>58.799475000000001</v>
      </c>
      <c r="J948" s="7">
        <v>7.5766799999999996</v>
      </c>
      <c r="K948" s="7">
        <v>5.6997200000000001</v>
      </c>
      <c r="L948" s="7">
        <f t="shared" si="14"/>
        <v>1.8769599999999995</v>
      </c>
      <c r="M948" s="11">
        <v>1717</v>
      </c>
      <c r="N948" s="14">
        <v>8.3000000000000007</v>
      </c>
      <c r="O948" s="17">
        <v>5.09</v>
      </c>
      <c r="P948" s="20">
        <v>92</v>
      </c>
      <c r="Q948" s="23">
        <v>21.7</v>
      </c>
    </row>
    <row r="949" spans="1:17" s="5" customFormat="1" ht="11.4" x14ac:dyDescent="0.2">
      <c r="A949" s="3" t="s">
        <v>981</v>
      </c>
      <c r="B949" s="3" t="s">
        <v>1022</v>
      </c>
      <c r="C949" s="3" t="s">
        <v>983</v>
      </c>
      <c r="D949" s="3" t="s">
        <v>16</v>
      </c>
      <c r="E949" s="4">
        <v>44069</v>
      </c>
      <c r="F949" s="3">
        <v>2020</v>
      </c>
      <c r="G949" s="7">
        <v>52.780746000000001</v>
      </c>
      <c r="H949" s="7">
        <v>52.802149999999997</v>
      </c>
      <c r="I949" s="7">
        <v>52.780746000000001</v>
      </c>
      <c r="J949" s="7">
        <v>4.5975400000000004</v>
      </c>
      <c r="K949" s="7">
        <v>3.7766999999999999</v>
      </c>
      <c r="L949" s="7">
        <f t="shared" si="14"/>
        <v>0.82084000000000046</v>
      </c>
      <c r="M949" s="11">
        <v>1778</v>
      </c>
      <c r="N949" s="14">
        <v>8.1</v>
      </c>
      <c r="O949" s="17">
        <v>2.34</v>
      </c>
      <c r="P949" s="20">
        <v>31.63</v>
      </c>
      <c r="Q949" s="23">
        <v>23.1</v>
      </c>
    </row>
    <row r="950" spans="1:17" s="5" customFormat="1" ht="11.4" x14ac:dyDescent="0.2">
      <c r="A950" s="3" t="s">
        <v>1023</v>
      </c>
      <c r="B950" s="3" t="s">
        <v>1024</v>
      </c>
      <c r="C950" s="3" t="s">
        <v>1025</v>
      </c>
      <c r="D950" s="3" t="s">
        <v>18</v>
      </c>
      <c r="E950" s="4">
        <v>41264</v>
      </c>
      <c r="F950" s="3">
        <v>2012</v>
      </c>
      <c r="G950" s="7">
        <v>0.33029999999999998</v>
      </c>
      <c r="H950" s="7">
        <v>1.3285</v>
      </c>
      <c r="I950" s="7">
        <v>0.71840000000000004</v>
      </c>
      <c r="J950" s="7">
        <v>0.126</v>
      </c>
      <c r="K950" s="7">
        <v>0.10199999999999999</v>
      </c>
      <c r="L950" s="7">
        <f t="shared" si="14"/>
        <v>2.4000000000000007E-2</v>
      </c>
      <c r="M950" s="11">
        <v>925</v>
      </c>
      <c r="N950" s="14">
        <v>6.6</v>
      </c>
      <c r="O950" s="17">
        <v>8.81</v>
      </c>
      <c r="P950" s="20">
        <v>21</v>
      </c>
      <c r="Q950" s="23">
        <v>21.5</v>
      </c>
    </row>
    <row r="951" spans="1:17" s="5" customFormat="1" ht="11.4" x14ac:dyDescent="0.2">
      <c r="A951" s="3" t="s">
        <v>1023</v>
      </c>
      <c r="B951" s="3" t="s">
        <v>1026</v>
      </c>
      <c r="C951" s="3" t="s">
        <v>1025</v>
      </c>
      <c r="D951" s="3" t="s">
        <v>18</v>
      </c>
      <c r="E951" s="4">
        <v>41352</v>
      </c>
      <c r="F951" s="3">
        <v>2013</v>
      </c>
      <c r="G951" s="7">
        <v>0.20319999999999999</v>
      </c>
      <c r="H951" s="7">
        <v>1.2942</v>
      </c>
      <c r="I951" s="7">
        <v>0.84400000000000008</v>
      </c>
      <c r="J951" s="7">
        <v>0.161</v>
      </c>
      <c r="K951" s="7">
        <v>6.5000000000000002E-2</v>
      </c>
      <c r="L951" s="7">
        <f t="shared" si="14"/>
        <v>9.6000000000000002E-2</v>
      </c>
      <c r="M951" s="11">
        <v>966</v>
      </c>
      <c r="N951" s="14">
        <v>7.82</v>
      </c>
      <c r="O951" s="17">
        <v>8.68</v>
      </c>
      <c r="P951" s="20">
        <v>10</v>
      </c>
      <c r="Q951" s="23">
        <v>23</v>
      </c>
    </row>
    <row r="952" spans="1:17" s="5" customFormat="1" ht="11.4" x14ac:dyDescent="0.2">
      <c r="A952" s="3" t="s">
        <v>1023</v>
      </c>
      <c r="B952" s="3" t="s">
        <v>1027</v>
      </c>
      <c r="C952" s="3" t="s">
        <v>1025</v>
      </c>
      <c r="D952" s="3" t="s">
        <v>18</v>
      </c>
      <c r="E952" s="4">
        <v>41417</v>
      </c>
      <c r="F952" s="3">
        <v>2013</v>
      </c>
      <c r="G952" s="7">
        <v>0.27250000000000002</v>
      </c>
      <c r="H952" s="7">
        <v>1.6567000000000001</v>
      </c>
      <c r="I952" s="7">
        <v>0.9778</v>
      </c>
      <c r="J952" s="7">
        <v>0.112</v>
      </c>
      <c r="K952" s="7">
        <v>0.107</v>
      </c>
      <c r="L952" s="7">
        <f t="shared" si="14"/>
        <v>5.0000000000000044E-3</v>
      </c>
      <c r="M952" s="11">
        <v>1101</v>
      </c>
      <c r="N952" s="14">
        <v>7.06</v>
      </c>
      <c r="O952" s="17">
        <v>7.01</v>
      </c>
      <c r="P952" s="20">
        <v>23</v>
      </c>
      <c r="Q952" s="23">
        <v>27.5</v>
      </c>
    </row>
    <row r="953" spans="1:17" s="5" customFormat="1" ht="11.4" x14ac:dyDescent="0.2">
      <c r="A953" s="3" t="s">
        <v>1023</v>
      </c>
      <c r="B953" s="3" t="s">
        <v>1028</v>
      </c>
      <c r="C953" s="3" t="s">
        <v>1025</v>
      </c>
      <c r="D953" s="3" t="s">
        <v>18</v>
      </c>
      <c r="E953" s="4">
        <v>41464</v>
      </c>
      <c r="F953" s="3">
        <v>2013</v>
      </c>
      <c r="G953" s="7">
        <v>0.1143</v>
      </c>
      <c r="H953" s="7">
        <v>1.3935</v>
      </c>
      <c r="I953" s="7">
        <v>0.69639999999999991</v>
      </c>
      <c r="J953" s="7">
        <v>0.25669999999999998</v>
      </c>
      <c r="K953" s="7">
        <v>4.5199999999999997E-2</v>
      </c>
      <c r="L953" s="7">
        <f t="shared" si="14"/>
        <v>0.21149999999999999</v>
      </c>
      <c r="M953" s="11">
        <v>1510</v>
      </c>
      <c r="N953" s="14">
        <v>7.19</v>
      </c>
      <c r="O953" s="17">
        <v>8.01</v>
      </c>
      <c r="P953" s="20">
        <v>42</v>
      </c>
      <c r="Q953" s="23">
        <v>28.5</v>
      </c>
    </row>
    <row r="954" spans="1:17" s="5" customFormat="1" ht="11.4" x14ac:dyDescent="0.2">
      <c r="A954" s="3" t="s">
        <v>1023</v>
      </c>
      <c r="B954" s="3" t="s">
        <v>1029</v>
      </c>
      <c r="C954" s="3" t="s">
        <v>1025</v>
      </c>
      <c r="D954" s="3" t="s">
        <v>18</v>
      </c>
      <c r="E954" s="4">
        <v>41513</v>
      </c>
      <c r="F954" s="3">
        <v>2013</v>
      </c>
      <c r="G954" s="7">
        <v>8.6499999999999994E-2</v>
      </c>
      <c r="H954" s="7">
        <v>1.1040999999999999</v>
      </c>
      <c r="I954" s="7">
        <v>8.6499999999999994E-2</v>
      </c>
      <c r="J954" s="7">
        <v>0.18490000000000001</v>
      </c>
      <c r="K954" s="7">
        <v>0.1235</v>
      </c>
      <c r="L954" s="7">
        <f t="shared" si="14"/>
        <v>6.140000000000001E-2</v>
      </c>
      <c r="M954" s="11">
        <v>902</v>
      </c>
      <c r="N954" s="14">
        <v>7.71</v>
      </c>
      <c r="O954" s="17">
        <v>6.81</v>
      </c>
      <c r="P954" s="20">
        <v>43</v>
      </c>
      <c r="Q954" s="23">
        <v>29.1</v>
      </c>
    </row>
    <row r="955" spans="1:17" s="5" customFormat="1" ht="11.4" x14ac:dyDescent="0.2">
      <c r="A955" s="3" t="s">
        <v>1023</v>
      </c>
      <c r="B955" s="3" t="s">
        <v>1030</v>
      </c>
      <c r="C955" s="3" t="s">
        <v>1025</v>
      </c>
      <c r="D955" s="3" t="s">
        <v>18</v>
      </c>
      <c r="E955" s="4">
        <v>41550</v>
      </c>
      <c r="F955" s="3">
        <v>2013</v>
      </c>
      <c r="G955" s="7">
        <v>0.109</v>
      </c>
      <c r="H955" s="7">
        <v>2.0209999999999999</v>
      </c>
      <c r="I955" s="7">
        <v>0.76800000000000002</v>
      </c>
      <c r="J955" s="7">
        <v>0.13300000000000001</v>
      </c>
      <c r="K955" s="7">
        <v>2.8000000000000001E-2</v>
      </c>
      <c r="L955" s="7">
        <f t="shared" si="14"/>
        <v>0.10500000000000001</v>
      </c>
      <c r="M955" s="11">
        <v>751</v>
      </c>
      <c r="N955" s="14">
        <v>7.81</v>
      </c>
      <c r="O955" s="17">
        <v>7.46</v>
      </c>
      <c r="P955" s="20">
        <v>38</v>
      </c>
      <c r="Q955" s="23">
        <v>26.7</v>
      </c>
    </row>
    <row r="956" spans="1:17" s="5" customFormat="1" ht="11.4" x14ac:dyDescent="0.2">
      <c r="A956" s="3" t="s">
        <v>1023</v>
      </c>
      <c r="B956" s="3" t="s">
        <v>1031</v>
      </c>
      <c r="C956" s="3" t="s">
        <v>1025</v>
      </c>
      <c r="D956" s="3" t="s">
        <v>18</v>
      </c>
      <c r="E956" s="4">
        <v>41570</v>
      </c>
      <c r="F956" s="3">
        <v>2013</v>
      </c>
      <c r="G956" s="7">
        <v>0.37</v>
      </c>
      <c r="H956" s="7">
        <v>1.343</v>
      </c>
      <c r="I956" s="7">
        <v>0.37</v>
      </c>
      <c r="J956" s="7">
        <v>7.2999999999999995E-2</v>
      </c>
      <c r="K956" s="7">
        <v>2.7E-2</v>
      </c>
      <c r="L956" s="7">
        <f t="shared" si="14"/>
        <v>4.5999999999999999E-2</v>
      </c>
      <c r="M956" s="11">
        <v>785</v>
      </c>
      <c r="N956" s="14">
        <v>7.49</v>
      </c>
      <c r="O956" s="17">
        <v>7.31</v>
      </c>
      <c r="P956" s="20">
        <v>44</v>
      </c>
      <c r="Q956" s="23">
        <v>22.5</v>
      </c>
    </row>
    <row r="957" spans="1:17" s="5" customFormat="1" ht="11.4" x14ac:dyDescent="0.2">
      <c r="A957" s="3" t="s">
        <v>1023</v>
      </c>
      <c r="B957" s="3" t="s">
        <v>1032</v>
      </c>
      <c r="C957" s="3" t="s">
        <v>1025</v>
      </c>
      <c r="D957" s="3" t="s">
        <v>18</v>
      </c>
      <c r="E957" s="4">
        <v>41732</v>
      </c>
      <c r="F957" s="3">
        <v>2014</v>
      </c>
      <c r="G957" s="7">
        <v>0.40799999999999997</v>
      </c>
      <c r="H957" s="7">
        <v>1.4910000000000001</v>
      </c>
      <c r="I957" s="7">
        <v>0.629</v>
      </c>
      <c r="J957" s="7">
        <v>0.19600000000000001</v>
      </c>
      <c r="K957" s="7">
        <v>0.11799999999999999</v>
      </c>
      <c r="L957" s="7">
        <f t="shared" si="14"/>
        <v>7.8000000000000014E-2</v>
      </c>
      <c r="M957" s="11">
        <v>854</v>
      </c>
      <c r="N957" s="14">
        <v>7.5</v>
      </c>
      <c r="O957" s="17">
        <v>7.8</v>
      </c>
      <c r="P957" s="20">
        <v>13</v>
      </c>
      <c r="Q957" s="23">
        <v>25.2</v>
      </c>
    </row>
    <row r="958" spans="1:17" s="5" customFormat="1" ht="11.4" x14ac:dyDescent="0.2">
      <c r="A958" s="3" t="s">
        <v>1023</v>
      </c>
      <c r="B958" s="3" t="s">
        <v>1033</v>
      </c>
      <c r="C958" s="3" t="s">
        <v>1025</v>
      </c>
      <c r="D958" s="3" t="s">
        <v>18</v>
      </c>
      <c r="E958" s="4">
        <v>41766</v>
      </c>
      <c r="F958" s="3">
        <v>2014</v>
      </c>
      <c r="G958" s="7">
        <v>7.9000000000000001E-2</v>
      </c>
      <c r="H958" s="7">
        <v>1.1139999999999999</v>
      </c>
      <c r="I958" s="7">
        <v>0.495</v>
      </c>
      <c r="J958" s="7">
        <v>3.2000000000000001E-2</v>
      </c>
      <c r="K958" s="7">
        <v>2E-3</v>
      </c>
      <c r="L958" s="7">
        <f t="shared" si="14"/>
        <v>0.03</v>
      </c>
      <c r="M958" s="11">
        <v>881</v>
      </c>
      <c r="N958" s="14">
        <v>7.9</v>
      </c>
      <c r="O958" s="17">
        <v>7.9</v>
      </c>
      <c r="P958" s="20">
        <v>15</v>
      </c>
      <c r="Q958" s="23">
        <v>23.8</v>
      </c>
    </row>
    <row r="959" spans="1:17" s="5" customFormat="1" ht="11.4" x14ac:dyDescent="0.2">
      <c r="A959" s="3" t="s">
        <v>1023</v>
      </c>
      <c r="B959" s="3" t="s">
        <v>1034</v>
      </c>
      <c r="C959" s="3" t="s">
        <v>1025</v>
      </c>
      <c r="D959" s="3" t="s">
        <v>18</v>
      </c>
      <c r="E959" s="4">
        <v>41807</v>
      </c>
      <c r="F959" s="3">
        <v>2014</v>
      </c>
      <c r="G959" s="7">
        <v>0.315</v>
      </c>
      <c r="H959" s="7">
        <v>1.5779999999999998</v>
      </c>
      <c r="I959" s="7">
        <v>0.81600000000000006</v>
      </c>
      <c r="J959" s="7">
        <v>0.13300000000000001</v>
      </c>
      <c r="K959" s="7">
        <v>2.1000000000000001E-2</v>
      </c>
      <c r="L959" s="7">
        <f t="shared" si="14"/>
        <v>0.112</v>
      </c>
      <c r="M959" s="11">
        <v>751</v>
      </c>
      <c r="N959" s="14">
        <v>7.4</v>
      </c>
      <c r="O959" s="17">
        <v>7.4</v>
      </c>
      <c r="P959" s="20">
        <v>60</v>
      </c>
      <c r="Q959" s="23">
        <v>28.3</v>
      </c>
    </row>
    <row r="960" spans="1:17" s="5" customFormat="1" ht="11.4" x14ac:dyDescent="0.2">
      <c r="A960" s="3" t="s">
        <v>1023</v>
      </c>
      <c r="B960" s="3" t="s">
        <v>1035</v>
      </c>
      <c r="C960" s="3" t="s">
        <v>1025</v>
      </c>
      <c r="D960" s="3" t="s">
        <v>18</v>
      </c>
      <c r="E960" s="4">
        <v>41865</v>
      </c>
      <c r="F960" s="3">
        <v>2014</v>
      </c>
      <c r="G960" s="7">
        <v>0.106</v>
      </c>
      <c r="H960" s="7">
        <v>3.3680000000000003</v>
      </c>
      <c r="I960" s="7">
        <v>2.9319999999999999</v>
      </c>
      <c r="J960" s="7">
        <v>0.13100000000000001</v>
      </c>
      <c r="K960" s="7">
        <v>1.4E-2</v>
      </c>
      <c r="L960" s="7">
        <f t="shared" si="14"/>
        <v>0.11700000000000001</v>
      </c>
      <c r="M960" s="11">
        <v>1091</v>
      </c>
      <c r="N960" s="14">
        <v>8</v>
      </c>
      <c r="O960" s="17">
        <v>8.5</v>
      </c>
      <c r="P960" s="20">
        <v>43</v>
      </c>
      <c r="Q960" s="23">
        <v>27.5</v>
      </c>
    </row>
    <row r="961" spans="1:17" s="5" customFormat="1" ht="11.4" x14ac:dyDescent="0.2">
      <c r="A961" s="3" t="s">
        <v>1023</v>
      </c>
      <c r="B961" s="3" t="s">
        <v>1036</v>
      </c>
      <c r="C961" s="3" t="s">
        <v>1025</v>
      </c>
      <c r="D961" s="3" t="s">
        <v>18</v>
      </c>
      <c r="E961" s="4">
        <v>41906</v>
      </c>
      <c r="F961" s="3">
        <v>2014</v>
      </c>
      <c r="G961" s="7">
        <v>0.13400000000000001</v>
      </c>
      <c r="H961" s="7">
        <v>2.6840000000000002</v>
      </c>
      <c r="I961" s="7">
        <v>2.2010000000000001</v>
      </c>
      <c r="J961" s="7">
        <v>0.13100000000000001</v>
      </c>
      <c r="K961" s="7">
        <v>5.0000000000000001E-3</v>
      </c>
      <c r="L961" s="7">
        <f t="shared" si="14"/>
        <v>0.126</v>
      </c>
      <c r="M961" s="11">
        <v>1081</v>
      </c>
      <c r="N961" s="14">
        <v>7.9</v>
      </c>
      <c r="O961" s="17">
        <v>8.8000000000000007</v>
      </c>
      <c r="P961" s="20">
        <v>38</v>
      </c>
      <c r="Q961" s="23">
        <v>26.1</v>
      </c>
    </row>
    <row r="962" spans="1:17" s="5" customFormat="1" ht="11.4" x14ac:dyDescent="0.2">
      <c r="A962" s="3" t="s">
        <v>1023</v>
      </c>
      <c r="B962" s="3" t="s">
        <v>1037</v>
      </c>
      <c r="C962" s="3" t="s">
        <v>1025</v>
      </c>
      <c r="D962" s="3" t="s">
        <v>18</v>
      </c>
      <c r="E962" s="4">
        <v>41943</v>
      </c>
      <c r="F962" s="3">
        <v>2014</v>
      </c>
      <c r="G962" s="7">
        <v>7.0999999999999994E-2</v>
      </c>
      <c r="H962" s="7">
        <v>1.589</v>
      </c>
      <c r="I962" s="7">
        <v>0.55899999999999994</v>
      </c>
      <c r="J962" s="7">
        <v>0.10299999999999999</v>
      </c>
      <c r="K962" s="7">
        <v>2.5000000000000001E-2</v>
      </c>
      <c r="L962" s="7">
        <f t="shared" si="14"/>
        <v>7.7999999999999986E-2</v>
      </c>
      <c r="M962" s="11">
        <v>1112</v>
      </c>
      <c r="N962" s="14">
        <v>7.9</v>
      </c>
      <c r="O962" s="17">
        <v>9.6999999999999993</v>
      </c>
      <c r="P962" s="20">
        <v>18</v>
      </c>
      <c r="Q962" s="23">
        <v>20.8</v>
      </c>
    </row>
    <row r="963" spans="1:17" s="5" customFormat="1" ht="11.4" x14ac:dyDescent="0.2">
      <c r="A963" s="3" t="s">
        <v>1023</v>
      </c>
      <c r="B963" s="3" t="s">
        <v>1038</v>
      </c>
      <c r="C963" s="3" t="s">
        <v>1025</v>
      </c>
      <c r="D963" s="3" t="s">
        <v>18</v>
      </c>
      <c r="E963" s="4">
        <v>42066</v>
      </c>
      <c r="F963" s="3">
        <v>2015</v>
      </c>
      <c r="G963" s="7">
        <v>0.40529999999999999</v>
      </c>
      <c r="H963" s="7">
        <v>1.3561000000000001</v>
      </c>
      <c r="I963" s="7">
        <v>0.7893</v>
      </c>
      <c r="J963" s="7">
        <v>1.67E-2</v>
      </c>
      <c r="K963" s="7">
        <v>5.11E-2</v>
      </c>
      <c r="L963" s="7">
        <f t="shared" ref="L963:L1026" si="15">J963-K963</f>
        <v>-3.44E-2</v>
      </c>
      <c r="M963" s="11">
        <v>705</v>
      </c>
      <c r="N963" s="14">
        <v>7.7</v>
      </c>
      <c r="O963" s="17"/>
      <c r="P963" s="20">
        <v>10</v>
      </c>
      <c r="Q963" s="23">
        <v>19.2</v>
      </c>
    </row>
    <row r="964" spans="1:17" s="5" customFormat="1" ht="11.4" x14ac:dyDescent="0.2">
      <c r="A964" s="3" t="s">
        <v>1023</v>
      </c>
      <c r="B964" s="3" t="s">
        <v>1039</v>
      </c>
      <c r="C964" s="3" t="s">
        <v>1025</v>
      </c>
      <c r="D964" s="3" t="s">
        <v>18</v>
      </c>
      <c r="E964" s="4">
        <v>42101</v>
      </c>
      <c r="F964" s="3">
        <v>2015</v>
      </c>
      <c r="G964" s="7">
        <v>0.4214</v>
      </c>
      <c r="H964" s="7">
        <v>2.2183999999999999</v>
      </c>
      <c r="I964" s="7">
        <v>1.2934000000000001</v>
      </c>
      <c r="J964" s="7">
        <v>0.1656</v>
      </c>
      <c r="K964" s="7">
        <v>9.8299999999999998E-2</v>
      </c>
      <c r="L964" s="7">
        <f t="shared" si="15"/>
        <v>6.7299999999999999E-2</v>
      </c>
      <c r="M964" s="11">
        <v>721</v>
      </c>
      <c r="N964" s="14">
        <v>7.6</v>
      </c>
      <c r="O964" s="17">
        <v>7.12</v>
      </c>
      <c r="P964" s="20">
        <v>37</v>
      </c>
      <c r="Q964" s="23">
        <v>27</v>
      </c>
    </row>
    <row r="965" spans="1:17" s="5" customFormat="1" ht="11.4" x14ac:dyDescent="0.2">
      <c r="A965" s="3" t="s">
        <v>1023</v>
      </c>
      <c r="B965" s="3" t="s">
        <v>1040</v>
      </c>
      <c r="C965" s="3" t="s">
        <v>1025</v>
      </c>
      <c r="D965" s="3" t="s">
        <v>18</v>
      </c>
      <c r="E965" s="4">
        <v>42150</v>
      </c>
      <c r="F965" s="3">
        <v>2015</v>
      </c>
      <c r="G965" s="7">
        <v>0.1168</v>
      </c>
      <c r="H965" s="7">
        <v>1.6414</v>
      </c>
      <c r="I965" s="7">
        <v>0.95679999999999998</v>
      </c>
      <c r="J965" s="7">
        <v>0.2757</v>
      </c>
      <c r="K965" s="7">
        <v>8.3400000000000002E-2</v>
      </c>
      <c r="L965" s="7">
        <f t="shared" si="15"/>
        <v>0.1923</v>
      </c>
      <c r="M965" s="11">
        <v>719</v>
      </c>
      <c r="N965" s="14">
        <v>7.4</v>
      </c>
      <c r="O965" s="17">
        <v>6.78</v>
      </c>
      <c r="P965" s="20">
        <v>164</v>
      </c>
      <c r="Q965" s="23">
        <v>26.7</v>
      </c>
    </row>
    <row r="966" spans="1:17" s="5" customFormat="1" ht="11.4" x14ac:dyDescent="0.2">
      <c r="A966" s="3" t="s">
        <v>1023</v>
      </c>
      <c r="B966" s="3" t="s">
        <v>1041</v>
      </c>
      <c r="C966" s="3" t="s">
        <v>1025</v>
      </c>
      <c r="D966" s="3" t="s">
        <v>18</v>
      </c>
      <c r="E966" s="4">
        <v>42192</v>
      </c>
      <c r="F966" s="3">
        <v>2015</v>
      </c>
      <c r="G966" s="7">
        <v>4.7600000000000003E-2</v>
      </c>
      <c r="H966" s="7">
        <v>0.92179999999999995</v>
      </c>
      <c r="I966" s="7">
        <v>0.47260000000000002</v>
      </c>
      <c r="J966" s="7">
        <v>0.1232</v>
      </c>
      <c r="K966" s="7">
        <v>1.9400000000000001E-2</v>
      </c>
      <c r="L966" s="7">
        <f t="shared" si="15"/>
        <v>0.1038</v>
      </c>
      <c r="M966" s="11">
        <v>1207</v>
      </c>
      <c r="N966" s="14">
        <v>8.3000000000000007</v>
      </c>
      <c r="O966" s="17">
        <v>12.09</v>
      </c>
      <c r="P966" s="20">
        <v>29</v>
      </c>
      <c r="Q966" s="23">
        <v>22</v>
      </c>
    </row>
    <row r="967" spans="1:17" s="5" customFormat="1" ht="11.4" x14ac:dyDescent="0.2">
      <c r="A967" s="3" t="s">
        <v>1023</v>
      </c>
      <c r="B967" s="3" t="s">
        <v>1042</v>
      </c>
      <c r="C967" s="3" t="s">
        <v>1025</v>
      </c>
      <c r="D967" s="3" t="s">
        <v>18</v>
      </c>
      <c r="E967" s="4">
        <v>42223</v>
      </c>
      <c r="F967" s="3">
        <v>2015</v>
      </c>
      <c r="G967" s="7">
        <v>9.8199999999999996E-2</v>
      </c>
      <c r="H967" s="7">
        <v>0.71720000000000006</v>
      </c>
      <c r="I967" s="7">
        <v>0.42020000000000002</v>
      </c>
      <c r="J967" s="7">
        <v>0.109</v>
      </c>
      <c r="K967" s="7">
        <v>2.3400000000000001E-2</v>
      </c>
      <c r="L967" s="7">
        <f t="shared" si="15"/>
        <v>8.5599999999999996E-2</v>
      </c>
      <c r="M967" s="11">
        <v>1092</v>
      </c>
      <c r="N967" s="14">
        <v>8.1999999999999993</v>
      </c>
      <c r="O967" s="17">
        <v>9.2200000000000006</v>
      </c>
      <c r="P967" s="20">
        <v>25</v>
      </c>
      <c r="Q967" s="23">
        <v>30.6</v>
      </c>
    </row>
    <row r="968" spans="1:17" s="5" customFormat="1" ht="11.4" x14ac:dyDescent="0.2">
      <c r="A968" s="3" t="s">
        <v>1023</v>
      </c>
      <c r="B968" s="3" t="s">
        <v>1043</v>
      </c>
      <c r="C968" s="3" t="s">
        <v>1025</v>
      </c>
      <c r="D968" s="3" t="s">
        <v>18</v>
      </c>
      <c r="E968" s="4">
        <v>42257</v>
      </c>
      <c r="F968" s="3">
        <v>2015</v>
      </c>
      <c r="G968" s="7">
        <v>5.3800000000000001E-2</v>
      </c>
      <c r="H968" s="7">
        <v>0.75919999999999999</v>
      </c>
      <c r="I968" s="7">
        <v>0.54879999999999995</v>
      </c>
      <c r="J968" s="7">
        <v>8.1100000000000005E-2</v>
      </c>
      <c r="K968" s="7">
        <v>1.7999999999999999E-2</v>
      </c>
      <c r="L968" s="7">
        <f t="shared" si="15"/>
        <v>6.3100000000000003E-2</v>
      </c>
      <c r="M968" s="11">
        <v>1321</v>
      </c>
      <c r="N968" s="14">
        <v>8.3000000000000007</v>
      </c>
      <c r="O968" s="17">
        <v>7.1</v>
      </c>
      <c r="P968" s="20">
        <v>15</v>
      </c>
      <c r="Q968" s="23">
        <v>31.1</v>
      </c>
    </row>
    <row r="969" spans="1:17" s="5" customFormat="1" ht="11.4" x14ac:dyDescent="0.2">
      <c r="A969" s="3" t="s">
        <v>1023</v>
      </c>
      <c r="B969" s="3" t="s">
        <v>1044</v>
      </c>
      <c r="C969" s="3" t="s">
        <v>1025</v>
      </c>
      <c r="D969" s="3" t="s">
        <v>18</v>
      </c>
      <c r="E969" s="4">
        <v>42416</v>
      </c>
      <c r="F969" s="3">
        <v>2016</v>
      </c>
      <c r="G969" s="7">
        <v>0.35411100000000001</v>
      </c>
      <c r="H969" s="7">
        <v>1.558878</v>
      </c>
      <c r="I969" s="7">
        <v>0.84429900000000002</v>
      </c>
      <c r="J969" s="7">
        <v>0.198739</v>
      </c>
      <c r="K969" s="7">
        <v>0.10320799999999999</v>
      </c>
      <c r="L969" s="7">
        <f t="shared" si="15"/>
        <v>9.5531000000000005E-2</v>
      </c>
      <c r="M969" s="11">
        <v>1089</v>
      </c>
      <c r="N969" s="14">
        <v>8.6</v>
      </c>
      <c r="O969" s="17">
        <v>11.4</v>
      </c>
      <c r="P969" s="20">
        <v>15</v>
      </c>
      <c r="Q969" s="23">
        <v>19.899999999999999</v>
      </c>
    </row>
    <row r="970" spans="1:17" s="5" customFormat="1" ht="11.4" x14ac:dyDescent="0.2">
      <c r="A970" s="3" t="s">
        <v>1023</v>
      </c>
      <c r="B970" s="3" t="s">
        <v>1045</v>
      </c>
      <c r="C970" s="3" t="s">
        <v>1025</v>
      </c>
      <c r="D970" s="3" t="s">
        <v>18</v>
      </c>
      <c r="E970" s="4">
        <v>42458</v>
      </c>
      <c r="F970" s="3">
        <v>2016</v>
      </c>
      <c r="G970" s="7">
        <v>0.37632300000000002</v>
      </c>
      <c r="H970" s="7">
        <v>2.0824039999999999</v>
      </c>
      <c r="I970" s="7">
        <v>1.279927</v>
      </c>
      <c r="J970" s="7">
        <v>0.13153200000000001</v>
      </c>
      <c r="K970" s="7">
        <v>2.6984000000000001E-2</v>
      </c>
      <c r="L970" s="7">
        <f t="shared" si="15"/>
        <v>0.104548</v>
      </c>
      <c r="M970" s="11">
        <v>1136</v>
      </c>
      <c r="N970" s="14">
        <v>8.1</v>
      </c>
      <c r="O970" s="17">
        <v>8.92</v>
      </c>
      <c r="P970" s="20">
        <v>24</v>
      </c>
      <c r="Q970" s="23">
        <v>22.2</v>
      </c>
    </row>
    <row r="971" spans="1:17" s="5" customFormat="1" ht="11.4" x14ac:dyDescent="0.2">
      <c r="A971" s="3" t="s">
        <v>1023</v>
      </c>
      <c r="B971" s="3" t="s">
        <v>1046</v>
      </c>
      <c r="C971" s="3" t="s">
        <v>1025</v>
      </c>
      <c r="D971" s="3" t="s">
        <v>18</v>
      </c>
      <c r="E971" s="4">
        <v>42496</v>
      </c>
      <c r="F971" s="3">
        <v>2016</v>
      </c>
      <c r="G971" s="7">
        <v>0.13165499999999999</v>
      </c>
      <c r="H971" s="7">
        <v>0.78283700000000001</v>
      </c>
      <c r="I971" s="7">
        <v>0.52222299999999999</v>
      </c>
      <c r="J971" s="7">
        <v>0.144011</v>
      </c>
      <c r="K971" s="7">
        <v>1.2451E-2</v>
      </c>
      <c r="L971" s="7">
        <f t="shared" si="15"/>
        <v>0.13156000000000001</v>
      </c>
      <c r="M971" s="11">
        <v>1192</v>
      </c>
      <c r="N971" s="14">
        <v>7.9</v>
      </c>
      <c r="O971" s="17">
        <v>7.58</v>
      </c>
      <c r="P971" s="20">
        <v>23</v>
      </c>
      <c r="Q971" s="23">
        <v>22.9</v>
      </c>
    </row>
    <row r="972" spans="1:17" s="5" customFormat="1" ht="11.4" x14ac:dyDescent="0.2">
      <c r="A972" s="3" t="s">
        <v>1023</v>
      </c>
      <c r="B972" s="3" t="s">
        <v>1047</v>
      </c>
      <c r="C972" s="3" t="s">
        <v>1025</v>
      </c>
      <c r="D972" s="3" t="s">
        <v>18</v>
      </c>
      <c r="E972" s="4">
        <v>42535</v>
      </c>
      <c r="F972" s="3">
        <v>2016</v>
      </c>
      <c r="G972" s="7">
        <v>8.7386000000000005E-2</v>
      </c>
      <c r="H972" s="7">
        <v>0.88614899999999996</v>
      </c>
      <c r="I972" s="7">
        <v>0.67852899999999994</v>
      </c>
      <c r="J972" s="7">
        <v>8.5668999999999995E-2</v>
      </c>
      <c r="K972" s="7">
        <v>1.0179000000000001E-2</v>
      </c>
      <c r="L972" s="7">
        <f t="shared" si="15"/>
        <v>7.5490000000000002E-2</v>
      </c>
      <c r="M972" s="11">
        <v>1210</v>
      </c>
      <c r="N972" s="14">
        <v>8.1999999999999993</v>
      </c>
      <c r="O972" s="17"/>
      <c r="P972" s="20">
        <v>24</v>
      </c>
      <c r="Q972" s="23">
        <v>28.1</v>
      </c>
    </row>
    <row r="973" spans="1:17" s="5" customFormat="1" ht="11.4" x14ac:dyDescent="0.2">
      <c r="A973" s="3" t="s">
        <v>1023</v>
      </c>
      <c r="B973" s="3" t="s">
        <v>1048</v>
      </c>
      <c r="C973" s="3" t="s">
        <v>1025</v>
      </c>
      <c r="D973" s="3" t="s">
        <v>18</v>
      </c>
      <c r="E973" s="4">
        <v>42566</v>
      </c>
      <c r="F973" s="3">
        <v>2016</v>
      </c>
      <c r="G973" s="7">
        <v>7.2492000000000001E-2</v>
      </c>
      <c r="H973" s="7">
        <v>0.72776600000000002</v>
      </c>
      <c r="I973" s="7">
        <v>0.58133000000000001</v>
      </c>
      <c r="J973" s="7">
        <v>7.9353999999999994E-2</v>
      </c>
      <c r="K973" s="7">
        <v>2.2941E-2</v>
      </c>
      <c r="L973" s="7">
        <f t="shared" si="15"/>
        <v>5.6412999999999991E-2</v>
      </c>
      <c r="M973" s="11">
        <v>1173</v>
      </c>
      <c r="N973" s="14">
        <v>8.4</v>
      </c>
      <c r="O973" s="17">
        <v>8.3000000000000007</v>
      </c>
      <c r="P973" s="20">
        <v>22</v>
      </c>
      <c r="Q973" s="23">
        <v>29.7</v>
      </c>
    </row>
    <row r="974" spans="1:17" s="5" customFormat="1" ht="11.4" x14ac:dyDescent="0.2">
      <c r="A974" s="3" t="s">
        <v>1023</v>
      </c>
      <c r="B974" s="3" t="s">
        <v>1049</v>
      </c>
      <c r="C974" s="3" t="s">
        <v>1025</v>
      </c>
      <c r="D974" s="3" t="s">
        <v>18</v>
      </c>
      <c r="E974" s="4">
        <v>42633</v>
      </c>
      <c r="F974" s="3">
        <v>2016</v>
      </c>
      <c r="G974" s="7">
        <v>0.114161</v>
      </c>
      <c r="H974" s="7">
        <v>0.91512099999999996</v>
      </c>
      <c r="I974" s="7">
        <v>0.81960499999999992</v>
      </c>
      <c r="J974" s="7">
        <v>2.0153000000000001E-2</v>
      </c>
      <c r="K974" s="7">
        <v>2.4455999999999999E-2</v>
      </c>
      <c r="L974" s="7">
        <f t="shared" si="15"/>
        <v>-4.3029999999999978E-3</v>
      </c>
      <c r="M974" s="11">
        <v>1128</v>
      </c>
      <c r="N974" s="14">
        <v>8</v>
      </c>
      <c r="O974" s="17">
        <v>8.85</v>
      </c>
      <c r="P974" s="20">
        <v>10</v>
      </c>
      <c r="Q974" s="23">
        <v>24.4</v>
      </c>
    </row>
    <row r="975" spans="1:17" s="5" customFormat="1" ht="11.4" x14ac:dyDescent="0.2">
      <c r="A975" s="3" t="s">
        <v>1023</v>
      </c>
      <c r="B975" s="3" t="s">
        <v>1050</v>
      </c>
      <c r="C975" s="3" t="s">
        <v>1025</v>
      </c>
      <c r="D975" s="3" t="s">
        <v>18</v>
      </c>
      <c r="E975" s="4">
        <v>42817</v>
      </c>
      <c r="F975" s="3">
        <v>2017</v>
      </c>
      <c r="G975" s="7">
        <v>0.22833999999999999</v>
      </c>
      <c r="H975" s="7">
        <v>1.5131399999999999</v>
      </c>
      <c r="I975" s="7">
        <v>0.90322000000000002</v>
      </c>
      <c r="J975" s="7">
        <v>7.1749999999999994E-2</v>
      </c>
      <c r="K975" s="7">
        <v>6.4699999999999994E-2</v>
      </c>
      <c r="L975" s="7">
        <f t="shared" si="15"/>
        <v>7.0500000000000007E-3</v>
      </c>
      <c r="M975" s="11">
        <v>1236</v>
      </c>
      <c r="N975" s="14">
        <v>7.7</v>
      </c>
      <c r="O975" s="17">
        <v>8.93</v>
      </c>
      <c r="P975" s="20">
        <v>40.700000000000003</v>
      </c>
      <c r="Q975" s="23">
        <v>21.8</v>
      </c>
    </row>
    <row r="976" spans="1:17" s="5" customFormat="1" ht="11.4" x14ac:dyDescent="0.2">
      <c r="A976" s="3" t="s">
        <v>1023</v>
      </c>
      <c r="B976" s="3" t="s">
        <v>1051</v>
      </c>
      <c r="C976" s="3" t="s">
        <v>1025</v>
      </c>
      <c r="D976" s="3" t="s">
        <v>18</v>
      </c>
      <c r="E976" s="4">
        <v>42859</v>
      </c>
      <c r="F976" s="3">
        <v>2017</v>
      </c>
      <c r="G976" s="7">
        <v>0.13456000000000001</v>
      </c>
      <c r="H976" s="7">
        <v>1.39879</v>
      </c>
      <c r="I976" s="7">
        <v>0.89939000000000002</v>
      </c>
      <c r="J976" s="7">
        <v>9.5689999999999997E-2</v>
      </c>
      <c r="K976" s="7">
        <v>8.94E-3</v>
      </c>
      <c r="L976" s="7">
        <f t="shared" si="15"/>
        <v>8.6749999999999994E-2</v>
      </c>
      <c r="M976" s="11">
        <v>1029</v>
      </c>
      <c r="N976" s="14">
        <v>7.8</v>
      </c>
      <c r="O976" s="17">
        <v>6.52</v>
      </c>
      <c r="P976" s="20">
        <v>48</v>
      </c>
      <c r="Q976" s="23">
        <v>25.6</v>
      </c>
    </row>
    <row r="977" spans="1:17" s="5" customFormat="1" ht="11.4" x14ac:dyDescent="0.2">
      <c r="A977" s="3" t="s">
        <v>1023</v>
      </c>
      <c r="B977" s="3" t="s">
        <v>1052</v>
      </c>
      <c r="C977" s="3" t="s">
        <v>1025</v>
      </c>
      <c r="D977" s="3" t="s">
        <v>18</v>
      </c>
      <c r="E977" s="4">
        <v>42899</v>
      </c>
      <c r="F977" s="3">
        <v>2017</v>
      </c>
      <c r="G977" s="7">
        <v>0.17321</v>
      </c>
      <c r="H977" s="7">
        <v>1.9617199999999999</v>
      </c>
      <c r="I977" s="7">
        <v>0.95397999999999994</v>
      </c>
      <c r="J977" s="7">
        <v>0.11141</v>
      </c>
      <c r="K977" s="7">
        <v>7.0949999999999999E-2</v>
      </c>
      <c r="L977" s="7">
        <f t="shared" si="15"/>
        <v>4.0459999999999996E-2</v>
      </c>
      <c r="M977" s="11">
        <v>1138</v>
      </c>
      <c r="N977" s="14">
        <v>8.1999999999999993</v>
      </c>
      <c r="O977" s="17">
        <v>7.23</v>
      </c>
      <c r="P977" s="20">
        <v>27</v>
      </c>
      <c r="Q977" s="23">
        <v>29.1</v>
      </c>
    </row>
    <row r="978" spans="1:17" s="5" customFormat="1" ht="11.4" x14ac:dyDescent="0.2">
      <c r="A978" s="3" t="s">
        <v>1023</v>
      </c>
      <c r="B978" s="3" t="s">
        <v>1053</v>
      </c>
      <c r="C978" s="3" t="s">
        <v>1025</v>
      </c>
      <c r="D978" s="3" t="s">
        <v>18</v>
      </c>
      <c r="E978" s="4">
        <v>42943</v>
      </c>
      <c r="F978" s="3">
        <v>2017</v>
      </c>
      <c r="G978" s="7">
        <v>0.23</v>
      </c>
      <c r="H978" s="7">
        <v>1.358168</v>
      </c>
      <c r="I978" s="7">
        <v>0.769146</v>
      </c>
      <c r="J978" s="7">
        <v>0.12887000000000001</v>
      </c>
      <c r="K978" s="7">
        <v>7.2190000000000004E-2</v>
      </c>
      <c r="L978" s="7">
        <f t="shared" si="15"/>
        <v>5.6680000000000008E-2</v>
      </c>
      <c r="M978" s="11">
        <v>1113</v>
      </c>
      <c r="N978" s="14">
        <v>8.3000000000000007</v>
      </c>
      <c r="O978" s="17">
        <v>7.61</v>
      </c>
      <c r="P978" s="20">
        <v>36</v>
      </c>
      <c r="Q978" s="23">
        <v>30.6</v>
      </c>
    </row>
    <row r="979" spans="1:17" s="5" customFormat="1" ht="11.4" x14ac:dyDescent="0.2">
      <c r="A979" s="3" t="s">
        <v>1023</v>
      </c>
      <c r="B979" s="3" t="s">
        <v>1054</v>
      </c>
      <c r="C979" s="3" t="s">
        <v>1025</v>
      </c>
      <c r="D979" s="3" t="s">
        <v>18</v>
      </c>
      <c r="E979" s="4">
        <v>42984</v>
      </c>
      <c r="F979" s="3">
        <v>2017</v>
      </c>
      <c r="G979" s="7">
        <v>0.28538000000000002</v>
      </c>
      <c r="H979" s="7">
        <v>0.94168999999999992</v>
      </c>
      <c r="I979" s="7">
        <v>0.67896000000000001</v>
      </c>
      <c r="J979" s="7">
        <v>6.4680000000000001E-2</v>
      </c>
      <c r="K979" s="7">
        <v>5.4039999999999998E-2</v>
      </c>
      <c r="L979" s="7">
        <f t="shared" si="15"/>
        <v>1.0640000000000004E-2</v>
      </c>
      <c r="M979" s="11">
        <v>1147</v>
      </c>
      <c r="N979" s="14">
        <v>8.1999999999999993</v>
      </c>
      <c r="O979" s="17">
        <v>7.39</v>
      </c>
      <c r="P979" s="20">
        <v>25.33</v>
      </c>
      <c r="Q979" s="23">
        <v>28.7</v>
      </c>
    </row>
    <row r="980" spans="1:17" s="5" customFormat="1" ht="11.4" x14ac:dyDescent="0.2">
      <c r="A980" s="3" t="s">
        <v>1023</v>
      </c>
      <c r="B980" s="3" t="s">
        <v>1055</v>
      </c>
      <c r="C980" s="3" t="s">
        <v>1025</v>
      </c>
      <c r="D980" s="3" t="s">
        <v>18</v>
      </c>
      <c r="E980" s="4">
        <v>43026</v>
      </c>
      <c r="F980" s="3">
        <v>2017</v>
      </c>
      <c r="G980" s="7">
        <v>0.16047</v>
      </c>
      <c r="H980" s="7">
        <v>1.7533800000000002</v>
      </c>
      <c r="I980" s="7">
        <v>0.53320000000000001</v>
      </c>
      <c r="J980" s="7">
        <v>0.10431</v>
      </c>
      <c r="K980" s="7">
        <v>7.8520000000000006E-2</v>
      </c>
      <c r="L980" s="7">
        <f t="shared" si="15"/>
        <v>2.5789999999999993E-2</v>
      </c>
      <c r="M980" s="11">
        <v>703</v>
      </c>
      <c r="N980" s="14">
        <v>8.3000000000000007</v>
      </c>
      <c r="O980" s="17">
        <v>8.7899999999999991</v>
      </c>
      <c r="P980" s="20">
        <v>31.67</v>
      </c>
      <c r="Q980" s="23">
        <v>21.9</v>
      </c>
    </row>
    <row r="981" spans="1:17" s="5" customFormat="1" ht="11.4" x14ac:dyDescent="0.2">
      <c r="A981" s="3" t="s">
        <v>1023</v>
      </c>
      <c r="B981" s="3" t="s">
        <v>1056</v>
      </c>
      <c r="C981" s="3" t="s">
        <v>1025</v>
      </c>
      <c r="D981" s="3" t="s">
        <v>18</v>
      </c>
      <c r="E981" s="4">
        <v>43132</v>
      </c>
      <c r="F981" s="3">
        <v>2018</v>
      </c>
      <c r="G981" s="7">
        <v>0.1799</v>
      </c>
      <c r="H981" s="7">
        <v>1.507074</v>
      </c>
      <c r="I981" s="7">
        <v>0.84223000000000003</v>
      </c>
      <c r="J981" s="7">
        <v>8.8900000000000007E-2</v>
      </c>
      <c r="K981" s="7">
        <v>8.8900000000000007E-2</v>
      </c>
      <c r="L981" s="7">
        <f t="shared" si="15"/>
        <v>0</v>
      </c>
      <c r="M981" s="11">
        <v>854</v>
      </c>
      <c r="N981" s="14">
        <v>8.4</v>
      </c>
      <c r="O981" s="17">
        <v>11.29</v>
      </c>
      <c r="P981" s="20">
        <v>16</v>
      </c>
      <c r="Q981" s="23">
        <v>15.8</v>
      </c>
    </row>
    <row r="982" spans="1:17" s="5" customFormat="1" ht="11.4" x14ac:dyDescent="0.2">
      <c r="A982" s="3" t="s">
        <v>1023</v>
      </c>
      <c r="B982" s="3" t="s">
        <v>1057</v>
      </c>
      <c r="C982" s="3" t="s">
        <v>1025</v>
      </c>
      <c r="D982" s="3" t="s">
        <v>18</v>
      </c>
      <c r="E982" s="4">
        <v>43167</v>
      </c>
      <c r="F982" s="3">
        <v>2018</v>
      </c>
      <c r="G982" s="7">
        <v>0.217388</v>
      </c>
      <c r="H982" s="7">
        <v>1.7882960000000001</v>
      </c>
      <c r="I982" s="7">
        <v>1.006778</v>
      </c>
      <c r="J982" s="7">
        <v>0.15636</v>
      </c>
      <c r="K982" s="7">
        <v>0.16369</v>
      </c>
      <c r="L982" s="7">
        <f t="shared" si="15"/>
        <v>-7.3300000000000032E-3</v>
      </c>
      <c r="M982" s="11">
        <v>972</v>
      </c>
      <c r="N982" s="14">
        <v>8.1999999999999993</v>
      </c>
      <c r="O982" s="17">
        <v>9.41</v>
      </c>
      <c r="P982" s="20">
        <v>31.33</v>
      </c>
      <c r="Q982" s="23">
        <v>20.7</v>
      </c>
    </row>
    <row r="983" spans="1:17" s="5" customFormat="1" ht="11.4" x14ac:dyDescent="0.2">
      <c r="A983" s="3" t="s">
        <v>1023</v>
      </c>
      <c r="B983" s="3" t="s">
        <v>1058</v>
      </c>
      <c r="C983" s="3" t="s">
        <v>1025</v>
      </c>
      <c r="D983" s="3" t="s">
        <v>18</v>
      </c>
      <c r="E983" s="4">
        <v>43207</v>
      </c>
      <c r="F983" s="3">
        <v>2018</v>
      </c>
      <c r="G983" s="7">
        <v>0.244724</v>
      </c>
      <c r="H983" s="7">
        <v>1.741036</v>
      </c>
      <c r="I983" s="7">
        <v>0.91304399999999997</v>
      </c>
      <c r="J983" s="7">
        <v>0.14421999999999999</v>
      </c>
      <c r="K983" s="7">
        <v>0.11608</v>
      </c>
      <c r="L983" s="7">
        <f t="shared" si="15"/>
        <v>2.8139999999999984E-2</v>
      </c>
      <c r="M983" s="11">
        <v>970</v>
      </c>
      <c r="N983" s="14">
        <v>8</v>
      </c>
      <c r="O983" s="17">
        <v>6.88</v>
      </c>
      <c r="P983" s="20">
        <v>19</v>
      </c>
      <c r="Q983" s="23">
        <v>24</v>
      </c>
    </row>
    <row r="984" spans="1:17" s="5" customFormat="1" ht="11.4" x14ac:dyDescent="0.2">
      <c r="A984" s="3" t="s">
        <v>1023</v>
      </c>
      <c r="B984" s="3" t="s">
        <v>1059</v>
      </c>
      <c r="C984" s="3" t="s">
        <v>1025</v>
      </c>
      <c r="D984" s="3" t="s">
        <v>18</v>
      </c>
      <c r="E984" s="4">
        <v>43251</v>
      </c>
      <c r="F984" s="3">
        <v>2018</v>
      </c>
      <c r="G984" s="7">
        <v>0.26810499999999998</v>
      </c>
      <c r="H984" s="7">
        <v>2.0388039999999998</v>
      </c>
      <c r="I984" s="7">
        <v>1.5525249999999999</v>
      </c>
      <c r="J984" s="7">
        <v>0.15734999999999999</v>
      </c>
      <c r="K984" s="7">
        <v>8.0229999999999996E-2</v>
      </c>
      <c r="L984" s="7">
        <f t="shared" si="15"/>
        <v>7.7119999999999994E-2</v>
      </c>
      <c r="M984" s="11">
        <v>1040</v>
      </c>
      <c r="N984" s="14">
        <v>8.1999999999999993</v>
      </c>
      <c r="O984" s="17">
        <v>6.92</v>
      </c>
      <c r="P984" s="20">
        <v>17</v>
      </c>
      <c r="Q984" s="23">
        <v>28.7</v>
      </c>
    </row>
    <row r="985" spans="1:17" s="5" customFormat="1" ht="11.4" x14ac:dyDescent="0.2">
      <c r="A985" s="3" t="s">
        <v>1023</v>
      </c>
      <c r="B985" s="3" t="s">
        <v>1060</v>
      </c>
      <c r="C985" s="3" t="s">
        <v>1025</v>
      </c>
      <c r="D985" s="3" t="s">
        <v>18</v>
      </c>
      <c r="E985" s="4">
        <v>43410</v>
      </c>
      <c r="F985" s="3">
        <v>2018</v>
      </c>
      <c r="G985" s="7">
        <v>0.29549300000000001</v>
      </c>
      <c r="H985" s="7">
        <v>1.241406</v>
      </c>
      <c r="I985" s="7">
        <v>0.45225300000000002</v>
      </c>
      <c r="J985" s="7">
        <v>0.17194000000000001</v>
      </c>
      <c r="K985" s="7">
        <v>4.0430000000000001E-2</v>
      </c>
      <c r="L985" s="7">
        <f t="shared" si="15"/>
        <v>0.13151000000000002</v>
      </c>
      <c r="M985" s="11">
        <v>606</v>
      </c>
      <c r="N985" s="14">
        <v>7.6</v>
      </c>
      <c r="O985" s="17">
        <v>9.02</v>
      </c>
      <c r="P985" s="20">
        <v>24.67</v>
      </c>
      <c r="Q985" s="23">
        <v>21.3</v>
      </c>
    </row>
    <row r="986" spans="1:17" s="5" customFormat="1" ht="11.4" x14ac:dyDescent="0.2">
      <c r="A986" s="3" t="s">
        <v>1023</v>
      </c>
      <c r="B986" s="3" t="s">
        <v>1061</v>
      </c>
      <c r="C986" s="3" t="s">
        <v>1025</v>
      </c>
      <c r="D986" s="3" t="s">
        <v>18</v>
      </c>
      <c r="E986" s="4">
        <v>43445</v>
      </c>
      <c r="F986" s="3">
        <v>2018</v>
      </c>
      <c r="G986" s="7">
        <v>0.21484500000000001</v>
      </c>
      <c r="H986" s="7">
        <v>1.4988769999999998</v>
      </c>
      <c r="I986" s="7">
        <v>0.60969499999999999</v>
      </c>
      <c r="J986" s="7">
        <v>8.047E-2</v>
      </c>
      <c r="K986" s="7">
        <v>8.2239999999999994E-2</v>
      </c>
      <c r="L986" s="7">
        <f t="shared" si="15"/>
        <v>-1.7699999999999938E-3</v>
      </c>
      <c r="M986" s="11">
        <v>787</v>
      </c>
      <c r="N986" s="14">
        <v>8.1</v>
      </c>
      <c r="O986" s="17">
        <v>10.66</v>
      </c>
      <c r="P986" s="20">
        <v>11</v>
      </c>
      <c r="Q986" s="23">
        <v>15.6</v>
      </c>
    </row>
    <row r="987" spans="1:17" s="5" customFormat="1" ht="11.4" x14ac:dyDescent="0.2">
      <c r="A987" s="3" t="s">
        <v>1023</v>
      </c>
      <c r="B987" s="3" t="s">
        <v>1062</v>
      </c>
      <c r="C987" s="3" t="s">
        <v>1025</v>
      </c>
      <c r="D987" s="3" t="s">
        <v>18</v>
      </c>
      <c r="E987" s="4">
        <v>44132</v>
      </c>
      <c r="F987" s="3">
        <v>2020</v>
      </c>
      <c r="G987" s="7">
        <v>0.28513500000000003</v>
      </c>
      <c r="H987" s="7">
        <v>2.2437200000000002</v>
      </c>
      <c r="I987" s="7">
        <v>0.85848400000000002</v>
      </c>
      <c r="J987" s="7">
        <v>0.15368000000000001</v>
      </c>
      <c r="K987" s="7">
        <v>0.11539000000000001</v>
      </c>
      <c r="L987" s="7">
        <f t="shared" si="15"/>
        <v>3.8290000000000005E-2</v>
      </c>
      <c r="M987" s="11">
        <v>667</v>
      </c>
      <c r="N987" s="14">
        <v>8.8000000000000007</v>
      </c>
      <c r="O987" s="17">
        <v>10.050000000000001</v>
      </c>
      <c r="P987" s="20">
        <v>10</v>
      </c>
      <c r="Q987" s="23">
        <v>12.6</v>
      </c>
    </row>
    <row r="988" spans="1:17" s="5" customFormat="1" ht="11.4" x14ac:dyDescent="0.2">
      <c r="A988" s="3" t="s">
        <v>1063</v>
      </c>
      <c r="B988" s="3" t="s">
        <v>1064</v>
      </c>
      <c r="C988" s="3" t="s">
        <v>1065</v>
      </c>
      <c r="D988" s="3" t="s">
        <v>16</v>
      </c>
      <c r="E988" s="4">
        <v>41264</v>
      </c>
      <c r="F988" s="3">
        <v>2012</v>
      </c>
      <c r="G988" s="7">
        <v>0.1784</v>
      </c>
      <c r="H988" s="7">
        <v>0.7621</v>
      </c>
      <c r="I988" s="7">
        <v>0.36420000000000002</v>
      </c>
      <c r="J988" s="7">
        <v>7.1999999999999995E-2</v>
      </c>
      <c r="K988" s="7">
        <v>3.3000000000000002E-2</v>
      </c>
      <c r="L988" s="7">
        <f t="shared" si="15"/>
        <v>3.8999999999999993E-2</v>
      </c>
      <c r="M988" s="11">
        <v>916</v>
      </c>
      <c r="N988" s="14">
        <v>8.4</v>
      </c>
      <c r="O988" s="17">
        <v>10.37</v>
      </c>
      <c r="P988" s="20">
        <v>44</v>
      </c>
      <c r="Q988" s="23">
        <v>21</v>
      </c>
    </row>
    <row r="989" spans="1:17" s="5" customFormat="1" ht="11.4" x14ac:dyDescent="0.2">
      <c r="A989" s="3" t="s">
        <v>1063</v>
      </c>
      <c r="B989" s="3" t="s">
        <v>1066</v>
      </c>
      <c r="C989" s="3" t="s">
        <v>1065</v>
      </c>
      <c r="D989" s="3" t="s">
        <v>16</v>
      </c>
      <c r="E989" s="4">
        <v>41352</v>
      </c>
      <c r="F989" s="3">
        <v>2013</v>
      </c>
      <c r="G989" s="7">
        <v>7.6999999999999999E-2</v>
      </c>
      <c r="H989" s="7">
        <v>0.81320000000000003</v>
      </c>
      <c r="I989" s="7">
        <v>0.53700000000000003</v>
      </c>
      <c r="J989" s="7">
        <v>9.6000000000000002E-2</v>
      </c>
      <c r="K989" s="7">
        <v>2.3E-2</v>
      </c>
      <c r="L989" s="7">
        <f t="shared" si="15"/>
        <v>7.3000000000000009E-2</v>
      </c>
      <c r="M989" s="11">
        <v>971</v>
      </c>
      <c r="N989" s="14">
        <v>7.7</v>
      </c>
      <c r="O989" s="17">
        <v>10.25</v>
      </c>
      <c r="P989" s="20">
        <v>10</v>
      </c>
      <c r="Q989" s="23">
        <v>21.3</v>
      </c>
    </row>
    <row r="990" spans="1:17" s="5" customFormat="1" ht="11.4" x14ac:dyDescent="0.2">
      <c r="A990" s="3" t="s">
        <v>1063</v>
      </c>
      <c r="B990" s="3" t="s">
        <v>1067</v>
      </c>
      <c r="C990" s="3" t="s">
        <v>1065</v>
      </c>
      <c r="D990" s="3" t="s">
        <v>16</v>
      </c>
      <c r="E990" s="4">
        <v>41417</v>
      </c>
      <c r="F990" s="3">
        <v>2013</v>
      </c>
      <c r="G990" s="7">
        <v>0.12520000000000001</v>
      </c>
      <c r="H990" s="7">
        <v>0.95979999999999999</v>
      </c>
      <c r="I990" s="7">
        <v>0.70309999999999995</v>
      </c>
      <c r="J990" s="7">
        <v>0.02</v>
      </c>
      <c r="K990" s="7">
        <v>1E-3</v>
      </c>
      <c r="L990" s="7">
        <f t="shared" si="15"/>
        <v>1.9E-2</v>
      </c>
      <c r="M990" s="11">
        <v>1301</v>
      </c>
      <c r="N990" s="14">
        <v>7.01</v>
      </c>
      <c r="O990" s="17">
        <v>6.81</v>
      </c>
      <c r="P990" s="20">
        <v>32</v>
      </c>
      <c r="Q990" s="23">
        <v>27.3</v>
      </c>
    </row>
    <row r="991" spans="1:17" s="5" customFormat="1" ht="11.4" x14ac:dyDescent="0.2">
      <c r="A991" s="3" t="s">
        <v>1063</v>
      </c>
      <c r="B991" s="3" t="s">
        <v>1068</v>
      </c>
      <c r="C991" s="3" t="s">
        <v>1065</v>
      </c>
      <c r="D991" s="3" t="s">
        <v>16</v>
      </c>
      <c r="E991" s="4">
        <v>41464</v>
      </c>
      <c r="F991" s="3">
        <v>2013</v>
      </c>
      <c r="G991" s="7">
        <v>4.58E-2</v>
      </c>
      <c r="H991" s="7">
        <v>0.83660000000000001</v>
      </c>
      <c r="I991" s="7">
        <v>0.59499999999999997</v>
      </c>
      <c r="J991" s="7">
        <v>0.15390000000000001</v>
      </c>
      <c r="K991" s="7">
        <v>1.4800000000000001E-2</v>
      </c>
      <c r="L991" s="7">
        <f t="shared" si="15"/>
        <v>0.1391</v>
      </c>
      <c r="M991" s="11">
        <v>890</v>
      </c>
      <c r="N991" s="14">
        <v>7.15</v>
      </c>
      <c r="O991" s="17">
        <v>7.51</v>
      </c>
      <c r="P991" s="20">
        <v>37</v>
      </c>
      <c r="Q991" s="23">
        <v>28.3</v>
      </c>
    </row>
    <row r="992" spans="1:17" s="5" customFormat="1" ht="11.4" x14ac:dyDescent="0.2">
      <c r="A992" s="3" t="s">
        <v>1063</v>
      </c>
      <c r="B992" s="3" t="s">
        <v>1069</v>
      </c>
      <c r="C992" s="3" t="s">
        <v>1065</v>
      </c>
      <c r="D992" s="3" t="s">
        <v>16</v>
      </c>
      <c r="E992" s="4">
        <v>41513</v>
      </c>
      <c r="F992" s="3">
        <v>2013</v>
      </c>
      <c r="G992" s="7">
        <v>0.19389999999999999</v>
      </c>
      <c r="H992" s="7">
        <v>0.62480000000000002</v>
      </c>
      <c r="I992" s="7">
        <v>0.19389999999999999</v>
      </c>
      <c r="J992" s="7">
        <v>6.9599999999999995E-2</v>
      </c>
      <c r="K992" s="7">
        <v>3.3000000000000002E-2</v>
      </c>
      <c r="L992" s="7">
        <f t="shared" si="15"/>
        <v>3.6599999999999994E-2</v>
      </c>
      <c r="M992" s="11">
        <v>892</v>
      </c>
      <c r="N992" s="14">
        <v>7.61</v>
      </c>
      <c r="O992" s="17">
        <v>7.11</v>
      </c>
      <c r="P992" s="20">
        <v>29</v>
      </c>
      <c r="Q992" s="23">
        <v>29.5</v>
      </c>
    </row>
    <row r="993" spans="1:17" s="5" customFormat="1" ht="11.4" x14ac:dyDescent="0.2">
      <c r="A993" s="3" t="s">
        <v>1063</v>
      </c>
      <c r="B993" s="3" t="s">
        <v>1070</v>
      </c>
      <c r="C993" s="3" t="s">
        <v>1065</v>
      </c>
      <c r="D993" s="3" t="s">
        <v>16</v>
      </c>
      <c r="E993" s="4">
        <v>41550</v>
      </c>
      <c r="F993" s="3">
        <v>2013</v>
      </c>
      <c r="G993" s="7">
        <v>0.09</v>
      </c>
      <c r="H993" s="7">
        <v>2.2270000000000003</v>
      </c>
      <c r="I993" s="7">
        <v>0.875</v>
      </c>
      <c r="J993" s="7">
        <v>0.09</v>
      </c>
      <c r="K993" s="7">
        <v>1.2E-2</v>
      </c>
      <c r="L993" s="7">
        <f t="shared" si="15"/>
        <v>7.8E-2</v>
      </c>
      <c r="M993" s="11">
        <v>709</v>
      </c>
      <c r="N993" s="14">
        <v>7.22</v>
      </c>
      <c r="O993" s="17">
        <v>7.54</v>
      </c>
      <c r="P993" s="20">
        <v>46</v>
      </c>
      <c r="Q993" s="23">
        <v>26</v>
      </c>
    </row>
    <row r="994" spans="1:17" s="5" customFormat="1" ht="11.4" x14ac:dyDescent="0.2">
      <c r="A994" s="3" t="s">
        <v>1063</v>
      </c>
      <c r="B994" s="3" t="s">
        <v>1071</v>
      </c>
      <c r="C994" s="3" t="s">
        <v>1065</v>
      </c>
      <c r="D994" s="3" t="s">
        <v>16</v>
      </c>
      <c r="E994" s="4">
        <v>41570</v>
      </c>
      <c r="F994" s="3">
        <v>2013</v>
      </c>
      <c r="G994" s="7">
        <v>0.315</v>
      </c>
      <c r="H994" s="7">
        <v>1.25</v>
      </c>
      <c r="I994" s="7">
        <v>0.315</v>
      </c>
      <c r="J994" s="7">
        <v>2.3E-2</v>
      </c>
      <c r="K994" s="7">
        <v>1.9E-2</v>
      </c>
      <c r="L994" s="7">
        <f t="shared" si="15"/>
        <v>4.0000000000000001E-3</v>
      </c>
      <c r="M994" s="11">
        <v>696</v>
      </c>
      <c r="N994" s="14">
        <v>7.79</v>
      </c>
      <c r="O994" s="17">
        <v>8.52</v>
      </c>
      <c r="P994" s="20">
        <v>28</v>
      </c>
      <c r="Q994" s="23">
        <v>20.9</v>
      </c>
    </row>
    <row r="995" spans="1:17" s="5" customFormat="1" ht="11.4" x14ac:dyDescent="0.2">
      <c r="A995" s="3" t="s">
        <v>1063</v>
      </c>
      <c r="B995" s="3" t="s">
        <v>1072</v>
      </c>
      <c r="C995" s="3" t="s">
        <v>1065</v>
      </c>
      <c r="D995" s="3" t="s">
        <v>16</v>
      </c>
      <c r="E995" s="4">
        <v>41732</v>
      </c>
      <c r="F995" s="3">
        <v>2014</v>
      </c>
      <c r="G995" s="7">
        <v>0.17299999999999999</v>
      </c>
      <c r="H995" s="7">
        <v>0.996</v>
      </c>
      <c r="I995" s="7">
        <v>0.41499999999999998</v>
      </c>
      <c r="J995" s="7">
        <v>0.104</v>
      </c>
      <c r="K995" s="7">
        <v>2.7E-2</v>
      </c>
      <c r="L995" s="7">
        <f t="shared" si="15"/>
        <v>7.6999999999999999E-2</v>
      </c>
      <c r="M995" s="11">
        <v>889</v>
      </c>
      <c r="N995" s="14">
        <v>7.6</v>
      </c>
      <c r="O995" s="17">
        <v>7.8</v>
      </c>
      <c r="P995" s="20">
        <v>33</v>
      </c>
      <c r="Q995" s="23">
        <v>24.6</v>
      </c>
    </row>
    <row r="996" spans="1:17" s="5" customFormat="1" ht="11.4" x14ac:dyDescent="0.2">
      <c r="A996" s="3" t="s">
        <v>1063</v>
      </c>
      <c r="B996" s="3" t="s">
        <v>1073</v>
      </c>
      <c r="C996" s="3" t="s">
        <v>1065</v>
      </c>
      <c r="D996" s="3" t="s">
        <v>16</v>
      </c>
      <c r="E996" s="4">
        <v>41766</v>
      </c>
      <c r="F996" s="3">
        <v>2014</v>
      </c>
      <c r="G996" s="7">
        <v>0.1</v>
      </c>
      <c r="H996" s="7">
        <v>1.2489999999999999</v>
      </c>
      <c r="I996" s="7">
        <v>0.66499999999999992</v>
      </c>
      <c r="J996" s="7">
        <v>0.03</v>
      </c>
      <c r="K996" s="7">
        <v>4.0000000000000001E-3</v>
      </c>
      <c r="L996" s="7">
        <f t="shared" si="15"/>
        <v>2.5999999999999999E-2</v>
      </c>
      <c r="M996" s="11">
        <v>901</v>
      </c>
      <c r="N996" s="14">
        <v>7.2</v>
      </c>
      <c r="O996" s="17">
        <v>8.3000000000000007</v>
      </c>
      <c r="P996" s="20">
        <v>17</v>
      </c>
      <c r="Q996" s="23">
        <v>23.6</v>
      </c>
    </row>
    <row r="997" spans="1:17" s="5" customFormat="1" ht="11.4" x14ac:dyDescent="0.2">
      <c r="A997" s="3" t="s">
        <v>1063</v>
      </c>
      <c r="B997" s="3" t="s">
        <v>1074</v>
      </c>
      <c r="C997" s="3" t="s">
        <v>1065</v>
      </c>
      <c r="D997" s="3" t="s">
        <v>16</v>
      </c>
      <c r="E997" s="4">
        <v>41807</v>
      </c>
      <c r="F997" s="3">
        <v>2014</v>
      </c>
      <c r="G997" s="7">
        <v>0.16200000000000001</v>
      </c>
      <c r="H997" s="7">
        <v>1.07</v>
      </c>
      <c r="I997" s="7">
        <v>0.61699999999999999</v>
      </c>
      <c r="J997" s="7">
        <v>5.8999999999999997E-2</v>
      </c>
      <c r="K997" s="7">
        <v>2E-3</v>
      </c>
      <c r="L997" s="7">
        <f t="shared" si="15"/>
        <v>5.6999999999999995E-2</v>
      </c>
      <c r="M997" s="11">
        <v>673</v>
      </c>
      <c r="N997" s="14">
        <v>7.3</v>
      </c>
      <c r="O997" s="17">
        <v>6.5</v>
      </c>
      <c r="P997" s="20">
        <v>58</v>
      </c>
      <c r="Q997" s="23">
        <v>28.4</v>
      </c>
    </row>
    <row r="998" spans="1:17" s="5" customFormat="1" ht="11.4" x14ac:dyDescent="0.2">
      <c r="A998" s="3" t="s">
        <v>1063</v>
      </c>
      <c r="B998" s="3" t="s">
        <v>1075</v>
      </c>
      <c r="C998" s="3" t="s">
        <v>1065</v>
      </c>
      <c r="D998" s="3" t="s">
        <v>16</v>
      </c>
      <c r="E998" s="4">
        <v>41865</v>
      </c>
      <c r="F998" s="3">
        <v>2014</v>
      </c>
      <c r="G998" s="7">
        <v>0.18099999999999999</v>
      </c>
      <c r="H998" s="7">
        <v>2.7590000000000003</v>
      </c>
      <c r="I998" s="7">
        <v>2.2810000000000001</v>
      </c>
      <c r="J998" s="7">
        <v>7.6999999999999999E-2</v>
      </c>
      <c r="K998" s="7">
        <v>1.4E-2</v>
      </c>
      <c r="L998" s="7">
        <f t="shared" si="15"/>
        <v>6.3E-2</v>
      </c>
      <c r="M998" s="11">
        <v>972</v>
      </c>
      <c r="N998" s="14">
        <v>8.1</v>
      </c>
      <c r="O998" s="17">
        <v>7.1</v>
      </c>
      <c r="P998" s="20">
        <v>62</v>
      </c>
      <c r="Q998" s="23">
        <v>27</v>
      </c>
    </row>
    <row r="999" spans="1:17" s="5" customFormat="1" ht="11.4" x14ac:dyDescent="0.2">
      <c r="A999" s="3" t="s">
        <v>1063</v>
      </c>
      <c r="B999" s="3" t="s">
        <v>1076</v>
      </c>
      <c r="C999" s="3" t="s">
        <v>1065</v>
      </c>
      <c r="D999" s="3" t="s">
        <v>16</v>
      </c>
      <c r="E999" s="4">
        <v>41906</v>
      </c>
      <c r="F999" s="3">
        <v>2014</v>
      </c>
      <c r="G999" s="7">
        <v>0.115</v>
      </c>
      <c r="H999" s="7">
        <v>2.27</v>
      </c>
      <c r="I999" s="7">
        <v>1.8340000000000001</v>
      </c>
      <c r="J999" s="7">
        <v>8.3000000000000004E-2</v>
      </c>
      <c r="K999" s="7">
        <v>8.9999999999999993E-3</v>
      </c>
      <c r="L999" s="7">
        <f t="shared" si="15"/>
        <v>7.400000000000001E-2</v>
      </c>
      <c r="M999" s="11">
        <v>952</v>
      </c>
      <c r="N999" s="14">
        <v>7.9</v>
      </c>
      <c r="O999" s="17">
        <v>10</v>
      </c>
      <c r="P999" s="20">
        <v>76</v>
      </c>
      <c r="Q999" s="23">
        <v>25.9</v>
      </c>
    </row>
    <row r="1000" spans="1:17" s="5" customFormat="1" ht="11.4" x14ac:dyDescent="0.2">
      <c r="A1000" s="3" t="s">
        <v>1063</v>
      </c>
      <c r="B1000" s="3" t="s">
        <v>1077</v>
      </c>
      <c r="C1000" s="3" t="s">
        <v>1065</v>
      </c>
      <c r="D1000" s="3" t="s">
        <v>16</v>
      </c>
      <c r="E1000" s="4">
        <v>41943</v>
      </c>
      <c r="F1000" s="3">
        <v>2014</v>
      </c>
      <c r="G1000" s="7">
        <v>7.1999999999999995E-2</v>
      </c>
      <c r="H1000" s="7">
        <v>2.0230000000000001</v>
      </c>
      <c r="I1000" s="7">
        <v>0.98799999999999999</v>
      </c>
      <c r="J1000" s="7">
        <v>0.11899999999999999</v>
      </c>
      <c r="K1000" s="7">
        <v>2.8000000000000001E-2</v>
      </c>
      <c r="L1000" s="7">
        <f t="shared" si="15"/>
        <v>9.0999999999999998E-2</v>
      </c>
      <c r="M1000" s="11">
        <v>1092</v>
      </c>
      <c r="N1000" s="14">
        <v>8.3000000000000007</v>
      </c>
      <c r="O1000" s="17">
        <v>9.6999999999999993</v>
      </c>
      <c r="P1000" s="20">
        <v>23</v>
      </c>
      <c r="Q1000" s="23">
        <v>21.3</v>
      </c>
    </row>
    <row r="1001" spans="1:17" s="5" customFormat="1" ht="11.4" x14ac:dyDescent="0.2">
      <c r="A1001" s="3" t="s">
        <v>1063</v>
      </c>
      <c r="B1001" s="3" t="s">
        <v>1078</v>
      </c>
      <c r="C1001" s="3" t="s">
        <v>1065</v>
      </c>
      <c r="D1001" s="3" t="s">
        <v>16</v>
      </c>
      <c r="E1001" s="4">
        <v>42066</v>
      </c>
      <c r="F1001" s="3">
        <v>2015</v>
      </c>
      <c r="G1001" s="7">
        <v>0.1071</v>
      </c>
      <c r="H1001" s="7">
        <v>2.8387000000000002</v>
      </c>
      <c r="I1001" s="7">
        <v>2.4340999999999999</v>
      </c>
      <c r="J1001" s="7">
        <v>0.1656</v>
      </c>
      <c r="K1001" s="7">
        <v>1.06E-2</v>
      </c>
      <c r="L1001" s="7">
        <f t="shared" si="15"/>
        <v>0.155</v>
      </c>
      <c r="M1001" s="11">
        <v>591</v>
      </c>
      <c r="N1001" s="14">
        <v>7.4</v>
      </c>
      <c r="O1001" s="17">
        <v>7.1</v>
      </c>
      <c r="P1001" s="20">
        <v>14</v>
      </c>
      <c r="Q1001" s="23">
        <v>18.8</v>
      </c>
    </row>
    <row r="1002" spans="1:17" s="5" customFormat="1" ht="11.4" x14ac:dyDescent="0.2">
      <c r="A1002" s="3" t="s">
        <v>1063</v>
      </c>
      <c r="B1002" s="3" t="s">
        <v>1079</v>
      </c>
      <c r="C1002" s="3" t="s">
        <v>1065</v>
      </c>
      <c r="D1002" s="3" t="s">
        <v>16</v>
      </c>
      <c r="E1002" s="4">
        <v>42101</v>
      </c>
      <c r="F1002" s="3">
        <v>2015</v>
      </c>
      <c r="G1002" s="7">
        <v>0.7298</v>
      </c>
      <c r="H1002" s="7">
        <v>1.9109</v>
      </c>
      <c r="I1002" s="7">
        <v>1.2258</v>
      </c>
      <c r="J1002" s="7">
        <v>0.13020000000000001</v>
      </c>
      <c r="K1002" s="7">
        <v>0.1</v>
      </c>
      <c r="L1002" s="7">
        <f t="shared" si="15"/>
        <v>3.0200000000000005E-2</v>
      </c>
      <c r="M1002" s="11">
        <v>680</v>
      </c>
      <c r="N1002" s="14">
        <v>7.4</v>
      </c>
      <c r="O1002" s="17">
        <v>7.1</v>
      </c>
      <c r="P1002" s="20">
        <v>20</v>
      </c>
      <c r="Q1002" s="23">
        <v>26.9</v>
      </c>
    </row>
    <row r="1003" spans="1:17" s="5" customFormat="1" ht="11.4" x14ac:dyDescent="0.2">
      <c r="A1003" s="3" t="s">
        <v>1063</v>
      </c>
      <c r="B1003" s="3" t="s">
        <v>1080</v>
      </c>
      <c r="C1003" s="3" t="s">
        <v>1065</v>
      </c>
      <c r="D1003" s="3" t="s">
        <v>16</v>
      </c>
      <c r="E1003" s="4">
        <v>42150</v>
      </c>
      <c r="F1003" s="3">
        <v>2015</v>
      </c>
      <c r="G1003" s="7">
        <v>0.57640000000000002</v>
      </c>
      <c r="H1003" s="7">
        <v>5.7256999999999998</v>
      </c>
      <c r="I1003" s="7">
        <v>5.0684000000000005</v>
      </c>
      <c r="J1003" s="7">
        <v>0.29799999999999999</v>
      </c>
      <c r="K1003" s="7">
        <v>3.73E-2</v>
      </c>
      <c r="L1003" s="7">
        <f t="shared" si="15"/>
        <v>0.26069999999999999</v>
      </c>
      <c r="M1003" s="11">
        <v>727</v>
      </c>
      <c r="N1003" s="14">
        <v>7.8</v>
      </c>
      <c r="O1003" s="17">
        <v>7.06</v>
      </c>
      <c r="P1003" s="20">
        <v>120</v>
      </c>
      <c r="Q1003" s="23">
        <v>25.6</v>
      </c>
    </row>
    <row r="1004" spans="1:17" s="5" customFormat="1" ht="11.4" x14ac:dyDescent="0.2">
      <c r="A1004" s="3" t="s">
        <v>1063</v>
      </c>
      <c r="B1004" s="3" t="s">
        <v>1081</v>
      </c>
      <c r="C1004" s="3" t="s">
        <v>1065</v>
      </c>
      <c r="D1004" s="3" t="s">
        <v>16</v>
      </c>
      <c r="E1004" s="4">
        <v>42192</v>
      </c>
      <c r="F1004" s="3">
        <v>2015</v>
      </c>
      <c r="G1004" s="7">
        <v>3.9600000000000003E-2</v>
      </c>
      <c r="H1004" s="7">
        <v>0.81580000000000008</v>
      </c>
      <c r="I1004" s="7">
        <v>0.40260000000000001</v>
      </c>
      <c r="J1004" s="7">
        <v>0.11219999999999999</v>
      </c>
      <c r="K1004" s="7">
        <v>1.77E-2</v>
      </c>
      <c r="L1004" s="7">
        <f t="shared" si="15"/>
        <v>9.4500000000000001E-2</v>
      </c>
      <c r="M1004" s="11">
        <v>1138</v>
      </c>
      <c r="N1004" s="14">
        <v>8.1</v>
      </c>
      <c r="O1004" s="17">
        <v>12.03</v>
      </c>
      <c r="P1004" s="20">
        <v>27</v>
      </c>
      <c r="Q1004" s="23">
        <v>20.5</v>
      </c>
    </row>
    <row r="1005" spans="1:17" s="5" customFormat="1" ht="11.4" x14ac:dyDescent="0.2">
      <c r="A1005" s="3" t="s">
        <v>1063</v>
      </c>
      <c r="B1005" s="3" t="s">
        <v>1082</v>
      </c>
      <c r="C1005" s="3" t="s">
        <v>1065</v>
      </c>
      <c r="D1005" s="3" t="s">
        <v>16</v>
      </c>
      <c r="E1005" s="4">
        <v>42223</v>
      </c>
      <c r="F1005" s="3">
        <v>2015</v>
      </c>
      <c r="G1005" s="7">
        <v>8.8499999999999995E-2</v>
      </c>
      <c r="H1005" s="7">
        <v>0.70279999999999998</v>
      </c>
      <c r="I1005" s="7">
        <v>0.30549999999999999</v>
      </c>
      <c r="J1005" s="7">
        <v>9.6000000000000002E-2</v>
      </c>
      <c r="K1005" s="7">
        <v>1.54E-2</v>
      </c>
      <c r="L1005" s="7">
        <f t="shared" si="15"/>
        <v>8.0600000000000005E-2</v>
      </c>
      <c r="M1005" s="11">
        <v>992</v>
      </c>
      <c r="N1005" s="14">
        <v>8.1</v>
      </c>
      <c r="O1005" s="17">
        <v>7.93</v>
      </c>
      <c r="P1005" s="20">
        <v>19</v>
      </c>
      <c r="Q1005" s="23">
        <v>29.1</v>
      </c>
    </row>
    <row r="1006" spans="1:17" s="5" customFormat="1" ht="11.4" x14ac:dyDescent="0.2">
      <c r="A1006" s="3" t="s">
        <v>1063</v>
      </c>
      <c r="B1006" s="3" t="s">
        <v>1083</v>
      </c>
      <c r="C1006" s="3" t="s">
        <v>1065</v>
      </c>
      <c r="D1006" s="3" t="s">
        <v>16</v>
      </c>
      <c r="E1006" s="4">
        <v>42257</v>
      </c>
      <c r="F1006" s="3">
        <v>2015</v>
      </c>
      <c r="G1006" s="7">
        <v>9.3799999999999994E-2</v>
      </c>
      <c r="H1006" s="7">
        <v>0.89399999999999991</v>
      </c>
      <c r="I1006" s="7">
        <v>0.68179999999999996</v>
      </c>
      <c r="J1006" s="7">
        <v>7.4499999999999997E-2</v>
      </c>
      <c r="K1006" s="7">
        <v>1.37E-2</v>
      </c>
      <c r="L1006" s="7">
        <f t="shared" si="15"/>
        <v>6.0799999999999993E-2</v>
      </c>
      <c r="M1006" s="11">
        <v>1380</v>
      </c>
      <c r="N1006" s="14">
        <v>8.8000000000000007</v>
      </c>
      <c r="O1006" s="17">
        <v>7.04</v>
      </c>
      <c r="P1006" s="20">
        <v>10</v>
      </c>
      <c r="Q1006" s="23">
        <v>31.6</v>
      </c>
    </row>
    <row r="1007" spans="1:17" s="5" customFormat="1" ht="11.4" x14ac:dyDescent="0.2">
      <c r="A1007" s="3" t="s">
        <v>1063</v>
      </c>
      <c r="B1007" s="3" t="s">
        <v>1084</v>
      </c>
      <c r="C1007" s="3" t="s">
        <v>1065</v>
      </c>
      <c r="D1007" s="3" t="s">
        <v>16</v>
      </c>
      <c r="E1007" s="4">
        <v>42416</v>
      </c>
      <c r="F1007" s="3">
        <v>2016</v>
      </c>
      <c r="G1007" s="7">
        <v>9.5503000000000005E-2</v>
      </c>
      <c r="H1007" s="7">
        <v>1.3961269999999999</v>
      </c>
      <c r="I1007" s="7">
        <v>1.0906359999999999</v>
      </c>
      <c r="J1007" s="7">
        <v>0.10931200000000001</v>
      </c>
      <c r="K1007" s="7">
        <v>4.3049999999999998E-3</v>
      </c>
      <c r="L1007" s="7">
        <f t="shared" si="15"/>
        <v>0.105007</v>
      </c>
      <c r="M1007" s="11">
        <v>1115</v>
      </c>
      <c r="N1007" s="14">
        <v>8.3000000000000007</v>
      </c>
      <c r="O1007" s="17">
        <v>10.45</v>
      </c>
      <c r="P1007" s="20">
        <v>15</v>
      </c>
      <c r="Q1007" s="23">
        <v>18.7</v>
      </c>
    </row>
    <row r="1008" spans="1:17" s="5" customFormat="1" ht="11.4" x14ac:dyDescent="0.2">
      <c r="A1008" s="3" t="s">
        <v>1063</v>
      </c>
      <c r="B1008" s="3" t="s">
        <v>1085</v>
      </c>
      <c r="C1008" s="3" t="s">
        <v>1065</v>
      </c>
      <c r="D1008" s="3" t="s">
        <v>16</v>
      </c>
      <c r="E1008" s="4">
        <v>42458</v>
      </c>
      <c r="F1008" s="3">
        <v>2016</v>
      </c>
      <c r="G1008" s="7">
        <v>0.17634</v>
      </c>
      <c r="H1008" s="7">
        <v>1.3917920000000001</v>
      </c>
      <c r="I1008" s="7">
        <v>1.0911090000000001</v>
      </c>
      <c r="J1008" s="7">
        <v>5.6047E-2</v>
      </c>
      <c r="K1008" s="7">
        <v>1.1854999999999999E-2</v>
      </c>
      <c r="L1008" s="7">
        <f t="shared" si="15"/>
        <v>4.4192000000000002E-2</v>
      </c>
      <c r="M1008" s="11">
        <v>1161</v>
      </c>
      <c r="N1008" s="14">
        <v>8.3000000000000007</v>
      </c>
      <c r="O1008" s="17">
        <v>9.4</v>
      </c>
      <c r="P1008" s="20">
        <v>19</v>
      </c>
      <c r="Q1008" s="23">
        <v>20.8</v>
      </c>
    </row>
    <row r="1009" spans="1:17" s="5" customFormat="1" ht="11.4" x14ac:dyDescent="0.2">
      <c r="A1009" s="3" t="s">
        <v>1063</v>
      </c>
      <c r="B1009" s="3" t="s">
        <v>1086</v>
      </c>
      <c r="C1009" s="3" t="s">
        <v>1065</v>
      </c>
      <c r="D1009" s="3" t="s">
        <v>16</v>
      </c>
      <c r="E1009" s="4">
        <v>42496</v>
      </c>
      <c r="F1009" s="3">
        <v>2016</v>
      </c>
      <c r="G1009" s="7">
        <v>0.158693</v>
      </c>
      <c r="H1009" s="7">
        <v>0.78338799999999997</v>
      </c>
      <c r="I1009" s="7">
        <v>0.53325900000000004</v>
      </c>
      <c r="J1009" s="7">
        <v>0.14474600000000001</v>
      </c>
      <c r="K1009" s="7">
        <v>1.3391999999999999E-2</v>
      </c>
      <c r="L1009" s="7">
        <f t="shared" si="15"/>
        <v>0.13135400000000003</v>
      </c>
      <c r="M1009" s="11">
        <v>1172</v>
      </c>
      <c r="N1009" s="14">
        <v>8.1</v>
      </c>
      <c r="O1009" s="17">
        <v>7.78</v>
      </c>
      <c r="P1009" s="20">
        <v>27</v>
      </c>
      <c r="Q1009" s="23">
        <v>21.8</v>
      </c>
    </row>
    <row r="1010" spans="1:17" s="5" customFormat="1" ht="11.4" x14ac:dyDescent="0.2">
      <c r="A1010" s="3" t="s">
        <v>1063</v>
      </c>
      <c r="B1010" s="3" t="s">
        <v>1087</v>
      </c>
      <c r="C1010" s="3" t="s">
        <v>1065</v>
      </c>
      <c r="D1010" s="3" t="s">
        <v>16</v>
      </c>
      <c r="E1010" s="4">
        <v>42535</v>
      </c>
      <c r="F1010" s="3">
        <v>2016</v>
      </c>
      <c r="G1010" s="7">
        <v>6.6069000000000003E-2</v>
      </c>
      <c r="H1010" s="7">
        <v>1.10101</v>
      </c>
      <c r="I1010" s="7">
        <v>0.86805900000000003</v>
      </c>
      <c r="J1010" s="7">
        <v>8.7301000000000004E-2</v>
      </c>
      <c r="K1010" s="7">
        <v>3.0200000000000001E-2</v>
      </c>
      <c r="L1010" s="7">
        <f t="shared" si="15"/>
        <v>5.7100999999999999E-2</v>
      </c>
      <c r="M1010" s="11">
        <v>1092</v>
      </c>
      <c r="N1010" s="14">
        <v>8</v>
      </c>
      <c r="O1010" s="17">
        <v>8.1300000000000008</v>
      </c>
      <c r="P1010" s="20">
        <v>31</v>
      </c>
      <c r="Q1010" s="23">
        <v>27.8</v>
      </c>
    </row>
    <row r="1011" spans="1:17" s="5" customFormat="1" ht="11.4" x14ac:dyDescent="0.2">
      <c r="A1011" s="3" t="s">
        <v>1063</v>
      </c>
      <c r="B1011" s="3" t="s">
        <v>1088</v>
      </c>
      <c r="C1011" s="3" t="s">
        <v>1065</v>
      </c>
      <c r="D1011" s="3" t="s">
        <v>16</v>
      </c>
      <c r="E1011" s="4">
        <v>42566</v>
      </c>
      <c r="F1011" s="3">
        <v>2016</v>
      </c>
      <c r="G1011" s="7">
        <v>2.1613E-2</v>
      </c>
      <c r="H1011" s="7">
        <v>0.78325</v>
      </c>
      <c r="I1011" s="7">
        <v>0.63280499999999995</v>
      </c>
      <c r="J1011" s="7">
        <v>8.7686E-2</v>
      </c>
      <c r="K1011" s="7">
        <v>0.10440199999999999</v>
      </c>
      <c r="L1011" s="7">
        <f t="shared" si="15"/>
        <v>-1.6715999999999995E-2</v>
      </c>
      <c r="M1011" s="11">
        <v>1100</v>
      </c>
      <c r="N1011" s="14">
        <v>8.1999999999999993</v>
      </c>
      <c r="O1011" s="17">
        <v>8.58</v>
      </c>
      <c r="P1011" s="20">
        <v>34</v>
      </c>
      <c r="Q1011" s="23">
        <v>29.6</v>
      </c>
    </row>
    <row r="1012" spans="1:17" s="5" customFormat="1" ht="11.4" x14ac:dyDescent="0.2">
      <c r="A1012" s="3" t="s">
        <v>1063</v>
      </c>
      <c r="B1012" s="3" t="s">
        <v>1089</v>
      </c>
      <c r="C1012" s="3" t="s">
        <v>1065</v>
      </c>
      <c r="D1012" s="3" t="s">
        <v>16</v>
      </c>
      <c r="E1012" s="4">
        <v>42605</v>
      </c>
      <c r="F1012" s="3">
        <v>2016</v>
      </c>
      <c r="G1012" s="7">
        <v>0.32327899999999998</v>
      </c>
      <c r="H1012" s="7">
        <v>1.6215410000000001</v>
      </c>
      <c r="I1012" s="7">
        <v>0.58413800000000005</v>
      </c>
      <c r="J1012" s="7">
        <v>0.15160699999999999</v>
      </c>
      <c r="K1012" s="7">
        <v>1.6580999999999999E-2</v>
      </c>
      <c r="L1012" s="7">
        <f t="shared" si="15"/>
        <v>0.13502599999999998</v>
      </c>
      <c r="M1012" s="11">
        <v>1370</v>
      </c>
      <c r="N1012" s="14">
        <v>8.4</v>
      </c>
      <c r="O1012" s="17">
        <v>7.18</v>
      </c>
      <c r="P1012" s="20">
        <v>63.2</v>
      </c>
      <c r="Q1012" s="23">
        <v>29.6</v>
      </c>
    </row>
    <row r="1013" spans="1:17" s="5" customFormat="1" ht="11.4" x14ac:dyDescent="0.2">
      <c r="A1013" s="3" t="s">
        <v>1063</v>
      </c>
      <c r="B1013" s="3" t="s">
        <v>1090</v>
      </c>
      <c r="C1013" s="3" t="s">
        <v>1065</v>
      </c>
      <c r="D1013" s="3" t="s">
        <v>16</v>
      </c>
      <c r="E1013" s="4">
        <v>42817</v>
      </c>
      <c r="F1013" s="3">
        <v>2017</v>
      </c>
      <c r="G1013" s="7">
        <v>7.4560000000000001E-2</v>
      </c>
      <c r="H1013" s="7">
        <v>1.0370599999999999</v>
      </c>
      <c r="I1013" s="7">
        <v>0.75878999999999996</v>
      </c>
      <c r="J1013" s="7">
        <v>4.1320000000000003E-2</v>
      </c>
      <c r="K1013" s="7">
        <v>4.691E-2</v>
      </c>
      <c r="L1013" s="7">
        <f t="shared" si="15"/>
        <v>-5.5899999999999977E-3</v>
      </c>
      <c r="M1013" s="11">
        <v>1202</v>
      </c>
      <c r="N1013" s="14">
        <v>7.5</v>
      </c>
      <c r="O1013" s="17">
        <v>8.9600000000000009</v>
      </c>
      <c r="P1013" s="20">
        <v>24.3</v>
      </c>
      <c r="Q1013" s="23">
        <v>20.8</v>
      </c>
    </row>
    <row r="1014" spans="1:17" s="5" customFormat="1" ht="11.4" x14ac:dyDescent="0.2">
      <c r="A1014" s="3" t="s">
        <v>1063</v>
      </c>
      <c r="B1014" s="3" t="s">
        <v>1091</v>
      </c>
      <c r="C1014" s="3" t="s">
        <v>1065</v>
      </c>
      <c r="D1014" s="3" t="s">
        <v>16</v>
      </c>
      <c r="E1014" s="4">
        <v>42859</v>
      </c>
      <c r="F1014" s="3">
        <v>2017</v>
      </c>
      <c r="G1014" s="7">
        <v>5.7509999999999999E-2</v>
      </c>
      <c r="H1014" s="7">
        <v>1.03691</v>
      </c>
      <c r="I1014" s="7">
        <v>0.57457999999999998</v>
      </c>
      <c r="J1014" s="7">
        <v>3.8649999999999997E-2</v>
      </c>
      <c r="K1014" s="7">
        <v>6.9899999999999997E-3</v>
      </c>
      <c r="L1014" s="7">
        <f t="shared" si="15"/>
        <v>3.1659999999999994E-2</v>
      </c>
      <c r="M1014" s="11">
        <v>1083</v>
      </c>
      <c r="N1014" s="14">
        <v>6.9</v>
      </c>
      <c r="O1014" s="17">
        <v>7.11</v>
      </c>
      <c r="P1014" s="20">
        <v>18.7</v>
      </c>
      <c r="Q1014" s="23">
        <v>24.1</v>
      </c>
    </row>
    <row r="1015" spans="1:17" s="5" customFormat="1" ht="11.4" x14ac:dyDescent="0.2">
      <c r="A1015" s="3" t="s">
        <v>1063</v>
      </c>
      <c r="B1015" s="3" t="s">
        <v>1092</v>
      </c>
      <c r="C1015" s="3" t="s">
        <v>1065</v>
      </c>
      <c r="D1015" s="3" t="s">
        <v>16</v>
      </c>
      <c r="E1015" s="4">
        <v>42899</v>
      </c>
      <c r="F1015" s="3">
        <v>2017</v>
      </c>
      <c r="G1015" s="7">
        <v>5.4789999999999998E-2</v>
      </c>
      <c r="H1015" s="7">
        <v>0.90527999999999997</v>
      </c>
      <c r="I1015" s="7">
        <v>0.53869999999999996</v>
      </c>
      <c r="J1015" s="7">
        <v>2.4639999999999999E-2</v>
      </c>
      <c r="K1015" s="7">
        <v>1.6000000000000001E-3</v>
      </c>
      <c r="L1015" s="7">
        <f t="shared" si="15"/>
        <v>2.3039999999999998E-2</v>
      </c>
      <c r="M1015" s="11">
        <v>1104</v>
      </c>
      <c r="N1015" s="14">
        <v>8.1999999999999993</v>
      </c>
      <c r="O1015" s="17">
        <v>7.2</v>
      </c>
      <c r="P1015" s="20">
        <v>143.33000000000001</v>
      </c>
      <c r="Q1015" s="23">
        <v>27.7</v>
      </c>
    </row>
    <row r="1016" spans="1:17" s="5" customFormat="1" ht="11.4" x14ac:dyDescent="0.2">
      <c r="A1016" s="3" t="s">
        <v>1063</v>
      </c>
      <c r="B1016" s="3" t="s">
        <v>1093</v>
      </c>
      <c r="C1016" s="3" t="s">
        <v>1065</v>
      </c>
      <c r="D1016" s="3" t="s">
        <v>16</v>
      </c>
      <c r="E1016" s="4">
        <v>42943</v>
      </c>
      <c r="F1016" s="3">
        <v>2017</v>
      </c>
      <c r="G1016" s="7">
        <v>6.3910999999999996E-2</v>
      </c>
      <c r="H1016" s="7">
        <v>0.588256</v>
      </c>
      <c r="I1016" s="7">
        <v>0.40148899999999998</v>
      </c>
      <c r="J1016" s="7">
        <v>3.5139999999999998E-2</v>
      </c>
      <c r="K1016" s="7">
        <v>2.734E-2</v>
      </c>
      <c r="L1016" s="7">
        <f t="shared" si="15"/>
        <v>7.7999999999999979E-3</v>
      </c>
      <c r="M1016" s="11">
        <v>1136</v>
      </c>
      <c r="N1016" s="14">
        <v>7.4</v>
      </c>
      <c r="O1016" s="17">
        <v>8.01</v>
      </c>
      <c r="P1016" s="20">
        <v>23.67</v>
      </c>
      <c r="Q1016" s="23">
        <v>29.6</v>
      </c>
    </row>
    <row r="1017" spans="1:17" s="5" customFormat="1" ht="11.4" x14ac:dyDescent="0.2">
      <c r="A1017" s="3" t="s">
        <v>1063</v>
      </c>
      <c r="B1017" s="3" t="s">
        <v>1094</v>
      </c>
      <c r="C1017" s="3" t="s">
        <v>1065</v>
      </c>
      <c r="D1017" s="3" t="s">
        <v>16</v>
      </c>
      <c r="E1017" s="4">
        <v>42984</v>
      </c>
      <c r="F1017" s="3">
        <v>2017</v>
      </c>
      <c r="G1017" s="7">
        <v>0.27061000000000002</v>
      </c>
      <c r="H1017" s="7">
        <v>0.55405000000000004</v>
      </c>
      <c r="I1017" s="7">
        <v>0.37665999999999999</v>
      </c>
      <c r="J1017" s="7">
        <v>2.5520000000000001E-2</v>
      </c>
      <c r="K1017" s="7">
        <v>1.9060000000000001E-2</v>
      </c>
      <c r="L1017" s="7">
        <f t="shared" si="15"/>
        <v>6.4600000000000005E-3</v>
      </c>
      <c r="M1017" s="11">
        <v>1100</v>
      </c>
      <c r="N1017" s="14">
        <v>8.1999999999999993</v>
      </c>
      <c r="O1017" s="17">
        <v>7.99</v>
      </c>
      <c r="P1017" s="20">
        <v>14.33</v>
      </c>
      <c r="Q1017" s="23">
        <v>27.9</v>
      </c>
    </row>
    <row r="1018" spans="1:17" s="5" customFormat="1" ht="11.4" x14ac:dyDescent="0.2">
      <c r="A1018" s="3" t="s">
        <v>1063</v>
      </c>
      <c r="B1018" s="3" t="s">
        <v>1095</v>
      </c>
      <c r="C1018" s="3" t="s">
        <v>1065</v>
      </c>
      <c r="D1018" s="3" t="s">
        <v>16</v>
      </c>
      <c r="E1018" s="4">
        <v>43026</v>
      </c>
      <c r="F1018" s="3">
        <v>2017</v>
      </c>
      <c r="G1018" s="7">
        <v>0.29048000000000002</v>
      </c>
      <c r="H1018" s="7">
        <v>1.8807499999999999</v>
      </c>
      <c r="I1018" s="7">
        <v>0.89423999999999992</v>
      </c>
      <c r="J1018" s="7">
        <v>6.9709999999999994E-2</v>
      </c>
      <c r="K1018" s="7">
        <v>4.582E-2</v>
      </c>
      <c r="L1018" s="7">
        <f t="shared" si="15"/>
        <v>2.3889999999999995E-2</v>
      </c>
      <c r="M1018" s="11">
        <v>723</v>
      </c>
      <c r="N1018" s="14">
        <v>8.1</v>
      </c>
      <c r="O1018" s="17">
        <v>8.85</v>
      </c>
      <c r="P1018" s="20">
        <v>20.67</v>
      </c>
      <c r="Q1018" s="23">
        <v>20.3</v>
      </c>
    </row>
    <row r="1019" spans="1:17" s="5" customFormat="1" ht="11.4" x14ac:dyDescent="0.2">
      <c r="A1019" s="3" t="s">
        <v>1063</v>
      </c>
      <c r="B1019" s="3" t="s">
        <v>1096</v>
      </c>
      <c r="C1019" s="3" t="s">
        <v>1065</v>
      </c>
      <c r="D1019" s="3" t="s">
        <v>16</v>
      </c>
      <c r="E1019" s="4">
        <v>43132</v>
      </c>
      <c r="F1019" s="3">
        <v>2018</v>
      </c>
      <c r="G1019" s="7">
        <v>5.9962000000000001E-2</v>
      </c>
      <c r="H1019" s="7">
        <v>1.0553889999999999</v>
      </c>
      <c r="I1019" s="7">
        <v>0.59398200000000001</v>
      </c>
      <c r="J1019" s="7">
        <v>3.3169999999999998E-2</v>
      </c>
      <c r="K1019" s="7">
        <v>3.3169999999999998E-2</v>
      </c>
      <c r="L1019" s="7">
        <f t="shared" si="15"/>
        <v>0</v>
      </c>
      <c r="M1019" s="11">
        <v>902</v>
      </c>
      <c r="N1019" s="14">
        <v>8.1999999999999993</v>
      </c>
      <c r="O1019" s="17">
        <v>9.91</v>
      </c>
      <c r="P1019" s="20">
        <v>10</v>
      </c>
      <c r="Q1019" s="23">
        <v>14</v>
      </c>
    </row>
    <row r="1020" spans="1:17" s="5" customFormat="1" ht="11.4" x14ac:dyDescent="0.2">
      <c r="A1020" s="3" t="s">
        <v>1063</v>
      </c>
      <c r="B1020" s="3" t="s">
        <v>1097</v>
      </c>
      <c r="C1020" s="3" t="s">
        <v>1065</v>
      </c>
      <c r="D1020" s="3" t="s">
        <v>16</v>
      </c>
      <c r="E1020" s="4">
        <v>43167</v>
      </c>
      <c r="F1020" s="3">
        <v>2018</v>
      </c>
      <c r="G1020" s="7">
        <v>9.3379000000000004E-2</v>
      </c>
      <c r="H1020" s="7">
        <v>1.001322</v>
      </c>
      <c r="I1020" s="7">
        <v>0.55018900000000004</v>
      </c>
      <c r="J1020" s="7">
        <v>5.9150000000000001E-2</v>
      </c>
      <c r="K1020" s="7">
        <v>5.9150000000000001E-2</v>
      </c>
      <c r="L1020" s="7">
        <f t="shared" si="15"/>
        <v>0</v>
      </c>
      <c r="M1020" s="11">
        <v>981</v>
      </c>
      <c r="N1020" s="14">
        <v>8.4</v>
      </c>
      <c r="O1020" s="17">
        <v>9.44</v>
      </c>
      <c r="P1020" s="20">
        <v>17.329999999999998</v>
      </c>
      <c r="Q1020" s="23">
        <v>16.8</v>
      </c>
    </row>
    <row r="1021" spans="1:17" s="5" customFormat="1" ht="11.4" x14ac:dyDescent="0.2">
      <c r="A1021" s="3" t="s">
        <v>1063</v>
      </c>
      <c r="B1021" s="3" t="s">
        <v>1098</v>
      </c>
      <c r="C1021" s="3" t="s">
        <v>1065</v>
      </c>
      <c r="D1021" s="3" t="s">
        <v>16</v>
      </c>
      <c r="E1021" s="4">
        <v>43207</v>
      </c>
      <c r="F1021" s="3">
        <v>2018</v>
      </c>
      <c r="G1021" s="7">
        <v>0.123128</v>
      </c>
      <c r="H1021" s="7">
        <v>1.5196289999999999</v>
      </c>
      <c r="I1021" s="7">
        <v>1.1441679999999999</v>
      </c>
      <c r="J1021" s="7">
        <v>5.2389999999999999E-2</v>
      </c>
      <c r="K1021" s="7">
        <v>1.502E-2</v>
      </c>
      <c r="L1021" s="7">
        <f t="shared" si="15"/>
        <v>3.737E-2</v>
      </c>
      <c r="M1021" s="11">
        <v>904</v>
      </c>
      <c r="N1021" s="14">
        <v>8</v>
      </c>
      <c r="O1021" s="17">
        <v>6.84</v>
      </c>
      <c r="P1021" s="20">
        <v>13.33</v>
      </c>
      <c r="Q1021" s="23">
        <v>22.8</v>
      </c>
    </row>
    <row r="1022" spans="1:17" s="5" customFormat="1" ht="11.4" x14ac:dyDescent="0.2">
      <c r="A1022" s="3" t="s">
        <v>1063</v>
      </c>
      <c r="B1022" s="3" t="s">
        <v>1099</v>
      </c>
      <c r="C1022" s="3" t="s">
        <v>1065</v>
      </c>
      <c r="D1022" s="3" t="s">
        <v>16</v>
      </c>
      <c r="E1022" s="4">
        <v>43251</v>
      </c>
      <c r="F1022" s="3">
        <v>2018</v>
      </c>
      <c r="G1022" s="7">
        <v>0.18299399999999999</v>
      </c>
      <c r="H1022" s="7">
        <v>1.272302</v>
      </c>
      <c r="I1022" s="7">
        <v>0.99038400000000004</v>
      </c>
      <c r="J1022" s="7">
        <v>5.5899999999999998E-2</v>
      </c>
      <c r="K1022" s="7">
        <v>7.0800000000000004E-3</v>
      </c>
      <c r="L1022" s="7">
        <f t="shared" si="15"/>
        <v>4.8819999999999995E-2</v>
      </c>
      <c r="M1022" s="11">
        <v>1023</v>
      </c>
      <c r="N1022" s="14">
        <v>8</v>
      </c>
      <c r="O1022" s="17">
        <v>6.62</v>
      </c>
      <c r="P1022" s="20">
        <v>17.670000000000002</v>
      </c>
      <c r="Q1022" s="23">
        <v>26.8</v>
      </c>
    </row>
    <row r="1023" spans="1:17" s="5" customFormat="1" ht="11.4" x14ac:dyDescent="0.2">
      <c r="A1023" s="3" t="s">
        <v>1063</v>
      </c>
      <c r="B1023" s="3" t="s">
        <v>1100</v>
      </c>
      <c r="C1023" s="3" t="s">
        <v>1065</v>
      </c>
      <c r="D1023" s="3" t="s">
        <v>16</v>
      </c>
      <c r="E1023" s="4">
        <v>43410</v>
      </c>
      <c r="F1023" s="3">
        <v>2018</v>
      </c>
      <c r="G1023" s="7">
        <v>0.13969799999999999</v>
      </c>
      <c r="H1023" s="7">
        <v>1.1982760000000001</v>
      </c>
      <c r="I1023" s="7">
        <v>0.38772799999999996</v>
      </c>
      <c r="J1023" s="7">
        <v>7.2090000000000001E-2</v>
      </c>
      <c r="K1023" s="7">
        <v>2.5350000000000001E-2</v>
      </c>
      <c r="L1023" s="7">
        <f t="shared" si="15"/>
        <v>4.6740000000000004E-2</v>
      </c>
      <c r="M1023" s="11">
        <v>602</v>
      </c>
      <c r="N1023" s="14">
        <v>8</v>
      </c>
      <c r="O1023" s="17">
        <v>9</v>
      </c>
      <c r="P1023" s="20">
        <v>24.67</v>
      </c>
      <c r="Q1023" s="23">
        <v>20.6</v>
      </c>
    </row>
    <row r="1024" spans="1:17" s="5" customFormat="1" ht="11.4" x14ac:dyDescent="0.2">
      <c r="A1024" s="3" t="s">
        <v>1063</v>
      </c>
      <c r="B1024" s="3" t="s">
        <v>1101</v>
      </c>
      <c r="C1024" s="3" t="s">
        <v>1065</v>
      </c>
      <c r="D1024" s="3" t="s">
        <v>16</v>
      </c>
      <c r="E1024" s="4">
        <v>43445</v>
      </c>
      <c r="F1024" s="3">
        <v>2018</v>
      </c>
      <c r="G1024" s="7">
        <v>5.7986999999999997E-2</v>
      </c>
      <c r="H1024" s="7">
        <v>1.4402379999999999</v>
      </c>
      <c r="I1024" s="7">
        <v>0.58308700000000002</v>
      </c>
      <c r="J1024" s="7">
        <v>5.3350000000000002E-2</v>
      </c>
      <c r="K1024" s="7">
        <v>2.18E-2</v>
      </c>
      <c r="L1024" s="7">
        <f t="shared" si="15"/>
        <v>3.1550000000000002E-2</v>
      </c>
      <c r="M1024" s="11">
        <v>783</v>
      </c>
      <c r="N1024" s="14">
        <v>8.1999999999999993</v>
      </c>
      <c r="O1024" s="17">
        <v>11.22</v>
      </c>
      <c r="P1024" s="20">
        <v>21</v>
      </c>
      <c r="Q1024" s="23">
        <v>13.1</v>
      </c>
    </row>
    <row r="1025" spans="1:17" s="5" customFormat="1" ht="11.4" x14ac:dyDescent="0.2">
      <c r="A1025" s="3" t="s">
        <v>1063</v>
      </c>
      <c r="B1025" s="3" t="s">
        <v>1102</v>
      </c>
      <c r="C1025" s="3" t="s">
        <v>1065</v>
      </c>
      <c r="D1025" s="3" t="s">
        <v>16</v>
      </c>
      <c r="E1025" s="4">
        <v>43515</v>
      </c>
      <c r="F1025" s="3">
        <v>2019</v>
      </c>
      <c r="G1025" s="7">
        <v>6.2081999999999998E-2</v>
      </c>
      <c r="H1025" s="7">
        <v>1.0166919999999999</v>
      </c>
      <c r="I1025" s="7">
        <v>0.40110199999999996</v>
      </c>
      <c r="J1025" s="7">
        <v>5.6590000000000001E-2</v>
      </c>
      <c r="K1025" s="7">
        <v>3.1309999999999998E-2</v>
      </c>
      <c r="L1025" s="7">
        <f t="shared" si="15"/>
        <v>2.5280000000000004E-2</v>
      </c>
      <c r="M1025" s="11">
        <v>760</v>
      </c>
      <c r="N1025" s="14">
        <v>7.2</v>
      </c>
      <c r="O1025" s="17">
        <v>10.48</v>
      </c>
      <c r="P1025" s="20">
        <v>14.33</v>
      </c>
      <c r="Q1025" s="23">
        <v>17.100000000000001</v>
      </c>
    </row>
    <row r="1026" spans="1:17" s="5" customFormat="1" ht="11.4" x14ac:dyDescent="0.2">
      <c r="A1026" s="3" t="s">
        <v>1063</v>
      </c>
      <c r="B1026" s="3" t="s">
        <v>1103</v>
      </c>
      <c r="C1026" s="3" t="s">
        <v>1065</v>
      </c>
      <c r="D1026" s="3" t="s">
        <v>16</v>
      </c>
      <c r="E1026" s="4">
        <v>44132</v>
      </c>
      <c r="F1026" s="3">
        <v>2020</v>
      </c>
      <c r="G1026" s="7">
        <v>0.114109</v>
      </c>
      <c r="H1026" s="7">
        <v>1.70557</v>
      </c>
      <c r="I1026" s="7">
        <v>0.66500499999999996</v>
      </c>
      <c r="J1026" s="7">
        <v>5.3289999999999997E-2</v>
      </c>
      <c r="K1026" s="7">
        <v>3.2300000000000002E-2</v>
      </c>
      <c r="L1026" s="7">
        <f t="shared" si="15"/>
        <v>2.0989999999999995E-2</v>
      </c>
      <c r="M1026" s="11">
        <v>635</v>
      </c>
      <c r="N1026" s="14">
        <v>9.1999999999999993</v>
      </c>
      <c r="O1026" s="17">
        <v>11.6</v>
      </c>
      <c r="P1026" s="20">
        <v>10</v>
      </c>
      <c r="Q1026" s="23">
        <v>11.4</v>
      </c>
    </row>
    <row r="1027" spans="1:17" s="5" customFormat="1" ht="11.4" x14ac:dyDescent="0.2">
      <c r="A1027" s="3" t="s">
        <v>1104</v>
      </c>
      <c r="B1027" s="3" t="s">
        <v>1105</v>
      </c>
      <c r="C1027" s="3" t="s">
        <v>1106</v>
      </c>
      <c r="D1027" s="3" t="s">
        <v>16</v>
      </c>
      <c r="E1027" s="4">
        <v>41264</v>
      </c>
      <c r="F1027" s="3">
        <v>2012</v>
      </c>
      <c r="G1027" s="7">
        <v>1.1782999999999999</v>
      </c>
      <c r="H1027" s="7">
        <v>2.1458000000000004</v>
      </c>
      <c r="I1027" s="7">
        <v>1.2862</v>
      </c>
      <c r="J1027" s="7">
        <v>0.57899999999999996</v>
      </c>
      <c r="K1027" s="7">
        <v>0.57299999999999995</v>
      </c>
      <c r="L1027" s="7">
        <f t="shared" ref="L1027:L1090" si="16">J1027-K1027</f>
        <v>6.0000000000000053E-3</v>
      </c>
      <c r="M1027" s="11">
        <v>1079</v>
      </c>
      <c r="N1027" s="14">
        <v>7.92</v>
      </c>
      <c r="O1027" s="17">
        <v>9.17</v>
      </c>
      <c r="P1027" s="20">
        <v>12</v>
      </c>
      <c r="Q1027" s="23">
        <v>21.6</v>
      </c>
    </row>
    <row r="1028" spans="1:17" s="5" customFormat="1" ht="11.4" x14ac:dyDescent="0.2">
      <c r="A1028" s="3" t="s">
        <v>1104</v>
      </c>
      <c r="B1028" s="3" t="s">
        <v>1107</v>
      </c>
      <c r="C1028" s="3" t="s">
        <v>1106</v>
      </c>
      <c r="D1028" s="3" t="s">
        <v>16</v>
      </c>
      <c r="E1028" s="4">
        <v>41352</v>
      </c>
      <c r="F1028" s="3">
        <v>2013</v>
      </c>
      <c r="G1028" s="7">
        <v>0.44040000000000001</v>
      </c>
      <c r="H1028" s="7">
        <v>7.7526999999999999</v>
      </c>
      <c r="I1028" s="7">
        <v>0.64939999999999998</v>
      </c>
      <c r="J1028" s="7">
        <v>1.821</v>
      </c>
      <c r="K1028" s="7">
        <v>1.7809999999999999</v>
      </c>
      <c r="L1028" s="7">
        <f t="shared" si="16"/>
        <v>4.0000000000000036E-2</v>
      </c>
      <c r="M1028" s="11">
        <v>1327</v>
      </c>
      <c r="N1028" s="14">
        <v>7.81</v>
      </c>
      <c r="O1028" s="17">
        <v>8.91</v>
      </c>
      <c r="P1028" s="20">
        <v>33</v>
      </c>
      <c r="Q1028" s="23">
        <v>23.2</v>
      </c>
    </row>
    <row r="1029" spans="1:17" s="5" customFormat="1" ht="11.4" x14ac:dyDescent="0.2">
      <c r="A1029" s="3" t="s">
        <v>1104</v>
      </c>
      <c r="B1029" s="3" t="s">
        <v>1108</v>
      </c>
      <c r="C1029" s="3" t="s">
        <v>1106</v>
      </c>
      <c r="D1029" s="3" t="s">
        <v>16</v>
      </c>
      <c r="E1029" s="4">
        <v>41417</v>
      </c>
      <c r="F1029" s="3">
        <v>2013</v>
      </c>
      <c r="G1029" s="7">
        <v>0.34610000000000002</v>
      </c>
      <c r="H1029" s="7">
        <v>6.8815999999999997</v>
      </c>
      <c r="I1029" s="7">
        <v>0.37840000000000001</v>
      </c>
      <c r="J1029" s="7">
        <v>3.25</v>
      </c>
      <c r="K1029" s="7">
        <v>3.7669999999999999</v>
      </c>
      <c r="L1029" s="7">
        <f t="shared" si="16"/>
        <v>-0.5169999999999999</v>
      </c>
      <c r="M1029" s="11">
        <v>1542</v>
      </c>
      <c r="N1029" s="14">
        <v>6.98</v>
      </c>
      <c r="O1029" s="17">
        <v>10.92</v>
      </c>
      <c r="P1029" s="20">
        <v>54</v>
      </c>
      <c r="Q1029" s="23">
        <v>27.5</v>
      </c>
    </row>
    <row r="1030" spans="1:17" s="5" customFormat="1" ht="11.4" x14ac:dyDescent="0.2">
      <c r="A1030" s="3" t="s">
        <v>1104</v>
      </c>
      <c r="B1030" s="3" t="s">
        <v>1109</v>
      </c>
      <c r="C1030" s="3" t="s">
        <v>1106</v>
      </c>
      <c r="D1030" s="3" t="s">
        <v>16</v>
      </c>
      <c r="E1030" s="4">
        <v>41464</v>
      </c>
      <c r="F1030" s="3">
        <v>2013</v>
      </c>
      <c r="G1030" s="7">
        <v>0.51329999999999998</v>
      </c>
      <c r="H1030" s="7">
        <v>3.1040999999999999</v>
      </c>
      <c r="I1030" s="7">
        <v>1.181</v>
      </c>
      <c r="J1030" s="7">
        <v>1.1154999999999999</v>
      </c>
      <c r="K1030" s="7">
        <v>0.90400000000000003</v>
      </c>
      <c r="L1030" s="7">
        <f t="shared" si="16"/>
        <v>0.21149999999999991</v>
      </c>
      <c r="M1030" s="11">
        <v>1311</v>
      </c>
      <c r="N1030" s="14">
        <v>7.11</v>
      </c>
      <c r="O1030" s="17">
        <v>6.41</v>
      </c>
      <c r="P1030" s="20">
        <v>36</v>
      </c>
      <c r="Q1030" s="23">
        <v>28.4</v>
      </c>
    </row>
    <row r="1031" spans="1:17" s="5" customFormat="1" ht="11.4" x14ac:dyDescent="0.2">
      <c r="A1031" s="3" t="s">
        <v>1104</v>
      </c>
      <c r="B1031" s="3" t="s">
        <v>1110</v>
      </c>
      <c r="C1031" s="3" t="s">
        <v>1106</v>
      </c>
      <c r="D1031" s="3" t="s">
        <v>16</v>
      </c>
      <c r="E1031" s="4">
        <v>41550</v>
      </c>
      <c r="F1031" s="3">
        <v>2013</v>
      </c>
      <c r="G1031" s="7">
        <v>0.72299999999999998</v>
      </c>
      <c r="H1031" s="7">
        <v>2.8559999999999999</v>
      </c>
      <c r="I1031" s="7">
        <v>1.1000000000000001</v>
      </c>
      <c r="J1031" s="7">
        <v>0.69899999999999995</v>
      </c>
      <c r="K1031" s="7">
        <v>6.2E-2</v>
      </c>
      <c r="L1031" s="7">
        <f t="shared" si="16"/>
        <v>0.63700000000000001</v>
      </c>
      <c r="M1031" s="11">
        <v>653</v>
      </c>
      <c r="N1031" s="14">
        <v>7.19</v>
      </c>
      <c r="O1031" s="17">
        <v>7.59</v>
      </c>
      <c r="P1031" s="20">
        <v>18</v>
      </c>
      <c r="Q1031" s="23">
        <v>26.7</v>
      </c>
    </row>
    <row r="1032" spans="1:17" s="5" customFormat="1" ht="11.4" x14ac:dyDescent="0.2">
      <c r="A1032" s="3" t="s">
        <v>1104</v>
      </c>
      <c r="B1032" s="3" t="s">
        <v>1111</v>
      </c>
      <c r="C1032" s="3" t="s">
        <v>1106</v>
      </c>
      <c r="D1032" s="3" t="s">
        <v>16</v>
      </c>
      <c r="E1032" s="4">
        <v>41570</v>
      </c>
      <c r="F1032" s="3">
        <v>2013</v>
      </c>
      <c r="G1032" s="7">
        <v>0.36499999999999999</v>
      </c>
      <c r="H1032" s="7">
        <v>1.883</v>
      </c>
      <c r="I1032" s="7">
        <v>0.74299999999999999</v>
      </c>
      <c r="J1032" s="7">
        <v>0.28499999999999998</v>
      </c>
      <c r="K1032" s="7">
        <v>0.153</v>
      </c>
      <c r="L1032" s="7">
        <f t="shared" si="16"/>
        <v>0.13199999999999998</v>
      </c>
      <c r="M1032" s="11">
        <v>890</v>
      </c>
      <c r="N1032" s="14">
        <v>7.6</v>
      </c>
      <c r="O1032" s="17">
        <v>7.91</v>
      </c>
      <c r="P1032" s="20">
        <v>24</v>
      </c>
      <c r="Q1032" s="23">
        <v>21.9</v>
      </c>
    </row>
    <row r="1033" spans="1:17" s="5" customFormat="1" ht="11.4" x14ac:dyDescent="0.2">
      <c r="A1033" s="3" t="s">
        <v>1104</v>
      </c>
      <c r="B1033" s="3" t="s">
        <v>1112</v>
      </c>
      <c r="C1033" s="3" t="s">
        <v>1106</v>
      </c>
      <c r="D1033" s="3" t="s">
        <v>16</v>
      </c>
      <c r="E1033" s="4">
        <v>41732</v>
      </c>
      <c r="F1033" s="3">
        <v>2014</v>
      </c>
      <c r="G1033" s="7">
        <v>0.33100000000000002</v>
      </c>
      <c r="H1033" s="7">
        <v>1.123</v>
      </c>
      <c r="I1033" s="7">
        <v>0.503</v>
      </c>
      <c r="J1033" s="7">
        <v>9.5000000000000001E-2</v>
      </c>
      <c r="K1033" s="7">
        <v>3.3000000000000002E-2</v>
      </c>
      <c r="L1033" s="7">
        <f t="shared" si="16"/>
        <v>6.2E-2</v>
      </c>
      <c r="M1033" s="11">
        <v>1003</v>
      </c>
      <c r="N1033" s="14">
        <v>7.4</v>
      </c>
      <c r="O1033" s="17">
        <v>7.5</v>
      </c>
      <c r="P1033" s="20">
        <v>12</v>
      </c>
      <c r="Q1033" s="23">
        <v>24.6</v>
      </c>
    </row>
    <row r="1034" spans="1:17" s="5" customFormat="1" ht="11.4" x14ac:dyDescent="0.2">
      <c r="A1034" s="3" t="s">
        <v>1104</v>
      </c>
      <c r="B1034" s="3" t="s">
        <v>1113</v>
      </c>
      <c r="C1034" s="3" t="s">
        <v>1106</v>
      </c>
      <c r="D1034" s="3" t="s">
        <v>16</v>
      </c>
      <c r="E1034" s="4">
        <v>41766</v>
      </c>
      <c r="F1034" s="3">
        <v>2014</v>
      </c>
      <c r="G1034" s="7">
        <v>6.8000000000000005E-2</v>
      </c>
      <c r="H1034" s="7">
        <v>1.286</v>
      </c>
      <c r="I1034" s="7">
        <v>0.72300000000000009</v>
      </c>
      <c r="J1034" s="7">
        <v>3.9E-2</v>
      </c>
      <c r="K1034" s="7">
        <v>3.0000000000000001E-3</v>
      </c>
      <c r="L1034" s="7">
        <f t="shared" si="16"/>
        <v>3.5999999999999997E-2</v>
      </c>
      <c r="M1034" s="11">
        <v>998</v>
      </c>
      <c r="N1034" s="14">
        <v>8.5</v>
      </c>
      <c r="O1034" s="17">
        <v>8.1</v>
      </c>
      <c r="P1034" s="20">
        <v>21</v>
      </c>
      <c r="Q1034" s="23">
        <v>23.8</v>
      </c>
    </row>
    <row r="1035" spans="1:17" s="5" customFormat="1" ht="11.4" x14ac:dyDescent="0.2">
      <c r="A1035" s="3" t="s">
        <v>1104</v>
      </c>
      <c r="B1035" s="3" t="s">
        <v>1114</v>
      </c>
      <c r="C1035" s="3" t="s">
        <v>1106</v>
      </c>
      <c r="D1035" s="3" t="s">
        <v>16</v>
      </c>
      <c r="E1035" s="4">
        <v>41807</v>
      </c>
      <c r="F1035" s="3">
        <v>2014</v>
      </c>
      <c r="G1035" s="7">
        <v>0.21199999999999999</v>
      </c>
      <c r="H1035" s="7">
        <v>4.4590000000000005</v>
      </c>
      <c r="I1035" s="7">
        <v>0.35599999999999998</v>
      </c>
      <c r="J1035" s="7">
        <v>1.1619999999999999</v>
      </c>
      <c r="K1035" s="7">
        <v>1.341</v>
      </c>
      <c r="L1035" s="7">
        <f t="shared" si="16"/>
        <v>-0.17900000000000005</v>
      </c>
      <c r="M1035" s="11">
        <v>751</v>
      </c>
      <c r="N1035" s="14">
        <v>7.8</v>
      </c>
      <c r="O1035" s="17">
        <v>6.9</v>
      </c>
      <c r="P1035" s="20">
        <v>41</v>
      </c>
      <c r="Q1035" s="23">
        <v>28.4</v>
      </c>
    </row>
    <row r="1036" spans="1:17" s="5" customFormat="1" ht="11.4" x14ac:dyDescent="0.2">
      <c r="A1036" s="3" t="s">
        <v>1104</v>
      </c>
      <c r="B1036" s="3" t="s">
        <v>1115</v>
      </c>
      <c r="C1036" s="3" t="s">
        <v>1106</v>
      </c>
      <c r="D1036" s="3" t="s">
        <v>16</v>
      </c>
      <c r="E1036" s="4">
        <v>41865</v>
      </c>
      <c r="F1036" s="3">
        <v>2014</v>
      </c>
      <c r="G1036" s="7">
        <v>0.1</v>
      </c>
      <c r="H1036" s="7">
        <v>3.4949999999999997</v>
      </c>
      <c r="I1036" s="7">
        <v>2.9929999999999999</v>
      </c>
      <c r="J1036" s="7">
        <v>9.5000000000000001E-2</v>
      </c>
      <c r="K1036" s="7">
        <v>1.0999999999999999E-2</v>
      </c>
      <c r="L1036" s="7">
        <f t="shared" si="16"/>
        <v>8.4000000000000005E-2</v>
      </c>
      <c r="M1036" s="11">
        <v>1322</v>
      </c>
      <c r="N1036" s="14">
        <v>8.1999999999999993</v>
      </c>
      <c r="O1036" s="17">
        <v>9.6999999999999993</v>
      </c>
      <c r="P1036" s="20">
        <v>97</v>
      </c>
      <c r="Q1036" s="23">
        <v>27.3</v>
      </c>
    </row>
    <row r="1037" spans="1:17" s="5" customFormat="1" ht="11.4" x14ac:dyDescent="0.2">
      <c r="A1037" s="3" t="s">
        <v>1104</v>
      </c>
      <c r="B1037" s="3" t="s">
        <v>1116</v>
      </c>
      <c r="C1037" s="3" t="s">
        <v>1106</v>
      </c>
      <c r="D1037" s="3" t="s">
        <v>16</v>
      </c>
      <c r="E1037" s="4">
        <v>41906</v>
      </c>
      <c r="F1037" s="3">
        <v>2014</v>
      </c>
      <c r="G1037" s="7">
        <v>6.8000000000000005E-2</v>
      </c>
      <c r="H1037" s="7">
        <v>1.0550000000000002</v>
      </c>
      <c r="I1037" s="7">
        <v>0.61099999999999999</v>
      </c>
      <c r="J1037" s="7">
        <v>6.6000000000000003E-2</v>
      </c>
      <c r="K1037" s="7">
        <v>7.0000000000000001E-3</v>
      </c>
      <c r="L1037" s="7">
        <f t="shared" si="16"/>
        <v>5.9000000000000004E-2</v>
      </c>
      <c r="M1037" s="11">
        <v>1050</v>
      </c>
      <c r="N1037" s="14">
        <v>7.7</v>
      </c>
      <c r="O1037" s="17">
        <v>8.5</v>
      </c>
      <c r="P1037" s="20">
        <v>37</v>
      </c>
      <c r="Q1037" s="23">
        <v>25.8</v>
      </c>
    </row>
    <row r="1038" spans="1:17" s="5" customFormat="1" ht="11.4" x14ac:dyDescent="0.2">
      <c r="A1038" s="3" t="s">
        <v>1104</v>
      </c>
      <c r="B1038" s="3" t="s">
        <v>1117</v>
      </c>
      <c r="C1038" s="3" t="s">
        <v>1106</v>
      </c>
      <c r="D1038" s="3" t="s">
        <v>16</v>
      </c>
      <c r="E1038" s="4">
        <v>41943</v>
      </c>
      <c r="F1038" s="3">
        <v>2014</v>
      </c>
      <c r="G1038" s="7">
        <v>6.5000000000000002E-2</v>
      </c>
      <c r="H1038" s="7">
        <v>1.712</v>
      </c>
      <c r="I1038" s="7">
        <v>0.71799999999999997</v>
      </c>
      <c r="J1038" s="7">
        <v>5.3999999999999999E-2</v>
      </c>
      <c r="K1038" s="7">
        <v>3.1E-2</v>
      </c>
      <c r="L1038" s="7">
        <f t="shared" si="16"/>
        <v>2.3E-2</v>
      </c>
      <c r="M1038" s="11">
        <v>1213</v>
      </c>
      <c r="N1038" s="14">
        <v>8.1</v>
      </c>
      <c r="O1038" s="17">
        <v>8.1999999999999993</v>
      </c>
      <c r="P1038" s="20">
        <v>25</v>
      </c>
      <c r="Q1038" s="23">
        <v>21.1</v>
      </c>
    </row>
    <row r="1039" spans="1:17" s="5" customFormat="1" ht="11.4" x14ac:dyDescent="0.2">
      <c r="A1039" s="3" t="s">
        <v>1104</v>
      </c>
      <c r="B1039" s="3" t="s">
        <v>1118</v>
      </c>
      <c r="C1039" s="3" t="s">
        <v>1106</v>
      </c>
      <c r="D1039" s="3" t="s">
        <v>16</v>
      </c>
      <c r="E1039" s="4">
        <v>42066</v>
      </c>
      <c r="F1039" s="3">
        <v>2015</v>
      </c>
      <c r="G1039" s="7">
        <v>0.11559999999999999</v>
      </c>
      <c r="H1039" s="7">
        <v>1.5321000000000002</v>
      </c>
      <c r="I1039" s="7">
        <v>0.31659999999999999</v>
      </c>
      <c r="J1039" s="7">
        <v>0.98960000000000004</v>
      </c>
      <c r="K1039" s="7">
        <v>1.107</v>
      </c>
      <c r="L1039" s="7">
        <f t="shared" si="16"/>
        <v>-0.11739999999999995</v>
      </c>
      <c r="M1039" s="11">
        <v>729</v>
      </c>
      <c r="N1039" s="14">
        <v>8</v>
      </c>
      <c r="O1039" s="17">
        <v>7.14</v>
      </c>
      <c r="P1039" s="20">
        <v>15</v>
      </c>
      <c r="Q1039" s="23">
        <v>19.3</v>
      </c>
    </row>
    <row r="1040" spans="1:17" s="5" customFormat="1" ht="11.4" x14ac:dyDescent="0.2">
      <c r="A1040" s="3" t="s">
        <v>1104</v>
      </c>
      <c r="B1040" s="3" t="s">
        <v>1119</v>
      </c>
      <c r="C1040" s="3" t="s">
        <v>1106</v>
      </c>
      <c r="D1040" s="3" t="s">
        <v>16</v>
      </c>
      <c r="E1040" s="4">
        <v>42101</v>
      </c>
      <c r="F1040" s="3">
        <v>2015</v>
      </c>
      <c r="G1040" s="7">
        <v>0.44350000000000001</v>
      </c>
      <c r="H1040" s="7">
        <v>1.8131999999999999</v>
      </c>
      <c r="I1040" s="7">
        <v>0.84850000000000003</v>
      </c>
      <c r="J1040" s="7">
        <v>0.62360000000000004</v>
      </c>
      <c r="K1040" s="7">
        <v>0.57130000000000003</v>
      </c>
      <c r="L1040" s="7">
        <f t="shared" si="16"/>
        <v>5.2300000000000013E-2</v>
      </c>
      <c r="M1040" s="11">
        <v>790</v>
      </c>
      <c r="N1040" s="14">
        <v>7.8</v>
      </c>
      <c r="O1040" s="17">
        <v>6.82</v>
      </c>
      <c r="P1040" s="20">
        <v>22</v>
      </c>
      <c r="Q1040" s="23">
        <v>27.4</v>
      </c>
    </row>
    <row r="1041" spans="1:17" s="5" customFormat="1" ht="11.4" x14ac:dyDescent="0.2">
      <c r="A1041" s="3" t="s">
        <v>1104</v>
      </c>
      <c r="B1041" s="3" t="s">
        <v>1120</v>
      </c>
      <c r="C1041" s="3" t="s">
        <v>1106</v>
      </c>
      <c r="D1041" s="3" t="s">
        <v>16</v>
      </c>
      <c r="E1041" s="4">
        <v>42150</v>
      </c>
      <c r="F1041" s="3">
        <v>2015</v>
      </c>
      <c r="G1041" s="7">
        <v>0.54090000000000005</v>
      </c>
      <c r="H1041" s="7">
        <v>1.9046000000000003</v>
      </c>
      <c r="I1041" s="7">
        <v>1.0879000000000001</v>
      </c>
      <c r="J1041" s="7">
        <v>0.19520000000000001</v>
      </c>
      <c r="K1041" s="7">
        <v>9.3700000000000006E-2</v>
      </c>
      <c r="L1041" s="7">
        <f t="shared" si="16"/>
        <v>0.10150000000000001</v>
      </c>
      <c r="M1041" s="11">
        <v>820</v>
      </c>
      <c r="N1041" s="14">
        <v>7.4</v>
      </c>
      <c r="O1041" s="17">
        <v>7.62</v>
      </c>
      <c r="P1041" s="20">
        <v>34</v>
      </c>
      <c r="Q1041" s="23">
        <v>25.1</v>
      </c>
    </row>
    <row r="1042" spans="1:17" s="5" customFormat="1" ht="11.4" x14ac:dyDescent="0.2">
      <c r="A1042" s="3" t="s">
        <v>1104</v>
      </c>
      <c r="B1042" s="3" t="s">
        <v>1121</v>
      </c>
      <c r="C1042" s="3" t="s">
        <v>1106</v>
      </c>
      <c r="D1042" s="3" t="s">
        <v>16</v>
      </c>
      <c r="E1042" s="4">
        <v>42192</v>
      </c>
      <c r="F1042" s="3">
        <v>2015</v>
      </c>
      <c r="G1042" s="7">
        <v>4.2099999999999999E-2</v>
      </c>
      <c r="H1042" s="7">
        <v>2.3260999999999998</v>
      </c>
      <c r="I1042" s="7">
        <v>0.62709999999999999</v>
      </c>
      <c r="J1042" s="7">
        <v>0.68520000000000003</v>
      </c>
      <c r="K1042" s="7">
        <v>0.50249999999999995</v>
      </c>
      <c r="L1042" s="7">
        <f t="shared" si="16"/>
        <v>0.18270000000000008</v>
      </c>
      <c r="M1042" s="11">
        <v>1087</v>
      </c>
      <c r="N1042" s="14">
        <v>8.3000000000000007</v>
      </c>
      <c r="O1042" s="17">
        <v>11.31</v>
      </c>
      <c r="P1042" s="20">
        <v>10</v>
      </c>
      <c r="Q1042" s="23">
        <v>21.1</v>
      </c>
    </row>
    <row r="1043" spans="1:17" s="5" customFormat="1" ht="11.4" x14ac:dyDescent="0.2">
      <c r="A1043" s="3" t="s">
        <v>1104</v>
      </c>
      <c r="B1043" s="3" t="s">
        <v>1122</v>
      </c>
      <c r="C1043" s="3" t="s">
        <v>1106</v>
      </c>
      <c r="D1043" s="3" t="s">
        <v>16</v>
      </c>
      <c r="E1043" s="4">
        <v>42223</v>
      </c>
      <c r="F1043" s="3">
        <v>2015</v>
      </c>
      <c r="G1043" s="7">
        <v>7.0499999999999993E-2</v>
      </c>
      <c r="H1043" s="7">
        <v>0.59109999999999996</v>
      </c>
      <c r="I1043" s="7">
        <v>0.30249999999999999</v>
      </c>
      <c r="J1043" s="7">
        <v>0.1051</v>
      </c>
      <c r="K1043" s="7">
        <v>2.1899999999999999E-2</v>
      </c>
      <c r="L1043" s="7">
        <f t="shared" si="16"/>
        <v>8.3199999999999996E-2</v>
      </c>
      <c r="M1043" s="11">
        <v>822</v>
      </c>
      <c r="N1043" s="14">
        <v>8.1999999999999993</v>
      </c>
      <c r="O1043" s="17">
        <v>8.52</v>
      </c>
      <c r="P1043" s="20">
        <v>24</v>
      </c>
      <c r="Q1043" s="23">
        <v>30.1</v>
      </c>
    </row>
    <row r="1044" spans="1:17" s="5" customFormat="1" ht="11.4" x14ac:dyDescent="0.2">
      <c r="A1044" s="3" t="s">
        <v>1104</v>
      </c>
      <c r="B1044" s="3" t="s">
        <v>1123</v>
      </c>
      <c r="C1044" s="3" t="s">
        <v>1106</v>
      </c>
      <c r="D1044" s="3" t="s">
        <v>16</v>
      </c>
      <c r="E1044" s="4">
        <v>42257</v>
      </c>
      <c r="F1044" s="3">
        <v>2015</v>
      </c>
      <c r="G1044" s="7">
        <v>0.1754</v>
      </c>
      <c r="H1044" s="7">
        <v>5.4134000000000002</v>
      </c>
      <c r="I1044" s="7">
        <v>1.1883999999999999</v>
      </c>
      <c r="J1044" s="7">
        <v>1.6048</v>
      </c>
      <c r="K1044" s="7">
        <v>1.4117</v>
      </c>
      <c r="L1044" s="7">
        <f t="shared" si="16"/>
        <v>0.19310000000000005</v>
      </c>
      <c r="M1044" s="11">
        <v>1412</v>
      </c>
      <c r="N1044" s="14">
        <v>8.5</v>
      </c>
      <c r="O1044" s="17">
        <v>7.21</v>
      </c>
      <c r="P1044" s="20">
        <v>69</v>
      </c>
      <c r="Q1044" s="23">
        <v>31.5</v>
      </c>
    </row>
    <row r="1045" spans="1:17" s="5" customFormat="1" ht="11.4" x14ac:dyDescent="0.2">
      <c r="A1045" s="3" t="s">
        <v>1104</v>
      </c>
      <c r="B1045" s="3" t="s">
        <v>1124</v>
      </c>
      <c r="C1045" s="3" t="s">
        <v>1106</v>
      </c>
      <c r="D1045" s="3" t="s">
        <v>16</v>
      </c>
      <c r="E1045" s="4">
        <v>42416</v>
      </c>
      <c r="F1045" s="3">
        <v>2016</v>
      </c>
      <c r="G1045" s="7">
        <v>5.6148999999999998E-2</v>
      </c>
      <c r="H1045" s="7">
        <v>3.4186360000000002</v>
      </c>
      <c r="I1045" s="7">
        <v>0.47600700000000001</v>
      </c>
      <c r="J1045" s="7">
        <v>0.88495199999999996</v>
      </c>
      <c r="K1045" s="7">
        <v>0.67815199999999998</v>
      </c>
      <c r="L1045" s="7">
        <f t="shared" si="16"/>
        <v>0.20679999999999998</v>
      </c>
      <c r="M1045" s="11">
        <v>965</v>
      </c>
      <c r="N1045" s="14">
        <v>7.9</v>
      </c>
      <c r="O1045" s="17">
        <v>9.94</v>
      </c>
      <c r="P1045" s="20">
        <v>23</v>
      </c>
      <c r="Q1045" s="23">
        <v>21.6</v>
      </c>
    </row>
    <row r="1046" spans="1:17" s="5" customFormat="1" ht="11.4" x14ac:dyDescent="0.2">
      <c r="A1046" s="3" t="s">
        <v>1104</v>
      </c>
      <c r="B1046" s="3" t="s">
        <v>1125</v>
      </c>
      <c r="C1046" s="3" t="s">
        <v>1106</v>
      </c>
      <c r="D1046" s="3" t="s">
        <v>16</v>
      </c>
      <c r="E1046" s="4">
        <v>42458</v>
      </c>
      <c r="F1046" s="3">
        <v>2016</v>
      </c>
      <c r="G1046" s="7">
        <v>0.25158900000000001</v>
      </c>
      <c r="H1046" s="7">
        <v>4.3594439999999999</v>
      </c>
      <c r="I1046" s="7">
        <v>0.82688699999999993</v>
      </c>
      <c r="J1046" s="7">
        <v>1.8189230000000001</v>
      </c>
      <c r="K1046" s="7">
        <v>1.4937739999999999</v>
      </c>
      <c r="L1046" s="7">
        <f t="shared" si="16"/>
        <v>0.32514900000000013</v>
      </c>
      <c r="M1046" s="11">
        <v>1126</v>
      </c>
      <c r="N1046" s="14">
        <v>7.7</v>
      </c>
      <c r="O1046" s="17">
        <v>8.35</v>
      </c>
      <c r="P1046" s="20">
        <v>22</v>
      </c>
      <c r="Q1046" s="23">
        <v>23.2</v>
      </c>
    </row>
    <row r="1047" spans="1:17" s="5" customFormat="1" ht="11.4" x14ac:dyDescent="0.2">
      <c r="A1047" s="3" t="s">
        <v>1104</v>
      </c>
      <c r="B1047" s="3" t="s">
        <v>1126</v>
      </c>
      <c r="C1047" s="3" t="s">
        <v>1106</v>
      </c>
      <c r="D1047" s="3" t="s">
        <v>16</v>
      </c>
      <c r="E1047" s="4">
        <v>42496</v>
      </c>
      <c r="F1047" s="3">
        <v>2016</v>
      </c>
      <c r="G1047" s="7">
        <v>0.117076</v>
      </c>
      <c r="H1047" s="7">
        <v>0.77384399999999998</v>
      </c>
      <c r="I1047" s="7">
        <v>0.51349900000000004</v>
      </c>
      <c r="J1047" s="7">
        <v>0.14425099999999999</v>
      </c>
      <c r="K1047" s="7">
        <v>1.0869999999999999E-2</v>
      </c>
      <c r="L1047" s="7">
        <f t="shared" si="16"/>
        <v>0.133381</v>
      </c>
      <c r="M1047" s="11">
        <v>1122</v>
      </c>
      <c r="N1047" s="14">
        <v>7.8</v>
      </c>
      <c r="O1047" s="17">
        <v>7.71</v>
      </c>
      <c r="P1047" s="20">
        <v>37</v>
      </c>
      <c r="Q1047" s="23">
        <v>22.4</v>
      </c>
    </row>
    <row r="1048" spans="1:17" s="5" customFormat="1" ht="11.4" x14ac:dyDescent="0.2">
      <c r="A1048" s="3" t="s">
        <v>1104</v>
      </c>
      <c r="B1048" s="3" t="s">
        <v>1127</v>
      </c>
      <c r="C1048" s="3" t="s">
        <v>1106</v>
      </c>
      <c r="D1048" s="3" t="s">
        <v>16</v>
      </c>
      <c r="E1048" s="4">
        <v>42535</v>
      </c>
      <c r="F1048" s="3">
        <v>2016</v>
      </c>
      <c r="G1048" s="7">
        <v>5.3591E-2</v>
      </c>
      <c r="H1048" s="7">
        <v>0.98503799999999997</v>
      </c>
      <c r="I1048" s="7">
        <v>0.74573099999999992</v>
      </c>
      <c r="J1048" s="7">
        <v>8.2673999999999997E-2</v>
      </c>
      <c r="K1048" s="7">
        <v>1.2965000000000001E-2</v>
      </c>
      <c r="L1048" s="7">
        <f t="shared" si="16"/>
        <v>6.9708999999999993E-2</v>
      </c>
      <c r="M1048" s="11">
        <v>1170</v>
      </c>
      <c r="N1048" s="14">
        <v>7.9</v>
      </c>
      <c r="O1048" s="17">
        <v>7.72</v>
      </c>
      <c r="P1048" s="20">
        <v>33</v>
      </c>
      <c r="Q1048" s="23">
        <v>28.5</v>
      </c>
    </row>
    <row r="1049" spans="1:17" s="5" customFormat="1" ht="11.4" x14ac:dyDescent="0.2">
      <c r="A1049" s="3" t="s">
        <v>1104</v>
      </c>
      <c r="B1049" s="3" t="s">
        <v>1128</v>
      </c>
      <c r="C1049" s="3" t="s">
        <v>1106</v>
      </c>
      <c r="D1049" s="3" t="s">
        <v>16</v>
      </c>
      <c r="E1049" s="4">
        <v>42566</v>
      </c>
      <c r="F1049" s="3">
        <v>2016</v>
      </c>
      <c r="G1049" s="7">
        <v>9.3287999999999996E-2</v>
      </c>
      <c r="H1049" s="7">
        <v>0.84829099999999991</v>
      </c>
      <c r="I1049" s="7">
        <v>0.703295</v>
      </c>
      <c r="J1049" s="7">
        <v>8.7084999999999996E-2</v>
      </c>
      <c r="K1049" s="7">
        <v>2.6436000000000001E-2</v>
      </c>
      <c r="L1049" s="7">
        <f t="shared" si="16"/>
        <v>6.0648999999999995E-2</v>
      </c>
      <c r="M1049" s="11">
        <v>1192</v>
      </c>
      <c r="N1049" s="14">
        <v>8.3000000000000007</v>
      </c>
      <c r="O1049" s="17">
        <v>8.9</v>
      </c>
      <c r="P1049" s="20">
        <v>34</v>
      </c>
      <c r="Q1049" s="23">
        <v>29.3</v>
      </c>
    </row>
    <row r="1050" spans="1:17" s="5" customFormat="1" ht="11.4" x14ac:dyDescent="0.2">
      <c r="A1050" s="3" t="s">
        <v>1104</v>
      </c>
      <c r="B1050" s="3" t="s">
        <v>1129</v>
      </c>
      <c r="C1050" s="3" t="s">
        <v>1106</v>
      </c>
      <c r="D1050" s="3" t="s">
        <v>16</v>
      </c>
      <c r="E1050" s="4">
        <v>42605</v>
      </c>
      <c r="F1050" s="3">
        <v>2016</v>
      </c>
      <c r="G1050" s="7">
        <v>0.75589300000000004</v>
      </c>
      <c r="H1050" s="7">
        <v>4.8186390000000001</v>
      </c>
      <c r="I1050" s="7">
        <v>1.7097020000000001</v>
      </c>
      <c r="J1050" s="7">
        <v>1.687711</v>
      </c>
      <c r="K1050" s="7">
        <v>1.4193819999999999</v>
      </c>
      <c r="L1050" s="7">
        <f t="shared" si="16"/>
        <v>0.26832900000000004</v>
      </c>
      <c r="M1050" s="11">
        <v>971</v>
      </c>
      <c r="N1050" s="14">
        <v>7.1</v>
      </c>
      <c r="O1050" s="17">
        <v>6.15</v>
      </c>
      <c r="P1050" s="20">
        <v>66.67</v>
      </c>
      <c r="Q1050" s="23">
        <v>28.7</v>
      </c>
    </row>
    <row r="1051" spans="1:17" s="5" customFormat="1" ht="11.4" x14ac:dyDescent="0.2">
      <c r="A1051" s="3" t="s">
        <v>1104</v>
      </c>
      <c r="B1051" s="3" t="s">
        <v>1130</v>
      </c>
      <c r="C1051" s="3" t="s">
        <v>1106</v>
      </c>
      <c r="D1051" s="3" t="s">
        <v>16</v>
      </c>
      <c r="E1051" s="4">
        <v>42817</v>
      </c>
      <c r="F1051" s="3">
        <v>2017</v>
      </c>
      <c r="G1051" s="7">
        <v>0.22020000000000001</v>
      </c>
      <c r="H1051" s="7">
        <v>3.4549700000000003</v>
      </c>
      <c r="I1051" s="7">
        <v>0.75490999999999997</v>
      </c>
      <c r="J1051" s="7">
        <v>0.89195000000000002</v>
      </c>
      <c r="K1051" s="7">
        <v>0.76656000000000002</v>
      </c>
      <c r="L1051" s="7">
        <f t="shared" si="16"/>
        <v>0.12539</v>
      </c>
      <c r="M1051" s="11">
        <v>1308</v>
      </c>
      <c r="N1051" s="14">
        <v>7.9</v>
      </c>
      <c r="O1051" s="17">
        <v>9.14</v>
      </c>
      <c r="P1051" s="20">
        <v>31.7</v>
      </c>
      <c r="Q1051" s="23">
        <v>21.4</v>
      </c>
    </row>
    <row r="1052" spans="1:17" s="5" customFormat="1" ht="11.4" x14ac:dyDescent="0.2">
      <c r="A1052" s="3" t="s">
        <v>1104</v>
      </c>
      <c r="B1052" s="3" t="s">
        <v>1131</v>
      </c>
      <c r="C1052" s="3" t="s">
        <v>1106</v>
      </c>
      <c r="D1052" s="3" t="s">
        <v>16</v>
      </c>
      <c r="E1052" s="4">
        <v>42859</v>
      </c>
      <c r="F1052" s="3">
        <v>2017</v>
      </c>
      <c r="G1052" s="7">
        <v>0.27772999999999998</v>
      </c>
      <c r="H1052" s="7">
        <v>3.1857700000000002</v>
      </c>
      <c r="I1052" s="7">
        <v>0.8265499999999999</v>
      </c>
      <c r="J1052" s="7">
        <v>0.72224999999999995</v>
      </c>
      <c r="K1052" s="7">
        <v>0.67279999999999995</v>
      </c>
      <c r="L1052" s="7">
        <f t="shared" si="16"/>
        <v>4.9449999999999994E-2</v>
      </c>
      <c r="M1052" s="11">
        <v>979</v>
      </c>
      <c r="N1052" s="14">
        <v>7.7</v>
      </c>
      <c r="O1052" s="17">
        <v>6.38</v>
      </c>
      <c r="P1052" s="20">
        <v>11.7</v>
      </c>
      <c r="Q1052" s="23">
        <v>25.2</v>
      </c>
    </row>
    <row r="1053" spans="1:17" s="5" customFormat="1" ht="11.4" x14ac:dyDescent="0.2">
      <c r="A1053" s="3" t="s">
        <v>1104</v>
      </c>
      <c r="B1053" s="3" t="s">
        <v>1132</v>
      </c>
      <c r="C1053" s="3" t="s">
        <v>1106</v>
      </c>
      <c r="D1053" s="3" t="s">
        <v>16</v>
      </c>
      <c r="E1053" s="4">
        <v>42899</v>
      </c>
      <c r="F1053" s="3">
        <v>2017</v>
      </c>
      <c r="G1053" s="7">
        <v>0.21883</v>
      </c>
      <c r="H1053" s="7">
        <v>6.5981000000000005</v>
      </c>
      <c r="I1053" s="7">
        <v>1.4531200000000002</v>
      </c>
      <c r="J1053" s="7">
        <v>4.1292999999999997</v>
      </c>
      <c r="K1053" s="7">
        <v>3.1102400000000001</v>
      </c>
      <c r="L1053" s="7">
        <f t="shared" si="16"/>
        <v>1.0190599999999996</v>
      </c>
      <c r="M1053" s="11">
        <v>1418</v>
      </c>
      <c r="N1053" s="14">
        <v>7.5</v>
      </c>
      <c r="O1053" s="17">
        <v>9.2799999999999994</v>
      </c>
      <c r="P1053" s="20">
        <v>23</v>
      </c>
      <c r="Q1053" s="23">
        <v>29.9</v>
      </c>
    </row>
    <row r="1054" spans="1:17" s="5" customFormat="1" ht="11.4" x14ac:dyDescent="0.2">
      <c r="A1054" s="3" t="s">
        <v>1104</v>
      </c>
      <c r="B1054" s="3" t="s">
        <v>1133</v>
      </c>
      <c r="C1054" s="3" t="s">
        <v>1106</v>
      </c>
      <c r="D1054" s="3" t="s">
        <v>16</v>
      </c>
      <c r="E1054" s="4">
        <v>42943</v>
      </c>
      <c r="F1054" s="3">
        <v>2017</v>
      </c>
      <c r="G1054" s="7">
        <v>0.59584199999999998</v>
      </c>
      <c r="H1054" s="7">
        <v>6.5338840000000005</v>
      </c>
      <c r="I1054" s="7">
        <v>1.9913419999999999</v>
      </c>
      <c r="J1054" s="7">
        <v>2.3563700000000001</v>
      </c>
      <c r="K1054" s="7">
        <v>2.44008</v>
      </c>
      <c r="L1054" s="7">
        <f t="shared" si="16"/>
        <v>-8.3709999999999951E-2</v>
      </c>
      <c r="M1054" s="11">
        <v>1430</v>
      </c>
      <c r="N1054" s="14">
        <v>7.9</v>
      </c>
      <c r="O1054" s="17">
        <v>8.39</v>
      </c>
      <c r="P1054" s="20">
        <v>125.67</v>
      </c>
      <c r="Q1054" s="23">
        <v>31.2</v>
      </c>
    </row>
    <row r="1055" spans="1:17" s="5" customFormat="1" ht="11.4" x14ac:dyDescent="0.2">
      <c r="A1055" s="3" t="s">
        <v>1104</v>
      </c>
      <c r="B1055" s="3" t="s">
        <v>1134</v>
      </c>
      <c r="C1055" s="3" t="s">
        <v>1106</v>
      </c>
      <c r="D1055" s="3" t="s">
        <v>16</v>
      </c>
      <c r="E1055" s="4">
        <v>42984</v>
      </c>
      <c r="F1055" s="3">
        <v>2017</v>
      </c>
      <c r="G1055" s="7">
        <v>0.63495999999999997</v>
      </c>
      <c r="H1055" s="7">
        <v>6.9900199999999995</v>
      </c>
      <c r="I1055" s="7">
        <v>1.5652900000000001</v>
      </c>
      <c r="J1055" s="7">
        <v>4.4454599999999997</v>
      </c>
      <c r="K1055" s="7">
        <v>3.78064</v>
      </c>
      <c r="L1055" s="7">
        <f t="shared" si="16"/>
        <v>0.66481999999999974</v>
      </c>
      <c r="M1055" s="11">
        <v>1751</v>
      </c>
      <c r="N1055" s="14">
        <v>7.9</v>
      </c>
      <c r="O1055" s="17">
        <v>11.6</v>
      </c>
      <c r="P1055" s="20">
        <v>36.67</v>
      </c>
      <c r="Q1055" s="23">
        <v>29.9</v>
      </c>
    </row>
    <row r="1056" spans="1:17" s="5" customFormat="1" ht="11.4" x14ac:dyDescent="0.2">
      <c r="A1056" s="3" t="s">
        <v>1104</v>
      </c>
      <c r="B1056" s="3" t="s">
        <v>1135</v>
      </c>
      <c r="C1056" s="3" t="s">
        <v>1106</v>
      </c>
      <c r="D1056" s="3" t="s">
        <v>16</v>
      </c>
      <c r="E1056" s="4">
        <v>43026</v>
      </c>
      <c r="F1056" s="3">
        <v>2017</v>
      </c>
      <c r="G1056" s="7">
        <v>9.1380000000000003E-2</v>
      </c>
      <c r="H1056" s="7">
        <v>1.6999599999999999</v>
      </c>
      <c r="I1056" s="7">
        <v>0.38865</v>
      </c>
      <c r="J1056" s="7">
        <v>0.54625999999999997</v>
      </c>
      <c r="K1056" s="7">
        <v>0.41266000000000003</v>
      </c>
      <c r="L1056" s="7">
        <f t="shared" si="16"/>
        <v>0.13359999999999994</v>
      </c>
      <c r="M1056" s="11">
        <v>856</v>
      </c>
      <c r="N1056" s="14">
        <v>8.6999999999999993</v>
      </c>
      <c r="O1056" s="17">
        <v>8.1</v>
      </c>
      <c r="P1056" s="20">
        <v>43</v>
      </c>
      <c r="Q1056" s="23">
        <v>20.5</v>
      </c>
    </row>
    <row r="1057" spans="1:17" s="5" customFormat="1" ht="11.4" x14ac:dyDescent="0.2">
      <c r="A1057" s="3" t="s">
        <v>1104</v>
      </c>
      <c r="B1057" s="3" t="s">
        <v>1136</v>
      </c>
      <c r="C1057" s="3" t="s">
        <v>1106</v>
      </c>
      <c r="D1057" s="3" t="s">
        <v>16</v>
      </c>
      <c r="E1057" s="4">
        <v>43132</v>
      </c>
      <c r="F1057" s="3">
        <v>2018</v>
      </c>
      <c r="G1057" s="7">
        <v>7.8297000000000005E-2</v>
      </c>
      <c r="H1057" s="7">
        <v>1.8946099999999999</v>
      </c>
      <c r="I1057" s="7">
        <v>0.429087</v>
      </c>
      <c r="J1057" s="7">
        <v>0.63368999999999998</v>
      </c>
      <c r="K1057" s="7">
        <v>0.61850000000000005</v>
      </c>
      <c r="L1057" s="7">
        <f t="shared" si="16"/>
        <v>1.5189999999999926E-2</v>
      </c>
      <c r="M1057" s="11">
        <v>901</v>
      </c>
      <c r="N1057" s="14">
        <v>7.7</v>
      </c>
      <c r="O1057" s="17">
        <v>8.92</v>
      </c>
      <c r="P1057" s="20">
        <v>14</v>
      </c>
      <c r="Q1057" s="23">
        <v>15.5</v>
      </c>
    </row>
    <row r="1058" spans="1:17" s="5" customFormat="1" ht="11.4" x14ac:dyDescent="0.2">
      <c r="A1058" s="3" t="s">
        <v>1104</v>
      </c>
      <c r="B1058" s="3" t="s">
        <v>1137</v>
      </c>
      <c r="C1058" s="3" t="s">
        <v>1106</v>
      </c>
      <c r="D1058" s="3" t="s">
        <v>16</v>
      </c>
      <c r="E1058" s="4">
        <v>43167</v>
      </c>
      <c r="F1058" s="3">
        <v>2018</v>
      </c>
      <c r="G1058" s="7">
        <v>8.3418999999999993E-2</v>
      </c>
      <c r="H1058" s="7">
        <v>3.2642549999999995</v>
      </c>
      <c r="I1058" s="7">
        <v>0.74857899999999999</v>
      </c>
      <c r="J1058" s="7">
        <v>0.94952999999999999</v>
      </c>
      <c r="K1058" s="7">
        <v>1.03241</v>
      </c>
      <c r="L1058" s="7">
        <f t="shared" si="16"/>
        <v>-8.2880000000000065E-2</v>
      </c>
      <c r="M1058" s="11">
        <v>1030</v>
      </c>
      <c r="N1058" s="14">
        <v>7.8</v>
      </c>
      <c r="O1058" s="17">
        <v>8.2799999999999994</v>
      </c>
      <c r="P1058" s="20">
        <v>26.67</v>
      </c>
      <c r="Q1058" s="23">
        <v>19.600000000000001</v>
      </c>
    </row>
    <row r="1059" spans="1:17" s="5" customFormat="1" ht="11.4" x14ac:dyDescent="0.2">
      <c r="A1059" s="3" t="s">
        <v>1104</v>
      </c>
      <c r="B1059" s="3" t="s">
        <v>1138</v>
      </c>
      <c r="C1059" s="3" t="s">
        <v>1106</v>
      </c>
      <c r="D1059" s="3" t="s">
        <v>16</v>
      </c>
      <c r="E1059" s="4">
        <v>43207</v>
      </c>
      <c r="F1059" s="3">
        <v>2018</v>
      </c>
      <c r="G1059" s="7">
        <v>0.347412</v>
      </c>
      <c r="H1059" s="7">
        <v>3.6553809999999998</v>
      </c>
      <c r="I1059" s="7">
        <v>0.87180199999999997</v>
      </c>
      <c r="J1059" s="7">
        <v>1.83074</v>
      </c>
      <c r="K1059" s="7">
        <v>1.6983299999999999</v>
      </c>
      <c r="L1059" s="7">
        <f t="shared" si="16"/>
        <v>0.13241000000000014</v>
      </c>
      <c r="M1059" s="11">
        <v>835</v>
      </c>
      <c r="N1059" s="14">
        <v>7.9</v>
      </c>
      <c r="O1059" s="17">
        <v>7.1</v>
      </c>
      <c r="P1059" s="20">
        <v>25</v>
      </c>
      <c r="Q1059" s="23">
        <v>23.1</v>
      </c>
    </row>
    <row r="1060" spans="1:17" s="5" customFormat="1" ht="11.4" x14ac:dyDescent="0.2">
      <c r="A1060" s="3" t="s">
        <v>1104</v>
      </c>
      <c r="B1060" s="3" t="s">
        <v>1139</v>
      </c>
      <c r="C1060" s="3" t="s">
        <v>1106</v>
      </c>
      <c r="D1060" s="3" t="s">
        <v>16</v>
      </c>
      <c r="E1060" s="4">
        <v>43251</v>
      </c>
      <c r="F1060" s="3">
        <v>2018</v>
      </c>
      <c r="G1060" s="7"/>
      <c r="H1060" s="7"/>
      <c r="I1060" s="7"/>
      <c r="J1060" s="7">
        <v>2.9379200000000001</v>
      </c>
      <c r="K1060" s="7">
        <v>2.9379200000000001</v>
      </c>
      <c r="L1060" s="7">
        <f t="shared" si="16"/>
        <v>0</v>
      </c>
      <c r="M1060" s="11">
        <v>1682</v>
      </c>
      <c r="N1060" s="14">
        <v>7.6</v>
      </c>
      <c r="O1060" s="17">
        <v>7.1</v>
      </c>
      <c r="P1060" s="20">
        <v>78.5</v>
      </c>
      <c r="Q1060" s="23">
        <v>28.3</v>
      </c>
    </row>
    <row r="1061" spans="1:17" s="5" customFormat="1" ht="11.4" x14ac:dyDescent="0.2">
      <c r="A1061" s="3" t="s">
        <v>1104</v>
      </c>
      <c r="B1061" s="3" t="s">
        <v>1140</v>
      </c>
      <c r="C1061" s="3" t="s">
        <v>1106</v>
      </c>
      <c r="D1061" s="3" t="s">
        <v>16</v>
      </c>
      <c r="E1061" s="4">
        <v>43410</v>
      </c>
      <c r="F1061" s="3">
        <v>2018</v>
      </c>
      <c r="G1061" s="7">
        <v>9.9035999999999999E-2</v>
      </c>
      <c r="H1061" s="7">
        <v>1.747463</v>
      </c>
      <c r="I1061" s="7">
        <v>0.54218599999999995</v>
      </c>
      <c r="J1061" s="7">
        <v>0.71633999999999998</v>
      </c>
      <c r="K1061" s="7">
        <v>0.63971999999999996</v>
      </c>
      <c r="L1061" s="7">
        <f t="shared" si="16"/>
        <v>7.6620000000000021E-2</v>
      </c>
      <c r="M1061" s="11">
        <v>621</v>
      </c>
      <c r="N1061" s="14">
        <v>7.8</v>
      </c>
      <c r="O1061" s="17">
        <v>9.15</v>
      </c>
      <c r="P1061" s="20">
        <v>36.67</v>
      </c>
      <c r="Q1061" s="23">
        <v>20.8</v>
      </c>
    </row>
    <row r="1062" spans="1:17" s="5" customFormat="1" ht="11.4" x14ac:dyDescent="0.2">
      <c r="A1062" s="3" t="s">
        <v>1104</v>
      </c>
      <c r="B1062" s="3" t="s">
        <v>1141</v>
      </c>
      <c r="C1062" s="3" t="s">
        <v>1106</v>
      </c>
      <c r="D1062" s="3" t="s">
        <v>16</v>
      </c>
      <c r="E1062" s="4">
        <v>43445</v>
      </c>
      <c r="F1062" s="3">
        <v>2018</v>
      </c>
      <c r="G1062" s="7">
        <v>3.3445000000000003E-2</v>
      </c>
      <c r="H1062" s="7">
        <v>1.5023420000000001</v>
      </c>
      <c r="I1062" s="7">
        <v>0.34130500000000003</v>
      </c>
      <c r="J1062" s="7">
        <v>0.58564000000000005</v>
      </c>
      <c r="K1062" s="7">
        <v>0.55103999999999997</v>
      </c>
      <c r="L1062" s="7">
        <f t="shared" si="16"/>
        <v>3.4600000000000075E-2</v>
      </c>
      <c r="M1062" s="11">
        <v>755</v>
      </c>
      <c r="N1062" s="14">
        <v>7.8</v>
      </c>
      <c r="O1062" s="17">
        <v>10.87</v>
      </c>
      <c r="P1062" s="20">
        <v>10.1</v>
      </c>
      <c r="Q1062" s="23">
        <v>15.5</v>
      </c>
    </row>
    <row r="1063" spans="1:17" s="5" customFormat="1" ht="11.4" x14ac:dyDescent="0.2">
      <c r="A1063" s="3" t="s">
        <v>1104</v>
      </c>
      <c r="B1063" s="3" t="s">
        <v>1142</v>
      </c>
      <c r="C1063" s="3" t="s">
        <v>1106</v>
      </c>
      <c r="D1063" s="3" t="s">
        <v>16</v>
      </c>
      <c r="E1063" s="4">
        <v>43538</v>
      </c>
      <c r="F1063" s="3">
        <v>2019</v>
      </c>
      <c r="G1063" s="7">
        <v>0.56687500000000002</v>
      </c>
      <c r="H1063" s="7">
        <v>3.2215060000000002</v>
      </c>
      <c r="I1063" s="7">
        <v>1.1514850000000001</v>
      </c>
      <c r="J1063" s="7">
        <v>1.24919</v>
      </c>
      <c r="K1063" s="7">
        <v>1.1002000000000001</v>
      </c>
      <c r="L1063" s="7">
        <f t="shared" si="16"/>
        <v>0.14898999999999996</v>
      </c>
      <c r="M1063" s="11">
        <v>967</v>
      </c>
      <c r="N1063" s="14">
        <v>8.1</v>
      </c>
      <c r="O1063" s="17">
        <v>6.85</v>
      </c>
      <c r="P1063" s="20">
        <v>18.7</v>
      </c>
      <c r="Q1063" s="23">
        <v>20.2</v>
      </c>
    </row>
    <row r="1064" spans="1:17" s="5" customFormat="1" ht="11.4" x14ac:dyDescent="0.2">
      <c r="A1064" s="3" t="s">
        <v>1104</v>
      </c>
      <c r="B1064" s="3" t="s">
        <v>1143</v>
      </c>
      <c r="C1064" s="3" t="s">
        <v>1106</v>
      </c>
      <c r="D1064" s="3" t="s">
        <v>16</v>
      </c>
      <c r="E1064" s="4">
        <v>44132</v>
      </c>
      <c r="F1064" s="3">
        <v>2020</v>
      </c>
      <c r="G1064" s="7">
        <v>0.17562900000000001</v>
      </c>
      <c r="H1064" s="7">
        <v>24.84243</v>
      </c>
      <c r="I1064" s="7">
        <v>0.17562900000000001</v>
      </c>
      <c r="J1064" s="7">
        <v>12.12477</v>
      </c>
      <c r="K1064" s="7">
        <v>9.5895399999999995</v>
      </c>
      <c r="L1064" s="7">
        <f t="shared" si="16"/>
        <v>2.5352300000000003</v>
      </c>
      <c r="M1064" s="11">
        <v>1870</v>
      </c>
      <c r="N1064" s="14">
        <v>8.6999999999999993</v>
      </c>
      <c r="O1064" s="17">
        <v>10.07</v>
      </c>
      <c r="P1064" s="20">
        <v>22.13</v>
      </c>
      <c r="Q1064" s="23">
        <v>13.9</v>
      </c>
    </row>
    <row r="1065" spans="1:17" s="5" customFormat="1" ht="11.4" x14ac:dyDescent="0.2">
      <c r="A1065" s="3" t="s">
        <v>1144</v>
      </c>
      <c r="B1065" s="3" t="s">
        <v>1145</v>
      </c>
      <c r="C1065" s="3" t="s">
        <v>1146</v>
      </c>
      <c r="D1065" s="3" t="s">
        <v>18</v>
      </c>
      <c r="E1065" s="4">
        <v>41264</v>
      </c>
      <c r="F1065" s="3">
        <v>2012</v>
      </c>
      <c r="G1065" s="7">
        <v>7.5899999999999995E-2</v>
      </c>
      <c r="H1065" s="7">
        <v>0.67630000000000001</v>
      </c>
      <c r="I1065" s="7">
        <v>0.32069999999999999</v>
      </c>
      <c r="J1065" s="7">
        <v>4.3999999999999997E-2</v>
      </c>
      <c r="K1065" s="7">
        <v>2.8000000000000001E-2</v>
      </c>
      <c r="L1065" s="7">
        <f t="shared" si="16"/>
        <v>1.5999999999999997E-2</v>
      </c>
      <c r="M1065" s="11">
        <v>920</v>
      </c>
      <c r="N1065" s="14">
        <v>8.3000000000000007</v>
      </c>
      <c r="O1065" s="17">
        <v>9.43</v>
      </c>
      <c r="P1065" s="20">
        <v>10</v>
      </c>
      <c r="Q1065" s="23">
        <v>20.3</v>
      </c>
    </row>
    <row r="1066" spans="1:17" s="5" customFormat="1" ht="11.4" x14ac:dyDescent="0.2">
      <c r="A1066" s="3" t="s">
        <v>1144</v>
      </c>
      <c r="B1066" s="3" t="s">
        <v>1147</v>
      </c>
      <c r="C1066" s="3" t="s">
        <v>1146</v>
      </c>
      <c r="D1066" s="3" t="s">
        <v>18</v>
      </c>
      <c r="E1066" s="4">
        <v>41353</v>
      </c>
      <c r="F1066" s="3">
        <v>2013</v>
      </c>
      <c r="G1066" s="7">
        <v>7.6700000000000004E-2</v>
      </c>
      <c r="H1066" s="7">
        <v>1.3174999999999999</v>
      </c>
      <c r="I1066" s="7">
        <v>0.68640000000000001</v>
      </c>
      <c r="J1066" s="7">
        <v>0.11600000000000001</v>
      </c>
      <c r="K1066" s="7">
        <v>2.4E-2</v>
      </c>
      <c r="L1066" s="7">
        <f t="shared" si="16"/>
        <v>9.1999999999999998E-2</v>
      </c>
      <c r="M1066" s="11">
        <v>972</v>
      </c>
      <c r="N1066" s="14">
        <v>7.82</v>
      </c>
      <c r="O1066" s="17">
        <v>8.99</v>
      </c>
      <c r="P1066" s="20">
        <v>10</v>
      </c>
      <c r="Q1066" s="23">
        <v>20.9</v>
      </c>
    </row>
    <row r="1067" spans="1:17" s="5" customFormat="1" ht="11.4" x14ac:dyDescent="0.2">
      <c r="A1067" s="3" t="s">
        <v>1144</v>
      </c>
      <c r="B1067" s="3" t="s">
        <v>1148</v>
      </c>
      <c r="C1067" s="3" t="s">
        <v>1146</v>
      </c>
      <c r="D1067" s="3" t="s">
        <v>18</v>
      </c>
      <c r="E1067" s="4">
        <v>41417</v>
      </c>
      <c r="F1067" s="3">
        <v>2013</v>
      </c>
      <c r="G1067" s="7">
        <v>0.13020000000000001</v>
      </c>
      <c r="H1067" s="7">
        <v>0.94220000000000004</v>
      </c>
      <c r="I1067" s="7">
        <v>0.64200000000000002</v>
      </c>
      <c r="J1067" s="7">
        <v>1E-3</v>
      </c>
      <c r="K1067" s="7">
        <v>1E-3</v>
      </c>
      <c r="L1067" s="7">
        <f t="shared" si="16"/>
        <v>0</v>
      </c>
      <c r="M1067" s="11">
        <v>989</v>
      </c>
      <c r="N1067" s="14">
        <v>6.91</v>
      </c>
      <c r="O1067" s="17">
        <v>6.46</v>
      </c>
      <c r="P1067" s="20">
        <v>223</v>
      </c>
      <c r="Q1067" s="23">
        <v>29.4</v>
      </c>
    </row>
    <row r="1068" spans="1:17" s="5" customFormat="1" ht="11.4" x14ac:dyDescent="0.2">
      <c r="A1068" s="3" t="s">
        <v>1144</v>
      </c>
      <c r="B1068" s="3" t="s">
        <v>1149</v>
      </c>
      <c r="C1068" s="3" t="s">
        <v>1146</v>
      </c>
      <c r="D1068" s="3" t="s">
        <v>18</v>
      </c>
      <c r="E1068" s="4">
        <v>41464</v>
      </c>
      <c r="F1068" s="3">
        <v>2013</v>
      </c>
      <c r="G1068" s="7">
        <v>5.2699999999999997E-2</v>
      </c>
      <c r="H1068" s="7">
        <v>0.8972</v>
      </c>
      <c r="I1068" s="7">
        <v>0.48460000000000003</v>
      </c>
      <c r="J1068" s="7">
        <v>0.15959999999999999</v>
      </c>
      <c r="K1068" s="7">
        <v>1.0699999999999999E-2</v>
      </c>
      <c r="L1068" s="7">
        <f t="shared" si="16"/>
        <v>0.1489</v>
      </c>
      <c r="M1068" s="11">
        <v>920</v>
      </c>
      <c r="N1068" s="14">
        <v>7.93</v>
      </c>
      <c r="O1068" s="17">
        <v>7.39</v>
      </c>
      <c r="P1068" s="20">
        <v>30</v>
      </c>
      <c r="Q1068" s="23">
        <v>27.6</v>
      </c>
    </row>
    <row r="1069" spans="1:17" s="5" customFormat="1" ht="11.4" x14ac:dyDescent="0.2">
      <c r="A1069" s="3" t="s">
        <v>1144</v>
      </c>
      <c r="B1069" s="3" t="s">
        <v>1150</v>
      </c>
      <c r="C1069" s="3" t="s">
        <v>1146</v>
      </c>
      <c r="D1069" s="3" t="s">
        <v>18</v>
      </c>
      <c r="E1069" s="4">
        <v>41513</v>
      </c>
      <c r="F1069" s="3">
        <v>2013</v>
      </c>
      <c r="G1069" s="7">
        <v>7.9699999999999993E-2</v>
      </c>
      <c r="H1069" s="7">
        <v>0.51500000000000001</v>
      </c>
      <c r="I1069" s="7">
        <v>7.9699999999999993E-2</v>
      </c>
      <c r="J1069" s="7">
        <v>8.8499999999999995E-2</v>
      </c>
      <c r="K1069" s="7">
        <v>1.46E-2</v>
      </c>
      <c r="L1069" s="7">
        <f t="shared" si="16"/>
        <v>7.3899999999999993E-2</v>
      </c>
      <c r="M1069" s="11">
        <v>882</v>
      </c>
      <c r="N1069" s="14">
        <v>7.21</v>
      </c>
      <c r="O1069" s="17">
        <v>7.51</v>
      </c>
      <c r="P1069" s="20">
        <v>32</v>
      </c>
      <c r="Q1069" s="23">
        <v>29.8</v>
      </c>
    </row>
    <row r="1070" spans="1:17" s="5" customFormat="1" ht="11.4" x14ac:dyDescent="0.2">
      <c r="A1070" s="3" t="s">
        <v>1144</v>
      </c>
      <c r="B1070" s="3" t="s">
        <v>1151</v>
      </c>
      <c r="C1070" s="3" t="s">
        <v>1146</v>
      </c>
      <c r="D1070" s="3" t="s">
        <v>18</v>
      </c>
      <c r="E1070" s="4">
        <v>41550</v>
      </c>
      <c r="F1070" s="3">
        <v>2013</v>
      </c>
      <c r="G1070" s="7">
        <v>3.1E-2</v>
      </c>
      <c r="H1070" s="7">
        <v>1.9529999999999998</v>
      </c>
      <c r="I1070" s="7">
        <v>0.57200000000000006</v>
      </c>
      <c r="J1070" s="7">
        <v>7.4999999999999997E-2</v>
      </c>
      <c r="K1070" s="7">
        <v>0.01</v>
      </c>
      <c r="L1070" s="7">
        <f t="shared" si="16"/>
        <v>6.5000000000000002E-2</v>
      </c>
      <c r="M1070" s="11">
        <v>668</v>
      </c>
      <c r="N1070" s="14">
        <v>7.24</v>
      </c>
      <c r="O1070" s="17">
        <v>7.5</v>
      </c>
      <c r="P1070" s="20">
        <v>30</v>
      </c>
      <c r="Q1070" s="23">
        <v>26.2</v>
      </c>
    </row>
    <row r="1071" spans="1:17" s="5" customFormat="1" ht="11.4" x14ac:dyDescent="0.2">
      <c r="A1071" s="3" t="s">
        <v>1144</v>
      </c>
      <c r="B1071" s="3" t="s">
        <v>1152</v>
      </c>
      <c r="C1071" s="3" t="s">
        <v>1146</v>
      </c>
      <c r="D1071" s="3" t="s">
        <v>18</v>
      </c>
      <c r="E1071" s="4">
        <v>41570</v>
      </c>
      <c r="F1071" s="3">
        <v>2013</v>
      </c>
      <c r="G1071" s="7">
        <v>0.16700000000000001</v>
      </c>
      <c r="H1071" s="7">
        <v>1.58</v>
      </c>
      <c r="I1071" s="7">
        <v>0.42700000000000005</v>
      </c>
      <c r="J1071" s="7">
        <v>7.3999999999999996E-2</v>
      </c>
      <c r="K1071" s="7">
        <v>1.7999999999999999E-2</v>
      </c>
      <c r="L1071" s="7">
        <f t="shared" si="16"/>
        <v>5.5999999999999994E-2</v>
      </c>
      <c r="M1071" s="11">
        <v>701</v>
      </c>
      <c r="N1071" s="14">
        <v>7.87</v>
      </c>
      <c r="O1071" s="17">
        <v>8.07</v>
      </c>
      <c r="P1071" s="20">
        <v>32</v>
      </c>
      <c r="Q1071" s="23">
        <v>20.6</v>
      </c>
    </row>
    <row r="1072" spans="1:17" s="5" customFormat="1" ht="11.4" x14ac:dyDescent="0.2">
      <c r="A1072" s="3" t="s">
        <v>1144</v>
      </c>
      <c r="B1072" s="3" t="s">
        <v>1153</v>
      </c>
      <c r="C1072" s="3" t="s">
        <v>1146</v>
      </c>
      <c r="D1072" s="3" t="s">
        <v>18</v>
      </c>
      <c r="E1072" s="4">
        <v>41732</v>
      </c>
      <c r="F1072" s="3">
        <v>2014</v>
      </c>
      <c r="G1072" s="7">
        <v>0.33100000000000002</v>
      </c>
      <c r="H1072" s="7">
        <v>1.123</v>
      </c>
      <c r="I1072" s="7">
        <v>0.503</v>
      </c>
      <c r="J1072" s="7">
        <v>9.5000000000000001E-2</v>
      </c>
      <c r="K1072" s="7">
        <v>3.3000000000000002E-2</v>
      </c>
      <c r="L1072" s="7">
        <f t="shared" si="16"/>
        <v>6.2E-2</v>
      </c>
      <c r="M1072" s="11">
        <v>915</v>
      </c>
      <c r="N1072" s="14">
        <v>7.7</v>
      </c>
      <c r="O1072" s="17">
        <v>7.6</v>
      </c>
      <c r="P1072" s="20">
        <v>13</v>
      </c>
      <c r="Q1072" s="23">
        <v>24.2</v>
      </c>
    </row>
    <row r="1073" spans="1:17" s="5" customFormat="1" ht="11.4" x14ac:dyDescent="0.2">
      <c r="A1073" s="3" t="s">
        <v>1144</v>
      </c>
      <c r="B1073" s="3" t="s">
        <v>1154</v>
      </c>
      <c r="C1073" s="3" t="s">
        <v>1146</v>
      </c>
      <c r="D1073" s="3" t="s">
        <v>18</v>
      </c>
      <c r="E1073" s="4">
        <v>41766</v>
      </c>
      <c r="F1073" s="3">
        <v>2014</v>
      </c>
      <c r="G1073" s="7">
        <v>5.5E-2</v>
      </c>
      <c r="H1073" s="7">
        <v>1.069</v>
      </c>
      <c r="I1073" s="7">
        <v>0.48799999999999999</v>
      </c>
      <c r="J1073" s="7">
        <v>3.9E-2</v>
      </c>
      <c r="K1073" s="7">
        <v>5.0000000000000001E-3</v>
      </c>
      <c r="L1073" s="7">
        <f t="shared" si="16"/>
        <v>3.4000000000000002E-2</v>
      </c>
      <c r="M1073" s="11">
        <v>892</v>
      </c>
      <c r="N1073" s="14">
        <v>7.5</v>
      </c>
      <c r="O1073" s="17">
        <v>8.5</v>
      </c>
      <c r="P1073" s="20">
        <v>19</v>
      </c>
      <c r="Q1073" s="23">
        <v>23.8</v>
      </c>
    </row>
    <row r="1074" spans="1:17" s="5" customFormat="1" ht="11.4" x14ac:dyDescent="0.2">
      <c r="A1074" s="3" t="s">
        <v>1144</v>
      </c>
      <c r="B1074" s="3" t="s">
        <v>1155</v>
      </c>
      <c r="C1074" s="3" t="s">
        <v>1146</v>
      </c>
      <c r="D1074" s="3" t="s">
        <v>18</v>
      </c>
      <c r="E1074" s="4">
        <v>41807</v>
      </c>
      <c r="F1074" s="3">
        <v>2014</v>
      </c>
      <c r="G1074" s="7">
        <v>0.13</v>
      </c>
      <c r="H1074" s="7">
        <v>1.04</v>
      </c>
      <c r="I1074" s="7">
        <v>0.51</v>
      </c>
      <c r="J1074" s="7">
        <v>9.9000000000000005E-2</v>
      </c>
      <c r="K1074" s="7">
        <v>4.0000000000000001E-3</v>
      </c>
      <c r="L1074" s="7">
        <f t="shared" si="16"/>
        <v>9.5000000000000001E-2</v>
      </c>
      <c r="M1074" s="11">
        <v>640</v>
      </c>
      <c r="N1074" s="14">
        <v>7.3</v>
      </c>
      <c r="O1074" s="17">
        <v>7</v>
      </c>
      <c r="P1074" s="20">
        <v>92</v>
      </c>
      <c r="Q1074" s="23">
        <v>28.3</v>
      </c>
    </row>
    <row r="1075" spans="1:17" s="5" customFormat="1" ht="11.4" x14ac:dyDescent="0.2">
      <c r="A1075" s="3" t="s">
        <v>1144</v>
      </c>
      <c r="B1075" s="3" t="s">
        <v>1156</v>
      </c>
      <c r="C1075" s="3" t="s">
        <v>1146</v>
      </c>
      <c r="D1075" s="3" t="s">
        <v>18</v>
      </c>
      <c r="E1075" s="4">
        <v>41865</v>
      </c>
      <c r="F1075" s="3">
        <v>2014</v>
      </c>
      <c r="G1075" s="7">
        <v>9.5000000000000001E-2</v>
      </c>
      <c r="H1075" s="7">
        <v>3.0230000000000001</v>
      </c>
      <c r="I1075" s="7">
        <v>2.5790000000000002</v>
      </c>
      <c r="J1075" s="7">
        <v>9.0999999999999998E-2</v>
      </c>
      <c r="K1075" s="7">
        <v>1.4E-2</v>
      </c>
      <c r="L1075" s="7">
        <f t="shared" si="16"/>
        <v>7.6999999999999999E-2</v>
      </c>
      <c r="M1075" s="11">
        <v>1002</v>
      </c>
      <c r="N1075" s="14">
        <v>7.9</v>
      </c>
      <c r="O1075" s="17">
        <v>8.3000000000000007</v>
      </c>
      <c r="P1075" s="20">
        <v>56</v>
      </c>
      <c r="Q1075" s="23">
        <v>26.8</v>
      </c>
    </row>
    <row r="1076" spans="1:17" s="5" customFormat="1" ht="11.4" x14ac:dyDescent="0.2">
      <c r="A1076" s="3" t="s">
        <v>1144</v>
      </c>
      <c r="B1076" s="3" t="s">
        <v>1157</v>
      </c>
      <c r="C1076" s="3" t="s">
        <v>1146</v>
      </c>
      <c r="D1076" s="3" t="s">
        <v>18</v>
      </c>
      <c r="E1076" s="4">
        <v>41927</v>
      </c>
      <c r="F1076" s="3">
        <v>2014</v>
      </c>
      <c r="G1076" s="7">
        <v>7.5999999999999998E-2</v>
      </c>
      <c r="H1076" s="7">
        <v>0.53900000000000003</v>
      </c>
      <c r="I1076" s="7">
        <v>0.52800000000000002</v>
      </c>
      <c r="J1076" s="7">
        <v>0.13400000000000001</v>
      </c>
      <c r="K1076" s="7">
        <v>1.7000000000000001E-2</v>
      </c>
      <c r="L1076" s="7">
        <f t="shared" si="16"/>
        <v>0.11700000000000001</v>
      </c>
      <c r="M1076" s="11">
        <v>1221</v>
      </c>
      <c r="N1076" s="14">
        <v>7.3</v>
      </c>
      <c r="O1076" s="17">
        <v>9.1</v>
      </c>
      <c r="P1076" s="20">
        <v>48</v>
      </c>
      <c r="Q1076" s="23">
        <v>25.7</v>
      </c>
    </row>
    <row r="1077" spans="1:17" s="5" customFormat="1" ht="11.4" x14ac:dyDescent="0.2">
      <c r="A1077" s="3" t="s">
        <v>1144</v>
      </c>
      <c r="B1077" s="3" t="s">
        <v>1158</v>
      </c>
      <c r="C1077" s="3" t="s">
        <v>1146</v>
      </c>
      <c r="D1077" s="3" t="s">
        <v>18</v>
      </c>
      <c r="E1077" s="4">
        <v>41943</v>
      </c>
      <c r="F1077" s="3">
        <v>2014</v>
      </c>
      <c r="G1077" s="7">
        <v>6.4000000000000001E-2</v>
      </c>
      <c r="H1077" s="7">
        <v>1.492</v>
      </c>
      <c r="I1077" s="7">
        <v>0.496</v>
      </c>
      <c r="J1077" s="7">
        <v>3.1E-2</v>
      </c>
      <c r="K1077" s="7">
        <v>3.5000000000000003E-2</v>
      </c>
      <c r="L1077" s="7">
        <f t="shared" si="16"/>
        <v>-4.0000000000000036E-3</v>
      </c>
      <c r="M1077" s="11">
        <v>1103</v>
      </c>
      <c r="N1077" s="14">
        <v>7.9</v>
      </c>
      <c r="O1077" s="17">
        <v>9.3000000000000007</v>
      </c>
      <c r="P1077" s="20">
        <v>24</v>
      </c>
      <c r="Q1077" s="23">
        <v>22.6</v>
      </c>
    </row>
    <row r="1078" spans="1:17" s="5" customFormat="1" ht="11.4" x14ac:dyDescent="0.2">
      <c r="A1078" s="3" t="s">
        <v>1144</v>
      </c>
      <c r="B1078" s="3" t="s">
        <v>1159</v>
      </c>
      <c r="C1078" s="3" t="s">
        <v>1146</v>
      </c>
      <c r="D1078" s="3" t="s">
        <v>18</v>
      </c>
      <c r="E1078" s="4">
        <v>42066</v>
      </c>
      <c r="F1078" s="3">
        <v>2015</v>
      </c>
      <c r="G1078" s="7">
        <v>9.2600000000000002E-2</v>
      </c>
      <c r="H1078" s="7">
        <v>0.96179999999999999</v>
      </c>
      <c r="I1078" s="7">
        <v>0.53059999999999996</v>
      </c>
      <c r="J1078" s="7">
        <v>5.3E-3</v>
      </c>
      <c r="K1078" s="7">
        <v>1.6E-2</v>
      </c>
      <c r="L1078" s="7">
        <f t="shared" si="16"/>
        <v>-1.0700000000000001E-2</v>
      </c>
      <c r="M1078" s="11">
        <v>626</v>
      </c>
      <c r="N1078" s="14">
        <v>7.3</v>
      </c>
      <c r="O1078" s="17"/>
      <c r="P1078" s="20">
        <v>17</v>
      </c>
      <c r="Q1078" s="23">
        <v>18.5</v>
      </c>
    </row>
    <row r="1079" spans="1:17" s="5" customFormat="1" ht="11.4" x14ac:dyDescent="0.2">
      <c r="A1079" s="3" t="s">
        <v>1144</v>
      </c>
      <c r="B1079" s="3" t="s">
        <v>1160</v>
      </c>
      <c r="C1079" s="3" t="s">
        <v>1146</v>
      </c>
      <c r="D1079" s="3" t="s">
        <v>18</v>
      </c>
      <c r="E1079" s="4">
        <v>42101</v>
      </c>
      <c r="F1079" s="3">
        <v>2015</v>
      </c>
      <c r="G1079" s="7">
        <v>0.14299999999999999</v>
      </c>
      <c r="H1079" s="7">
        <v>1.2938999999999998</v>
      </c>
      <c r="I1079" s="7">
        <v>0.74299999999999999</v>
      </c>
      <c r="J1079" s="7">
        <v>8.0699999999999994E-2</v>
      </c>
      <c r="K1079" s="7">
        <v>5.1700000000000003E-2</v>
      </c>
      <c r="L1079" s="7">
        <f t="shared" si="16"/>
        <v>2.8999999999999991E-2</v>
      </c>
      <c r="M1079" s="11">
        <v>619</v>
      </c>
      <c r="N1079" s="14">
        <v>7.6</v>
      </c>
      <c r="O1079" s="17">
        <v>7.21</v>
      </c>
      <c r="P1079" s="20">
        <v>23</v>
      </c>
      <c r="Q1079" s="23">
        <v>26.6</v>
      </c>
    </row>
    <row r="1080" spans="1:17" s="5" customFormat="1" ht="11.4" x14ac:dyDescent="0.2">
      <c r="A1080" s="3" t="s">
        <v>1144</v>
      </c>
      <c r="B1080" s="3" t="s">
        <v>1161</v>
      </c>
      <c r="C1080" s="3" t="s">
        <v>1146</v>
      </c>
      <c r="D1080" s="3" t="s">
        <v>18</v>
      </c>
      <c r="E1080" s="4">
        <v>42150</v>
      </c>
      <c r="F1080" s="3">
        <v>2015</v>
      </c>
      <c r="G1080" s="7">
        <v>0.1575</v>
      </c>
      <c r="H1080" s="7">
        <v>1.7467999999999999</v>
      </c>
      <c r="I1080" s="7">
        <v>0.91549999999999998</v>
      </c>
      <c r="J1080" s="7">
        <v>0.2185</v>
      </c>
      <c r="K1080" s="7">
        <v>4.0800000000000003E-2</v>
      </c>
      <c r="L1080" s="7">
        <f t="shared" si="16"/>
        <v>0.1777</v>
      </c>
      <c r="M1080" s="11">
        <v>715</v>
      </c>
      <c r="N1080" s="14">
        <v>8.3000000000000007</v>
      </c>
      <c r="O1080" s="17">
        <v>6.8</v>
      </c>
      <c r="P1080" s="20">
        <v>100</v>
      </c>
      <c r="Q1080" s="23">
        <v>25.6</v>
      </c>
    </row>
    <row r="1081" spans="1:17" s="5" customFormat="1" ht="11.4" x14ac:dyDescent="0.2">
      <c r="A1081" s="3" t="s">
        <v>1144</v>
      </c>
      <c r="B1081" s="3" t="s">
        <v>1162</v>
      </c>
      <c r="C1081" s="3" t="s">
        <v>1146</v>
      </c>
      <c r="D1081" s="3" t="s">
        <v>18</v>
      </c>
      <c r="E1081" s="4">
        <v>42192</v>
      </c>
      <c r="F1081" s="3">
        <v>2015</v>
      </c>
      <c r="G1081" s="7">
        <v>6.5199999999999994E-2</v>
      </c>
      <c r="H1081" s="7">
        <v>0.89710000000000001</v>
      </c>
      <c r="I1081" s="7">
        <v>0.48219999999999996</v>
      </c>
      <c r="J1081" s="7">
        <v>0.126</v>
      </c>
      <c r="K1081" s="7">
        <v>6.9099999999999995E-2</v>
      </c>
      <c r="L1081" s="7">
        <f t="shared" si="16"/>
        <v>5.6900000000000006E-2</v>
      </c>
      <c r="M1081" s="11">
        <v>1124</v>
      </c>
      <c r="N1081" s="14">
        <v>8.1999999999999993</v>
      </c>
      <c r="O1081" s="17">
        <v>11.79</v>
      </c>
      <c r="P1081" s="20">
        <v>38</v>
      </c>
      <c r="Q1081" s="23">
        <v>19.600000000000001</v>
      </c>
    </row>
    <row r="1082" spans="1:17" s="5" customFormat="1" ht="11.4" x14ac:dyDescent="0.2">
      <c r="A1082" s="3" t="s">
        <v>1144</v>
      </c>
      <c r="B1082" s="3" t="s">
        <v>1163</v>
      </c>
      <c r="C1082" s="3" t="s">
        <v>1146</v>
      </c>
      <c r="D1082" s="3" t="s">
        <v>18</v>
      </c>
      <c r="E1082" s="4">
        <v>42223</v>
      </c>
      <c r="F1082" s="3">
        <v>2015</v>
      </c>
      <c r="G1082" s="7">
        <v>6.8699999999999997E-2</v>
      </c>
      <c r="H1082" s="7">
        <v>0.73639999999999994</v>
      </c>
      <c r="I1082" s="7">
        <v>0.42069999999999996</v>
      </c>
      <c r="J1082" s="7">
        <v>9.7699999999999995E-2</v>
      </c>
      <c r="K1082" s="7">
        <v>2.35E-2</v>
      </c>
      <c r="L1082" s="7">
        <f t="shared" si="16"/>
        <v>7.4199999999999988E-2</v>
      </c>
      <c r="M1082" s="11">
        <v>1121</v>
      </c>
      <c r="N1082" s="14">
        <v>8</v>
      </c>
      <c r="O1082" s="17">
        <v>8.7799999999999994</v>
      </c>
      <c r="P1082" s="20">
        <v>29</v>
      </c>
      <c r="Q1082" s="23">
        <v>29.2</v>
      </c>
    </row>
    <row r="1083" spans="1:17" s="5" customFormat="1" ht="11.4" x14ac:dyDescent="0.2">
      <c r="A1083" s="3" t="s">
        <v>1144</v>
      </c>
      <c r="B1083" s="3" t="s">
        <v>1164</v>
      </c>
      <c r="C1083" s="3" t="s">
        <v>1146</v>
      </c>
      <c r="D1083" s="3" t="s">
        <v>18</v>
      </c>
      <c r="E1083" s="4">
        <v>42257</v>
      </c>
      <c r="F1083" s="3">
        <v>2015</v>
      </c>
      <c r="G1083" s="7">
        <v>8.2000000000000003E-2</v>
      </c>
      <c r="H1083" s="7">
        <v>0.58960000000000001</v>
      </c>
      <c r="I1083" s="7">
        <v>0.34600000000000003</v>
      </c>
      <c r="J1083" s="7">
        <v>7.1099999999999997E-2</v>
      </c>
      <c r="K1083" s="7">
        <v>3.6999999999999998E-2</v>
      </c>
      <c r="L1083" s="7">
        <f t="shared" si="16"/>
        <v>3.4099999999999998E-2</v>
      </c>
      <c r="M1083" s="11">
        <v>1321</v>
      </c>
      <c r="N1083" s="14">
        <v>8.6</v>
      </c>
      <c r="O1083" s="17">
        <v>6.9</v>
      </c>
      <c r="P1083" s="20">
        <v>14</v>
      </c>
      <c r="Q1083" s="23">
        <v>31</v>
      </c>
    </row>
    <row r="1084" spans="1:17" s="5" customFormat="1" ht="11.4" x14ac:dyDescent="0.2">
      <c r="A1084" s="3" t="s">
        <v>1144</v>
      </c>
      <c r="B1084" s="3" t="s">
        <v>1165</v>
      </c>
      <c r="C1084" s="3" t="s">
        <v>1146</v>
      </c>
      <c r="D1084" s="3" t="s">
        <v>18</v>
      </c>
      <c r="E1084" s="4">
        <v>42416</v>
      </c>
      <c r="F1084" s="3">
        <v>2016</v>
      </c>
      <c r="G1084" s="7">
        <v>6.3742999999999994E-2</v>
      </c>
      <c r="H1084" s="7">
        <v>0.77082200000000001</v>
      </c>
      <c r="I1084" s="7">
        <v>0.53156300000000001</v>
      </c>
      <c r="J1084" s="7">
        <v>9.4888E-2</v>
      </c>
      <c r="K1084" s="7">
        <v>1.7686E-2</v>
      </c>
      <c r="L1084" s="7">
        <f t="shared" si="16"/>
        <v>7.7201999999999993E-2</v>
      </c>
      <c r="M1084" s="11">
        <v>1100</v>
      </c>
      <c r="N1084" s="14">
        <v>8.4</v>
      </c>
      <c r="O1084" s="17">
        <v>9.3000000000000007</v>
      </c>
      <c r="P1084" s="20">
        <v>11</v>
      </c>
      <c r="Q1084" s="23">
        <v>17.7</v>
      </c>
    </row>
    <row r="1085" spans="1:17" s="5" customFormat="1" ht="11.4" x14ac:dyDescent="0.2">
      <c r="A1085" s="3" t="s">
        <v>1144</v>
      </c>
      <c r="B1085" s="3" t="s">
        <v>1166</v>
      </c>
      <c r="C1085" s="3" t="s">
        <v>1146</v>
      </c>
      <c r="D1085" s="3" t="s">
        <v>18</v>
      </c>
      <c r="E1085" s="4">
        <v>42458</v>
      </c>
      <c r="F1085" s="3">
        <v>2016</v>
      </c>
      <c r="G1085" s="7">
        <v>0.14951200000000001</v>
      </c>
      <c r="H1085" s="7">
        <v>1.2601450000000001</v>
      </c>
      <c r="I1085" s="7">
        <v>0.92850699999999997</v>
      </c>
      <c r="J1085" s="7">
        <v>5.713E-2</v>
      </c>
      <c r="K1085" s="7">
        <v>8.5039999999999994E-3</v>
      </c>
      <c r="L1085" s="7">
        <f t="shared" si="16"/>
        <v>4.8626000000000003E-2</v>
      </c>
      <c r="M1085" s="11">
        <v>1151</v>
      </c>
      <c r="N1085" s="14">
        <v>8</v>
      </c>
      <c r="O1085" s="17">
        <v>8.9700000000000006</v>
      </c>
      <c r="P1085" s="20">
        <v>12</v>
      </c>
      <c r="Q1085" s="23">
        <v>20.100000000000001</v>
      </c>
    </row>
    <row r="1086" spans="1:17" s="5" customFormat="1" ht="11.4" x14ac:dyDescent="0.2">
      <c r="A1086" s="3" t="s">
        <v>1144</v>
      </c>
      <c r="B1086" s="3" t="s">
        <v>1167</v>
      </c>
      <c r="C1086" s="3" t="s">
        <v>1146</v>
      </c>
      <c r="D1086" s="3" t="s">
        <v>18</v>
      </c>
      <c r="E1086" s="4">
        <v>42496</v>
      </c>
      <c r="F1086" s="3">
        <v>2016</v>
      </c>
      <c r="G1086" s="7">
        <v>0.112862</v>
      </c>
      <c r="H1086" s="7">
        <v>0.82489500000000004</v>
      </c>
      <c r="I1086" s="7">
        <v>0.55291299999999999</v>
      </c>
      <c r="J1086" s="7">
        <v>0.122432</v>
      </c>
      <c r="K1086" s="7">
        <v>6.8700000000000002E-3</v>
      </c>
      <c r="L1086" s="7">
        <f t="shared" si="16"/>
        <v>0.115562</v>
      </c>
      <c r="M1086" s="11">
        <v>1152</v>
      </c>
      <c r="N1086" s="14">
        <v>7.9</v>
      </c>
      <c r="O1086" s="17">
        <v>7.59</v>
      </c>
      <c r="P1086" s="20">
        <v>24</v>
      </c>
      <c r="Q1086" s="23">
        <v>22.3</v>
      </c>
    </row>
    <row r="1087" spans="1:17" s="5" customFormat="1" ht="11.4" x14ac:dyDescent="0.2">
      <c r="A1087" s="3" t="s">
        <v>1144</v>
      </c>
      <c r="B1087" s="3" t="s">
        <v>1168</v>
      </c>
      <c r="C1087" s="3" t="s">
        <v>1146</v>
      </c>
      <c r="D1087" s="3" t="s">
        <v>18</v>
      </c>
      <c r="E1087" s="4">
        <v>42535</v>
      </c>
      <c r="F1087" s="3">
        <v>2016</v>
      </c>
      <c r="G1087" s="7">
        <v>6.9294999999999995E-2</v>
      </c>
      <c r="H1087" s="7">
        <v>0.42487000000000003</v>
      </c>
      <c r="I1087" s="7">
        <v>0.199382</v>
      </c>
      <c r="J1087" s="7">
        <v>5.5162000000000003E-2</v>
      </c>
      <c r="K1087" s="7">
        <v>1.5424E-2</v>
      </c>
      <c r="L1087" s="7">
        <f t="shared" si="16"/>
        <v>3.9738000000000002E-2</v>
      </c>
      <c r="M1087" s="11">
        <v>992</v>
      </c>
      <c r="N1087" s="14">
        <v>7.7</v>
      </c>
      <c r="O1087" s="17">
        <v>8.42</v>
      </c>
      <c r="P1087" s="20">
        <v>33</v>
      </c>
      <c r="Q1087" s="23">
        <v>27.3</v>
      </c>
    </row>
    <row r="1088" spans="1:17" s="5" customFormat="1" ht="11.4" x14ac:dyDescent="0.2">
      <c r="A1088" s="3" t="s">
        <v>1144</v>
      </c>
      <c r="B1088" s="3" t="s">
        <v>1169</v>
      </c>
      <c r="C1088" s="3" t="s">
        <v>1146</v>
      </c>
      <c r="D1088" s="3" t="s">
        <v>18</v>
      </c>
      <c r="E1088" s="4">
        <v>42566</v>
      </c>
      <c r="F1088" s="3">
        <v>2016</v>
      </c>
      <c r="G1088" s="7">
        <v>0.110447</v>
      </c>
      <c r="H1088" s="7">
        <v>0.72901799999999994</v>
      </c>
      <c r="I1088" s="7">
        <v>0.55022300000000002</v>
      </c>
      <c r="J1088" s="7">
        <v>7.4352000000000001E-2</v>
      </c>
      <c r="K1088" s="7">
        <v>0.129861</v>
      </c>
      <c r="L1088" s="7">
        <f t="shared" si="16"/>
        <v>-5.5509000000000003E-2</v>
      </c>
      <c r="M1088" s="11">
        <v>1190</v>
      </c>
      <c r="N1088" s="14">
        <v>8.1</v>
      </c>
      <c r="O1088" s="17">
        <v>8.92</v>
      </c>
      <c r="P1088" s="20">
        <v>27</v>
      </c>
      <c r="Q1088" s="23">
        <v>29.7</v>
      </c>
    </row>
    <row r="1089" spans="1:17" s="5" customFormat="1" ht="11.4" x14ac:dyDescent="0.2">
      <c r="A1089" s="3" t="s">
        <v>1144</v>
      </c>
      <c r="B1089" s="3" t="s">
        <v>1170</v>
      </c>
      <c r="C1089" s="3" t="s">
        <v>1146</v>
      </c>
      <c r="D1089" s="3" t="s">
        <v>18</v>
      </c>
      <c r="E1089" s="4">
        <v>42605</v>
      </c>
      <c r="F1089" s="3">
        <v>2016</v>
      </c>
      <c r="G1089" s="7">
        <v>0.252965</v>
      </c>
      <c r="H1089" s="7">
        <v>2.0256149999999997</v>
      </c>
      <c r="I1089" s="7">
        <v>1.128898</v>
      </c>
      <c r="J1089" s="7">
        <v>0.24943100000000001</v>
      </c>
      <c r="K1089" s="7">
        <v>1.596E-3</v>
      </c>
      <c r="L1089" s="7">
        <f t="shared" si="16"/>
        <v>0.24783500000000003</v>
      </c>
      <c r="M1089" s="11">
        <v>1751</v>
      </c>
      <c r="N1089" s="14">
        <v>7.6</v>
      </c>
      <c r="O1089" s="17">
        <v>6.76</v>
      </c>
      <c r="P1089" s="20">
        <v>80.91</v>
      </c>
      <c r="Q1089" s="23">
        <v>29.4</v>
      </c>
    </row>
    <row r="1090" spans="1:17" s="5" customFormat="1" ht="11.4" x14ac:dyDescent="0.2">
      <c r="A1090" s="3" t="s">
        <v>1144</v>
      </c>
      <c r="B1090" s="3" t="s">
        <v>1171</v>
      </c>
      <c r="C1090" s="3" t="s">
        <v>1146</v>
      </c>
      <c r="D1090" s="3" t="s">
        <v>18</v>
      </c>
      <c r="E1090" s="4">
        <v>42817</v>
      </c>
      <c r="F1090" s="3">
        <v>2017</v>
      </c>
      <c r="G1090" s="7">
        <v>5.5690000000000003E-2</v>
      </c>
      <c r="H1090" s="7">
        <v>1.00454</v>
      </c>
      <c r="I1090" s="7">
        <v>0.69112000000000007</v>
      </c>
      <c r="J1090" s="7">
        <v>3.2300000000000002E-2</v>
      </c>
      <c r="K1090" s="7">
        <v>3.1559999999999998E-2</v>
      </c>
      <c r="L1090" s="7">
        <f t="shared" si="16"/>
        <v>7.4000000000000454E-4</v>
      </c>
      <c r="M1090" s="11">
        <v>1195</v>
      </c>
      <c r="N1090" s="14">
        <v>7.5</v>
      </c>
      <c r="O1090" s="17">
        <v>8.91</v>
      </c>
      <c r="P1090" s="20">
        <v>18.3</v>
      </c>
      <c r="Q1090" s="23">
        <v>20.3</v>
      </c>
    </row>
    <row r="1091" spans="1:17" s="5" customFormat="1" ht="11.4" x14ac:dyDescent="0.2">
      <c r="A1091" s="3" t="s">
        <v>1144</v>
      </c>
      <c r="B1091" s="3" t="s">
        <v>1172</v>
      </c>
      <c r="C1091" s="3" t="s">
        <v>1146</v>
      </c>
      <c r="D1091" s="3" t="s">
        <v>18</v>
      </c>
      <c r="E1091" s="4">
        <v>42859</v>
      </c>
      <c r="F1091" s="3">
        <v>2017</v>
      </c>
      <c r="G1091" s="7">
        <v>6.7199999999999996E-2</v>
      </c>
      <c r="H1091" s="7">
        <v>1.0402499999999999</v>
      </c>
      <c r="I1091" s="7">
        <v>0.63758999999999999</v>
      </c>
      <c r="J1091" s="7">
        <v>4.2770000000000002E-2</v>
      </c>
      <c r="K1091" s="7">
        <v>1.031E-2</v>
      </c>
      <c r="L1091" s="7">
        <f t="shared" ref="L1091:L1154" si="17">J1091-K1091</f>
        <v>3.2460000000000003E-2</v>
      </c>
      <c r="M1091" s="11">
        <v>1012</v>
      </c>
      <c r="N1091" s="14">
        <v>7.4</v>
      </c>
      <c r="O1091" s="17">
        <v>6.64</v>
      </c>
      <c r="P1091" s="20">
        <v>27</v>
      </c>
      <c r="Q1091" s="23">
        <v>24.5</v>
      </c>
    </row>
    <row r="1092" spans="1:17" s="5" customFormat="1" ht="11.4" x14ac:dyDescent="0.2">
      <c r="A1092" s="3" t="s">
        <v>1144</v>
      </c>
      <c r="B1092" s="3" t="s">
        <v>1173</v>
      </c>
      <c r="C1092" s="3" t="s">
        <v>1146</v>
      </c>
      <c r="D1092" s="3" t="s">
        <v>18</v>
      </c>
      <c r="E1092" s="4">
        <v>42899</v>
      </c>
      <c r="F1092" s="3">
        <v>2017</v>
      </c>
      <c r="G1092" s="7">
        <v>7.0959999999999995E-2</v>
      </c>
      <c r="H1092" s="7">
        <v>1.57287</v>
      </c>
      <c r="I1092" s="7">
        <v>0.64237</v>
      </c>
      <c r="J1092" s="7">
        <v>3.662E-2</v>
      </c>
      <c r="K1092" s="7">
        <v>1.7099999999999999E-3</v>
      </c>
      <c r="L1092" s="7">
        <f t="shared" si="17"/>
        <v>3.4909999999999997E-2</v>
      </c>
      <c r="M1092" s="11">
        <v>1078</v>
      </c>
      <c r="N1092" s="14">
        <v>8.1999999999999993</v>
      </c>
      <c r="O1092" s="17">
        <v>7.24</v>
      </c>
      <c r="P1092" s="20">
        <v>16</v>
      </c>
      <c r="Q1092" s="23">
        <v>27.4</v>
      </c>
    </row>
    <row r="1093" spans="1:17" s="5" customFormat="1" ht="11.4" x14ac:dyDescent="0.2">
      <c r="A1093" s="3" t="s">
        <v>1144</v>
      </c>
      <c r="B1093" s="3" t="s">
        <v>1174</v>
      </c>
      <c r="C1093" s="3" t="s">
        <v>1146</v>
      </c>
      <c r="D1093" s="3" t="s">
        <v>18</v>
      </c>
      <c r="E1093" s="4">
        <v>42943</v>
      </c>
      <c r="F1093" s="3">
        <v>2017</v>
      </c>
      <c r="G1093" s="7">
        <v>6.2502000000000002E-2</v>
      </c>
      <c r="H1093" s="7">
        <v>0.50932099999999991</v>
      </c>
      <c r="I1093" s="7">
        <v>0.34498499999999999</v>
      </c>
      <c r="J1093" s="7">
        <v>4.4880000000000003E-2</v>
      </c>
      <c r="K1093" s="7">
        <v>1.453E-2</v>
      </c>
      <c r="L1093" s="7">
        <f t="shared" si="17"/>
        <v>3.0350000000000002E-2</v>
      </c>
      <c r="M1093" s="11">
        <v>1119</v>
      </c>
      <c r="N1093" s="14">
        <v>7.4</v>
      </c>
      <c r="O1093" s="17">
        <v>7.45</v>
      </c>
      <c r="P1093" s="20">
        <v>22</v>
      </c>
      <c r="Q1093" s="23">
        <v>29.9</v>
      </c>
    </row>
    <row r="1094" spans="1:17" s="5" customFormat="1" ht="11.4" x14ac:dyDescent="0.2">
      <c r="A1094" s="3" t="s">
        <v>1144</v>
      </c>
      <c r="B1094" s="3" t="s">
        <v>1175</v>
      </c>
      <c r="C1094" s="3" t="s">
        <v>1146</v>
      </c>
      <c r="D1094" s="3" t="s">
        <v>18</v>
      </c>
      <c r="E1094" s="4">
        <v>42984</v>
      </c>
      <c r="F1094" s="3">
        <v>2017</v>
      </c>
      <c r="G1094" s="7">
        <v>0.35085</v>
      </c>
      <c r="H1094" s="7">
        <v>0.58062999999999998</v>
      </c>
      <c r="I1094" s="7">
        <v>0.35085</v>
      </c>
      <c r="J1094" s="7">
        <v>2.7640000000000001E-2</v>
      </c>
      <c r="K1094" s="7">
        <v>2.147E-2</v>
      </c>
      <c r="L1094" s="7">
        <f t="shared" si="17"/>
        <v>6.1700000000000019E-3</v>
      </c>
      <c r="M1094" s="11">
        <v>1097</v>
      </c>
      <c r="N1094" s="14">
        <v>7.9</v>
      </c>
      <c r="O1094" s="17">
        <v>7.45</v>
      </c>
      <c r="P1094" s="20">
        <v>15</v>
      </c>
      <c r="Q1094" s="23">
        <v>27.4</v>
      </c>
    </row>
    <row r="1095" spans="1:17" s="5" customFormat="1" ht="11.4" x14ac:dyDescent="0.2">
      <c r="A1095" s="3" t="s">
        <v>1144</v>
      </c>
      <c r="B1095" s="3" t="s">
        <v>1176</v>
      </c>
      <c r="C1095" s="3" t="s">
        <v>1146</v>
      </c>
      <c r="D1095" s="3" t="s">
        <v>18</v>
      </c>
      <c r="E1095" s="4">
        <v>43026</v>
      </c>
      <c r="F1095" s="3">
        <v>2017</v>
      </c>
      <c r="G1095" s="7">
        <v>3.9719999999999998E-2</v>
      </c>
      <c r="H1095" s="7">
        <v>1.3924300000000001</v>
      </c>
      <c r="I1095" s="7">
        <v>0.36795</v>
      </c>
      <c r="J1095" s="7">
        <v>4.9410000000000003E-2</v>
      </c>
      <c r="K1095" s="7">
        <v>5.3200000000000001E-3</v>
      </c>
      <c r="L1095" s="7">
        <f t="shared" si="17"/>
        <v>4.4090000000000004E-2</v>
      </c>
      <c r="M1095" s="11">
        <v>691</v>
      </c>
      <c r="N1095" s="14">
        <v>7.8</v>
      </c>
      <c r="O1095" s="17">
        <v>9.1</v>
      </c>
      <c r="P1095" s="20">
        <v>21</v>
      </c>
      <c r="Q1095" s="23">
        <v>19.7</v>
      </c>
    </row>
    <row r="1096" spans="1:17" s="5" customFormat="1" ht="11.4" x14ac:dyDescent="0.2">
      <c r="A1096" s="3" t="s">
        <v>1144</v>
      </c>
      <c r="B1096" s="3" t="s">
        <v>1177</v>
      </c>
      <c r="C1096" s="3" t="s">
        <v>1146</v>
      </c>
      <c r="D1096" s="3" t="s">
        <v>18</v>
      </c>
      <c r="E1096" s="4">
        <v>43132</v>
      </c>
      <c r="F1096" s="3">
        <v>2018</v>
      </c>
      <c r="G1096" s="7">
        <v>4.9159000000000001E-2</v>
      </c>
      <c r="H1096" s="7">
        <v>1.040044</v>
      </c>
      <c r="I1096" s="7">
        <v>0.54834899999999998</v>
      </c>
      <c r="J1096" s="7">
        <v>3.5560000000000001E-2</v>
      </c>
      <c r="K1096" s="7">
        <v>4.4979999999999999E-2</v>
      </c>
      <c r="L1096" s="7">
        <f t="shared" si="17"/>
        <v>-9.4199999999999978E-3</v>
      </c>
      <c r="M1096" s="11">
        <v>873</v>
      </c>
      <c r="N1096" s="14">
        <v>8.3000000000000007</v>
      </c>
      <c r="O1096" s="17">
        <v>9.4700000000000006</v>
      </c>
      <c r="P1096" s="20">
        <v>10</v>
      </c>
      <c r="Q1096" s="23">
        <v>13.9</v>
      </c>
    </row>
    <row r="1097" spans="1:17" s="5" customFormat="1" ht="11.4" x14ac:dyDescent="0.2">
      <c r="A1097" s="3" t="s">
        <v>1144</v>
      </c>
      <c r="B1097" s="3" t="s">
        <v>1178</v>
      </c>
      <c r="C1097" s="3" t="s">
        <v>1146</v>
      </c>
      <c r="D1097" s="3" t="s">
        <v>18</v>
      </c>
      <c r="E1097" s="4">
        <v>43167</v>
      </c>
      <c r="F1097" s="3">
        <v>2018</v>
      </c>
      <c r="G1097" s="7">
        <v>2.477E-2</v>
      </c>
      <c r="H1097" s="7">
        <v>0.96335100000000007</v>
      </c>
      <c r="I1097" s="7">
        <v>0.43915999999999999</v>
      </c>
      <c r="J1097" s="7">
        <v>5.9069999999999998E-2</v>
      </c>
      <c r="K1097" s="7">
        <v>5.9069999999999998E-2</v>
      </c>
      <c r="L1097" s="7">
        <f t="shared" si="17"/>
        <v>0</v>
      </c>
      <c r="M1097" s="11">
        <v>976</v>
      </c>
      <c r="N1097" s="14">
        <v>8.5</v>
      </c>
      <c r="O1097" s="17">
        <v>9.16</v>
      </c>
      <c r="P1097" s="20">
        <v>13</v>
      </c>
      <c r="Q1097" s="23">
        <v>16.7</v>
      </c>
    </row>
    <row r="1098" spans="1:17" s="5" customFormat="1" ht="11.4" x14ac:dyDescent="0.2">
      <c r="A1098" s="3" t="s">
        <v>1144</v>
      </c>
      <c r="B1098" s="3" t="s">
        <v>1179</v>
      </c>
      <c r="C1098" s="3" t="s">
        <v>1146</v>
      </c>
      <c r="D1098" s="3" t="s">
        <v>18</v>
      </c>
      <c r="E1098" s="4">
        <v>43207</v>
      </c>
      <c r="F1098" s="3">
        <v>2018</v>
      </c>
      <c r="G1098" s="7">
        <v>8.6535000000000001E-2</v>
      </c>
      <c r="H1098" s="7">
        <v>1.3754360000000001</v>
      </c>
      <c r="I1098" s="7">
        <v>0.98895500000000003</v>
      </c>
      <c r="J1098" s="7">
        <v>6.1440000000000002E-2</v>
      </c>
      <c r="K1098" s="7">
        <v>7.6899999999999998E-3</v>
      </c>
      <c r="L1098" s="7">
        <f t="shared" si="17"/>
        <v>5.3749999999999999E-2</v>
      </c>
      <c r="M1098" s="11">
        <v>820</v>
      </c>
      <c r="N1098" s="14">
        <v>8.1</v>
      </c>
      <c r="O1098" s="17">
        <v>6.95</v>
      </c>
      <c r="P1098" s="20">
        <v>20</v>
      </c>
      <c r="Q1098" s="23">
        <v>22.5</v>
      </c>
    </row>
    <row r="1099" spans="1:17" s="5" customFormat="1" ht="11.4" x14ac:dyDescent="0.2">
      <c r="A1099" s="3" t="s">
        <v>1144</v>
      </c>
      <c r="B1099" s="3" t="s">
        <v>1180</v>
      </c>
      <c r="C1099" s="3" t="s">
        <v>1146</v>
      </c>
      <c r="D1099" s="3" t="s">
        <v>18</v>
      </c>
      <c r="E1099" s="4">
        <v>43251</v>
      </c>
      <c r="F1099" s="3">
        <v>2018</v>
      </c>
      <c r="G1099" s="7">
        <v>0.17758299999999999</v>
      </c>
      <c r="H1099" s="7">
        <v>1.2933589999999999</v>
      </c>
      <c r="I1099" s="7">
        <v>0.99706300000000003</v>
      </c>
      <c r="J1099" s="7">
        <v>5.0569999999999997E-2</v>
      </c>
      <c r="K1099" s="7">
        <v>1.5440000000000001E-2</v>
      </c>
      <c r="L1099" s="7">
        <f t="shared" si="17"/>
        <v>3.5129999999999995E-2</v>
      </c>
      <c r="M1099" s="11">
        <v>1031</v>
      </c>
      <c r="N1099" s="14">
        <v>8</v>
      </c>
      <c r="O1099" s="17">
        <v>6.28</v>
      </c>
      <c r="P1099" s="20">
        <v>15.67</v>
      </c>
      <c r="Q1099" s="23">
        <v>26.7</v>
      </c>
    </row>
    <row r="1100" spans="1:17" s="5" customFormat="1" ht="11.4" x14ac:dyDescent="0.2">
      <c r="A1100" s="3" t="s">
        <v>1144</v>
      </c>
      <c r="B1100" s="3" t="s">
        <v>1181</v>
      </c>
      <c r="C1100" s="3" t="s">
        <v>1146</v>
      </c>
      <c r="D1100" s="3" t="s">
        <v>18</v>
      </c>
      <c r="E1100" s="4">
        <v>43410</v>
      </c>
      <c r="F1100" s="3">
        <v>2018</v>
      </c>
      <c r="G1100" s="7">
        <v>6.2521999999999994E-2</v>
      </c>
      <c r="H1100" s="7">
        <v>1.26261</v>
      </c>
      <c r="I1100" s="7">
        <v>0.44264199999999998</v>
      </c>
      <c r="J1100" s="7">
        <v>6.5989999999999993E-2</v>
      </c>
      <c r="K1100" s="7">
        <v>3.8339999999999999E-2</v>
      </c>
      <c r="L1100" s="7">
        <f t="shared" si="17"/>
        <v>2.7649999999999994E-2</v>
      </c>
      <c r="M1100" s="11">
        <v>592</v>
      </c>
      <c r="N1100" s="14">
        <v>8.1</v>
      </c>
      <c r="O1100" s="17">
        <v>8.9700000000000006</v>
      </c>
      <c r="P1100" s="20">
        <v>12.33</v>
      </c>
      <c r="Q1100" s="23">
        <v>20.399999999999999</v>
      </c>
    </row>
    <row r="1101" spans="1:17" s="5" customFormat="1" ht="11.4" x14ac:dyDescent="0.2">
      <c r="A1101" s="3" t="s">
        <v>1144</v>
      </c>
      <c r="B1101" s="3" t="s">
        <v>1182</v>
      </c>
      <c r="C1101" s="3" t="s">
        <v>1146</v>
      </c>
      <c r="D1101" s="3" t="s">
        <v>18</v>
      </c>
      <c r="E1101" s="4">
        <v>43445</v>
      </c>
      <c r="F1101" s="3">
        <v>2018</v>
      </c>
      <c r="G1101" s="7">
        <v>3.6581000000000002E-2</v>
      </c>
      <c r="H1101" s="7">
        <v>1.394279</v>
      </c>
      <c r="I1101" s="7">
        <v>0.56270100000000001</v>
      </c>
      <c r="J1101" s="7">
        <v>4.675E-2</v>
      </c>
      <c r="K1101" s="7">
        <v>3.9260000000000003E-2</v>
      </c>
      <c r="L1101" s="7">
        <f t="shared" si="17"/>
        <v>7.4899999999999967E-3</v>
      </c>
      <c r="M1101" s="11">
        <v>785</v>
      </c>
      <c r="N1101" s="14">
        <v>8.1</v>
      </c>
      <c r="O1101" s="17">
        <v>10.99</v>
      </c>
      <c r="P1101" s="20">
        <v>10</v>
      </c>
      <c r="Q1101" s="23">
        <v>12.4</v>
      </c>
    </row>
    <row r="1102" spans="1:17" s="5" customFormat="1" ht="11.4" x14ac:dyDescent="0.2">
      <c r="A1102" s="3" t="s">
        <v>1144</v>
      </c>
      <c r="B1102" s="3" t="s">
        <v>1183</v>
      </c>
      <c r="C1102" s="3" t="s">
        <v>1146</v>
      </c>
      <c r="D1102" s="3" t="s">
        <v>18</v>
      </c>
      <c r="E1102" s="4">
        <v>43515</v>
      </c>
      <c r="F1102" s="3">
        <v>2019</v>
      </c>
      <c r="G1102" s="7">
        <v>3.5212E-2</v>
      </c>
      <c r="H1102" s="7">
        <v>1.010168</v>
      </c>
      <c r="I1102" s="7">
        <v>0.39625200000000005</v>
      </c>
      <c r="J1102" s="7">
        <v>6.8159999999999998E-2</v>
      </c>
      <c r="K1102" s="7">
        <v>3.3320000000000002E-2</v>
      </c>
      <c r="L1102" s="7">
        <f t="shared" si="17"/>
        <v>3.4839999999999996E-2</v>
      </c>
      <c r="M1102" s="11">
        <v>752</v>
      </c>
      <c r="N1102" s="14">
        <v>7</v>
      </c>
      <c r="O1102" s="17">
        <v>10.89</v>
      </c>
      <c r="P1102" s="20">
        <v>19.329999999999998</v>
      </c>
      <c r="Q1102" s="23">
        <v>16.899999999999999</v>
      </c>
    </row>
    <row r="1103" spans="1:17" s="5" customFormat="1" ht="11.4" x14ac:dyDescent="0.2">
      <c r="A1103" s="3" t="s">
        <v>1144</v>
      </c>
      <c r="B1103" s="3" t="s">
        <v>1184</v>
      </c>
      <c r="C1103" s="3" t="s">
        <v>1146</v>
      </c>
      <c r="D1103" s="3" t="s">
        <v>18</v>
      </c>
      <c r="E1103" s="4">
        <v>44132</v>
      </c>
      <c r="F1103" s="3">
        <v>2020</v>
      </c>
      <c r="G1103" s="7">
        <v>8.2663E-2</v>
      </c>
      <c r="H1103" s="7">
        <v>1.8063899999999999</v>
      </c>
      <c r="I1103" s="7">
        <v>0.63668800000000003</v>
      </c>
      <c r="J1103" s="7">
        <v>5.9920000000000001E-2</v>
      </c>
      <c r="K1103" s="7">
        <v>2.1080000000000002E-2</v>
      </c>
      <c r="L1103" s="7">
        <f t="shared" si="17"/>
        <v>3.884E-2</v>
      </c>
      <c r="M1103" s="11">
        <v>635</v>
      </c>
      <c r="N1103" s="14">
        <v>9.3000000000000007</v>
      </c>
      <c r="O1103" s="17">
        <v>10.59</v>
      </c>
      <c r="P1103" s="20">
        <v>10</v>
      </c>
      <c r="Q1103" s="23">
        <v>12.6</v>
      </c>
    </row>
    <row r="1104" spans="1:17" s="5" customFormat="1" ht="11.4" x14ac:dyDescent="0.2">
      <c r="A1104" s="3" t="s">
        <v>1185</v>
      </c>
      <c r="B1104" s="3" t="s">
        <v>1186</v>
      </c>
      <c r="C1104" s="3" t="s">
        <v>1187</v>
      </c>
      <c r="D1104" s="3" t="s">
        <v>16</v>
      </c>
      <c r="E1104" s="4">
        <v>41264</v>
      </c>
      <c r="F1104" s="3">
        <v>2012</v>
      </c>
      <c r="G1104" s="7">
        <v>0.16</v>
      </c>
      <c r="H1104" s="7"/>
      <c r="I1104" s="7"/>
      <c r="J1104" s="7">
        <v>1.1499999999999999</v>
      </c>
      <c r="K1104" s="7">
        <v>0.01</v>
      </c>
      <c r="L1104" s="7">
        <f t="shared" si="17"/>
        <v>1.1399999999999999</v>
      </c>
      <c r="M1104" s="11">
        <v>396</v>
      </c>
      <c r="N1104" s="14">
        <v>7.97</v>
      </c>
      <c r="O1104" s="17">
        <v>8.89</v>
      </c>
      <c r="P1104" s="20">
        <v>10</v>
      </c>
      <c r="Q1104" s="23">
        <v>22</v>
      </c>
    </row>
    <row r="1105" spans="1:17" s="5" customFormat="1" ht="11.4" x14ac:dyDescent="0.2">
      <c r="A1105" s="3" t="s">
        <v>1185</v>
      </c>
      <c r="B1105" s="3" t="s">
        <v>1188</v>
      </c>
      <c r="C1105" s="3" t="s">
        <v>1187</v>
      </c>
      <c r="D1105" s="3" t="s">
        <v>16</v>
      </c>
      <c r="E1105" s="4">
        <v>41367</v>
      </c>
      <c r="F1105" s="3">
        <v>2013</v>
      </c>
      <c r="G1105" s="7">
        <v>8.5999999999999993E-2</v>
      </c>
      <c r="H1105" s="7">
        <v>1.4468999999999999</v>
      </c>
      <c r="I1105" s="7">
        <v>0.63379999999999992</v>
      </c>
      <c r="J1105" s="7">
        <v>8.7999999999999995E-2</v>
      </c>
      <c r="K1105" s="7">
        <v>2.8000000000000001E-2</v>
      </c>
      <c r="L1105" s="7">
        <f t="shared" si="17"/>
        <v>0.06</v>
      </c>
      <c r="M1105" s="11">
        <v>520</v>
      </c>
      <c r="N1105" s="14">
        <v>7.9</v>
      </c>
      <c r="O1105" s="17">
        <v>9.3800000000000008</v>
      </c>
      <c r="P1105" s="20">
        <v>28</v>
      </c>
      <c r="Q1105" s="23">
        <v>18.100000000000001</v>
      </c>
    </row>
    <row r="1106" spans="1:17" s="5" customFormat="1" ht="11.4" x14ac:dyDescent="0.2">
      <c r="A1106" s="3" t="s">
        <v>1185</v>
      </c>
      <c r="B1106" s="3" t="s">
        <v>1189</v>
      </c>
      <c r="C1106" s="3" t="s">
        <v>1187</v>
      </c>
      <c r="D1106" s="3" t="s">
        <v>16</v>
      </c>
      <c r="E1106" s="4">
        <v>41415</v>
      </c>
      <c r="F1106" s="3">
        <v>2013</v>
      </c>
      <c r="G1106" s="7">
        <v>5.8799999999999998E-2</v>
      </c>
      <c r="H1106" s="7">
        <v>0.63380000000000003</v>
      </c>
      <c r="I1106" s="7">
        <v>0.35560000000000003</v>
      </c>
      <c r="J1106" s="7">
        <v>8.5000000000000006E-2</v>
      </c>
      <c r="K1106" s="7">
        <v>0.02</v>
      </c>
      <c r="L1106" s="7">
        <f t="shared" si="17"/>
        <v>6.5000000000000002E-2</v>
      </c>
      <c r="M1106" s="11">
        <v>548</v>
      </c>
      <c r="N1106" s="14">
        <v>7.02</v>
      </c>
      <c r="O1106" s="17">
        <v>7.03</v>
      </c>
      <c r="P1106" s="20">
        <v>12</v>
      </c>
      <c r="Q1106" s="23">
        <v>27.9</v>
      </c>
    </row>
    <row r="1107" spans="1:17" s="5" customFormat="1" ht="11.4" x14ac:dyDescent="0.2">
      <c r="A1107" s="3" t="s">
        <v>1185</v>
      </c>
      <c r="B1107" s="3" t="s">
        <v>1190</v>
      </c>
      <c r="C1107" s="3" t="s">
        <v>1187</v>
      </c>
      <c r="D1107" s="3" t="s">
        <v>16</v>
      </c>
      <c r="E1107" s="4">
        <v>41471</v>
      </c>
      <c r="F1107" s="3">
        <v>2013</v>
      </c>
      <c r="G1107" s="7">
        <v>4.0099999999999997E-2</v>
      </c>
      <c r="H1107" s="7">
        <v>0.58179999999999998</v>
      </c>
      <c r="I1107" s="7">
        <v>0.2074</v>
      </c>
      <c r="J1107" s="7">
        <v>6.9199999999999998E-2</v>
      </c>
      <c r="K1107" s="7">
        <v>1.06E-2</v>
      </c>
      <c r="L1107" s="7">
        <f t="shared" si="17"/>
        <v>5.8599999999999999E-2</v>
      </c>
      <c r="M1107" s="11">
        <v>1221</v>
      </c>
      <c r="N1107" s="14">
        <v>7.5</v>
      </c>
      <c r="O1107" s="17">
        <v>5.71</v>
      </c>
      <c r="P1107" s="20">
        <v>14</v>
      </c>
      <c r="Q1107" s="23">
        <v>24.1</v>
      </c>
    </row>
    <row r="1108" spans="1:17" s="5" customFormat="1" ht="11.4" x14ac:dyDescent="0.2">
      <c r="A1108" s="3" t="s">
        <v>1185</v>
      </c>
      <c r="B1108" s="3" t="s">
        <v>1191</v>
      </c>
      <c r="C1108" s="3" t="s">
        <v>1187</v>
      </c>
      <c r="D1108" s="3" t="s">
        <v>16</v>
      </c>
      <c r="E1108" s="4">
        <v>41507</v>
      </c>
      <c r="F1108" s="3">
        <v>2013</v>
      </c>
      <c r="G1108" s="7">
        <v>3.5099999999999999E-2</v>
      </c>
      <c r="H1108" s="7"/>
      <c r="I1108" s="7"/>
      <c r="J1108" s="7">
        <v>3.3799999999999997E-2</v>
      </c>
      <c r="K1108" s="7">
        <v>1.1599999999999999E-2</v>
      </c>
      <c r="L1108" s="7">
        <f t="shared" si="17"/>
        <v>2.2199999999999998E-2</v>
      </c>
      <c r="M1108" s="11">
        <v>365</v>
      </c>
      <c r="N1108" s="14">
        <v>7.18</v>
      </c>
      <c r="O1108" s="17">
        <v>7.85</v>
      </c>
      <c r="P1108" s="20">
        <v>17</v>
      </c>
      <c r="Q1108" s="23">
        <v>31.2</v>
      </c>
    </row>
    <row r="1109" spans="1:17" s="5" customFormat="1" ht="11.4" x14ac:dyDescent="0.2">
      <c r="A1109" s="3" t="s">
        <v>1185</v>
      </c>
      <c r="B1109" s="3" t="s">
        <v>1192</v>
      </c>
      <c r="C1109" s="3" t="s">
        <v>1187</v>
      </c>
      <c r="D1109" s="3" t="s">
        <v>16</v>
      </c>
      <c r="E1109" s="4">
        <v>41542</v>
      </c>
      <c r="F1109" s="3">
        <v>2013</v>
      </c>
      <c r="G1109" s="7"/>
      <c r="H1109" s="7"/>
      <c r="I1109" s="7"/>
      <c r="J1109" s="7"/>
      <c r="K1109" s="7"/>
      <c r="L1109" s="7">
        <f t="shared" si="17"/>
        <v>0</v>
      </c>
      <c r="M1109" s="11">
        <v>1211</v>
      </c>
      <c r="N1109" s="14">
        <v>7.32</v>
      </c>
      <c r="O1109" s="17">
        <v>5.81</v>
      </c>
      <c r="P1109" s="20">
        <v>43</v>
      </c>
      <c r="Q1109" s="23">
        <v>26.4</v>
      </c>
    </row>
    <row r="1110" spans="1:17" s="5" customFormat="1" ht="11.4" x14ac:dyDescent="0.2">
      <c r="A1110" s="3" t="s">
        <v>1185</v>
      </c>
      <c r="B1110" s="3" t="s">
        <v>1193</v>
      </c>
      <c r="C1110" s="3" t="s">
        <v>1187</v>
      </c>
      <c r="D1110" s="3" t="s">
        <v>16</v>
      </c>
      <c r="E1110" s="4">
        <v>41577</v>
      </c>
      <c r="F1110" s="3">
        <v>2013</v>
      </c>
      <c r="G1110" s="7">
        <v>2.1999999999999999E-2</v>
      </c>
      <c r="H1110" s="7">
        <v>7.5999999999999998E-2</v>
      </c>
      <c r="I1110" s="7">
        <v>6.6000000000000003E-2</v>
      </c>
      <c r="J1110" s="7">
        <v>3.5999999999999997E-2</v>
      </c>
      <c r="K1110" s="7">
        <v>0.02</v>
      </c>
      <c r="L1110" s="7">
        <f t="shared" si="17"/>
        <v>1.5999999999999997E-2</v>
      </c>
      <c r="M1110" s="11">
        <v>362</v>
      </c>
      <c r="N1110" s="14">
        <v>7.63</v>
      </c>
      <c r="O1110" s="17">
        <v>7.99</v>
      </c>
      <c r="P1110" s="20">
        <v>17</v>
      </c>
      <c r="Q1110" s="23">
        <v>24.1</v>
      </c>
    </row>
    <row r="1111" spans="1:17" s="5" customFormat="1" ht="11.4" x14ac:dyDescent="0.2">
      <c r="A1111" s="3" t="s">
        <v>1185</v>
      </c>
      <c r="B1111" s="3" t="s">
        <v>1194</v>
      </c>
      <c r="C1111" s="3" t="s">
        <v>1187</v>
      </c>
      <c r="D1111" s="3" t="s">
        <v>16</v>
      </c>
      <c r="E1111" s="4">
        <v>41677</v>
      </c>
      <c r="F1111" s="3">
        <v>2014</v>
      </c>
      <c r="G1111" s="7">
        <v>0.10199999999999999</v>
      </c>
      <c r="H1111" s="7">
        <v>1.5130000000000001</v>
      </c>
      <c r="I1111" s="7">
        <v>0.10199999999999999</v>
      </c>
      <c r="J1111" s="7">
        <v>1.4999999999999999E-2</v>
      </c>
      <c r="K1111" s="7">
        <v>8.9999999999999993E-3</v>
      </c>
      <c r="L1111" s="7">
        <f t="shared" si="17"/>
        <v>6.0000000000000001E-3</v>
      </c>
      <c r="M1111" s="11">
        <v>453</v>
      </c>
      <c r="N1111" s="14">
        <v>7.3</v>
      </c>
      <c r="O1111" s="17">
        <v>7.9</v>
      </c>
      <c r="P1111" s="20">
        <v>10</v>
      </c>
      <c r="Q1111" s="23">
        <v>16.3</v>
      </c>
    </row>
    <row r="1112" spans="1:17" s="5" customFormat="1" ht="11.4" x14ac:dyDescent="0.2">
      <c r="A1112" s="3" t="s">
        <v>1185</v>
      </c>
      <c r="B1112" s="3" t="s">
        <v>1195</v>
      </c>
      <c r="C1112" s="3" t="s">
        <v>1187</v>
      </c>
      <c r="D1112" s="3" t="s">
        <v>16</v>
      </c>
      <c r="E1112" s="4">
        <v>41723</v>
      </c>
      <c r="F1112" s="3">
        <v>2014</v>
      </c>
      <c r="G1112" s="7">
        <v>7.6999999999999999E-2</v>
      </c>
      <c r="H1112" s="7">
        <v>1.4239999999999999</v>
      </c>
      <c r="I1112" s="7">
        <v>0.53400000000000003</v>
      </c>
      <c r="J1112" s="7">
        <v>4.2999999999999997E-2</v>
      </c>
      <c r="K1112" s="7">
        <v>8.9999999999999993E-3</v>
      </c>
      <c r="L1112" s="7">
        <f t="shared" si="17"/>
        <v>3.3999999999999996E-2</v>
      </c>
      <c r="M1112" s="11">
        <v>592</v>
      </c>
      <c r="N1112" s="14">
        <v>7.7</v>
      </c>
      <c r="O1112" s="17">
        <v>8.5</v>
      </c>
      <c r="P1112" s="20">
        <v>10</v>
      </c>
      <c r="Q1112" s="23">
        <v>18.3</v>
      </c>
    </row>
    <row r="1113" spans="1:17" s="5" customFormat="1" ht="11.4" x14ac:dyDescent="0.2">
      <c r="A1113" s="3" t="s">
        <v>1185</v>
      </c>
      <c r="B1113" s="3" t="s">
        <v>1196</v>
      </c>
      <c r="C1113" s="3" t="s">
        <v>1187</v>
      </c>
      <c r="D1113" s="3" t="s">
        <v>16</v>
      </c>
      <c r="E1113" s="4">
        <v>41751</v>
      </c>
      <c r="F1113" s="3">
        <v>2014</v>
      </c>
      <c r="G1113" s="7">
        <v>0.114</v>
      </c>
      <c r="H1113" s="7">
        <v>0.92200000000000004</v>
      </c>
      <c r="I1113" s="7">
        <v>0.39500000000000002</v>
      </c>
      <c r="J1113" s="7">
        <v>5.8999999999999997E-2</v>
      </c>
      <c r="K1113" s="7">
        <v>2E-3</v>
      </c>
      <c r="L1113" s="7">
        <f t="shared" si="17"/>
        <v>5.6999999999999995E-2</v>
      </c>
      <c r="M1113" s="11">
        <v>506</v>
      </c>
      <c r="N1113" s="14">
        <v>7.8</v>
      </c>
      <c r="O1113" s="17">
        <v>8.6999999999999993</v>
      </c>
      <c r="P1113" s="20">
        <v>11</v>
      </c>
      <c r="Q1113" s="23">
        <v>25.6</v>
      </c>
    </row>
    <row r="1114" spans="1:17" s="5" customFormat="1" ht="11.4" x14ac:dyDescent="0.2">
      <c r="A1114" s="3" t="s">
        <v>1185</v>
      </c>
      <c r="B1114" s="3" t="s">
        <v>1197</v>
      </c>
      <c r="C1114" s="3" t="s">
        <v>1187</v>
      </c>
      <c r="D1114" s="3" t="s">
        <v>16</v>
      </c>
      <c r="E1114" s="4">
        <v>41807</v>
      </c>
      <c r="F1114" s="3">
        <v>2014</v>
      </c>
      <c r="G1114" s="7">
        <v>5.7000000000000002E-2</v>
      </c>
      <c r="H1114" s="7">
        <v>1.5390000000000001</v>
      </c>
      <c r="I1114" s="7">
        <v>0.79400000000000004</v>
      </c>
      <c r="J1114" s="7">
        <v>2.3E-2</v>
      </c>
      <c r="K1114" s="7">
        <v>5.0000000000000001E-3</v>
      </c>
      <c r="L1114" s="7">
        <f t="shared" si="17"/>
        <v>1.7999999999999999E-2</v>
      </c>
      <c r="M1114" s="11">
        <v>522</v>
      </c>
      <c r="N1114" s="14">
        <v>7.3</v>
      </c>
      <c r="O1114" s="17">
        <v>8.3000000000000007</v>
      </c>
      <c r="P1114" s="20">
        <v>22</v>
      </c>
      <c r="Q1114" s="23">
        <v>23.8</v>
      </c>
    </row>
    <row r="1115" spans="1:17" s="5" customFormat="1" ht="11.4" x14ac:dyDescent="0.2">
      <c r="A1115" s="3" t="s">
        <v>1185</v>
      </c>
      <c r="B1115" s="3" t="s">
        <v>1198</v>
      </c>
      <c r="C1115" s="3" t="s">
        <v>1187</v>
      </c>
      <c r="D1115" s="3" t="s">
        <v>16</v>
      </c>
      <c r="E1115" s="4">
        <v>41856</v>
      </c>
      <c r="F1115" s="3">
        <v>2014</v>
      </c>
      <c r="G1115" s="7">
        <v>0.112</v>
      </c>
      <c r="H1115" s="7">
        <v>0.52200000000000002</v>
      </c>
      <c r="I1115" s="7">
        <v>0.313</v>
      </c>
      <c r="J1115" s="7">
        <v>3.2000000000000001E-2</v>
      </c>
      <c r="K1115" s="7">
        <v>7.0000000000000001E-3</v>
      </c>
      <c r="L1115" s="7">
        <f t="shared" si="17"/>
        <v>2.5000000000000001E-2</v>
      </c>
      <c r="M1115" s="11">
        <v>822</v>
      </c>
      <c r="N1115" s="14">
        <v>8.1</v>
      </c>
      <c r="O1115" s="17">
        <v>7.3</v>
      </c>
      <c r="P1115" s="20">
        <v>32</v>
      </c>
      <c r="Q1115" s="23">
        <v>25.8</v>
      </c>
    </row>
    <row r="1116" spans="1:17" s="5" customFormat="1" ht="11.4" x14ac:dyDescent="0.2">
      <c r="A1116" s="3" t="s">
        <v>1185</v>
      </c>
      <c r="B1116" s="3" t="s">
        <v>1199</v>
      </c>
      <c r="C1116" s="3" t="s">
        <v>1187</v>
      </c>
      <c r="D1116" s="3" t="s">
        <v>16</v>
      </c>
      <c r="E1116" s="4">
        <v>41919</v>
      </c>
      <c r="F1116" s="3">
        <v>2014</v>
      </c>
      <c r="G1116" s="7">
        <v>0.105</v>
      </c>
      <c r="H1116" s="7">
        <v>1.5760000000000003</v>
      </c>
      <c r="I1116" s="7">
        <v>0.20500000000000002</v>
      </c>
      <c r="J1116" s="7">
        <v>8.0000000000000002E-3</v>
      </c>
      <c r="K1116" s="7">
        <v>8.9999999999999993E-3</v>
      </c>
      <c r="L1116" s="7">
        <f t="shared" si="17"/>
        <v>-9.9999999999999915E-4</v>
      </c>
      <c r="M1116" s="11">
        <v>1210</v>
      </c>
      <c r="N1116" s="14">
        <v>7.9</v>
      </c>
      <c r="O1116" s="17">
        <v>9.1999999999999993</v>
      </c>
      <c r="P1116" s="20">
        <v>44</v>
      </c>
      <c r="Q1116" s="23">
        <v>24</v>
      </c>
    </row>
    <row r="1117" spans="1:17" s="5" customFormat="1" ht="11.4" x14ac:dyDescent="0.2">
      <c r="A1117" s="3" t="s">
        <v>1185</v>
      </c>
      <c r="B1117" s="3" t="s">
        <v>1200</v>
      </c>
      <c r="C1117" s="3" t="s">
        <v>1187</v>
      </c>
      <c r="D1117" s="3" t="s">
        <v>16</v>
      </c>
      <c r="E1117" s="4">
        <v>42073</v>
      </c>
      <c r="F1117" s="3">
        <v>2015</v>
      </c>
      <c r="G1117" s="7">
        <v>3.5099999999999999E-2</v>
      </c>
      <c r="H1117" s="7">
        <v>0.94250000000000012</v>
      </c>
      <c r="I1117" s="7">
        <v>0.2031</v>
      </c>
      <c r="J1117" s="7">
        <v>1.4E-2</v>
      </c>
      <c r="K1117" s="7">
        <v>1.9900000000000001E-2</v>
      </c>
      <c r="L1117" s="7">
        <f t="shared" si="17"/>
        <v>-5.9000000000000007E-3</v>
      </c>
      <c r="M1117" s="11">
        <v>622</v>
      </c>
      <c r="N1117" s="14">
        <v>7.8</v>
      </c>
      <c r="O1117" s="17">
        <v>10.45</v>
      </c>
      <c r="P1117" s="20">
        <v>12</v>
      </c>
      <c r="Q1117" s="23">
        <v>16.8</v>
      </c>
    </row>
    <row r="1118" spans="1:17" s="5" customFormat="1" ht="11.4" x14ac:dyDescent="0.2">
      <c r="A1118" s="3" t="s">
        <v>1185</v>
      </c>
      <c r="B1118" s="3" t="s">
        <v>1201</v>
      </c>
      <c r="C1118" s="3" t="s">
        <v>1187</v>
      </c>
      <c r="D1118" s="3" t="s">
        <v>16</v>
      </c>
      <c r="E1118" s="4">
        <v>42111</v>
      </c>
      <c r="F1118" s="3">
        <v>2015</v>
      </c>
      <c r="G1118" s="7">
        <v>8.6400000000000005E-2</v>
      </c>
      <c r="H1118" s="7">
        <v>1.5387000000000002</v>
      </c>
      <c r="I1118" s="7">
        <v>0.2394</v>
      </c>
      <c r="J1118" s="7">
        <v>2.7400000000000001E-2</v>
      </c>
      <c r="K1118" s="7">
        <v>1.55E-2</v>
      </c>
      <c r="L1118" s="7">
        <f t="shared" si="17"/>
        <v>1.1900000000000001E-2</v>
      </c>
      <c r="M1118" s="11">
        <v>781</v>
      </c>
      <c r="N1118" s="14">
        <v>7.9</v>
      </c>
      <c r="O1118" s="17">
        <v>10.37</v>
      </c>
      <c r="P1118" s="20">
        <v>33</v>
      </c>
      <c r="Q1118" s="23">
        <v>20.3</v>
      </c>
    </row>
    <row r="1119" spans="1:17" s="5" customFormat="1" ht="11.4" x14ac:dyDescent="0.2">
      <c r="A1119" s="3" t="s">
        <v>1185</v>
      </c>
      <c r="B1119" s="3" t="s">
        <v>1202</v>
      </c>
      <c r="C1119" s="3" t="s">
        <v>1187</v>
      </c>
      <c r="D1119" s="3" t="s">
        <v>16</v>
      </c>
      <c r="E1119" s="4">
        <v>42144</v>
      </c>
      <c r="F1119" s="3">
        <v>2015</v>
      </c>
      <c r="G1119" s="7">
        <v>4.9200000000000001E-2</v>
      </c>
      <c r="H1119" s="7">
        <v>1.6291</v>
      </c>
      <c r="I1119" s="7">
        <v>0.22219999999999998</v>
      </c>
      <c r="J1119" s="7">
        <v>4.7199999999999999E-2</v>
      </c>
      <c r="K1119" s="7">
        <v>1.2800000000000001E-2</v>
      </c>
      <c r="L1119" s="7">
        <f t="shared" si="17"/>
        <v>3.44E-2</v>
      </c>
      <c r="M1119" s="11">
        <v>1821</v>
      </c>
      <c r="N1119" s="14">
        <v>8.1</v>
      </c>
      <c r="O1119" s="17">
        <v>9.2100000000000009</v>
      </c>
      <c r="P1119" s="20">
        <v>28</v>
      </c>
      <c r="Q1119" s="23">
        <v>25.1</v>
      </c>
    </row>
    <row r="1120" spans="1:17" s="5" customFormat="1" ht="11.4" x14ac:dyDescent="0.2">
      <c r="A1120" s="3" t="s">
        <v>1185</v>
      </c>
      <c r="B1120" s="3" t="s">
        <v>1203</v>
      </c>
      <c r="C1120" s="3" t="s">
        <v>1187</v>
      </c>
      <c r="D1120" s="3" t="s">
        <v>16</v>
      </c>
      <c r="E1120" s="4">
        <v>42178</v>
      </c>
      <c r="F1120" s="3">
        <v>2015</v>
      </c>
      <c r="G1120" s="7">
        <v>3.2899999999999999E-2</v>
      </c>
      <c r="H1120" s="7">
        <v>1.1565000000000001</v>
      </c>
      <c r="I1120" s="7">
        <v>0.24990000000000001</v>
      </c>
      <c r="J1120" s="7">
        <v>4.02E-2</v>
      </c>
      <c r="K1120" s="7">
        <v>1.4800000000000001E-2</v>
      </c>
      <c r="L1120" s="7">
        <f t="shared" si="17"/>
        <v>2.5399999999999999E-2</v>
      </c>
      <c r="M1120" s="11">
        <v>839</v>
      </c>
      <c r="N1120" s="14">
        <v>7.8</v>
      </c>
      <c r="O1120" s="17">
        <v>7.7</v>
      </c>
      <c r="P1120" s="20">
        <v>23</v>
      </c>
      <c r="Q1120" s="23">
        <v>26.9</v>
      </c>
    </row>
    <row r="1121" spans="1:17" s="5" customFormat="1" ht="11.4" x14ac:dyDescent="0.2">
      <c r="A1121" s="3" t="s">
        <v>1185</v>
      </c>
      <c r="B1121" s="3" t="s">
        <v>1204</v>
      </c>
      <c r="C1121" s="3" t="s">
        <v>1187</v>
      </c>
      <c r="D1121" s="3" t="s">
        <v>16</v>
      </c>
      <c r="E1121" s="4">
        <v>42215</v>
      </c>
      <c r="F1121" s="3">
        <v>2015</v>
      </c>
      <c r="G1121" s="7">
        <v>0.32479999999999998</v>
      </c>
      <c r="H1121" s="7">
        <v>1.0237000000000001</v>
      </c>
      <c r="I1121" s="7">
        <v>0.54679999999999995</v>
      </c>
      <c r="J1121" s="7">
        <v>8.43E-2</v>
      </c>
      <c r="K1121" s="7">
        <v>5.62E-2</v>
      </c>
      <c r="L1121" s="7">
        <f t="shared" si="17"/>
        <v>2.81E-2</v>
      </c>
      <c r="M1121" s="11">
        <v>1022</v>
      </c>
      <c r="N1121" s="14">
        <v>8.1</v>
      </c>
      <c r="O1121" s="17">
        <v>9.7200000000000006</v>
      </c>
      <c r="P1121" s="20">
        <v>10</v>
      </c>
      <c r="Q1121" s="23">
        <v>29.8</v>
      </c>
    </row>
    <row r="1122" spans="1:17" s="5" customFormat="1" ht="11.4" x14ac:dyDescent="0.2">
      <c r="A1122" s="3" t="s">
        <v>1185</v>
      </c>
      <c r="B1122" s="3" t="s">
        <v>1205</v>
      </c>
      <c r="C1122" s="3" t="s">
        <v>1187</v>
      </c>
      <c r="D1122" s="3" t="s">
        <v>16</v>
      </c>
      <c r="E1122" s="4">
        <v>42257</v>
      </c>
      <c r="F1122" s="3">
        <v>2015</v>
      </c>
      <c r="G1122" s="7">
        <v>9.7799999999999998E-2</v>
      </c>
      <c r="H1122" s="7">
        <v>1.5083000000000002</v>
      </c>
      <c r="I1122" s="7">
        <v>0.78380000000000005</v>
      </c>
      <c r="J1122" s="7">
        <v>0.1091</v>
      </c>
      <c r="K1122" s="7">
        <v>1.77E-2</v>
      </c>
      <c r="L1122" s="7">
        <f t="shared" si="17"/>
        <v>9.1400000000000009E-2</v>
      </c>
      <c r="M1122" s="11">
        <v>985</v>
      </c>
      <c r="N1122" s="14">
        <v>7.3</v>
      </c>
      <c r="O1122" s="17">
        <v>7.11</v>
      </c>
      <c r="P1122" s="20">
        <v>195</v>
      </c>
      <c r="Q1122" s="23">
        <v>25.5</v>
      </c>
    </row>
    <row r="1123" spans="1:17" s="5" customFormat="1" ht="11.4" x14ac:dyDescent="0.2">
      <c r="A1123" s="3" t="s">
        <v>1185</v>
      </c>
      <c r="B1123" s="3" t="s">
        <v>1206</v>
      </c>
      <c r="C1123" s="3" t="s">
        <v>1187</v>
      </c>
      <c r="D1123" s="3" t="s">
        <v>16</v>
      </c>
      <c r="E1123" s="4">
        <v>42419</v>
      </c>
      <c r="F1123" s="3">
        <v>2016</v>
      </c>
      <c r="G1123" s="7">
        <v>4.2758999999999998E-2</v>
      </c>
      <c r="H1123" s="7">
        <v>0.90405999999999997</v>
      </c>
      <c r="I1123" s="7">
        <v>0.26200000000000001</v>
      </c>
      <c r="J1123" s="7">
        <v>5.0599999999999999E-2</v>
      </c>
      <c r="K1123" s="7">
        <v>4.0980000000000001E-3</v>
      </c>
      <c r="L1123" s="7">
        <f t="shared" si="17"/>
        <v>4.6502000000000002E-2</v>
      </c>
      <c r="M1123" s="11">
        <v>707</v>
      </c>
      <c r="N1123" s="14">
        <v>7.3</v>
      </c>
      <c r="O1123" s="17"/>
      <c r="P1123" s="20">
        <v>14</v>
      </c>
      <c r="Q1123" s="23">
        <v>18.100000000000001</v>
      </c>
    </row>
    <row r="1124" spans="1:17" s="5" customFormat="1" ht="11.4" x14ac:dyDescent="0.2">
      <c r="A1124" s="3" t="s">
        <v>1185</v>
      </c>
      <c r="B1124" s="3" t="s">
        <v>1207</v>
      </c>
      <c r="C1124" s="3" t="s">
        <v>1187</v>
      </c>
      <c r="D1124" s="3" t="s">
        <v>16</v>
      </c>
      <c r="E1124" s="4">
        <v>42465</v>
      </c>
      <c r="F1124" s="3">
        <v>2016</v>
      </c>
      <c r="G1124" s="7">
        <v>8.9238999999999999E-2</v>
      </c>
      <c r="H1124" s="7">
        <v>1.6245270000000001</v>
      </c>
      <c r="I1124" s="7">
        <v>0.600406</v>
      </c>
      <c r="J1124" s="7">
        <v>1.9900999999999999E-2</v>
      </c>
      <c r="K1124" s="7">
        <v>7.5750000000000001E-3</v>
      </c>
      <c r="L1124" s="7">
        <f t="shared" si="17"/>
        <v>1.2325999999999998E-2</v>
      </c>
      <c r="M1124" s="11">
        <v>790</v>
      </c>
      <c r="N1124" s="14">
        <v>7.8</v>
      </c>
      <c r="O1124" s="17">
        <v>6.98</v>
      </c>
      <c r="P1124" s="20">
        <v>19</v>
      </c>
      <c r="Q1124" s="23">
        <v>24.1</v>
      </c>
    </row>
    <row r="1125" spans="1:17" s="5" customFormat="1" ht="11.4" x14ac:dyDescent="0.2">
      <c r="A1125" s="3" t="s">
        <v>1185</v>
      </c>
      <c r="B1125" s="3" t="s">
        <v>1208</v>
      </c>
      <c r="C1125" s="3" t="s">
        <v>1187</v>
      </c>
      <c r="D1125" s="3" t="s">
        <v>16</v>
      </c>
      <c r="E1125" s="4">
        <v>42500</v>
      </c>
      <c r="F1125" s="3">
        <v>2016</v>
      </c>
      <c r="G1125" s="7">
        <v>0.140154</v>
      </c>
      <c r="H1125" s="7">
        <v>0.77839500000000006</v>
      </c>
      <c r="I1125" s="7">
        <v>0.37303799999999998</v>
      </c>
      <c r="J1125" s="7">
        <v>1.8183999999999999E-2</v>
      </c>
      <c r="K1125" s="7">
        <v>3.8649999999999999E-3</v>
      </c>
      <c r="L1125" s="7">
        <f t="shared" si="17"/>
        <v>1.4318999999999998E-2</v>
      </c>
      <c r="M1125" s="11">
        <v>1145</v>
      </c>
      <c r="N1125" s="14">
        <v>8.1</v>
      </c>
      <c r="O1125" s="17">
        <v>7.52</v>
      </c>
      <c r="P1125" s="20">
        <v>13</v>
      </c>
      <c r="Q1125" s="23">
        <v>25.8</v>
      </c>
    </row>
    <row r="1126" spans="1:17" s="5" customFormat="1" ht="11.4" x14ac:dyDescent="0.2">
      <c r="A1126" s="3" t="s">
        <v>1185</v>
      </c>
      <c r="B1126" s="3" t="s">
        <v>1209</v>
      </c>
      <c r="C1126" s="3" t="s">
        <v>1187</v>
      </c>
      <c r="D1126" s="3" t="s">
        <v>16</v>
      </c>
      <c r="E1126" s="4">
        <v>42543</v>
      </c>
      <c r="F1126" s="3">
        <v>2016</v>
      </c>
      <c r="G1126" s="7">
        <v>0.223354</v>
      </c>
      <c r="H1126" s="7">
        <v>1.3901490000000001</v>
      </c>
      <c r="I1126" s="7">
        <v>1.2130049999999999</v>
      </c>
      <c r="J1126" s="7">
        <v>2.4084999999999999E-2</v>
      </c>
      <c r="K1126" s="7">
        <v>1E-3</v>
      </c>
      <c r="L1126" s="7">
        <f t="shared" si="17"/>
        <v>2.3084999999999998E-2</v>
      </c>
      <c r="M1126" s="11">
        <v>1130</v>
      </c>
      <c r="N1126" s="14">
        <v>8.1</v>
      </c>
      <c r="O1126" s="17">
        <v>7.3</v>
      </c>
      <c r="P1126" s="20">
        <v>20</v>
      </c>
      <c r="Q1126" s="23">
        <v>28.4</v>
      </c>
    </row>
    <row r="1127" spans="1:17" s="5" customFormat="1" ht="11.4" x14ac:dyDescent="0.2">
      <c r="A1127" s="3" t="s">
        <v>1185</v>
      </c>
      <c r="B1127" s="3" t="s">
        <v>1210</v>
      </c>
      <c r="C1127" s="3" t="s">
        <v>1187</v>
      </c>
      <c r="D1127" s="3" t="s">
        <v>16</v>
      </c>
      <c r="E1127" s="4">
        <v>42573</v>
      </c>
      <c r="F1127" s="3">
        <v>2016</v>
      </c>
      <c r="G1127" s="7">
        <v>0.143175</v>
      </c>
      <c r="H1127" s="7">
        <v>0.88225600000000004</v>
      </c>
      <c r="I1127" s="7">
        <v>0.76783299999999999</v>
      </c>
      <c r="J1127" s="7">
        <v>1.4194999999999999E-2</v>
      </c>
      <c r="K1127" s="7">
        <v>2.7061999999999999E-2</v>
      </c>
      <c r="L1127" s="7">
        <f t="shared" si="17"/>
        <v>-1.2867E-2</v>
      </c>
      <c r="M1127" s="11">
        <v>779</v>
      </c>
      <c r="N1127" s="14">
        <v>7.6</v>
      </c>
      <c r="O1127" s="17">
        <v>6.98</v>
      </c>
      <c r="P1127" s="20">
        <v>10</v>
      </c>
      <c r="Q1127" s="23">
        <v>28.2</v>
      </c>
    </row>
    <row r="1128" spans="1:17" s="5" customFormat="1" ht="11.4" x14ac:dyDescent="0.2">
      <c r="A1128" s="3" t="s">
        <v>1185</v>
      </c>
      <c r="B1128" s="3" t="s">
        <v>1211</v>
      </c>
      <c r="C1128" s="3" t="s">
        <v>1187</v>
      </c>
      <c r="D1128" s="3" t="s">
        <v>16</v>
      </c>
      <c r="E1128" s="4">
        <v>42619</v>
      </c>
      <c r="F1128" s="3">
        <v>2016</v>
      </c>
      <c r="G1128" s="7">
        <v>6.9061999999999998E-2</v>
      </c>
      <c r="H1128" s="7">
        <v>1.5710120000000001</v>
      </c>
      <c r="I1128" s="7">
        <v>0.450743</v>
      </c>
      <c r="J1128" s="7">
        <v>1.8051000000000001E-2</v>
      </c>
      <c r="K1128" s="7">
        <v>4.3779999999999999E-3</v>
      </c>
      <c r="L1128" s="7">
        <f t="shared" si="17"/>
        <v>1.3673000000000001E-2</v>
      </c>
      <c r="M1128" s="11">
        <v>1278</v>
      </c>
      <c r="N1128" s="14">
        <v>7.4</v>
      </c>
      <c r="O1128" s="17">
        <v>7.12</v>
      </c>
      <c r="P1128" s="20">
        <v>41</v>
      </c>
      <c r="Q1128" s="23">
        <v>29.4</v>
      </c>
    </row>
    <row r="1129" spans="1:17" s="5" customFormat="1" ht="11.4" x14ac:dyDescent="0.2">
      <c r="A1129" s="3" t="s">
        <v>1185</v>
      </c>
      <c r="B1129" s="3" t="s">
        <v>1212</v>
      </c>
      <c r="C1129" s="3" t="s">
        <v>1187</v>
      </c>
      <c r="D1129" s="3" t="s">
        <v>16</v>
      </c>
      <c r="E1129" s="4">
        <v>42808</v>
      </c>
      <c r="F1129" s="3">
        <v>2017</v>
      </c>
      <c r="G1129" s="7">
        <v>0.10899</v>
      </c>
      <c r="H1129" s="7">
        <v>1.4974799999999999</v>
      </c>
      <c r="I1129" s="7">
        <v>0.45554000000000006</v>
      </c>
      <c r="J1129" s="7">
        <v>1.1469999999999999E-2</v>
      </c>
      <c r="K1129" s="7">
        <v>4.81E-3</v>
      </c>
      <c r="L1129" s="7">
        <f t="shared" si="17"/>
        <v>6.6599999999999993E-3</v>
      </c>
      <c r="M1129" s="11">
        <v>446</v>
      </c>
      <c r="N1129" s="14">
        <v>8.1999999999999993</v>
      </c>
      <c r="O1129" s="17">
        <v>10</v>
      </c>
      <c r="P1129" s="20">
        <v>12.3</v>
      </c>
      <c r="Q1129" s="23">
        <v>19.100000000000001</v>
      </c>
    </row>
    <row r="1130" spans="1:17" s="5" customFormat="1" ht="11.4" x14ac:dyDescent="0.2">
      <c r="A1130" s="3" t="s">
        <v>1185</v>
      </c>
      <c r="B1130" s="3" t="s">
        <v>1213</v>
      </c>
      <c r="C1130" s="3" t="s">
        <v>1187</v>
      </c>
      <c r="D1130" s="3" t="s">
        <v>16</v>
      </c>
      <c r="E1130" s="4">
        <v>42850</v>
      </c>
      <c r="F1130" s="3">
        <v>2017</v>
      </c>
      <c r="G1130" s="7">
        <v>3.8679999999999999E-2</v>
      </c>
      <c r="H1130" s="7">
        <v>1.27786</v>
      </c>
      <c r="I1130" s="7">
        <v>0.37639</v>
      </c>
      <c r="J1130" s="7">
        <v>2.368E-2</v>
      </c>
      <c r="K1130" s="7">
        <v>3.1989999999999998E-2</v>
      </c>
      <c r="L1130" s="7">
        <f t="shared" si="17"/>
        <v>-8.3099999999999979E-3</v>
      </c>
      <c r="M1130" s="11">
        <v>1282</v>
      </c>
      <c r="N1130" s="14">
        <v>8.1999999999999993</v>
      </c>
      <c r="O1130" s="17">
        <v>7.4</v>
      </c>
      <c r="P1130" s="20">
        <v>27</v>
      </c>
      <c r="Q1130" s="23">
        <v>26.2</v>
      </c>
    </row>
    <row r="1131" spans="1:17" s="5" customFormat="1" ht="11.4" x14ac:dyDescent="0.2">
      <c r="A1131" s="3" t="s">
        <v>1185</v>
      </c>
      <c r="B1131" s="3" t="s">
        <v>1214</v>
      </c>
      <c r="C1131" s="3" t="s">
        <v>1187</v>
      </c>
      <c r="D1131" s="3" t="s">
        <v>16</v>
      </c>
      <c r="E1131" s="4">
        <v>42894</v>
      </c>
      <c r="F1131" s="3">
        <v>2017</v>
      </c>
      <c r="G1131" s="7">
        <v>0.10324999999999999</v>
      </c>
      <c r="H1131" s="7">
        <v>1.7039800000000001</v>
      </c>
      <c r="I1131" s="7">
        <v>0.77882999999999991</v>
      </c>
      <c r="J1131" s="7">
        <v>2.206E-2</v>
      </c>
      <c r="K1131" s="7">
        <v>7.7000000000000002E-3</v>
      </c>
      <c r="L1131" s="7">
        <f t="shared" si="17"/>
        <v>1.436E-2</v>
      </c>
      <c r="M1131" s="11">
        <v>847</v>
      </c>
      <c r="N1131" s="14">
        <v>8.1</v>
      </c>
      <c r="O1131" s="17"/>
      <c r="P1131" s="20">
        <v>23.33</v>
      </c>
      <c r="Q1131" s="23">
        <v>24.7</v>
      </c>
    </row>
    <row r="1132" spans="1:17" s="5" customFormat="1" ht="11.4" x14ac:dyDescent="0.2">
      <c r="A1132" s="3" t="s">
        <v>1185</v>
      </c>
      <c r="B1132" s="3" t="s">
        <v>1215</v>
      </c>
      <c r="C1132" s="3" t="s">
        <v>1187</v>
      </c>
      <c r="D1132" s="3" t="s">
        <v>16</v>
      </c>
      <c r="E1132" s="4">
        <v>42935</v>
      </c>
      <c r="F1132" s="3">
        <v>2017</v>
      </c>
      <c r="G1132" s="7">
        <v>6.6503000000000007E-2</v>
      </c>
      <c r="H1132" s="7">
        <v>0.96734600000000004</v>
      </c>
      <c r="I1132" s="7">
        <v>0.57528299999999999</v>
      </c>
      <c r="J1132" s="7">
        <v>3.381E-2</v>
      </c>
      <c r="K1132" s="7">
        <v>2.0420000000000001E-2</v>
      </c>
      <c r="L1132" s="7">
        <f t="shared" si="17"/>
        <v>1.3389999999999999E-2</v>
      </c>
      <c r="M1132" s="11">
        <v>459</v>
      </c>
      <c r="N1132" s="14">
        <v>8</v>
      </c>
      <c r="O1132" s="17">
        <v>7.57</v>
      </c>
      <c r="P1132" s="20">
        <v>25</v>
      </c>
      <c r="Q1132" s="23">
        <v>25.3</v>
      </c>
    </row>
    <row r="1133" spans="1:17" s="5" customFormat="1" ht="11.4" x14ac:dyDescent="0.2">
      <c r="A1133" s="3" t="s">
        <v>1185</v>
      </c>
      <c r="B1133" s="3" t="s">
        <v>1216</v>
      </c>
      <c r="C1133" s="3" t="s">
        <v>1187</v>
      </c>
      <c r="D1133" s="3" t="s">
        <v>16</v>
      </c>
      <c r="E1133" s="4">
        <v>42978</v>
      </c>
      <c r="F1133" s="3">
        <v>2017</v>
      </c>
      <c r="G1133" s="7">
        <v>0.12166</v>
      </c>
      <c r="H1133" s="7">
        <v>0.27853</v>
      </c>
      <c r="I1133" s="7">
        <v>0.26952999999999999</v>
      </c>
      <c r="J1133" s="7">
        <v>2.349E-2</v>
      </c>
      <c r="K1133" s="7">
        <v>1.3600000000000001E-3</v>
      </c>
      <c r="L1133" s="7">
        <f t="shared" si="17"/>
        <v>2.213E-2</v>
      </c>
      <c r="M1133" s="11">
        <v>475</v>
      </c>
      <c r="N1133" s="14">
        <v>8.1</v>
      </c>
      <c r="O1133" s="17">
        <v>7.53</v>
      </c>
      <c r="P1133" s="20">
        <v>10.33</v>
      </c>
      <c r="Q1133" s="23">
        <v>28.6</v>
      </c>
    </row>
    <row r="1134" spans="1:17" s="5" customFormat="1" ht="11.4" x14ac:dyDescent="0.2">
      <c r="A1134" s="3" t="s">
        <v>1185</v>
      </c>
      <c r="B1134" s="3" t="s">
        <v>1217</v>
      </c>
      <c r="C1134" s="3" t="s">
        <v>1187</v>
      </c>
      <c r="D1134" s="3" t="s">
        <v>16</v>
      </c>
      <c r="E1134" s="4">
        <v>43020</v>
      </c>
      <c r="F1134" s="3">
        <v>2017</v>
      </c>
      <c r="G1134" s="7">
        <v>5.271E-2</v>
      </c>
      <c r="H1134" s="7">
        <v>2.0164599999999999</v>
      </c>
      <c r="I1134" s="7">
        <v>0.2278</v>
      </c>
      <c r="J1134" s="7">
        <v>1.6709999999999999E-2</v>
      </c>
      <c r="K1134" s="7">
        <v>7.5900000000000004E-3</v>
      </c>
      <c r="L1134" s="7">
        <f t="shared" si="17"/>
        <v>9.1199999999999996E-3</v>
      </c>
      <c r="M1134" s="11">
        <v>399</v>
      </c>
      <c r="N1134" s="14">
        <v>7.1</v>
      </c>
      <c r="O1134" s="17">
        <v>8.6</v>
      </c>
      <c r="P1134" s="20">
        <v>17.329999999999998</v>
      </c>
      <c r="Q1134" s="23">
        <v>24.1</v>
      </c>
    </row>
    <row r="1135" spans="1:17" s="5" customFormat="1" ht="11.4" x14ac:dyDescent="0.2">
      <c r="A1135" s="3" t="s">
        <v>1185</v>
      </c>
      <c r="B1135" s="3" t="s">
        <v>1218</v>
      </c>
      <c r="C1135" s="3" t="s">
        <v>1187</v>
      </c>
      <c r="D1135" s="3" t="s">
        <v>16</v>
      </c>
      <c r="E1135" s="4">
        <v>43125</v>
      </c>
      <c r="F1135" s="3">
        <v>2018</v>
      </c>
      <c r="G1135" s="7">
        <v>0.100313</v>
      </c>
      <c r="H1135" s="7">
        <v>1.7888460000000002</v>
      </c>
      <c r="I1135" s="7">
        <v>0.38631299999999996</v>
      </c>
      <c r="J1135" s="7">
        <v>2.7869999999999999E-2</v>
      </c>
      <c r="K1135" s="7">
        <v>1.038E-2</v>
      </c>
      <c r="L1135" s="7">
        <f t="shared" si="17"/>
        <v>1.7489999999999999E-2</v>
      </c>
      <c r="M1135" s="11">
        <v>393</v>
      </c>
      <c r="N1135" s="14">
        <v>8.1999999999999993</v>
      </c>
      <c r="O1135" s="17">
        <v>10.78</v>
      </c>
      <c r="P1135" s="20">
        <v>10</v>
      </c>
      <c r="Q1135" s="23">
        <v>13.4</v>
      </c>
    </row>
    <row r="1136" spans="1:17" s="5" customFormat="1" ht="11.4" x14ac:dyDescent="0.2">
      <c r="A1136" s="3" t="s">
        <v>1185</v>
      </c>
      <c r="B1136" s="3" t="s">
        <v>1219</v>
      </c>
      <c r="C1136" s="3" t="s">
        <v>1187</v>
      </c>
      <c r="D1136" s="3" t="s">
        <v>16</v>
      </c>
      <c r="E1136" s="4">
        <v>43159</v>
      </c>
      <c r="F1136" s="3">
        <v>2018</v>
      </c>
      <c r="G1136" s="7">
        <v>6.5799999999999997E-2</v>
      </c>
      <c r="H1136" s="7">
        <v>1.904461</v>
      </c>
      <c r="I1136" s="7">
        <v>0.59548000000000001</v>
      </c>
      <c r="J1136" s="7">
        <v>2.3120000000000002E-2</v>
      </c>
      <c r="K1136" s="7">
        <v>2.3120000000000002E-2</v>
      </c>
      <c r="L1136" s="7">
        <f t="shared" si="17"/>
        <v>0</v>
      </c>
      <c r="M1136" s="11">
        <v>382</v>
      </c>
      <c r="N1136" s="14">
        <v>8.1</v>
      </c>
      <c r="O1136" s="17">
        <v>8.65</v>
      </c>
      <c r="P1136" s="20">
        <v>10</v>
      </c>
      <c r="Q1136" s="23">
        <v>20.5</v>
      </c>
    </row>
    <row r="1137" spans="1:17" s="5" customFormat="1" ht="11.4" x14ac:dyDescent="0.2">
      <c r="A1137" s="3" t="s">
        <v>1185</v>
      </c>
      <c r="B1137" s="3" t="s">
        <v>1220</v>
      </c>
      <c r="C1137" s="3" t="s">
        <v>1187</v>
      </c>
      <c r="D1137" s="3" t="s">
        <v>16</v>
      </c>
      <c r="E1137" s="4">
        <v>43193</v>
      </c>
      <c r="F1137" s="3">
        <v>2018</v>
      </c>
      <c r="G1137" s="7">
        <v>6.5795999999999993E-2</v>
      </c>
      <c r="H1137" s="7">
        <v>1.127124</v>
      </c>
      <c r="I1137" s="7">
        <v>0.27041599999999999</v>
      </c>
      <c r="J1137" s="7">
        <v>1.5970000000000002E-2</v>
      </c>
      <c r="K1137" s="7">
        <v>2.5399999999999999E-2</v>
      </c>
      <c r="L1137" s="7">
        <f t="shared" si="17"/>
        <v>-9.4299999999999974E-3</v>
      </c>
      <c r="M1137" s="11">
        <v>680</v>
      </c>
      <c r="N1137" s="14">
        <v>7.2</v>
      </c>
      <c r="O1137" s="17">
        <v>6.44</v>
      </c>
      <c r="P1137" s="20">
        <v>10</v>
      </c>
      <c r="Q1137" s="23">
        <v>25.3</v>
      </c>
    </row>
    <row r="1138" spans="1:17" s="5" customFormat="1" ht="11.4" x14ac:dyDescent="0.2">
      <c r="A1138" s="3" t="s">
        <v>1185</v>
      </c>
      <c r="B1138" s="3" t="s">
        <v>1221</v>
      </c>
      <c r="C1138" s="3" t="s">
        <v>1187</v>
      </c>
      <c r="D1138" s="3" t="s">
        <v>16</v>
      </c>
      <c r="E1138" s="4">
        <v>43243</v>
      </c>
      <c r="F1138" s="3">
        <v>2018</v>
      </c>
      <c r="G1138" s="7">
        <v>5.2297999999999997E-2</v>
      </c>
      <c r="H1138" s="7">
        <v>1.007126</v>
      </c>
      <c r="I1138" s="7">
        <v>0.6126379999999999</v>
      </c>
      <c r="J1138" s="7">
        <v>3.1859999999999999E-2</v>
      </c>
      <c r="K1138" s="7">
        <v>3.1859999999999999E-2</v>
      </c>
      <c r="L1138" s="7">
        <f t="shared" si="17"/>
        <v>0</v>
      </c>
      <c r="M1138" s="11">
        <v>473</v>
      </c>
      <c r="N1138" s="14">
        <v>8.1</v>
      </c>
      <c r="O1138" s="17">
        <v>8.2200000000000006</v>
      </c>
      <c r="P1138" s="20">
        <v>10.33</v>
      </c>
      <c r="Q1138" s="23">
        <v>26.4</v>
      </c>
    </row>
    <row r="1139" spans="1:17" s="5" customFormat="1" ht="11.4" x14ac:dyDescent="0.2">
      <c r="A1139" s="3" t="s">
        <v>1185</v>
      </c>
      <c r="B1139" s="3" t="s">
        <v>1222</v>
      </c>
      <c r="C1139" s="3" t="s">
        <v>1187</v>
      </c>
      <c r="D1139" s="3" t="s">
        <v>16</v>
      </c>
      <c r="E1139" s="4">
        <v>43410</v>
      </c>
      <c r="F1139" s="3">
        <v>2018</v>
      </c>
      <c r="G1139" s="7">
        <v>0.30343599999999998</v>
      </c>
      <c r="H1139" s="7">
        <v>1.7411589999999999</v>
      </c>
      <c r="I1139" s="7">
        <v>0.45944600000000002</v>
      </c>
      <c r="J1139" s="7">
        <v>0.62568999999999997</v>
      </c>
      <c r="K1139" s="7">
        <v>1.146E-2</v>
      </c>
      <c r="L1139" s="7">
        <f t="shared" si="17"/>
        <v>0.61422999999999994</v>
      </c>
      <c r="M1139" s="11">
        <v>710</v>
      </c>
      <c r="N1139" s="14">
        <v>8.1999999999999993</v>
      </c>
      <c r="O1139" s="17">
        <v>8.75</v>
      </c>
      <c r="P1139" s="20">
        <v>10</v>
      </c>
      <c r="Q1139" s="23">
        <v>23.3</v>
      </c>
    </row>
    <row r="1140" spans="1:17" s="5" customFormat="1" ht="11.4" x14ac:dyDescent="0.2">
      <c r="A1140" s="3" t="s">
        <v>1185</v>
      </c>
      <c r="B1140" s="3" t="s">
        <v>1223</v>
      </c>
      <c r="C1140" s="3" t="s">
        <v>1187</v>
      </c>
      <c r="D1140" s="3" t="s">
        <v>16</v>
      </c>
      <c r="E1140" s="4">
        <v>43447</v>
      </c>
      <c r="F1140" s="3">
        <v>2018</v>
      </c>
      <c r="G1140" s="7">
        <v>4.3799999999999999E-2</v>
      </c>
      <c r="H1140" s="7">
        <v>1.403977</v>
      </c>
      <c r="I1140" s="7">
        <v>0.2863</v>
      </c>
      <c r="J1140" s="7">
        <v>2.2689999999999998E-2</v>
      </c>
      <c r="K1140" s="7">
        <v>1.2359999999999999E-2</v>
      </c>
      <c r="L1140" s="7">
        <f t="shared" si="17"/>
        <v>1.0329999999999999E-2</v>
      </c>
      <c r="M1140" s="11">
        <v>411</v>
      </c>
      <c r="N1140" s="14">
        <v>9.3000000000000007</v>
      </c>
      <c r="O1140" s="17">
        <v>9.3800000000000008</v>
      </c>
      <c r="P1140" s="20">
        <v>10</v>
      </c>
      <c r="Q1140" s="23">
        <v>17.7</v>
      </c>
    </row>
    <row r="1141" spans="1:17" s="5" customFormat="1" ht="11.4" x14ac:dyDescent="0.2">
      <c r="A1141" s="3" t="s">
        <v>1185</v>
      </c>
      <c r="B1141" s="3" t="s">
        <v>1224</v>
      </c>
      <c r="C1141" s="3" t="s">
        <v>1187</v>
      </c>
      <c r="D1141" s="3" t="s">
        <v>16</v>
      </c>
      <c r="E1141" s="4">
        <v>43509</v>
      </c>
      <c r="F1141" s="3">
        <v>2019</v>
      </c>
      <c r="G1141" s="7">
        <v>4.6661000000000001E-2</v>
      </c>
      <c r="H1141" s="7">
        <v>1.9388039999999997</v>
      </c>
      <c r="I1141" s="7">
        <v>0.65883099999999994</v>
      </c>
      <c r="J1141" s="7">
        <v>2.827E-2</v>
      </c>
      <c r="K1141" s="7">
        <v>4.3200000000000001E-3</v>
      </c>
      <c r="L1141" s="7">
        <f t="shared" si="17"/>
        <v>2.3949999999999999E-2</v>
      </c>
      <c r="M1141" s="11">
        <v>398</v>
      </c>
      <c r="N1141" s="14">
        <v>8.4</v>
      </c>
      <c r="O1141" s="17">
        <v>9.82</v>
      </c>
      <c r="P1141" s="20">
        <v>10</v>
      </c>
      <c r="Q1141" s="23">
        <v>15.5</v>
      </c>
    </row>
    <row r="1142" spans="1:17" s="5" customFormat="1" ht="11.4" x14ac:dyDescent="0.2">
      <c r="A1142" s="3" t="s">
        <v>1185</v>
      </c>
      <c r="B1142" s="3" t="s">
        <v>1225</v>
      </c>
      <c r="C1142" s="3" t="s">
        <v>1187</v>
      </c>
      <c r="D1142" s="3" t="s">
        <v>16</v>
      </c>
      <c r="E1142" s="4">
        <v>44113</v>
      </c>
      <c r="F1142" s="3">
        <v>2020</v>
      </c>
      <c r="G1142" s="7">
        <v>1.0038E-2</v>
      </c>
      <c r="H1142" s="7">
        <v>0.96157999999999999</v>
      </c>
      <c r="I1142" s="7">
        <v>0.19375999999999999</v>
      </c>
      <c r="J1142" s="7">
        <v>1.6279999999999999E-2</v>
      </c>
      <c r="K1142" s="7">
        <v>1.91E-3</v>
      </c>
      <c r="L1142" s="7">
        <f t="shared" si="17"/>
        <v>1.4369999999999999E-2</v>
      </c>
      <c r="M1142" s="11">
        <v>397</v>
      </c>
      <c r="N1142" s="14">
        <v>8.1</v>
      </c>
      <c r="O1142" s="17">
        <v>7.76</v>
      </c>
      <c r="P1142" s="20">
        <v>10</v>
      </c>
      <c r="Q1142" s="23">
        <v>23.1</v>
      </c>
    </row>
    <row r="1143" spans="1:17" s="5" customFormat="1" ht="11.4" x14ac:dyDescent="0.2">
      <c r="A1143" s="3" t="s">
        <v>1226</v>
      </c>
      <c r="B1143" s="3" t="s">
        <v>1227</v>
      </c>
      <c r="C1143" s="3" t="s">
        <v>1228</v>
      </c>
      <c r="D1143" s="3" t="s">
        <v>16</v>
      </c>
      <c r="E1143" s="4">
        <v>41264</v>
      </c>
      <c r="F1143" s="3">
        <v>2012</v>
      </c>
      <c r="G1143" s="7">
        <v>0.18</v>
      </c>
      <c r="H1143" s="7">
        <v>0.46929999999999999</v>
      </c>
      <c r="I1143" s="7">
        <v>0.24</v>
      </c>
      <c r="J1143" s="7">
        <v>0.04</v>
      </c>
      <c r="K1143" s="7">
        <v>0.05</v>
      </c>
      <c r="L1143" s="7">
        <f t="shared" si="17"/>
        <v>-1.0000000000000002E-2</v>
      </c>
      <c r="M1143" s="11">
        <v>930</v>
      </c>
      <c r="N1143" s="14">
        <v>8.5299999999999994</v>
      </c>
      <c r="O1143" s="17">
        <v>11.92</v>
      </c>
      <c r="P1143" s="20">
        <v>10</v>
      </c>
      <c r="Q1143" s="23">
        <v>22.8</v>
      </c>
    </row>
    <row r="1144" spans="1:17" s="5" customFormat="1" ht="11.4" x14ac:dyDescent="0.2">
      <c r="A1144" s="3" t="s">
        <v>1226</v>
      </c>
      <c r="B1144" s="3" t="s">
        <v>1229</v>
      </c>
      <c r="C1144" s="3" t="s">
        <v>1228</v>
      </c>
      <c r="D1144" s="3" t="s">
        <v>16</v>
      </c>
      <c r="E1144" s="4">
        <v>41367</v>
      </c>
      <c r="F1144" s="3">
        <v>2013</v>
      </c>
      <c r="G1144" s="7">
        <v>0.38250000000000001</v>
      </c>
      <c r="H1144" s="7">
        <v>1.7913999999999999</v>
      </c>
      <c r="I1144" s="7">
        <v>1.3453999999999999</v>
      </c>
      <c r="J1144" s="7">
        <v>0.16400000000000001</v>
      </c>
      <c r="K1144" s="7">
        <v>8.8999999999999996E-2</v>
      </c>
      <c r="L1144" s="7">
        <f t="shared" si="17"/>
        <v>7.5000000000000011E-2</v>
      </c>
      <c r="M1144" s="11">
        <v>926</v>
      </c>
      <c r="N1144" s="14">
        <v>7.85</v>
      </c>
      <c r="O1144" s="17">
        <v>10.24</v>
      </c>
      <c r="P1144" s="20">
        <v>12</v>
      </c>
      <c r="Q1144" s="23">
        <v>15.8</v>
      </c>
    </row>
    <row r="1145" spans="1:17" s="5" customFormat="1" ht="11.4" x14ac:dyDescent="0.2">
      <c r="A1145" s="3" t="s">
        <v>1226</v>
      </c>
      <c r="B1145" s="3" t="s">
        <v>1230</v>
      </c>
      <c r="C1145" s="3" t="s">
        <v>1228</v>
      </c>
      <c r="D1145" s="3" t="s">
        <v>16</v>
      </c>
      <c r="E1145" s="4">
        <v>41415</v>
      </c>
      <c r="F1145" s="3">
        <v>2013</v>
      </c>
      <c r="G1145" s="7">
        <v>0.15809999999999999</v>
      </c>
      <c r="H1145" s="7">
        <v>0.92469999999999986</v>
      </c>
      <c r="I1145" s="7">
        <v>0.56909999999999994</v>
      </c>
      <c r="J1145" s="7">
        <v>0.16500000000000001</v>
      </c>
      <c r="K1145" s="7">
        <v>0.06</v>
      </c>
      <c r="L1145" s="7">
        <f t="shared" si="17"/>
        <v>0.10500000000000001</v>
      </c>
      <c r="M1145" s="11">
        <v>1011</v>
      </c>
      <c r="N1145" s="14">
        <v>6.91</v>
      </c>
      <c r="O1145" s="17">
        <v>8.64</v>
      </c>
      <c r="P1145" s="20">
        <v>10</v>
      </c>
      <c r="Q1145" s="23">
        <v>22.7</v>
      </c>
    </row>
    <row r="1146" spans="1:17" s="5" customFormat="1" ht="11.4" x14ac:dyDescent="0.2">
      <c r="A1146" s="3" t="s">
        <v>1226</v>
      </c>
      <c r="B1146" s="3" t="s">
        <v>1231</v>
      </c>
      <c r="C1146" s="3" t="s">
        <v>1228</v>
      </c>
      <c r="D1146" s="3" t="s">
        <v>16</v>
      </c>
      <c r="E1146" s="4">
        <v>41471</v>
      </c>
      <c r="F1146" s="3">
        <v>2013</v>
      </c>
      <c r="G1146" s="7">
        <v>0.15160000000000001</v>
      </c>
      <c r="H1146" s="7">
        <v>1.0484</v>
      </c>
      <c r="I1146" s="7">
        <v>0.67660000000000009</v>
      </c>
      <c r="J1146" s="7">
        <v>0.1173</v>
      </c>
      <c r="K1146" s="7">
        <v>1.9599999999999999E-2</v>
      </c>
      <c r="L1146" s="7">
        <f t="shared" si="17"/>
        <v>9.7700000000000009E-2</v>
      </c>
      <c r="M1146" s="11">
        <v>740</v>
      </c>
      <c r="N1146" s="14">
        <v>7.02</v>
      </c>
      <c r="O1146" s="17">
        <v>7.01</v>
      </c>
      <c r="P1146" s="20">
        <v>10</v>
      </c>
      <c r="Q1146" s="23">
        <v>24.3</v>
      </c>
    </row>
    <row r="1147" spans="1:17" s="5" customFormat="1" ht="11.4" x14ac:dyDescent="0.2">
      <c r="A1147" s="3" t="s">
        <v>1226</v>
      </c>
      <c r="B1147" s="3" t="s">
        <v>1232</v>
      </c>
      <c r="C1147" s="3" t="s">
        <v>1228</v>
      </c>
      <c r="D1147" s="3" t="s">
        <v>16</v>
      </c>
      <c r="E1147" s="4">
        <v>41507</v>
      </c>
      <c r="F1147" s="3">
        <v>2013</v>
      </c>
      <c r="G1147" s="7">
        <v>0.1053</v>
      </c>
      <c r="H1147" s="7">
        <v>0.6621999999999999</v>
      </c>
      <c r="I1147" s="7">
        <v>0.24280000000000002</v>
      </c>
      <c r="J1147" s="7">
        <v>8.6300000000000002E-2</v>
      </c>
      <c r="K1147" s="7">
        <v>3.9899999999999998E-2</v>
      </c>
      <c r="L1147" s="7">
        <f t="shared" si="17"/>
        <v>4.6400000000000004E-2</v>
      </c>
      <c r="M1147" s="11">
        <v>950</v>
      </c>
      <c r="N1147" s="14">
        <v>6.97</v>
      </c>
      <c r="O1147" s="17">
        <v>9.6199999999999992</v>
      </c>
      <c r="P1147" s="20">
        <v>10</v>
      </c>
      <c r="Q1147" s="23">
        <v>28.4</v>
      </c>
    </row>
    <row r="1148" spans="1:17" s="5" customFormat="1" ht="11.4" x14ac:dyDescent="0.2">
      <c r="A1148" s="3" t="s">
        <v>1226</v>
      </c>
      <c r="B1148" s="3" t="s">
        <v>1233</v>
      </c>
      <c r="C1148" s="3" t="s">
        <v>1228</v>
      </c>
      <c r="D1148" s="3" t="s">
        <v>16</v>
      </c>
      <c r="E1148" s="4">
        <v>41542</v>
      </c>
      <c r="F1148" s="3">
        <v>2013</v>
      </c>
      <c r="G1148" s="7"/>
      <c r="H1148" s="7"/>
      <c r="I1148" s="7"/>
      <c r="J1148" s="7"/>
      <c r="K1148" s="7">
        <v>7.0000000000000001E-3</v>
      </c>
      <c r="L1148" s="7">
        <f t="shared" si="17"/>
        <v>-7.0000000000000001E-3</v>
      </c>
      <c r="M1148" s="11">
        <v>731</v>
      </c>
      <c r="N1148" s="14">
        <v>7.1</v>
      </c>
      <c r="O1148" s="17">
        <v>6.02</v>
      </c>
      <c r="P1148" s="20">
        <v>10</v>
      </c>
      <c r="Q1148" s="23">
        <v>25.7</v>
      </c>
    </row>
    <row r="1149" spans="1:17" s="5" customFormat="1" ht="11.4" x14ac:dyDescent="0.2">
      <c r="A1149" s="3" t="s">
        <v>1226</v>
      </c>
      <c r="B1149" s="3" t="s">
        <v>1234</v>
      </c>
      <c r="C1149" s="3" t="s">
        <v>1228</v>
      </c>
      <c r="D1149" s="3" t="s">
        <v>16</v>
      </c>
      <c r="E1149" s="4">
        <v>41577</v>
      </c>
      <c r="F1149" s="3">
        <v>2013</v>
      </c>
      <c r="G1149" s="7">
        <v>0.18099999999999999</v>
      </c>
      <c r="H1149" s="7">
        <v>1.288</v>
      </c>
      <c r="I1149" s="7">
        <v>0.63200000000000001</v>
      </c>
      <c r="J1149" s="7">
        <v>0.109</v>
      </c>
      <c r="K1149" s="7">
        <v>3.7999999999999999E-2</v>
      </c>
      <c r="L1149" s="7">
        <f t="shared" si="17"/>
        <v>7.1000000000000008E-2</v>
      </c>
      <c r="M1149" s="11">
        <v>877</v>
      </c>
      <c r="N1149" s="14">
        <v>7.61</v>
      </c>
      <c r="O1149" s="17">
        <v>7.89</v>
      </c>
      <c r="P1149" s="20">
        <v>10</v>
      </c>
      <c r="Q1149" s="23">
        <v>23.5</v>
      </c>
    </row>
    <row r="1150" spans="1:17" s="5" customFormat="1" ht="11.4" x14ac:dyDescent="0.2">
      <c r="A1150" s="3" t="s">
        <v>1226</v>
      </c>
      <c r="B1150" s="3" t="s">
        <v>1235</v>
      </c>
      <c r="C1150" s="3" t="s">
        <v>1228</v>
      </c>
      <c r="D1150" s="3" t="s">
        <v>16</v>
      </c>
      <c r="E1150" s="4">
        <v>41677</v>
      </c>
      <c r="F1150" s="3">
        <v>2014</v>
      </c>
      <c r="G1150" s="7">
        <v>0.31900000000000001</v>
      </c>
      <c r="H1150" s="7">
        <v>1.2309999999999999</v>
      </c>
      <c r="I1150" s="7">
        <v>0.57000000000000006</v>
      </c>
      <c r="J1150" s="7">
        <v>6.2E-2</v>
      </c>
      <c r="K1150" s="7">
        <v>2.7E-2</v>
      </c>
      <c r="L1150" s="7">
        <f t="shared" si="17"/>
        <v>3.5000000000000003E-2</v>
      </c>
      <c r="M1150" s="11">
        <v>521</v>
      </c>
      <c r="N1150" s="14">
        <v>7.7</v>
      </c>
      <c r="O1150" s="17">
        <v>6.9</v>
      </c>
      <c r="P1150" s="20">
        <v>10</v>
      </c>
      <c r="Q1150" s="23">
        <v>16</v>
      </c>
    </row>
    <row r="1151" spans="1:17" s="5" customFormat="1" ht="11.4" x14ac:dyDescent="0.2">
      <c r="A1151" s="3" t="s">
        <v>1226</v>
      </c>
      <c r="B1151" s="3" t="s">
        <v>1236</v>
      </c>
      <c r="C1151" s="3" t="s">
        <v>1228</v>
      </c>
      <c r="D1151" s="3" t="s">
        <v>16</v>
      </c>
      <c r="E1151" s="4">
        <v>41723</v>
      </c>
      <c r="F1151" s="3">
        <v>2014</v>
      </c>
      <c r="G1151" s="7">
        <v>0.38100000000000001</v>
      </c>
      <c r="H1151" s="7">
        <v>1.4710000000000001</v>
      </c>
      <c r="I1151" s="7">
        <v>0.78200000000000003</v>
      </c>
      <c r="J1151" s="7">
        <v>0.14699999999999999</v>
      </c>
      <c r="K1151" s="7">
        <v>0.121</v>
      </c>
      <c r="L1151" s="7">
        <f t="shared" si="17"/>
        <v>2.5999999999999995E-2</v>
      </c>
      <c r="M1151" s="11">
        <v>922</v>
      </c>
      <c r="N1151" s="14">
        <v>7.8</v>
      </c>
      <c r="O1151" s="17">
        <v>8.1</v>
      </c>
      <c r="P1151" s="20">
        <v>10</v>
      </c>
      <c r="Q1151" s="23">
        <v>19.5</v>
      </c>
    </row>
    <row r="1152" spans="1:17" s="5" customFormat="1" ht="11.4" x14ac:dyDescent="0.2">
      <c r="A1152" s="3" t="s">
        <v>1226</v>
      </c>
      <c r="B1152" s="3" t="s">
        <v>1237</v>
      </c>
      <c r="C1152" s="3" t="s">
        <v>1228</v>
      </c>
      <c r="D1152" s="3" t="s">
        <v>16</v>
      </c>
      <c r="E1152" s="4">
        <v>41751</v>
      </c>
      <c r="F1152" s="3">
        <v>2014</v>
      </c>
      <c r="G1152" s="7">
        <v>0.34300000000000003</v>
      </c>
      <c r="H1152" s="7">
        <v>0.38</v>
      </c>
      <c r="I1152" s="7">
        <v>0.34300000000000003</v>
      </c>
      <c r="J1152" s="7">
        <v>1.2999999999999999E-2</v>
      </c>
      <c r="K1152" s="7">
        <v>1.2E-2</v>
      </c>
      <c r="L1152" s="7">
        <f t="shared" si="17"/>
        <v>9.9999999999999915E-4</v>
      </c>
      <c r="M1152" s="11">
        <v>792</v>
      </c>
      <c r="N1152" s="14">
        <v>6.9</v>
      </c>
      <c r="O1152" s="17">
        <v>9.5</v>
      </c>
      <c r="P1152" s="20">
        <v>10</v>
      </c>
      <c r="Q1152" s="23">
        <v>20.100000000000001</v>
      </c>
    </row>
    <row r="1153" spans="1:17" s="5" customFormat="1" ht="11.4" x14ac:dyDescent="0.2">
      <c r="A1153" s="3" t="s">
        <v>1226</v>
      </c>
      <c r="B1153" s="3" t="s">
        <v>1238</v>
      </c>
      <c r="C1153" s="3" t="s">
        <v>1228</v>
      </c>
      <c r="D1153" s="3" t="s">
        <v>16</v>
      </c>
      <c r="E1153" s="4">
        <v>41807</v>
      </c>
      <c r="F1153" s="3">
        <v>2014</v>
      </c>
      <c r="G1153" s="7">
        <v>0.378</v>
      </c>
      <c r="H1153" s="7">
        <v>1.522</v>
      </c>
      <c r="I1153" s="7">
        <v>0.9</v>
      </c>
      <c r="J1153" s="7">
        <v>7.0000000000000007E-2</v>
      </c>
      <c r="K1153" s="7">
        <v>2.7E-2</v>
      </c>
      <c r="L1153" s="7">
        <f t="shared" si="17"/>
        <v>4.300000000000001E-2</v>
      </c>
      <c r="M1153" s="11">
        <v>932</v>
      </c>
      <c r="N1153" s="14">
        <v>7.7</v>
      </c>
      <c r="O1153" s="17">
        <v>9.1</v>
      </c>
      <c r="P1153" s="20">
        <v>10</v>
      </c>
      <c r="Q1153" s="23">
        <v>25.7</v>
      </c>
    </row>
    <row r="1154" spans="1:17" s="5" customFormat="1" ht="11.4" x14ac:dyDescent="0.2">
      <c r="A1154" s="3" t="s">
        <v>1226</v>
      </c>
      <c r="B1154" s="3" t="s">
        <v>1239</v>
      </c>
      <c r="C1154" s="3" t="s">
        <v>1228</v>
      </c>
      <c r="D1154" s="3" t="s">
        <v>16</v>
      </c>
      <c r="E1154" s="4">
        <v>41856</v>
      </c>
      <c r="F1154" s="3">
        <v>2014</v>
      </c>
      <c r="G1154" s="7">
        <v>0.36199999999999999</v>
      </c>
      <c r="H1154" s="7">
        <v>1.66</v>
      </c>
      <c r="I1154" s="7">
        <v>1.33</v>
      </c>
      <c r="J1154" s="7">
        <v>0.13200000000000001</v>
      </c>
      <c r="K1154" s="7">
        <v>5.1999999999999998E-2</v>
      </c>
      <c r="L1154" s="7">
        <f t="shared" si="17"/>
        <v>8.0000000000000016E-2</v>
      </c>
      <c r="M1154" s="11">
        <v>752</v>
      </c>
      <c r="N1154" s="14">
        <v>8</v>
      </c>
      <c r="O1154" s="17">
        <v>8.1</v>
      </c>
      <c r="P1154" s="20">
        <v>10</v>
      </c>
      <c r="Q1154" s="23">
        <v>26.1</v>
      </c>
    </row>
    <row r="1155" spans="1:17" s="5" customFormat="1" ht="11.4" x14ac:dyDescent="0.2">
      <c r="A1155" s="3" t="s">
        <v>1226</v>
      </c>
      <c r="B1155" s="3" t="s">
        <v>1240</v>
      </c>
      <c r="C1155" s="3" t="s">
        <v>1228</v>
      </c>
      <c r="D1155" s="3" t="s">
        <v>16</v>
      </c>
      <c r="E1155" s="4">
        <v>41919</v>
      </c>
      <c r="F1155" s="3">
        <v>2014</v>
      </c>
      <c r="G1155" s="7">
        <v>0.122</v>
      </c>
      <c r="H1155" s="7">
        <v>1.9130000000000003</v>
      </c>
      <c r="I1155" s="7">
        <v>0.42799999999999999</v>
      </c>
      <c r="J1155" s="7">
        <v>1.2999999999999999E-2</v>
      </c>
      <c r="K1155" s="7">
        <v>1.2E-2</v>
      </c>
      <c r="L1155" s="7">
        <f t="shared" ref="L1155:L1218" si="18">J1155-K1155</f>
        <v>9.9999999999999915E-4</v>
      </c>
      <c r="M1155" s="11">
        <v>1022</v>
      </c>
      <c r="N1155" s="14">
        <v>8.1999999999999993</v>
      </c>
      <c r="O1155" s="17">
        <v>8</v>
      </c>
      <c r="P1155" s="20">
        <v>50</v>
      </c>
      <c r="Q1155" s="23">
        <v>24.8</v>
      </c>
    </row>
    <row r="1156" spans="1:17" s="5" customFormat="1" ht="11.4" x14ac:dyDescent="0.2">
      <c r="A1156" s="3" t="s">
        <v>1226</v>
      </c>
      <c r="B1156" s="3" t="s">
        <v>1241</v>
      </c>
      <c r="C1156" s="3" t="s">
        <v>1228</v>
      </c>
      <c r="D1156" s="3" t="s">
        <v>16</v>
      </c>
      <c r="E1156" s="4">
        <v>42073</v>
      </c>
      <c r="F1156" s="3">
        <v>2015</v>
      </c>
      <c r="G1156" s="7">
        <v>0.27300000000000002</v>
      </c>
      <c r="H1156" s="7">
        <v>0.93160000000000009</v>
      </c>
      <c r="I1156" s="7">
        <v>0.54800000000000004</v>
      </c>
      <c r="J1156" s="7">
        <v>6.6000000000000003E-2</v>
      </c>
      <c r="K1156" s="7">
        <v>4.1399999999999999E-2</v>
      </c>
      <c r="L1156" s="7">
        <f t="shared" si="18"/>
        <v>2.4600000000000004E-2</v>
      </c>
      <c r="M1156" s="11">
        <v>1086</v>
      </c>
      <c r="N1156" s="14">
        <v>8</v>
      </c>
      <c r="O1156" s="17">
        <v>12.12</v>
      </c>
      <c r="P1156" s="20">
        <v>10</v>
      </c>
      <c r="Q1156" s="23">
        <v>17.2</v>
      </c>
    </row>
    <row r="1157" spans="1:17" s="5" customFormat="1" ht="11.4" x14ac:dyDescent="0.2">
      <c r="A1157" s="3" t="s">
        <v>1226</v>
      </c>
      <c r="B1157" s="3" t="s">
        <v>1242</v>
      </c>
      <c r="C1157" s="3" t="s">
        <v>1228</v>
      </c>
      <c r="D1157" s="3" t="s">
        <v>16</v>
      </c>
      <c r="E1157" s="4">
        <v>42111</v>
      </c>
      <c r="F1157" s="3">
        <v>2015</v>
      </c>
      <c r="G1157" s="7">
        <v>6.3500000000000001E-2</v>
      </c>
      <c r="H1157" s="7">
        <v>0.71740000000000004</v>
      </c>
      <c r="I1157" s="7">
        <v>0.27849999999999997</v>
      </c>
      <c r="J1157" s="7">
        <v>1.5599999999999999E-2</v>
      </c>
      <c r="K1157" s="7">
        <v>1.18E-2</v>
      </c>
      <c r="L1157" s="7">
        <f t="shared" si="18"/>
        <v>3.7999999999999996E-3</v>
      </c>
      <c r="M1157" s="11">
        <v>1094</v>
      </c>
      <c r="N1157" s="14">
        <v>8.1999999999999993</v>
      </c>
      <c r="O1157" s="17">
        <v>11.51</v>
      </c>
      <c r="P1157" s="20">
        <v>10</v>
      </c>
      <c r="Q1157" s="23">
        <v>16.3</v>
      </c>
    </row>
    <row r="1158" spans="1:17" s="5" customFormat="1" ht="11.4" x14ac:dyDescent="0.2">
      <c r="A1158" s="3" t="s">
        <v>1226</v>
      </c>
      <c r="B1158" s="3" t="s">
        <v>1243</v>
      </c>
      <c r="C1158" s="3" t="s">
        <v>1228</v>
      </c>
      <c r="D1158" s="3" t="s">
        <v>16</v>
      </c>
      <c r="E1158" s="4">
        <v>42144</v>
      </c>
      <c r="F1158" s="3">
        <v>2015</v>
      </c>
      <c r="G1158" s="7">
        <v>4.41E-2</v>
      </c>
      <c r="H1158" s="7">
        <v>1.6966000000000001</v>
      </c>
      <c r="I1158" s="7">
        <v>0.2651</v>
      </c>
      <c r="J1158" s="7">
        <v>5.2200000000000003E-2</v>
      </c>
      <c r="K1158" s="7">
        <v>1.3599999999999999E-2</v>
      </c>
      <c r="L1158" s="7">
        <f t="shared" si="18"/>
        <v>3.8600000000000002E-2</v>
      </c>
      <c r="M1158" s="11">
        <v>1710</v>
      </c>
      <c r="N1158" s="14">
        <v>8.5</v>
      </c>
      <c r="O1158" s="17">
        <v>8.7200000000000006</v>
      </c>
      <c r="P1158" s="20">
        <v>29</v>
      </c>
      <c r="Q1158" s="23">
        <v>27.2</v>
      </c>
    </row>
    <row r="1159" spans="1:17" s="5" customFormat="1" ht="11.4" x14ac:dyDescent="0.2">
      <c r="A1159" s="3" t="s">
        <v>1226</v>
      </c>
      <c r="B1159" s="3" t="s">
        <v>1244</v>
      </c>
      <c r="C1159" s="3" t="s">
        <v>1228</v>
      </c>
      <c r="D1159" s="3" t="s">
        <v>16</v>
      </c>
      <c r="E1159" s="4">
        <v>42178</v>
      </c>
      <c r="F1159" s="3">
        <v>2015</v>
      </c>
      <c r="G1159" s="7">
        <v>0.21940000000000001</v>
      </c>
      <c r="H1159" s="7">
        <v>0.92900000000000005</v>
      </c>
      <c r="I1159" s="7">
        <v>0.41639999999999999</v>
      </c>
      <c r="J1159" s="7">
        <v>0.1166</v>
      </c>
      <c r="K1159" s="7">
        <v>8.6400000000000005E-2</v>
      </c>
      <c r="L1159" s="7">
        <f t="shared" si="18"/>
        <v>3.0199999999999991E-2</v>
      </c>
      <c r="M1159" s="11">
        <v>701</v>
      </c>
      <c r="N1159" s="14">
        <v>7.3</v>
      </c>
      <c r="O1159" s="17">
        <v>8.65</v>
      </c>
      <c r="P1159" s="20">
        <v>10</v>
      </c>
      <c r="Q1159" s="23">
        <v>27.2</v>
      </c>
    </row>
    <row r="1160" spans="1:17" s="5" customFormat="1" ht="11.4" x14ac:dyDescent="0.2">
      <c r="A1160" s="3" t="s">
        <v>1226</v>
      </c>
      <c r="B1160" s="3" t="s">
        <v>1245</v>
      </c>
      <c r="C1160" s="3" t="s">
        <v>1228</v>
      </c>
      <c r="D1160" s="3" t="s">
        <v>16</v>
      </c>
      <c r="E1160" s="4">
        <v>42215</v>
      </c>
      <c r="F1160" s="3">
        <v>2015</v>
      </c>
      <c r="G1160" s="7">
        <v>0.30530000000000002</v>
      </c>
      <c r="H1160" s="7">
        <v>1.0660000000000001</v>
      </c>
      <c r="I1160" s="7">
        <v>0.58530000000000004</v>
      </c>
      <c r="J1160" s="7">
        <v>8.6999999999999994E-2</v>
      </c>
      <c r="K1160" s="7">
        <v>5.79E-2</v>
      </c>
      <c r="L1160" s="7">
        <f t="shared" si="18"/>
        <v>2.9099999999999994E-2</v>
      </c>
      <c r="M1160" s="11">
        <v>1292</v>
      </c>
      <c r="N1160" s="14">
        <v>8</v>
      </c>
      <c r="O1160" s="17">
        <v>10.11</v>
      </c>
      <c r="P1160" s="20">
        <v>10</v>
      </c>
      <c r="Q1160" s="23">
        <v>28.5</v>
      </c>
    </row>
    <row r="1161" spans="1:17" s="5" customFormat="1" ht="11.4" x14ac:dyDescent="0.2">
      <c r="A1161" s="3" t="s">
        <v>1226</v>
      </c>
      <c r="B1161" s="3" t="s">
        <v>1246</v>
      </c>
      <c r="C1161" s="3" t="s">
        <v>1228</v>
      </c>
      <c r="D1161" s="3" t="s">
        <v>16</v>
      </c>
      <c r="E1161" s="4">
        <v>42257</v>
      </c>
      <c r="F1161" s="3">
        <v>2015</v>
      </c>
      <c r="G1161" s="7">
        <v>0.1273</v>
      </c>
      <c r="H1161" s="7">
        <v>0.85499999999999998</v>
      </c>
      <c r="I1161" s="7">
        <v>0.38729999999999998</v>
      </c>
      <c r="J1161" s="7">
        <v>6.4399999999999999E-2</v>
      </c>
      <c r="K1161" s="7">
        <v>2.9499999999999998E-2</v>
      </c>
      <c r="L1161" s="7">
        <f t="shared" si="18"/>
        <v>3.49E-2</v>
      </c>
      <c r="M1161" s="11">
        <v>610</v>
      </c>
      <c r="N1161" s="14">
        <v>7.2</v>
      </c>
      <c r="O1161" s="17">
        <v>7.34</v>
      </c>
      <c r="P1161" s="20">
        <v>10</v>
      </c>
      <c r="Q1161" s="23">
        <v>28.5</v>
      </c>
    </row>
    <row r="1162" spans="1:17" s="5" customFormat="1" ht="11.4" x14ac:dyDescent="0.2">
      <c r="A1162" s="3" t="s">
        <v>1226</v>
      </c>
      <c r="B1162" s="3" t="s">
        <v>1247</v>
      </c>
      <c r="C1162" s="3" t="s">
        <v>1228</v>
      </c>
      <c r="D1162" s="3" t="s">
        <v>16</v>
      </c>
      <c r="E1162" s="4">
        <v>42419</v>
      </c>
      <c r="F1162" s="3">
        <v>2016</v>
      </c>
      <c r="G1162" s="7">
        <v>0.207319</v>
      </c>
      <c r="H1162" s="7">
        <v>1.0646010000000001</v>
      </c>
      <c r="I1162" s="7">
        <v>0.67820000000000003</v>
      </c>
      <c r="J1162" s="7">
        <v>9.7799999999999998E-2</v>
      </c>
      <c r="K1162" s="7">
        <v>2.7195E-2</v>
      </c>
      <c r="L1162" s="7">
        <f t="shared" si="18"/>
        <v>7.0605000000000001E-2</v>
      </c>
      <c r="M1162" s="11">
        <v>871</v>
      </c>
      <c r="N1162" s="14">
        <v>7.1</v>
      </c>
      <c r="O1162" s="17">
        <v>7.01</v>
      </c>
      <c r="P1162" s="20">
        <v>10</v>
      </c>
      <c r="Q1162" s="23">
        <v>17.100000000000001</v>
      </c>
    </row>
    <row r="1163" spans="1:17" s="5" customFormat="1" ht="11.4" x14ac:dyDescent="0.2">
      <c r="A1163" s="3" t="s">
        <v>1226</v>
      </c>
      <c r="B1163" s="3" t="s">
        <v>1248</v>
      </c>
      <c r="C1163" s="3" t="s">
        <v>1228</v>
      </c>
      <c r="D1163" s="3" t="s">
        <v>16</v>
      </c>
      <c r="E1163" s="4">
        <v>42465</v>
      </c>
      <c r="F1163" s="3">
        <v>2016</v>
      </c>
      <c r="G1163" s="7">
        <v>0.54014899999999999</v>
      </c>
      <c r="H1163" s="7">
        <v>1.3586559999999999</v>
      </c>
      <c r="I1163" s="7">
        <v>0.956368</v>
      </c>
      <c r="J1163" s="7">
        <v>0.119134</v>
      </c>
      <c r="K1163" s="7">
        <v>6.5714999999999996E-2</v>
      </c>
      <c r="L1163" s="7">
        <f t="shared" si="18"/>
        <v>5.3419000000000008E-2</v>
      </c>
      <c r="M1163" s="11">
        <v>1103</v>
      </c>
      <c r="N1163" s="14">
        <v>7.4</v>
      </c>
      <c r="O1163" s="17">
        <v>8.7100000000000009</v>
      </c>
      <c r="P1163" s="20">
        <v>10</v>
      </c>
      <c r="Q1163" s="23">
        <v>24.9</v>
      </c>
    </row>
    <row r="1164" spans="1:17" s="5" customFormat="1" ht="11.4" x14ac:dyDescent="0.2">
      <c r="A1164" s="3" t="s">
        <v>1226</v>
      </c>
      <c r="B1164" s="3" t="s">
        <v>1249</v>
      </c>
      <c r="C1164" s="3" t="s">
        <v>1228</v>
      </c>
      <c r="D1164" s="3" t="s">
        <v>16</v>
      </c>
      <c r="E1164" s="4">
        <v>42500</v>
      </c>
      <c r="F1164" s="3">
        <v>2016</v>
      </c>
      <c r="G1164" s="7">
        <v>0.36216999999999999</v>
      </c>
      <c r="H1164" s="7">
        <v>1.1476250000000001</v>
      </c>
      <c r="I1164" s="7">
        <v>0.76351599999999997</v>
      </c>
      <c r="J1164" s="7">
        <v>8.3178000000000002E-2</v>
      </c>
      <c r="K1164" s="7">
        <v>5.2727000000000003E-2</v>
      </c>
      <c r="L1164" s="7">
        <f t="shared" si="18"/>
        <v>3.0450999999999999E-2</v>
      </c>
      <c r="M1164" s="11">
        <v>914</v>
      </c>
      <c r="N1164" s="14">
        <v>7.7</v>
      </c>
      <c r="O1164" s="17">
        <v>8.2100000000000009</v>
      </c>
      <c r="P1164" s="20">
        <v>10</v>
      </c>
      <c r="Q1164" s="23">
        <v>26.4</v>
      </c>
    </row>
    <row r="1165" spans="1:17" s="5" customFormat="1" ht="11.4" x14ac:dyDescent="0.2">
      <c r="A1165" s="3" t="s">
        <v>1226</v>
      </c>
      <c r="B1165" s="3" t="s">
        <v>1250</v>
      </c>
      <c r="C1165" s="3" t="s">
        <v>1228</v>
      </c>
      <c r="D1165" s="3" t="s">
        <v>16</v>
      </c>
      <c r="E1165" s="4">
        <v>42543</v>
      </c>
      <c r="F1165" s="3">
        <v>2016</v>
      </c>
      <c r="G1165" s="7">
        <v>0.20036100000000001</v>
      </c>
      <c r="H1165" s="7">
        <v>1.411867</v>
      </c>
      <c r="I1165" s="7">
        <v>1.1485240000000001</v>
      </c>
      <c r="J1165" s="7">
        <v>7.9837000000000005E-2</v>
      </c>
      <c r="K1165" s="7">
        <v>1.3243E-2</v>
      </c>
      <c r="L1165" s="7">
        <f t="shared" si="18"/>
        <v>6.6594E-2</v>
      </c>
      <c r="M1165" s="11">
        <v>820</v>
      </c>
      <c r="N1165" s="14">
        <v>7.4</v>
      </c>
      <c r="O1165" s="17">
        <v>6.98</v>
      </c>
      <c r="P1165" s="20">
        <v>10</v>
      </c>
      <c r="Q1165" s="23">
        <v>28.7</v>
      </c>
    </row>
    <row r="1166" spans="1:17" s="5" customFormat="1" ht="11.4" x14ac:dyDescent="0.2">
      <c r="A1166" s="3" t="s">
        <v>1226</v>
      </c>
      <c r="B1166" s="3" t="s">
        <v>1251</v>
      </c>
      <c r="C1166" s="3" t="s">
        <v>1228</v>
      </c>
      <c r="D1166" s="3" t="s">
        <v>16</v>
      </c>
      <c r="E1166" s="4">
        <v>42573</v>
      </c>
      <c r="F1166" s="3">
        <v>2016</v>
      </c>
      <c r="G1166" s="7">
        <v>5.4294000000000002E-2</v>
      </c>
      <c r="H1166" s="7">
        <v>0.55318599999999996</v>
      </c>
      <c r="I1166" s="7">
        <v>0.426709</v>
      </c>
      <c r="J1166" s="7">
        <v>1.4349000000000001E-2</v>
      </c>
      <c r="K1166" s="7">
        <v>2.2060000000000001E-3</v>
      </c>
      <c r="L1166" s="7">
        <f t="shared" si="18"/>
        <v>1.2143000000000001E-2</v>
      </c>
      <c r="M1166" s="11">
        <v>785</v>
      </c>
      <c r="N1166" s="14">
        <v>7.3</v>
      </c>
      <c r="O1166" s="17">
        <v>8.1300000000000008</v>
      </c>
      <c r="P1166" s="20">
        <v>10</v>
      </c>
      <c r="Q1166" s="23">
        <v>27.1</v>
      </c>
    </row>
    <row r="1167" spans="1:17" s="5" customFormat="1" ht="11.4" x14ac:dyDescent="0.2">
      <c r="A1167" s="3" t="s">
        <v>1226</v>
      </c>
      <c r="B1167" s="3" t="s">
        <v>1252</v>
      </c>
      <c r="C1167" s="3" t="s">
        <v>1228</v>
      </c>
      <c r="D1167" s="3" t="s">
        <v>16</v>
      </c>
      <c r="E1167" s="4">
        <v>42619</v>
      </c>
      <c r="F1167" s="3">
        <v>2016</v>
      </c>
      <c r="G1167" s="7">
        <v>0.219469</v>
      </c>
      <c r="H1167" s="7">
        <v>1.1327370000000001</v>
      </c>
      <c r="I1167" s="7">
        <v>0.81401000000000001</v>
      </c>
      <c r="J1167" s="7">
        <v>5.935E-2</v>
      </c>
      <c r="K1167" s="7">
        <v>1.3256E-2</v>
      </c>
      <c r="L1167" s="7">
        <f t="shared" si="18"/>
        <v>4.6093999999999996E-2</v>
      </c>
      <c r="M1167" s="11">
        <v>986</v>
      </c>
      <c r="N1167" s="14">
        <v>7.9</v>
      </c>
      <c r="O1167" s="17">
        <v>6.94</v>
      </c>
      <c r="P1167" s="20">
        <v>10</v>
      </c>
      <c r="Q1167" s="23">
        <v>26.8</v>
      </c>
    </row>
    <row r="1168" spans="1:17" s="5" customFormat="1" ht="11.4" x14ac:dyDescent="0.2">
      <c r="A1168" s="3" t="s">
        <v>1226</v>
      </c>
      <c r="B1168" s="3" t="s">
        <v>1253</v>
      </c>
      <c r="C1168" s="3" t="s">
        <v>1228</v>
      </c>
      <c r="D1168" s="3" t="s">
        <v>16</v>
      </c>
      <c r="E1168" s="4">
        <v>42808</v>
      </c>
      <c r="F1168" s="3">
        <v>2017</v>
      </c>
      <c r="G1168" s="7">
        <v>0.2281</v>
      </c>
      <c r="H1168" s="7">
        <v>1.32012</v>
      </c>
      <c r="I1168" s="7">
        <v>0.80564999999999998</v>
      </c>
      <c r="J1168" s="7">
        <v>3.4909999999999997E-2</v>
      </c>
      <c r="K1168" s="7">
        <v>1.636E-2</v>
      </c>
      <c r="L1168" s="7">
        <f t="shared" si="18"/>
        <v>1.8549999999999997E-2</v>
      </c>
      <c r="M1168" s="11">
        <v>1174</v>
      </c>
      <c r="N1168" s="14">
        <v>8.1999999999999993</v>
      </c>
      <c r="O1168" s="17">
        <v>10.19</v>
      </c>
      <c r="P1168" s="20">
        <v>10</v>
      </c>
      <c r="Q1168" s="23">
        <v>15.9</v>
      </c>
    </row>
    <row r="1169" spans="1:17" s="5" customFormat="1" ht="11.4" x14ac:dyDescent="0.2">
      <c r="A1169" s="3" t="s">
        <v>1226</v>
      </c>
      <c r="B1169" s="3" t="s">
        <v>1254</v>
      </c>
      <c r="C1169" s="3" t="s">
        <v>1228</v>
      </c>
      <c r="D1169" s="3" t="s">
        <v>16</v>
      </c>
      <c r="E1169" s="4">
        <v>42850</v>
      </c>
      <c r="F1169" s="3">
        <v>2017</v>
      </c>
      <c r="G1169" s="7">
        <v>6.2190000000000002E-2</v>
      </c>
      <c r="H1169" s="7">
        <v>1.1460600000000001</v>
      </c>
      <c r="I1169" s="7">
        <v>0.75563999999999998</v>
      </c>
      <c r="J1169" s="7">
        <v>3.3669999999999999E-2</v>
      </c>
      <c r="K1169" s="7">
        <v>0.10303</v>
      </c>
      <c r="L1169" s="7">
        <f t="shared" si="18"/>
        <v>-6.9360000000000005E-2</v>
      </c>
      <c r="M1169" s="11">
        <v>916</v>
      </c>
      <c r="N1169" s="14">
        <v>7.2</v>
      </c>
      <c r="O1169" s="17">
        <v>6.32</v>
      </c>
      <c r="P1169" s="20">
        <v>10</v>
      </c>
      <c r="Q1169" s="23">
        <v>25.8</v>
      </c>
    </row>
    <row r="1170" spans="1:17" s="5" customFormat="1" ht="11.4" x14ac:dyDescent="0.2">
      <c r="A1170" s="3" t="s">
        <v>1226</v>
      </c>
      <c r="B1170" s="3" t="s">
        <v>1255</v>
      </c>
      <c r="C1170" s="3" t="s">
        <v>1228</v>
      </c>
      <c r="D1170" s="3" t="s">
        <v>16</v>
      </c>
      <c r="E1170" s="4">
        <v>42894</v>
      </c>
      <c r="F1170" s="3">
        <v>2017</v>
      </c>
      <c r="G1170" s="7">
        <v>0.16525999999999999</v>
      </c>
      <c r="H1170" s="7">
        <v>1.56616</v>
      </c>
      <c r="I1170" s="7">
        <v>1.0824800000000001</v>
      </c>
      <c r="J1170" s="7">
        <v>5.2769999999999997E-2</v>
      </c>
      <c r="K1170" s="7">
        <v>3.032E-2</v>
      </c>
      <c r="L1170" s="7">
        <f t="shared" si="18"/>
        <v>2.2449999999999998E-2</v>
      </c>
      <c r="M1170" s="11">
        <v>984</v>
      </c>
      <c r="N1170" s="14">
        <v>7.1</v>
      </c>
      <c r="O1170" s="17">
        <v>6.48</v>
      </c>
      <c r="P1170" s="20">
        <v>10</v>
      </c>
      <c r="Q1170" s="23">
        <v>25.3</v>
      </c>
    </row>
    <row r="1171" spans="1:17" s="5" customFormat="1" ht="11.4" x14ac:dyDescent="0.2">
      <c r="A1171" s="3" t="s">
        <v>1226</v>
      </c>
      <c r="B1171" s="3" t="s">
        <v>1256</v>
      </c>
      <c r="C1171" s="3" t="s">
        <v>1228</v>
      </c>
      <c r="D1171" s="3" t="s">
        <v>16</v>
      </c>
      <c r="E1171" s="4">
        <v>42935</v>
      </c>
      <c r="F1171" s="3">
        <v>2017</v>
      </c>
      <c r="G1171" s="7">
        <v>0.17084199999999999</v>
      </c>
      <c r="H1171" s="7">
        <v>1.2004679999999999</v>
      </c>
      <c r="I1171" s="7">
        <v>0.7735749999999999</v>
      </c>
      <c r="J1171" s="7">
        <v>5.1529999999999999E-2</v>
      </c>
      <c r="K1171" s="7">
        <v>4.82E-2</v>
      </c>
      <c r="L1171" s="7">
        <f t="shared" si="18"/>
        <v>3.3299999999999996E-3</v>
      </c>
      <c r="M1171" s="11">
        <v>1080</v>
      </c>
      <c r="N1171" s="14">
        <v>8.1</v>
      </c>
      <c r="O1171" s="17">
        <v>7.64</v>
      </c>
      <c r="P1171" s="20">
        <v>10</v>
      </c>
      <c r="Q1171" s="23">
        <v>25.6</v>
      </c>
    </row>
    <row r="1172" spans="1:17" s="5" customFormat="1" ht="11.4" x14ac:dyDescent="0.2">
      <c r="A1172" s="3" t="s">
        <v>1226</v>
      </c>
      <c r="B1172" s="3" t="s">
        <v>1257</v>
      </c>
      <c r="C1172" s="3" t="s">
        <v>1228</v>
      </c>
      <c r="D1172" s="3" t="s">
        <v>16</v>
      </c>
      <c r="E1172" s="4">
        <v>42978</v>
      </c>
      <c r="F1172" s="3">
        <v>2017</v>
      </c>
      <c r="G1172" s="7">
        <v>0.14757999999999999</v>
      </c>
      <c r="H1172" s="7">
        <v>0.47449999999999998</v>
      </c>
      <c r="I1172" s="7">
        <v>0.40378999999999998</v>
      </c>
      <c r="J1172" s="7">
        <v>3.5090000000000003E-2</v>
      </c>
      <c r="K1172" s="7">
        <v>3.8600000000000001E-3</v>
      </c>
      <c r="L1172" s="7">
        <f t="shared" si="18"/>
        <v>3.1230000000000004E-2</v>
      </c>
      <c r="M1172" s="11">
        <v>1093</v>
      </c>
      <c r="N1172" s="14">
        <v>7.3</v>
      </c>
      <c r="O1172" s="17">
        <v>7.75</v>
      </c>
      <c r="P1172" s="20">
        <v>10</v>
      </c>
      <c r="Q1172" s="23">
        <v>27.4</v>
      </c>
    </row>
    <row r="1173" spans="1:17" s="5" customFormat="1" ht="11.4" x14ac:dyDescent="0.2">
      <c r="A1173" s="3" t="s">
        <v>1226</v>
      </c>
      <c r="B1173" s="3" t="s">
        <v>1258</v>
      </c>
      <c r="C1173" s="3" t="s">
        <v>1228</v>
      </c>
      <c r="D1173" s="3" t="s">
        <v>16</v>
      </c>
      <c r="E1173" s="4">
        <v>43020</v>
      </c>
      <c r="F1173" s="3">
        <v>2017</v>
      </c>
      <c r="G1173" s="7">
        <v>0.10407</v>
      </c>
      <c r="H1173" s="7">
        <v>1.2354799999999999</v>
      </c>
      <c r="I1173" s="7">
        <v>0.68444000000000005</v>
      </c>
      <c r="J1173" s="7">
        <v>7.3349999999999999E-2</v>
      </c>
      <c r="K1173" s="7">
        <v>4.1090000000000002E-2</v>
      </c>
      <c r="L1173" s="7">
        <f t="shared" si="18"/>
        <v>3.2259999999999997E-2</v>
      </c>
      <c r="M1173" s="11">
        <v>986</v>
      </c>
      <c r="N1173" s="14">
        <v>7.3</v>
      </c>
      <c r="O1173" s="17">
        <v>9.32</v>
      </c>
      <c r="P1173" s="20">
        <v>10</v>
      </c>
      <c r="Q1173" s="23">
        <v>24</v>
      </c>
    </row>
    <row r="1174" spans="1:17" s="5" customFormat="1" ht="11.4" x14ac:dyDescent="0.2">
      <c r="A1174" s="3" t="s">
        <v>1226</v>
      </c>
      <c r="B1174" s="3" t="s">
        <v>1259</v>
      </c>
      <c r="C1174" s="3" t="s">
        <v>1228</v>
      </c>
      <c r="D1174" s="3" t="s">
        <v>16</v>
      </c>
      <c r="E1174" s="4">
        <v>43125</v>
      </c>
      <c r="F1174" s="3">
        <v>2018</v>
      </c>
      <c r="G1174" s="7">
        <v>0.19806599999999999</v>
      </c>
      <c r="H1174" s="7">
        <v>1.2541790000000002</v>
      </c>
      <c r="I1174" s="7">
        <v>0.79196599999999995</v>
      </c>
      <c r="J1174" s="7">
        <v>9.3359999999999999E-2</v>
      </c>
      <c r="K1174" s="7">
        <v>9.1299999999999992E-3</v>
      </c>
      <c r="L1174" s="7">
        <f t="shared" si="18"/>
        <v>8.4229999999999999E-2</v>
      </c>
      <c r="M1174" s="11">
        <v>1020</v>
      </c>
      <c r="N1174" s="14">
        <v>8.1999999999999993</v>
      </c>
      <c r="O1174" s="17">
        <v>11.81</v>
      </c>
      <c r="P1174" s="20">
        <v>10</v>
      </c>
      <c r="Q1174" s="23">
        <v>11.3</v>
      </c>
    </row>
    <row r="1175" spans="1:17" s="5" customFormat="1" ht="11.4" x14ac:dyDescent="0.2">
      <c r="A1175" s="3" t="s">
        <v>1226</v>
      </c>
      <c r="B1175" s="3" t="s">
        <v>1260</v>
      </c>
      <c r="C1175" s="3" t="s">
        <v>1228</v>
      </c>
      <c r="D1175" s="3" t="s">
        <v>16</v>
      </c>
      <c r="E1175" s="4">
        <v>43159</v>
      </c>
      <c r="F1175" s="3">
        <v>2018</v>
      </c>
      <c r="G1175" s="7">
        <v>0.21529999999999999</v>
      </c>
      <c r="H1175" s="7">
        <v>0.73640499999999998</v>
      </c>
      <c r="I1175" s="7">
        <v>0.45021999999999995</v>
      </c>
      <c r="J1175" s="7">
        <v>1.8550000000000001E-2</v>
      </c>
      <c r="K1175" s="7">
        <v>1.8550000000000001E-2</v>
      </c>
      <c r="L1175" s="7">
        <f t="shared" si="18"/>
        <v>0</v>
      </c>
      <c r="M1175" s="11">
        <v>1066</v>
      </c>
      <c r="N1175" s="14">
        <v>8.1</v>
      </c>
      <c r="O1175" s="17">
        <v>8.82</v>
      </c>
      <c r="P1175" s="20">
        <v>10</v>
      </c>
      <c r="Q1175" s="23">
        <v>15.8</v>
      </c>
    </row>
    <row r="1176" spans="1:17" s="5" customFormat="1" ht="11.4" x14ac:dyDescent="0.2">
      <c r="A1176" s="3" t="s">
        <v>1226</v>
      </c>
      <c r="B1176" s="3" t="s">
        <v>1261</v>
      </c>
      <c r="C1176" s="3" t="s">
        <v>1228</v>
      </c>
      <c r="D1176" s="3" t="s">
        <v>16</v>
      </c>
      <c r="E1176" s="4">
        <v>43193</v>
      </c>
      <c r="F1176" s="3">
        <v>2018</v>
      </c>
      <c r="G1176" s="7">
        <v>0.53751000000000004</v>
      </c>
      <c r="H1176" s="7">
        <v>1.5042119999999999</v>
      </c>
      <c r="I1176" s="7">
        <v>0.98511000000000004</v>
      </c>
      <c r="J1176" s="7">
        <v>5.5879999999999999E-2</v>
      </c>
      <c r="K1176" s="7">
        <v>0.14582000000000001</v>
      </c>
      <c r="L1176" s="7">
        <f t="shared" si="18"/>
        <v>-8.9940000000000006E-2</v>
      </c>
      <c r="M1176" s="11">
        <v>918</v>
      </c>
      <c r="N1176" s="14">
        <v>7.9</v>
      </c>
      <c r="O1176" s="17">
        <v>8.1300000000000008</v>
      </c>
      <c r="P1176" s="20">
        <v>10</v>
      </c>
      <c r="Q1176" s="23">
        <v>24.2</v>
      </c>
    </row>
    <row r="1177" spans="1:17" s="5" customFormat="1" ht="11.4" x14ac:dyDescent="0.2">
      <c r="A1177" s="3" t="s">
        <v>1226</v>
      </c>
      <c r="B1177" s="3" t="s">
        <v>1262</v>
      </c>
      <c r="C1177" s="3" t="s">
        <v>1228</v>
      </c>
      <c r="D1177" s="3" t="s">
        <v>16</v>
      </c>
      <c r="E1177" s="4">
        <v>43243</v>
      </c>
      <c r="F1177" s="3">
        <v>2018</v>
      </c>
      <c r="G1177" s="7">
        <v>0.32632499999999998</v>
      </c>
      <c r="H1177" s="7">
        <v>1.364922</v>
      </c>
      <c r="I1177" s="7">
        <v>0.97215499999999999</v>
      </c>
      <c r="J1177" s="7">
        <v>0.10002999999999999</v>
      </c>
      <c r="K1177" s="7">
        <v>0.10002999999999999</v>
      </c>
      <c r="L1177" s="7">
        <f t="shared" si="18"/>
        <v>0</v>
      </c>
      <c r="M1177" s="11">
        <v>1024</v>
      </c>
      <c r="N1177" s="14">
        <v>8.1999999999999993</v>
      </c>
      <c r="O1177" s="17">
        <v>8.6199999999999992</v>
      </c>
      <c r="P1177" s="20">
        <v>10</v>
      </c>
      <c r="Q1177" s="23">
        <v>23.3</v>
      </c>
    </row>
    <row r="1178" spans="1:17" s="5" customFormat="1" ht="11.4" x14ac:dyDescent="0.2">
      <c r="A1178" s="3" t="s">
        <v>1226</v>
      </c>
      <c r="B1178" s="3" t="s">
        <v>1263</v>
      </c>
      <c r="C1178" s="3" t="s">
        <v>1228</v>
      </c>
      <c r="D1178" s="3" t="s">
        <v>16</v>
      </c>
      <c r="E1178" s="4">
        <v>43410</v>
      </c>
      <c r="F1178" s="3">
        <v>2018</v>
      </c>
      <c r="G1178" s="7">
        <v>0.20082800000000001</v>
      </c>
      <c r="H1178" s="7">
        <v>1.37757</v>
      </c>
      <c r="I1178" s="7">
        <v>0.56109799999999999</v>
      </c>
      <c r="J1178" s="7">
        <v>0.12082</v>
      </c>
      <c r="K1178" s="7">
        <v>4.9820000000000003E-2</v>
      </c>
      <c r="L1178" s="7">
        <f t="shared" si="18"/>
        <v>7.0999999999999994E-2</v>
      </c>
      <c r="M1178" s="11">
        <v>715</v>
      </c>
      <c r="N1178" s="14">
        <v>8.1</v>
      </c>
      <c r="O1178" s="17">
        <v>9.11</v>
      </c>
      <c r="P1178" s="20">
        <v>10</v>
      </c>
      <c r="Q1178" s="23">
        <v>20.7</v>
      </c>
    </row>
    <row r="1179" spans="1:17" s="5" customFormat="1" ht="11.4" x14ac:dyDescent="0.2">
      <c r="A1179" s="3" t="s">
        <v>1226</v>
      </c>
      <c r="B1179" s="3" t="s">
        <v>1264</v>
      </c>
      <c r="C1179" s="3" t="s">
        <v>1228</v>
      </c>
      <c r="D1179" s="3" t="s">
        <v>16</v>
      </c>
      <c r="E1179" s="4">
        <v>43447</v>
      </c>
      <c r="F1179" s="3">
        <v>2018</v>
      </c>
      <c r="G1179" s="7">
        <v>0.31165700000000002</v>
      </c>
      <c r="H1179" s="7">
        <v>1.4146749999999999</v>
      </c>
      <c r="I1179" s="7">
        <v>0.73078700000000008</v>
      </c>
      <c r="J1179" s="7">
        <v>0.11465</v>
      </c>
      <c r="K1179" s="7">
        <v>0.11465</v>
      </c>
      <c r="L1179" s="7">
        <f t="shared" si="18"/>
        <v>0</v>
      </c>
      <c r="M1179" s="11">
        <v>977</v>
      </c>
      <c r="N1179" s="14">
        <v>9</v>
      </c>
      <c r="O1179" s="17">
        <v>10.01</v>
      </c>
      <c r="P1179" s="20">
        <v>10</v>
      </c>
      <c r="Q1179" s="23">
        <v>15.4</v>
      </c>
    </row>
    <row r="1180" spans="1:17" s="5" customFormat="1" ht="11.4" x14ac:dyDescent="0.2">
      <c r="A1180" s="3" t="s">
        <v>1226</v>
      </c>
      <c r="B1180" s="3" t="s">
        <v>1265</v>
      </c>
      <c r="C1180" s="3" t="s">
        <v>1228</v>
      </c>
      <c r="D1180" s="3" t="s">
        <v>16</v>
      </c>
      <c r="E1180" s="4">
        <v>43509</v>
      </c>
      <c r="F1180" s="3">
        <v>2019</v>
      </c>
      <c r="G1180" s="7">
        <v>0.25766600000000001</v>
      </c>
      <c r="H1180" s="7">
        <v>1.4247969999999999</v>
      </c>
      <c r="I1180" s="7">
        <v>0.82497599999999993</v>
      </c>
      <c r="J1180" s="7">
        <v>0.10017</v>
      </c>
      <c r="K1180" s="7">
        <v>9.5530000000000004E-2</v>
      </c>
      <c r="L1180" s="7">
        <f t="shared" si="18"/>
        <v>4.6399999999999914E-3</v>
      </c>
      <c r="M1180" s="11">
        <v>958</v>
      </c>
      <c r="N1180" s="14">
        <v>8.4</v>
      </c>
      <c r="O1180" s="17">
        <v>11.04</v>
      </c>
      <c r="P1180" s="20">
        <v>10</v>
      </c>
      <c r="Q1180" s="23">
        <v>13.7</v>
      </c>
    </row>
    <row r="1181" spans="1:17" s="5" customFormat="1" ht="11.4" x14ac:dyDescent="0.2">
      <c r="A1181" s="3" t="s">
        <v>1226</v>
      </c>
      <c r="B1181" s="3" t="s">
        <v>1266</v>
      </c>
      <c r="C1181" s="3" t="s">
        <v>1228</v>
      </c>
      <c r="D1181" s="3" t="s">
        <v>16</v>
      </c>
      <c r="E1181" s="4">
        <v>44113</v>
      </c>
      <c r="F1181" s="3">
        <v>2020</v>
      </c>
      <c r="G1181" s="7">
        <v>0.28649799999999997</v>
      </c>
      <c r="H1181" s="7">
        <v>1.0512699999999999</v>
      </c>
      <c r="I1181" s="7">
        <v>0.650586</v>
      </c>
      <c r="J1181" s="7">
        <v>7.1160000000000001E-2</v>
      </c>
      <c r="K1181" s="7">
        <v>5.6250000000000001E-2</v>
      </c>
      <c r="L1181" s="7">
        <f t="shared" si="18"/>
        <v>1.491E-2</v>
      </c>
      <c r="M1181" s="11">
        <v>952</v>
      </c>
      <c r="N1181" s="14">
        <v>8</v>
      </c>
      <c r="O1181" s="17">
        <v>6.91</v>
      </c>
      <c r="P1181" s="20">
        <v>10</v>
      </c>
      <c r="Q1181" s="23">
        <v>22.8</v>
      </c>
    </row>
    <row r="1182" spans="1:17" s="5" customFormat="1" ht="11.4" x14ac:dyDescent="0.2">
      <c r="A1182" s="3" t="s">
        <v>1267</v>
      </c>
      <c r="B1182" s="3" t="s">
        <v>1268</v>
      </c>
      <c r="C1182" s="3" t="s">
        <v>1269</v>
      </c>
      <c r="D1182" s="3" t="s">
        <v>16</v>
      </c>
      <c r="E1182" s="4">
        <v>41264</v>
      </c>
      <c r="F1182" s="3">
        <v>2012</v>
      </c>
      <c r="G1182" s="7">
        <v>0.10150000000000001</v>
      </c>
      <c r="H1182" s="7">
        <v>0.26250000000000001</v>
      </c>
      <c r="I1182" s="7">
        <v>0.10150000000000001</v>
      </c>
      <c r="J1182" s="7">
        <v>3.2000000000000001E-2</v>
      </c>
      <c r="K1182" s="7">
        <v>1.26E-2</v>
      </c>
      <c r="L1182" s="7">
        <f t="shared" si="18"/>
        <v>1.9400000000000001E-2</v>
      </c>
      <c r="M1182" s="11">
        <v>978</v>
      </c>
      <c r="N1182" s="14">
        <v>6.99</v>
      </c>
      <c r="O1182" s="17">
        <v>9.57</v>
      </c>
      <c r="P1182" s="20">
        <v>10</v>
      </c>
      <c r="Q1182" s="23">
        <v>20.8</v>
      </c>
    </row>
    <row r="1183" spans="1:17" s="5" customFormat="1" ht="11.4" x14ac:dyDescent="0.2">
      <c r="A1183" s="3" t="s">
        <v>1267</v>
      </c>
      <c r="B1183" s="3" t="s">
        <v>1270</v>
      </c>
      <c r="C1183" s="3" t="s">
        <v>1269</v>
      </c>
      <c r="D1183" s="3" t="s">
        <v>16</v>
      </c>
      <c r="E1183" s="4">
        <v>41367</v>
      </c>
      <c r="F1183" s="3">
        <v>2013</v>
      </c>
      <c r="G1183" s="7">
        <v>4.6300000000000001E-2</v>
      </c>
      <c r="H1183" s="7">
        <v>0.86130000000000007</v>
      </c>
      <c r="I1183" s="7">
        <v>0.41710000000000003</v>
      </c>
      <c r="J1183" s="7">
        <v>8.7999999999999995E-2</v>
      </c>
      <c r="K1183" s="7">
        <v>0.152</v>
      </c>
      <c r="L1183" s="7">
        <f t="shared" si="18"/>
        <v>-6.4000000000000001E-2</v>
      </c>
      <c r="M1183" s="11">
        <v>988</v>
      </c>
      <c r="N1183" s="14">
        <v>7.36</v>
      </c>
      <c r="O1183" s="17">
        <v>8.6300000000000008</v>
      </c>
      <c r="P1183" s="20">
        <v>13</v>
      </c>
      <c r="Q1183" s="23">
        <v>15.2</v>
      </c>
    </row>
    <row r="1184" spans="1:17" s="5" customFormat="1" ht="11.4" x14ac:dyDescent="0.2">
      <c r="A1184" s="3" t="s">
        <v>1267</v>
      </c>
      <c r="B1184" s="3" t="s">
        <v>1271</v>
      </c>
      <c r="C1184" s="3" t="s">
        <v>1269</v>
      </c>
      <c r="D1184" s="3" t="s">
        <v>16</v>
      </c>
      <c r="E1184" s="4">
        <v>41415</v>
      </c>
      <c r="F1184" s="3">
        <v>2013</v>
      </c>
      <c r="G1184" s="7">
        <v>3.3500000000000002E-2</v>
      </c>
      <c r="H1184" s="7">
        <v>0.38880000000000003</v>
      </c>
      <c r="I1184" s="7">
        <v>8.5400000000000004E-2</v>
      </c>
      <c r="J1184" s="7">
        <v>4.1000000000000002E-2</v>
      </c>
      <c r="K1184" s="7">
        <v>7.0000000000000001E-3</v>
      </c>
      <c r="L1184" s="7">
        <f t="shared" si="18"/>
        <v>3.4000000000000002E-2</v>
      </c>
      <c r="M1184" s="11">
        <v>973</v>
      </c>
      <c r="N1184" s="14">
        <v>7.17</v>
      </c>
      <c r="O1184" s="17">
        <v>8.5299999999999994</v>
      </c>
      <c r="P1184" s="20">
        <v>10</v>
      </c>
      <c r="Q1184" s="23">
        <v>22.7</v>
      </c>
    </row>
    <row r="1185" spans="1:17" s="5" customFormat="1" ht="11.4" x14ac:dyDescent="0.2">
      <c r="A1185" s="3" t="s">
        <v>1267</v>
      </c>
      <c r="B1185" s="3" t="s">
        <v>1272</v>
      </c>
      <c r="C1185" s="3" t="s">
        <v>1269</v>
      </c>
      <c r="D1185" s="3" t="s">
        <v>16</v>
      </c>
      <c r="E1185" s="4">
        <v>41471</v>
      </c>
      <c r="F1185" s="3">
        <v>2013</v>
      </c>
      <c r="G1185" s="7">
        <v>4.7399999999999998E-2</v>
      </c>
      <c r="H1185" s="7">
        <v>0.80899999999999994</v>
      </c>
      <c r="I1185" s="7">
        <v>0.4995</v>
      </c>
      <c r="J1185" s="7">
        <v>0.21390000000000001</v>
      </c>
      <c r="K1185" s="7">
        <v>7.1000000000000004E-3</v>
      </c>
      <c r="L1185" s="7">
        <f t="shared" si="18"/>
        <v>0.20680000000000001</v>
      </c>
      <c r="M1185" s="11">
        <v>783</v>
      </c>
      <c r="N1185" s="14">
        <v>7.11</v>
      </c>
      <c r="O1185" s="17">
        <v>6.97</v>
      </c>
      <c r="P1185" s="20">
        <v>10</v>
      </c>
      <c r="Q1185" s="23">
        <v>24.2</v>
      </c>
    </row>
    <row r="1186" spans="1:17" s="5" customFormat="1" ht="11.4" x14ac:dyDescent="0.2">
      <c r="A1186" s="3" t="s">
        <v>1267</v>
      </c>
      <c r="B1186" s="3" t="s">
        <v>1273</v>
      </c>
      <c r="C1186" s="3" t="s">
        <v>1269</v>
      </c>
      <c r="D1186" s="3" t="s">
        <v>16</v>
      </c>
      <c r="E1186" s="4">
        <v>41507</v>
      </c>
      <c r="F1186" s="3">
        <v>2013</v>
      </c>
      <c r="G1186" s="7">
        <v>5.3100000000000001E-2</v>
      </c>
      <c r="H1186" s="7">
        <v>0.54510000000000003</v>
      </c>
      <c r="I1186" s="7">
        <v>0.12720000000000001</v>
      </c>
      <c r="J1186" s="7">
        <v>3.0200000000000001E-2</v>
      </c>
      <c r="K1186" s="7">
        <v>9.7000000000000003E-3</v>
      </c>
      <c r="L1186" s="7">
        <f t="shared" si="18"/>
        <v>2.0500000000000001E-2</v>
      </c>
      <c r="M1186" s="11">
        <v>975</v>
      </c>
      <c r="N1186" s="14">
        <v>8.82</v>
      </c>
      <c r="O1186" s="17">
        <v>8.56</v>
      </c>
      <c r="P1186" s="20">
        <v>10</v>
      </c>
      <c r="Q1186" s="23">
        <v>26.2</v>
      </c>
    </row>
    <row r="1187" spans="1:17" s="5" customFormat="1" ht="11.4" x14ac:dyDescent="0.2">
      <c r="A1187" s="3" t="s">
        <v>1267</v>
      </c>
      <c r="B1187" s="3" t="s">
        <v>1274</v>
      </c>
      <c r="C1187" s="3" t="s">
        <v>1269</v>
      </c>
      <c r="D1187" s="3" t="s">
        <v>16</v>
      </c>
      <c r="E1187" s="4">
        <v>41542</v>
      </c>
      <c r="F1187" s="3">
        <v>2013</v>
      </c>
      <c r="G1187" s="7"/>
      <c r="H1187" s="7"/>
      <c r="I1187" s="7"/>
      <c r="J1187" s="7"/>
      <c r="K1187" s="7">
        <v>8.0000000000000002E-3</v>
      </c>
      <c r="L1187" s="7">
        <f t="shared" si="18"/>
        <v>-8.0000000000000002E-3</v>
      </c>
      <c r="M1187" s="11">
        <v>780</v>
      </c>
      <c r="N1187" s="14">
        <v>7.09</v>
      </c>
      <c r="O1187" s="17">
        <v>5.89</v>
      </c>
      <c r="P1187" s="20">
        <v>10</v>
      </c>
      <c r="Q1187" s="23">
        <v>25.4</v>
      </c>
    </row>
    <row r="1188" spans="1:17" s="5" customFormat="1" ht="11.4" x14ac:dyDescent="0.2">
      <c r="A1188" s="3" t="s">
        <v>1267</v>
      </c>
      <c r="B1188" s="3" t="s">
        <v>1275</v>
      </c>
      <c r="C1188" s="3" t="s">
        <v>1269</v>
      </c>
      <c r="D1188" s="3" t="s">
        <v>16</v>
      </c>
      <c r="E1188" s="4">
        <v>41577</v>
      </c>
      <c r="F1188" s="3">
        <v>2013</v>
      </c>
      <c r="G1188" s="7">
        <v>3.5999999999999997E-2</v>
      </c>
      <c r="H1188" s="7">
        <v>0.92200000000000004</v>
      </c>
      <c r="I1188" s="7">
        <v>0.314</v>
      </c>
      <c r="J1188" s="7">
        <v>2.5999999999999999E-2</v>
      </c>
      <c r="K1188" s="7">
        <v>0.03</v>
      </c>
      <c r="L1188" s="7">
        <f t="shared" si="18"/>
        <v>-4.0000000000000001E-3</v>
      </c>
      <c r="M1188" s="11">
        <v>788</v>
      </c>
      <c r="N1188" s="14">
        <v>7.57</v>
      </c>
      <c r="O1188" s="17">
        <v>7.95</v>
      </c>
      <c r="P1188" s="20">
        <v>10</v>
      </c>
      <c r="Q1188" s="23">
        <v>23.9</v>
      </c>
    </row>
    <row r="1189" spans="1:17" s="5" customFormat="1" ht="11.4" x14ac:dyDescent="0.2">
      <c r="A1189" s="3" t="s">
        <v>1267</v>
      </c>
      <c r="B1189" s="3" t="s">
        <v>1276</v>
      </c>
      <c r="C1189" s="3" t="s">
        <v>1269</v>
      </c>
      <c r="D1189" s="3" t="s">
        <v>16</v>
      </c>
      <c r="E1189" s="4">
        <v>41677</v>
      </c>
      <c r="F1189" s="3">
        <v>2014</v>
      </c>
      <c r="G1189" s="7">
        <v>0.1</v>
      </c>
      <c r="H1189" s="7">
        <v>0.97099999999999986</v>
      </c>
      <c r="I1189" s="7">
        <v>0.27900000000000003</v>
      </c>
      <c r="J1189" s="7">
        <v>2.1000000000000001E-2</v>
      </c>
      <c r="K1189" s="7">
        <v>7.0000000000000001E-3</v>
      </c>
      <c r="L1189" s="7">
        <f t="shared" si="18"/>
        <v>1.4000000000000002E-2</v>
      </c>
      <c r="M1189" s="11">
        <v>520</v>
      </c>
      <c r="N1189" s="14">
        <v>7.5</v>
      </c>
      <c r="O1189" s="17">
        <v>7.3</v>
      </c>
      <c r="P1189" s="20">
        <v>10</v>
      </c>
      <c r="Q1189" s="23">
        <v>16.3</v>
      </c>
    </row>
    <row r="1190" spans="1:17" s="5" customFormat="1" ht="11.4" x14ac:dyDescent="0.2">
      <c r="A1190" s="3" t="s">
        <v>1267</v>
      </c>
      <c r="B1190" s="3" t="s">
        <v>1277</v>
      </c>
      <c r="C1190" s="3" t="s">
        <v>1269</v>
      </c>
      <c r="D1190" s="3" t="s">
        <v>16</v>
      </c>
      <c r="E1190" s="4">
        <v>41723</v>
      </c>
      <c r="F1190" s="3">
        <v>2014</v>
      </c>
      <c r="G1190" s="7">
        <v>7.3999999999999996E-2</v>
      </c>
      <c r="H1190" s="7">
        <v>1.101</v>
      </c>
      <c r="I1190" s="7">
        <v>0.46900000000000003</v>
      </c>
      <c r="J1190" s="7">
        <v>2.9000000000000001E-2</v>
      </c>
      <c r="K1190" s="7">
        <v>7.0000000000000001E-3</v>
      </c>
      <c r="L1190" s="7">
        <f t="shared" si="18"/>
        <v>2.2000000000000002E-2</v>
      </c>
      <c r="M1190" s="11">
        <v>920</v>
      </c>
      <c r="N1190" s="14">
        <v>8</v>
      </c>
      <c r="O1190" s="17">
        <v>9.1</v>
      </c>
      <c r="P1190" s="20">
        <v>10</v>
      </c>
      <c r="Q1190" s="23">
        <v>17.899999999999999</v>
      </c>
    </row>
    <row r="1191" spans="1:17" s="5" customFormat="1" ht="11.4" x14ac:dyDescent="0.2">
      <c r="A1191" s="3" t="s">
        <v>1267</v>
      </c>
      <c r="B1191" s="3" t="s">
        <v>1278</v>
      </c>
      <c r="C1191" s="3" t="s">
        <v>1269</v>
      </c>
      <c r="D1191" s="3" t="s">
        <v>16</v>
      </c>
      <c r="E1191" s="4">
        <v>41779</v>
      </c>
      <c r="F1191" s="3">
        <v>2014</v>
      </c>
      <c r="G1191" s="7">
        <v>5.8999999999999997E-2</v>
      </c>
      <c r="H1191" s="7">
        <v>1.032</v>
      </c>
      <c r="I1191" s="7">
        <v>0.38800000000000001</v>
      </c>
      <c r="J1191" s="7">
        <v>1.4999999999999999E-2</v>
      </c>
      <c r="K1191" s="7">
        <v>1.2E-2</v>
      </c>
      <c r="L1191" s="7">
        <f t="shared" si="18"/>
        <v>2.9999999999999992E-3</v>
      </c>
      <c r="M1191" s="11">
        <v>927</v>
      </c>
      <c r="N1191" s="14">
        <v>7.5</v>
      </c>
      <c r="O1191" s="17">
        <v>8.5</v>
      </c>
      <c r="P1191" s="20">
        <v>41</v>
      </c>
      <c r="Q1191" s="23">
        <v>23.9</v>
      </c>
    </row>
    <row r="1192" spans="1:17" s="5" customFormat="1" ht="11.4" x14ac:dyDescent="0.2">
      <c r="A1192" s="3" t="s">
        <v>1267</v>
      </c>
      <c r="B1192" s="3" t="s">
        <v>1279</v>
      </c>
      <c r="C1192" s="3" t="s">
        <v>1269</v>
      </c>
      <c r="D1192" s="3" t="s">
        <v>16</v>
      </c>
      <c r="E1192" s="4">
        <v>41807</v>
      </c>
      <c r="F1192" s="3">
        <v>2014</v>
      </c>
      <c r="G1192" s="7">
        <v>0.13</v>
      </c>
      <c r="H1192" s="7">
        <v>1.2629999999999999</v>
      </c>
      <c r="I1192" s="7">
        <v>0.69399999999999995</v>
      </c>
      <c r="J1192" s="7">
        <v>1.9E-2</v>
      </c>
      <c r="K1192" s="7">
        <v>1E-3</v>
      </c>
      <c r="L1192" s="7">
        <f t="shared" si="18"/>
        <v>1.7999999999999999E-2</v>
      </c>
      <c r="M1192" s="11">
        <v>891</v>
      </c>
      <c r="N1192" s="14">
        <v>7.9</v>
      </c>
      <c r="O1192" s="17">
        <v>8.6999999999999993</v>
      </c>
      <c r="P1192" s="20">
        <v>10</v>
      </c>
      <c r="Q1192" s="23">
        <v>25.7</v>
      </c>
    </row>
    <row r="1193" spans="1:17" s="5" customFormat="1" ht="11.4" x14ac:dyDescent="0.2">
      <c r="A1193" s="3" t="s">
        <v>1267</v>
      </c>
      <c r="B1193" s="3" t="s">
        <v>1280</v>
      </c>
      <c r="C1193" s="3" t="s">
        <v>1269</v>
      </c>
      <c r="D1193" s="3" t="s">
        <v>16</v>
      </c>
      <c r="E1193" s="4">
        <v>41856</v>
      </c>
      <c r="F1193" s="3">
        <v>2014</v>
      </c>
      <c r="G1193" s="7">
        <v>0.20799999999999999</v>
      </c>
      <c r="H1193" s="7">
        <v>0.38200000000000001</v>
      </c>
      <c r="I1193" s="7">
        <v>0.36499999999999999</v>
      </c>
      <c r="J1193" s="7">
        <v>2.3E-2</v>
      </c>
      <c r="K1193" s="7">
        <v>2.5000000000000001E-2</v>
      </c>
      <c r="L1193" s="7">
        <f t="shared" si="18"/>
        <v>-2.0000000000000018E-3</v>
      </c>
      <c r="M1193" s="11">
        <v>922</v>
      </c>
      <c r="N1193" s="14">
        <v>7.7</v>
      </c>
      <c r="O1193" s="17">
        <v>7.7</v>
      </c>
      <c r="P1193" s="20">
        <v>10</v>
      </c>
      <c r="Q1193" s="23">
        <v>24.8</v>
      </c>
    </row>
    <row r="1194" spans="1:17" s="5" customFormat="1" ht="11.4" x14ac:dyDescent="0.2">
      <c r="A1194" s="3" t="s">
        <v>1267</v>
      </c>
      <c r="B1194" s="3" t="s">
        <v>1281</v>
      </c>
      <c r="C1194" s="3" t="s">
        <v>1269</v>
      </c>
      <c r="D1194" s="3" t="s">
        <v>16</v>
      </c>
      <c r="E1194" s="4">
        <v>41919</v>
      </c>
      <c r="F1194" s="3">
        <v>2014</v>
      </c>
      <c r="G1194" s="7">
        <v>0.112</v>
      </c>
      <c r="H1194" s="7">
        <v>1.8980000000000001</v>
      </c>
      <c r="I1194" s="7">
        <v>0.44400000000000001</v>
      </c>
      <c r="J1194" s="7">
        <v>1.7000000000000001E-2</v>
      </c>
      <c r="K1194" s="7">
        <v>7.0000000000000001E-3</v>
      </c>
      <c r="L1194" s="7">
        <f t="shared" si="18"/>
        <v>1.0000000000000002E-2</v>
      </c>
      <c r="M1194" s="11">
        <v>1192</v>
      </c>
      <c r="N1194" s="14">
        <v>8</v>
      </c>
      <c r="O1194" s="17">
        <v>8.6999999999999993</v>
      </c>
      <c r="P1194" s="20">
        <v>45</v>
      </c>
      <c r="Q1194" s="23">
        <v>24.9</v>
      </c>
    </row>
    <row r="1195" spans="1:17" s="5" customFormat="1" ht="11.4" x14ac:dyDescent="0.2">
      <c r="A1195" s="3" t="s">
        <v>1267</v>
      </c>
      <c r="B1195" s="3" t="s">
        <v>1282</v>
      </c>
      <c r="C1195" s="3" t="s">
        <v>1269</v>
      </c>
      <c r="D1195" s="3" t="s">
        <v>16</v>
      </c>
      <c r="E1195" s="4">
        <v>42073</v>
      </c>
      <c r="F1195" s="3">
        <v>2015</v>
      </c>
      <c r="G1195" s="7">
        <v>4.3400000000000001E-2</v>
      </c>
      <c r="H1195" s="7">
        <v>0.51429999999999998</v>
      </c>
      <c r="I1195" s="7">
        <v>0.22839999999999999</v>
      </c>
      <c r="J1195" s="7">
        <v>1.9599999999999999E-2</v>
      </c>
      <c r="K1195" s="7">
        <v>6.1999999999999998E-3</v>
      </c>
      <c r="L1195" s="7">
        <f t="shared" si="18"/>
        <v>1.3399999999999999E-2</v>
      </c>
      <c r="M1195" s="11">
        <v>1092</v>
      </c>
      <c r="N1195" s="14">
        <v>7.8</v>
      </c>
      <c r="O1195" s="17">
        <v>11.07</v>
      </c>
      <c r="P1195" s="20">
        <v>11</v>
      </c>
      <c r="Q1195" s="23">
        <v>17.5</v>
      </c>
    </row>
    <row r="1196" spans="1:17" s="5" customFormat="1" ht="11.4" x14ac:dyDescent="0.2">
      <c r="A1196" s="3" t="s">
        <v>1267</v>
      </c>
      <c r="B1196" s="3" t="s">
        <v>1283</v>
      </c>
      <c r="C1196" s="3" t="s">
        <v>1269</v>
      </c>
      <c r="D1196" s="3" t="s">
        <v>16</v>
      </c>
      <c r="E1196" s="4">
        <v>42111</v>
      </c>
      <c r="F1196" s="3">
        <v>2015</v>
      </c>
      <c r="G1196" s="7">
        <v>7.6100000000000001E-2</v>
      </c>
      <c r="H1196" s="7">
        <v>0.84670000000000001</v>
      </c>
      <c r="I1196" s="7">
        <v>0.35110000000000002</v>
      </c>
      <c r="J1196" s="7">
        <v>2.64E-2</v>
      </c>
      <c r="K1196" s="7">
        <v>1.5100000000000001E-2</v>
      </c>
      <c r="L1196" s="7">
        <f t="shared" si="18"/>
        <v>1.1299999999999999E-2</v>
      </c>
      <c r="M1196" s="11">
        <v>1109</v>
      </c>
      <c r="N1196" s="14">
        <v>8.3000000000000007</v>
      </c>
      <c r="O1196" s="17">
        <v>11.49</v>
      </c>
      <c r="P1196" s="20">
        <v>10</v>
      </c>
      <c r="Q1196" s="23">
        <v>17.100000000000001</v>
      </c>
    </row>
    <row r="1197" spans="1:17" s="5" customFormat="1" ht="11.4" x14ac:dyDescent="0.2">
      <c r="A1197" s="3" t="s">
        <v>1267</v>
      </c>
      <c r="B1197" s="3" t="s">
        <v>1284</v>
      </c>
      <c r="C1197" s="3" t="s">
        <v>1269</v>
      </c>
      <c r="D1197" s="3" t="s">
        <v>16</v>
      </c>
      <c r="E1197" s="4">
        <v>42144</v>
      </c>
      <c r="F1197" s="3">
        <v>2015</v>
      </c>
      <c r="G1197" s="7">
        <v>6.1100000000000002E-2</v>
      </c>
      <c r="H1197" s="7">
        <v>1.9490999999999998</v>
      </c>
      <c r="I1197" s="7">
        <v>0.49309999999999998</v>
      </c>
      <c r="J1197" s="7">
        <v>5.0999999999999997E-2</v>
      </c>
      <c r="K1197" s="7">
        <v>1.8100000000000002E-2</v>
      </c>
      <c r="L1197" s="7">
        <f t="shared" si="18"/>
        <v>3.2899999999999999E-2</v>
      </c>
      <c r="M1197" s="11">
        <v>1692</v>
      </c>
      <c r="N1197" s="14">
        <v>8.1999999999999993</v>
      </c>
      <c r="O1197" s="17">
        <v>8.49</v>
      </c>
      <c r="P1197" s="20">
        <v>32</v>
      </c>
      <c r="Q1197" s="23">
        <v>27.8</v>
      </c>
    </row>
    <row r="1198" spans="1:17" s="5" customFormat="1" ht="11.4" x14ac:dyDescent="0.2">
      <c r="A1198" s="3" t="s">
        <v>1267</v>
      </c>
      <c r="B1198" s="3" t="s">
        <v>1285</v>
      </c>
      <c r="C1198" s="3" t="s">
        <v>1269</v>
      </c>
      <c r="D1198" s="3" t="s">
        <v>16</v>
      </c>
      <c r="E1198" s="4">
        <v>42178</v>
      </c>
      <c r="F1198" s="3">
        <v>2015</v>
      </c>
      <c r="G1198" s="7">
        <v>7.7399999999999997E-2</v>
      </c>
      <c r="H1198" s="7">
        <v>0.5532999999999999</v>
      </c>
      <c r="I1198" s="7">
        <v>0.19839999999999999</v>
      </c>
      <c r="J1198" s="7">
        <v>3.7600000000000001E-2</v>
      </c>
      <c r="K1198" s="7">
        <v>1.38E-2</v>
      </c>
      <c r="L1198" s="7">
        <f t="shared" si="18"/>
        <v>2.3800000000000002E-2</v>
      </c>
      <c r="M1198" s="11">
        <v>685</v>
      </c>
      <c r="N1198" s="14">
        <v>7.2</v>
      </c>
      <c r="O1198" s="17">
        <v>8.74</v>
      </c>
      <c r="P1198" s="20">
        <v>10</v>
      </c>
      <c r="Q1198" s="23">
        <v>27.3</v>
      </c>
    </row>
    <row r="1199" spans="1:17" s="5" customFormat="1" ht="11.4" x14ac:dyDescent="0.2">
      <c r="A1199" s="3" t="s">
        <v>1267</v>
      </c>
      <c r="B1199" s="3" t="s">
        <v>1286</v>
      </c>
      <c r="C1199" s="3" t="s">
        <v>1269</v>
      </c>
      <c r="D1199" s="3" t="s">
        <v>16</v>
      </c>
      <c r="E1199" s="4">
        <v>42215</v>
      </c>
      <c r="F1199" s="3">
        <v>2015</v>
      </c>
      <c r="G1199" s="7">
        <v>0.35720000000000002</v>
      </c>
      <c r="H1199" s="7">
        <v>1.0914000000000001</v>
      </c>
      <c r="I1199" s="7">
        <v>0.61119999999999997</v>
      </c>
      <c r="J1199" s="7">
        <v>8.8800000000000004E-2</v>
      </c>
      <c r="K1199" s="7">
        <v>5.2499999999999998E-2</v>
      </c>
      <c r="L1199" s="7">
        <f t="shared" si="18"/>
        <v>3.6300000000000006E-2</v>
      </c>
      <c r="M1199" s="11">
        <v>1392</v>
      </c>
      <c r="N1199" s="14">
        <v>7.8</v>
      </c>
      <c r="O1199" s="17">
        <v>9.92</v>
      </c>
      <c r="P1199" s="20">
        <v>10</v>
      </c>
      <c r="Q1199" s="23">
        <v>27.1</v>
      </c>
    </row>
    <row r="1200" spans="1:17" s="5" customFormat="1" ht="11.4" x14ac:dyDescent="0.2">
      <c r="A1200" s="3" t="s">
        <v>1267</v>
      </c>
      <c r="B1200" s="3" t="s">
        <v>1287</v>
      </c>
      <c r="C1200" s="3" t="s">
        <v>1269</v>
      </c>
      <c r="D1200" s="3" t="s">
        <v>16</v>
      </c>
      <c r="E1200" s="4">
        <v>42257</v>
      </c>
      <c r="F1200" s="3">
        <v>2015</v>
      </c>
      <c r="G1200" s="7">
        <v>6.0100000000000001E-2</v>
      </c>
      <c r="H1200" s="7">
        <v>0.61929999999999996</v>
      </c>
      <c r="I1200" s="7">
        <v>0.30909999999999999</v>
      </c>
      <c r="J1200" s="7">
        <v>4.6600000000000003E-2</v>
      </c>
      <c r="K1200" s="7">
        <v>1.9E-3</v>
      </c>
      <c r="L1200" s="7">
        <f t="shared" si="18"/>
        <v>4.4700000000000004E-2</v>
      </c>
      <c r="M1200" s="11">
        <v>539</v>
      </c>
      <c r="N1200" s="14">
        <v>7.2</v>
      </c>
      <c r="O1200" s="17">
        <v>6.39</v>
      </c>
      <c r="P1200" s="20">
        <v>10</v>
      </c>
      <c r="Q1200" s="23">
        <v>25.4</v>
      </c>
    </row>
    <row r="1201" spans="1:17" s="5" customFormat="1" ht="11.4" x14ac:dyDescent="0.2">
      <c r="A1201" s="3" t="s">
        <v>1267</v>
      </c>
      <c r="B1201" s="3" t="s">
        <v>1288</v>
      </c>
      <c r="C1201" s="3" t="s">
        <v>1269</v>
      </c>
      <c r="D1201" s="3" t="s">
        <v>16</v>
      </c>
      <c r="E1201" s="4">
        <v>42419</v>
      </c>
      <c r="F1201" s="3">
        <v>2016</v>
      </c>
      <c r="G1201" s="7">
        <v>3.9891000000000003E-2</v>
      </c>
      <c r="H1201" s="7">
        <v>0.55430500000000005</v>
      </c>
      <c r="I1201" s="7">
        <v>0.32150000000000001</v>
      </c>
      <c r="J1201" s="7">
        <v>5.0200000000000002E-2</v>
      </c>
      <c r="K1201" s="7">
        <v>2.4199999999999998E-3</v>
      </c>
      <c r="L1201" s="7">
        <f t="shared" si="18"/>
        <v>4.7780000000000003E-2</v>
      </c>
      <c r="M1201" s="11">
        <v>930</v>
      </c>
      <c r="N1201" s="14">
        <v>7.1</v>
      </c>
      <c r="O1201" s="17">
        <v>6.34</v>
      </c>
      <c r="P1201" s="20">
        <v>10</v>
      </c>
      <c r="Q1201" s="23">
        <v>15.1</v>
      </c>
    </row>
    <row r="1202" spans="1:17" s="5" customFormat="1" ht="11.4" x14ac:dyDescent="0.2">
      <c r="A1202" s="3" t="s">
        <v>1267</v>
      </c>
      <c r="B1202" s="3" t="s">
        <v>1289</v>
      </c>
      <c r="C1202" s="3" t="s">
        <v>1269</v>
      </c>
      <c r="D1202" s="3" t="s">
        <v>16</v>
      </c>
      <c r="E1202" s="4">
        <v>42465</v>
      </c>
      <c r="F1202" s="3">
        <v>2016</v>
      </c>
      <c r="G1202" s="7">
        <v>7.0918999999999996E-2</v>
      </c>
      <c r="H1202" s="7">
        <v>0.66365600000000002</v>
      </c>
      <c r="I1202" s="7">
        <v>0.438504</v>
      </c>
      <c r="J1202" s="7">
        <v>1.4841999999999999E-2</v>
      </c>
      <c r="K1202" s="7">
        <v>8.2830000000000004E-3</v>
      </c>
      <c r="L1202" s="7">
        <f t="shared" si="18"/>
        <v>6.5589999999999989E-3</v>
      </c>
      <c r="M1202" s="11">
        <v>989</v>
      </c>
      <c r="N1202" s="14">
        <v>7.9</v>
      </c>
      <c r="O1202" s="17">
        <v>8.15</v>
      </c>
      <c r="P1202" s="20">
        <v>10</v>
      </c>
      <c r="Q1202" s="23">
        <v>24.8</v>
      </c>
    </row>
    <row r="1203" spans="1:17" s="5" customFormat="1" ht="11.4" x14ac:dyDescent="0.2">
      <c r="A1203" s="3" t="s">
        <v>1267</v>
      </c>
      <c r="B1203" s="3" t="s">
        <v>1290</v>
      </c>
      <c r="C1203" s="3" t="s">
        <v>1269</v>
      </c>
      <c r="D1203" s="3" t="s">
        <v>16</v>
      </c>
      <c r="E1203" s="4">
        <v>42543</v>
      </c>
      <c r="F1203" s="3">
        <v>2016</v>
      </c>
      <c r="G1203" s="7">
        <v>6.7270999999999997E-2</v>
      </c>
      <c r="H1203" s="7">
        <v>0.531725</v>
      </c>
      <c r="I1203" s="7">
        <v>0.35756600000000005</v>
      </c>
      <c r="J1203" s="7">
        <v>1.1729E-2</v>
      </c>
      <c r="K1203" s="7">
        <v>1E-3</v>
      </c>
      <c r="L1203" s="7">
        <f t="shared" si="18"/>
        <v>1.0728999999999999E-2</v>
      </c>
      <c r="M1203" s="11">
        <v>747</v>
      </c>
      <c r="N1203" s="14">
        <v>7.2</v>
      </c>
      <c r="O1203" s="17">
        <v>6.91</v>
      </c>
      <c r="P1203" s="20">
        <v>10</v>
      </c>
      <c r="Q1203" s="23">
        <v>30.1</v>
      </c>
    </row>
    <row r="1204" spans="1:17" s="5" customFormat="1" ht="11.4" x14ac:dyDescent="0.2">
      <c r="A1204" s="3" t="s">
        <v>1267</v>
      </c>
      <c r="B1204" s="3" t="s">
        <v>1291</v>
      </c>
      <c r="C1204" s="3" t="s">
        <v>1269</v>
      </c>
      <c r="D1204" s="3" t="s">
        <v>16</v>
      </c>
      <c r="E1204" s="4">
        <v>42573</v>
      </c>
      <c r="F1204" s="3">
        <v>2016</v>
      </c>
      <c r="G1204" s="7">
        <v>0.10453800000000001</v>
      </c>
      <c r="H1204" s="7">
        <v>0.87326799999999993</v>
      </c>
      <c r="I1204" s="7">
        <v>0.75344800000000001</v>
      </c>
      <c r="J1204" s="7">
        <v>3.4644000000000001E-2</v>
      </c>
      <c r="K1204" s="7">
        <v>1.3818E-2</v>
      </c>
      <c r="L1204" s="7">
        <f t="shared" si="18"/>
        <v>2.0826000000000001E-2</v>
      </c>
      <c r="M1204" s="11">
        <v>642</v>
      </c>
      <c r="N1204" s="14">
        <v>7.2</v>
      </c>
      <c r="O1204" s="17">
        <v>6.92</v>
      </c>
      <c r="P1204" s="20">
        <v>10</v>
      </c>
      <c r="Q1204" s="23">
        <v>27.3</v>
      </c>
    </row>
    <row r="1205" spans="1:17" s="5" customFormat="1" ht="11.4" x14ac:dyDescent="0.2">
      <c r="A1205" s="3" t="s">
        <v>1267</v>
      </c>
      <c r="B1205" s="3" t="s">
        <v>1292</v>
      </c>
      <c r="C1205" s="3" t="s">
        <v>1269</v>
      </c>
      <c r="D1205" s="3" t="s">
        <v>16</v>
      </c>
      <c r="E1205" s="4">
        <v>42619</v>
      </c>
      <c r="F1205" s="3">
        <v>2016</v>
      </c>
      <c r="G1205" s="7">
        <v>9.7420999999999994E-2</v>
      </c>
      <c r="H1205" s="7">
        <v>0.95311699999999999</v>
      </c>
      <c r="I1205" s="7">
        <v>0.83379000000000003</v>
      </c>
      <c r="J1205" s="7">
        <v>2.7650000000000001E-2</v>
      </c>
      <c r="K1205" s="7">
        <v>4.6860000000000001E-3</v>
      </c>
      <c r="L1205" s="7">
        <f t="shared" si="18"/>
        <v>2.2964000000000002E-2</v>
      </c>
      <c r="M1205" s="11">
        <v>1018</v>
      </c>
      <c r="N1205" s="14">
        <v>8.1999999999999993</v>
      </c>
      <c r="O1205" s="17">
        <v>6.84</v>
      </c>
      <c r="P1205" s="20">
        <v>10</v>
      </c>
      <c r="Q1205" s="23">
        <v>27.4</v>
      </c>
    </row>
    <row r="1206" spans="1:17" s="5" customFormat="1" ht="11.4" x14ac:dyDescent="0.2">
      <c r="A1206" s="3" t="s">
        <v>1267</v>
      </c>
      <c r="B1206" s="3" t="s">
        <v>1293</v>
      </c>
      <c r="C1206" s="3" t="s">
        <v>1269</v>
      </c>
      <c r="D1206" s="3" t="s">
        <v>16</v>
      </c>
      <c r="E1206" s="4">
        <v>42655</v>
      </c>
      <c r="F1206" s="3">
        <v>2016</v>
      </c>
      <c r="G1206" s="7">
        <v>0.105058</v>
      </c>
      <c r="H1206" s="7">
        <v>1.111504</v>
      </c>
      <c r="I1206" s="7">
        <v>0.98268599999999995</v>
      </c>
      <c r="J1206" s="7">
        <v>1.8766999999999999E-2</v>
      </c>
      <c r="K1206" s="7">
        <v>5.0350000000000004E-3</v>
      </c>
      <c r="L1206" s="7">
        <f t="shared" si="18"/>
        <v>1.3731999999999998E-2</v>
      </c>
      <c r="M1206" s="11">
        <v>1193</v>
      </c>
      <c r="N1206" s="14">
        <v>6.9</v>
      </c>
      <c r="O1206" s="17">
        <v>6.73</v>
      </c>
      <c r="P1206" s="20">
        <v>10</v>
      </c>
      <c r="Q1206" s="23">
        <v>22.2</v>
      </c>
    </row>
    <row r="1207" spans="1:17" s="5" customFormat="1" ht="11.4" x14ac:dyDescent="0.2">
      <c r="A1207" s="3" t="s">
        <v>1267</v>
      </c>
      <c r="B1207" s="3" t="s">
        <v>1294</v>
      </c>
      <c r="C1207" s="3" t="s">
        <v>1269</v>
      </c>
      <c r="D1207" s="3" t="s">
        <v>16</v>
      </c>
      <c r="E1207" s="4">
        <v>42808</v>
      </c>
      <c r="F1207" s="3">
        <v>2017</v>
      </c>
      <c r="G1207" s="7">
        <v>0.10846</v>
      </c>
      <c r="H1207" s="7">
        <v>1.60415</v>
      </c>
      <c r="I1207" s="7">
        <v>1.19424</v>
      </c>
      <c r="J1207" s="7">
        <v>1.5980000000000001E-2</v>
      </c>
      <c r="K1207" s="7">
        <v>3.8500000000000001E-3</v>
      </c>
      <c r="L1207" s="7">
        <f t="shared" si="18"/>
        <v>1.2130000000000002E-2</v>
      </c>
      <c r="M1207" s="11">
        <v>1209</v>
      </c>
      <c r="N1207" s="14">
        <v>8.1</v>
      </c>
      <c r="O1207" s="17">
        <v>9.25</v>
      </c>
      <c r="P1207" s="20">
        <v>10</v>
      </c>
      <c r="Q1207" s="23">
        <v>15.4</v>
      </c>
    </row>
    <row r="1208" spans="1:17" s="5" customFormat="1" ht="11.4" x14ac:dyDescent="0.2">
      <c r="A1208" s="3" t="s">
        <v>1267</v>
      </c>
      <c r="B1208" s="3" t="s">
        <v>1295</v>
      </c>
      <c r="C1208" s="3" t="s">
        <v>1269</v>
      </c>
      <c r="D1208" s="3" t="s">
        <v>16</v>
      </c>
      <c r="E1208" s="4">
        <v>42850</v>
      </c>
      <c r="F1208" s="3">
        <v>2017</v>
      </c>
      <c r="G1208" s="7">
        <v>8.4970000000000004E-2</v>
      </c>
      <c r="H1208" s="7">
        <v>1.0911499999999998</v>
      </c>
      <c r="I1208" s="7">
        <v>0.78640999999999994</v>
      </c>
      <c r="J1208" s="7">
        <v>2.1909999999999999E-2</v>
      </c>
      <c r="K1208" s="7">
        <v>2.1909999999999999E-2</v>
      </c>
      <c r="L1208" s="7">
        <f t="shared" si="18"/>
        <v>0</v>
      </c>
      <c r="M1208" s="11">
        <v>969</v>
      </c>
      <c r="N1208" s="14">
        <v>7.1</v>
      </c>
      <c r="O1208" s="17">
        <v>6.8</v>
      </c>
      <c r="P1208" s="20">
        <v>10</v>
      </c>
      <c r="Q1208" s="23">
        <v>25.7</v>
      </c>
    </row>
    <row r="1209" spans="1:17" s="5" customFormat="1" ht="11.4" x14ac:dyDescent="0.2">
      <c r="A1209" s="3" t="s">
        <v>1267</v>
      </c>
      <c r="B1209" s="3" t="s">
        <v>1296</v>
      </c>
      <c r="C1209" s="3" t="s">
        <v>1269</v>
      </c>
      <c r="D1209" s="3" t="s">
        <v>16</v>
      </c>
      <c r="E1209" s="4">
        <v>42894</v>
      </c>
      <c r="F1209" s="3">
        <v>2017</v>
      </c>
      <c r="G1209" s="7">
        <v>4.4139999999999999E-2</v>
      </c>
      <c r="H1209" s="7">
        <v>0.97777000000000003</v>
      </c>
      <c r="I1209" s="7">
        <v>0.55555999999999994</v>
      </c>
      <c r="J1209" s="7">
        <v>1.9779999999999999E-2</v>
      </c>
      <c r="K1209" s="7">
        <v>6.9100000000000003E-3</v>
      </c>
      <c r="L1209" s="7">
        <f t="shared" si="18"/>
        <v>1.2869999999999999E-2</v>
      </c>
      <c r="M1209" s="11">
        <v>1684</v>
      </c>
      <c r="N1209" s="14">
        <v>8.1999999999999993</v>
      </c>
      <c r="O1209" s="17">
        <v>7.1</v>
      </c>
      <c r="P1209" s="20">
        <v>10</v>
      </c>
      <c r="Q1209" s="23">
        <v>24.1</v>
      </c>
    </row>
    <row r="1210" spans="1:17" s="5" customFormat="1" ht="11.4" x14ac:dyDescent="0.2">
      <c r="A1210" s="3" t="s">
        <v>1267</v>
      </c>
      <c r="B1210" s="3" t="s">
        <v>1297</v>
      </c>
      <c r="C1210" s="3" t="s">
        <v>1269</v>
      </c>
      <c r="D1210" s="3" t="s">
        <v>16</v>
      </c>
      <c r="E1210" s="4">
        <v>42935</v>
      </c>
      <c r="F1210" s="3">
        <v>2017</v>
      </c>
      <c r="G1210" s="7">
        <v>5.8709999999999998E-2</v>
      </c>
      <c r="H1210" s="7">
        <v>0.9331830000000001</v>
      </c>
      <c r="I1210" s="7">
        <v>0.68036000000000008</v>
      </c>
      <c r="J1210" s="7">
        <v>6.5280000000000005E-2</v>
      </c>
      <c r="K1210" s="7">
        <v>7.8600000000000003E-2</v>
      </c>
      <c r="L1210" s="7">
        <f t="shared" si="18"/>
        <v>-1.3319999999999999E-2</v>
      </c>
      <c r="M1210" s="11">
        <v>1143</v>
      </c>
      <c r="N1210" s="14">
        <v>7.6</v>
      </c>
      <c r="O1210" s="17">
        <v>5.9</v>
      </c>
      <c r="P1210" s="20">
        <v>10</v>
      </c>
      <c r="Q1210" s="23">
        <v>25.7</v>
      </c>
    </row>
    <row r="1211" spans="1:17" s="5" customFormat="1" ht="11.4" x14ac:dyDescent="0.2">
      <c r="A1211" s="3" t="s">
        <v>1267</v>
      </c>
      <c r="B1211" s="3" t="s">
        <v>1298</v>
      </c>
      <c r="C1211" s="3" t="s">
        <v>1269</v>
      </c>
      <c r="D1211" s="3" t="s">
        <v>16</v>
      </c>
      <c r="E1211" s="4">
        <v>42978</v>
      </c>
      <c r="F1211" s="3">
        <v>2017</v>
      </c>
      <c r="G1211" s="7">
        <v>7.4139999999999998E-2</v>
      </c>
      <c r="H1211" s="7">
        <v>0.37385000000000002</v>
      </c>
      <c r="I1211" s="7">
        <v>0.36485000000000001</v>
      </c>
      <c r="J1211" s="7">
        <v>1.874E-2</v>
      </c>
      <c r="K1211" s="7">
        <v>1.92E-3</v>
      </c>
      <c r="L1211" s="7">
        <f t="shared" si="18"/>
        <v>1.6819999999999998E-2</v>
      </c>
      <c r="M1211" s="11">
        <v>1164</v>
      </c>
      <c r="N1211" s="14">
        <v>7.8</v>
      </c>
      <c r="O1211" s="17">
        <v>5.6</v>
      </c>
      <c r="P1211" s="20">
        <v>10</v>
      </c>
      <c r="Q1211" s="23">
        <v>26</v>
      </c>
    </row>
    <row r="1212" spans="1:17" s="5" customFormat="1" ht="11.4" x14ac:dyDescent="0.2">
      <c r="A1212" s="3" t="s">
        <v>1267</v>
      </c>
      <c r="B1212" s="3" t="s">
        <v>1299</v>
      </c>
      <c r="C1212" s="3" t="s">
        <v>1269</v>
      </c>
      <c r="D1212" s="3" t="s">
        <v>16</v>
      </c>
      <c r="E1212" s="4">
        <v>43032</v>
      </c>
      <c r="F1212" s="3">
        <v>2017</v>
      </c>
      <c r="G1212" s="7">
        <v>8.1820000000000004E-2</v>
      </c>
      <c r="H1212" s="7">
        <v>0.70998000000000006</v>
      </c>
      <c r="I1212" s="7">
        <v>0.44791000000000003</v>
      </c>
      <c r="J1212" s="7">
        <v>6.0179999999999997E-2</v>
      </c>
      <c r="K1212" s="7">
        <v>1.6959999999999999E-2</v>
      </c>
      <c r="L1212" s="7">
        <f t="shared" si="18"/>
        <v>4.3219999999999995E-2</v>
      </c>
      <c r="M1212" s="11">
        <v>1015</v>
      </c>
      <c r="N1212" s="14">
        <v>7.7</v>
      </c>
      <c r="O1212" s="17">
        <v>9.0500000000000007</v>
      </c>
      <c r="P1212" s="20">
        <v>10</v>
      </c>
      <c r="Q1212" s="23">
        <v>21.1</v>
      </c>
    </row>
    <row r="1213" spans="1:17" s="5" customFormat="1" ht="11.4" x14ac:dyDescent="0.2">
      <c r="A1213" s="3" t="s">
        <v>1267</v>
      </c>
      <c r="B1213" s="3" t="s">
        <v>1300</v>
      </c>
      <c r="C1213" s="3" t="s">
        <v>1269</v>
      </c>
      <c r="D1213" s="3" t="s">
        <v>16</v>
      </c>
      <c r="E1213" s="4">
        <v>43125</v>
      </c>
      <c r="F1213" s="3">
        <v>2018</v>
      </c>
      <c r="G1213" s="7">
        <v>7.6303999999999997E-2</v>
      </c>
      <c r="H1213" s="7">
        <v>0.89130500000000001</v>
      </c>
      <c r="I1213" s="7">
        <v>0.330984</v>
      </c>
      <c r="J1213" s="7">
        <v>2.3650000000000001E-2</v>
      </c>
      <c r="K1213" s="7">
        <v>3.3599999999999998E-2</v>
      </c>
      <c r="L1213" s="7">
        <f t="shared" si="18"/>
        <v>-9.949999999999997E-3</v>
      </c>
      <c r="M1213" s="11">
        <v>1111</v>
      </c>
      <c r="N1213" s="14">
        <v>7.9</v>
      </c>
      <c r="O1213" s="17">
        <v>10.61</v>
      </c>
      <c r="P1213" s="20">
        <v>10</v>
      </c>
      <c r="Q1213" s="23">
        <v>10.3</v>
      </c>
    </row>
    <row r="1214" spans="1:17" s="5" customFormat="1" ht="11.4" x14ac:dyDescent="0.2">
      <c r="A1214" s="3" t="s">
        <v>1267</v>
      </c>
      <c r="B1214" s="3" t="s">
        <v>1301</v>
      </c>
      <c r="C1214" s="3" t="s">
        <v>1269</v>
      </c>
      <c r="D1214" s="3" t="s">
        <v>16</v>
      </c>
      <c r="E1214" s="4">
        <v>43159</v>
      </c>
      <c r="F1214" s="3">
        <v>2018</v>
      </c>
      <c r="G1214" s="7">
        <v>4.1551999999999999E-2</v>
      </c>
      <c r="H1214" s="7">
        <v>0.81182899999999991</v>
      </c>
      <c r="I1214" s="7">
        <v>0.44947199999999998</v>
      </c>
      <c r="J1214" s="7">
        <v>3.567E-2</v>
      </c>
      <c r="K1214" s="7">
        <v>1.1050000000000001E-2</v>
      </c>
      <c r="L1214" s="7">
        <f t="shared" si="18"/>
        <v>2.462E-2</v>
      </c>
      <c r="M1214" s="11">
        <v>1074</v>
      </c>
      <c r="N1214" s="14">
        <v>8</v>
      </c>
      <c r="O1214" s="17">
        <v>8.58</v>
      </c>
      <c r="P1214" s="20">
        <v>10</v>
      </c>
      <c r="Q1214" s="23">
        <v>15.4</v>
      </c>
    </row>
    <row r="1215" spans="1:17" s="5" customFormat="1" ht="11.4" x14ac:dyDescent="0.2">
      <c r="A1215" s="3" t="s">
        <v>1267</v>
      </c>
      <c r="B1215" s="3" t="s">
        <v>1302</v>
      </c>
      <c r="C1215" s="3" t="s">
        <v>1269</v>
      </c>
      <c r="D1215" s="3" t="s">
        <v>16</v>
      </c>
      <c r="E1215" s="4">
        <v>43193</v>
      </c>
      <c r="F1215" s="3">
        <v>2018</v>
      </c>
      <c r="G1215" s="7">
        <v>4.5325999999999998E-2</v>
      </c>
      <c r="H1215" s="7">
        <v>0.82652099999999995</v>
      </c>
      <c r="I1215" s="7">
        <v>0.52634599999999998</v>
      </c>
      <c r="J1215" s="7">
        <v>1.7479999999999999E-2</v>
      </c>
      <c r="K1215" s="7">
        <v>1.7479999999999999E-2</v>
      </c>
      <c r="L1215" s="7">
        <f t="shared" si="18"/>
        <v>0</v>
      </c>
      <c r="M1215" s="11">
        <v>715</v>
      </c>
      <c r="N1215" s="14">
        <v>8.1</v>
      </c>
      <c r="O1215" s="17">
        <v>7.33</v>
      </c>
      <c r="P1215" s="20">
        <v>10</v>
      </c>
      <c r="Q1215" s="23">
        <v>24.2</v>
      </c>
    </row>
    <row r="1216" spans="1:17" s="5" customFormat="1" ht="11.4" x14ac:dyDescent="0.2">
      <c r="A1216" s="3" t="s">
        <v>1267</v>
      </c>
      <c r="B1216" s="3" t="s">
        <v>1303</v>
      </c>
      <c r="C1216" s="3" t="s">
        <v>1269</v>
      </c>
      <c r="D1216" s="3" t="s">
        <v>16</v>
      </c>
      <c r="E1216" s="4">
        <v>43243</v>
      </c>
      <c r="F1216" s="3">
        <v>2018</v>
      </c>
      <c r="G1216" s="7">
        <v>0.110585</v>
      </c>
      <c r="H1216" s="7">
        <v>1.245444</v>
      </c>
      <c r="I1216" s="7">
        <v>0.95385500000000001</v>
      </c>
      <c r="J1216" s="7">
        <v>3.9980000000000002E-2</v>
      </c>
      <c r="K1216" s="7">
        <v>3.9149999999999997E-2</v>
      </c>
      <c r="L1216" s="7">
        <f t="shared" si="18"/>
        <v>8.3000000000000435E-4</v>
      </c>
      <c r="M1216" s="11">
        <v>1076</v>
      </c>
      <c r="N1216" s="14">
        <v>7.8</v>
      </c>
      <c r="O1216" s="17">
        <v>7.35</v>
      </c>
      <c r="P1216" s="20">
        <v>10</v>
      </c>
      <c r="Q1216" s="23">
        <v>21.6</v>
      </c>
    </row>
    <row r="1217" spans="1:17" s="5" customFormat="1" ht="11.4" x14ac:dyDescent="0.2">
      <c r="A1217" s="3" t="s">
        <v>1267</v>
      </c>
      <c r="B1217" s="3" t="s">
        <v>1304</v>
      </c>
      <c r="C1217" s="3" t="s">
        <v>1269</v>
      </c>
      <c r="D1217" s="3" t="s">
        <v>16</v>
      </c>
      <c r="E1217" s="4">
        <v>43410</v>
      </c>
      <c r="F1217" s="3">
        <v>2018</v>
      </c>
      <c r="G1217" s="7">
        <v>0.11221</v>
      </c>
      <c r="H1217" s="7">
        <v>0.97003499999999998</v>
      </c>
      <c r="I1217" s="7">
        <v>0.54679</v>
      </c>
      <c r="J1217" s="7">
        <v>5.901E-2</v>
      </c>
      <c r="K1217" s="7">
        <v>1.8499999999999999E-2</v>
      </c>
      <c r="L1217" s="7">
        <f t="shared" si="18"/>
        <v>4.0510000000000004E-2</v>
      </c>
      <c r="M1217" s="11">
        <v>745</v>
      </c>
      <c r="N1217" s="14">
        <v>7.9</v>
      </c>
      <c r="O1217" s="17">
        <v>7.83</v>
      </c>
      <c r="P1217" s="20">
        <v>10</v>
      </c>
      <c r="Q1217" s="23">
        <v>18.899999999999999</v>
      </c>
    </row>
    <row r="1218" spans="1:17" s="5" customFormat="1" ht="11.4" x14ac:dyDescent="0.2">
      <c r="A1218" s="3" t="s">
        <v>1267</v>
      </c>
      <c r="B1218" s="3" t="s">
        <v>1305</v>
      </c>
      <c r="C1218" s="3" t="s">
        <v>1269</v>
      </c>
      <c r="D1218" s="3" t="s">
        <v>16</v>
      </c>
      <c r="E1218" s="4">
        <v>43447</v>
      </c>
      <c r="F1218" s="3">
        <v>2018</v>
      </c>
      <c r="G1218" s="7">
        <v>4.7815999999999997E-2</v>
      </c>
      <c r="H1218" s="7">
        <v>0.66378700000000002</v>
      </c>
      <c r="I1218" s="7">
        <v>0.43562599999999996</v>
      </c>
      <c r="J1218" s="7">
        <v>2.2700000000000001E-2</v>
      </c>
      <c r="K1218" s="7">
        <v>2.1000000000000001E-2</v>
      </c>
      <c r="L1218" s="7">
        <f t="shared" si="18"/>
        <v>1.7000000000000001E-3</v>
      </c>
      <c r="M1218" s="11">
        <v>1057</v>
      </c>
      <c r="N1218" s="14">
        <v>8.9</v>
      </c>
      <c r="O1218" s="17">
        <v>9.36</v>
      </c>
      <c r="P1218" s="20">
        <v>10</v>
      </c>
      <c r="Q1218" s="23">
        <v>13.5</v>
      </c>
    </row>
    <row r="1219" spans="1:17" s="5" customFormat="1" ht="11.4" x14ac:dyDescent="0.2">
      <c r="A1219" s="3" t="s">
        <v>1267</v>
      </c>
      <c r="B1219" s="3" t="s">
        <v>1306</v>
      </c>
      <c r="C1219" s="3" t="s">
        <v>1269</v>
      </c>
      <c r="D1219" s="3" t="s">
        <v>16</v>
      </c>
      <c r="E1219" s="4">
        <v>43509</v>
      </c>
      <c r="F1219" s="3">
        <v>2019</v>
      </c>
      <c r="G1219" s="7">
        <v>3.4433999999999999E-2</v>
      </c>
      <c r="H1219" s="7">
        <v>0.95207199999999992</v>
      </c>
      <c r="I1219" s="7">
        <v>0.54937399999999992</v>
      </c>
      <c r="J1219" s="7">
        <v>2.0420000000000001E-2</v>
      </c>
      <c r="K1219" s="7">
        <v>6.9199999999999999E-3</v>
      </c>
      <c r="L1219" s="7">
        <f t="shared" ref="L1219:L1282" si="19">J1219-K1219</f>
        <v>1.3500000000000002E-2</v>
      </c>
      <c r="M1219" s="11">
        <v>1101</v>
      </c>
      <c r="N1219" s="14">
        <v>7.8</v>
      </c>
      <c r="O1219" s="17">
        <v>9.81</v>
      </c>
      <c r="P1219" s="20">
        <v>10</v>
      </c>
      <c r="Q1219" s="23">
        <v>11.6</v>
      </c>
    </row>
    <row r="1220" spans="1:17" s="5" customFormat="1" ht="11.4" x14ac:dyDescent="0.2">
      <c r="A1220" s="3" t="s">
        <v>1267</v>
      </c>
      <c r="B1220" s="3" t="s">
        <v>1307</v>
      </c>
      <c r="C1220" s="3" t="s">
        <v>1269</v>
      </c>
      <c r="D1220" s="3" t="s">
        <v>16</v>
      </c>
      <c r="E1220" s="4">
        <v>44113</v>
      </c>
      <c r="F1220" s="3">
        <v>2020</v>
      </c>
      <c r="G1220" s="7">
        <v>6.3236000000000001E-2</v>
      </c>
      <c r="H1220" s="7">
        <v>0.56376000000000004</v>
      </c>
      <c r="I1220" s="7">
        <v>0.42648999999999998</v>
      </c>
      <c r="J1220" s="7">
        <v>2.3470000000000001E-2</v>
      </c>
      <c r="K1220" s="7">
        <v>3.7299999999999998E-3</v>
      </c>
      <c r="L1220" s="7">
        <f t="shared" si="19"/>
        <v>1.9740000000000001E-2</v>
      </c>
      <c r="M1220" s="11">
        <v>1014</v>
      </c>
      <c r="N1220" s="14">
        <v>7.9</v>
      </c>
      <c r="O1220" s="17">
        <v>6.94</v>
      </c>
      <c r="P1220" s="20">
        <v>10</v>
      </c>
      <c r="Q1220" s="23">
        <v>24.5</v>
      </c>
    </row>
    <row r="1221" spans="1:17" s="5" customFormat="1" ht="11.4" x14ac:dyDescent="0.2">
      <c r="A1221" s="3" t="s">
        <v>1308</v>
      </c>
      <c r="B1221" s="3" t="s">
        <v>1309</v>
      </c>
      <c r="C1221" s="3" t="s">
        <v>1310</v>
      </c>
      <c r="D1221" s="3" t="s">
        <v>17</v>
      </c>
      <c r="E1221" s="4">
        <v>41291</v>
      </c>
      <c r="F1221" s="3">
        <v>2013</v>
      </c>
      <c r="G1221" s="7">
        <v>0.1983</v>
      </c>
      <c r="H1221" s="7">
        <v>0.79430000000000001</v>
      </c>
      <c r="I1221" s="7">
        <v>0.62209999999999999</v>
      </c>
      <c r="J1221" s="7">
        <v>0.10199999999999999</v>
      </c>
      <c r="K1221" s="7">
        <v>1E-3</v>
      </c>
      <c r="L1221" s="7">
        <f t="shared" si="19"/>
        <v>0.10099999999999999</v>
      </c>
      <c r="M1221" s="11">
        <v>949</v>
      </c>
      <c r="N1221" s="14">
        <v>8.2100000000000009</v>
      </c>
      <c r="O1221" s="17">
        <v>8.98</v>
      </c>
      <c r="P1221" s="20">
        <v>10</v>
      </c>
      <c r="Q1221" s="23"/>
    </row>
    <row r="1222" spans="1:17" s="5" customFormat="1" ht="11.4" x14ac:dyDescent="0.2">
      <c r="A1222" s="3" t="s">
        <v>1308</v>
      </c>
      <c r="B1222" s="3" t="s">
        <v>1311</v>
      </c>
      <c r="C1222" s="3" t="s">
        <v>1310</v>
      </c>
      <c r="D1222" s="3" t="s">
        <v>17</v>
      </c>
      <c r="E1222" s="4">
        <v>41415</v>
      </c>
      <c r="F1222" s="3">
        <v>2013</v>
      </c>
      <c r="G1222" s="7">
        <v>4.0599999999999997E-2</v>
      </c>
      <c r="H1222" s="7">
        <v>0.62690000000000001</v>
      </c>
      <c r="I1222" s="7">
        <v>0.2681</v>
      </c>
      <c r="J1222" s="7">
        <v>4.7E-2</v>
      </c>
      <c r="K1222" s="7">
        <v>8.9999999999999993E-3</v>
      </c>
      <c r="L1222" s="7">
        <f t="shared" si="19"/>
        <v>3.7999999999999999E-2</v>
      </c>
      <c r="M1222" s="11">
        <v>922</v>
      </c>
      <c r="N1222" s="14"/>
      <c r="O1222" s="17"/>
      <c r="P1222" s="20">
        <v>10</v>
      </c>
      <c r="Q1222" s="23">
        <v>25</v>
      </c>
    </row>
    <row r="1223" spans="1:17" s="5" customFormat="1" ht="11.4" x14ac:dyDescent="0.2">
      <c r="A1223" s="3" t="s">
        <v>1308</v>
      </c>
      <c r="B1223" s="3" t="s">
        <v>1312</v>
      </c>
      <c r="C1223" s="3" t="s">
        <v>1310</v>
      </c>
      <c r="D1223" s="3" t="s">
        <v>17</v>
      </c>
      <c r="E1223" s="4">
        <v>41556</v>
      </c>
      <c r="F1223" s="3">
        <v>2013</v>
      </c>
      <c r="G1223" s="7">
        <v>7.3300000000000004E-2</v>
      </c>
      <c r="H1223" s="7">
        <v>1.3191000000000002</v>
      </c>
      <c r="I1223" s="7">
        <v>0.66200000000000003</v>
      </c>
      <c r="J1223" s="7">
        <v>0.01</v>
      </c>
      <c r="K1223" s="7">
        <v>6.0000000000000001E-3</v>
      </c>
      <c r="L1223" s="7">
        <f t="shared" si="19"/>
        <v>4.0000000000000001E-3</v>
      </c>
      <c r="M1223" s="11">
        <v>515</v>
      </c>
      <c r="N1223" s="14"/>
      <c r="O1223" s="17"/>
      <c r="P1223" s="20">
        <v>19</v>
      </c>
      <c r="Q1223" s="23">
        <v>27.2</v>
      </c>
    </row>
    <row r="1224" spans="1:17" s="5" customFormat="1" ht="11.4" x14ac:dyDescent="0.2">
      <c r="A1224" s="3" t="s">
        <v>1308</v>
      </c>
      <c r="B1224" s="3" t="s">
        <v>1313</v>
      </c>
      <c r="C1224" s="3" t="s">
        <v>1310</v>
      </c>
      <c r="D1224" s="3" t="s">
        <v>17</v>
      </c>
      <c r="E1224" s="4">
        <v>41717</v>
      </c>
      <c r="F1224" s="3">
        <v>2014</v>
      </c>
      <c r="G1224" s="7">
        <v>8.6004999999999998E-2</v>
      </c>
      <c r="H1224" s="7">
        <v>1.359</v>
      </c>
      <c r="I1224" s="7">
        <v>0.64070000000000005</v>
      </c>
      <c r="J1224" s="7">
        <v>2.5899999999999999E-2</v>
      </c>
      <c r="K1224" s="7">
        <v>2.7000000000000001E-3</v>
      </c>
      <c r="L1224" s="7">
        <f t="shared" si="19"/>
        <v>2.3199999999999998E-2</v>
      </c>
      <c r="M1224" s="11">
        <v>922</v>
      </c>
      <c r="N1224" s="14">
        <v>7.8</v>
      </c>
      <c r="O1224" s="17">
        <v>8.1</v>
      </c>
      <c r="P1224" s="20">
        <v>10</v>
      </c>
      <c r="Q1224" s="23">
        <v>21.5</v>
      </c>
    </row>
    <row r="1225" spans="1:17" s="5" customFormat="1" ht="11.4" x14ac:dyDescent="0.2">
      <c r="A1225" s="3" t="s">
        <v>1308</v>
      </c>
      <c r="B1225" s="3" t="s">
        <v>1314</v>
      </c>
      <c r="C1225" s="3" t="s">
        <v>1310</v>
      </c>
      <c r="D1225" s="3" t="s">
        <v>17</v>
      </c>
      <c r="E1225" s="4">
        <v>41863</v>
      </c>
      <c r="F1225" s="3">
        <v>2014</v>
      </c>
      <c r="G1225" s="7">
        <v>9.9000000000000005E-2</v>
      </c>
      <c r="H1225" s="7">
        <v>0.82800000000000007</v>
      </c>
      <c r="I1225" s="7">
        <v>0.48399999999999999</v>
      </c>
      <c r="J1225" s="7">
        <v>1.6E-2</v>
      </c>
      <c r="K1225" s="7">
        <v>0.01</v>
      </c>
      <c r="L1225" s="7">
        <f t="shared" si="19"/>
        <v>6.0000000000000001E-3</v>
      </c>
      <c r="M1225" s="11">
        <v>541</v>
      </c>
      <c r="N1225" s="14">
        <v>7.4</v>
      </c>
      <c r="O1225" s="17">
        <v>9.1999999999999993</v>
      </c>
      <c r="P1225" s="20">
        <v>11</v>
      </c>
      <c r="Q1225" s="23">
        <v>26.4</v>
      </c>
    </row>
    <row r="1226" spans="1:17" s="5" customFormat="1" ht="11.4" x14ac:dyDescent="0.2">
      <c r="A1226" s="3" t="s">
        <v>1308</v>
      </c>
      <c r="B1226" s="3" t="s">
        <v>1315</v>
      </c>
      <c r="C1226" s="3" t="s">
        <v>1310</v>
      </c>
      <c r="D1226" s="3" t="s">
        <v>17</v>
      </c>
      <c r="E1226" s="4">
        <v>42059</v>
      </c>
      <c r="F1226" s="3">
        <v>2015</v>
      </c>
      <c r="G1226" s="7">
        <v>7.2300000000000003E-2</v>
      </c>
      <c r="H1226" s="7">
        <v>0.93369999999999997</v>
      </c>
      <c r="I1226" s="7">
        <v>0.56630000000000003</v>
      </c>
      <c r="J1226" s="7">
        <v>4.3799999999999999E-2</v>
      </c>
      <c r="K1226" s="7">
        <v>1.8700000000000001E-2</v>
      </c>
      <c r="L1226" s="7">
        <f t="shared" si="19"/>
        <v>2.5099999999999997E-2</v>
      </c>
      <c r="M1226" s="11">
        <v>512</v>
      </c>
      <c r="N1226" s="14">
        <v>7.46</v>
      </c>
      <c r="O1226" s="17"/>
      <c r="P1226" s="20">
        <v>10</v>
      </c>
      <c r="Q1226" s="23">
        <v>7</v>
      </c>
    </row>
    <row r="1227" spans="1:17" s="5" customFormat="1" ht="11.4" x14ac:dyDescent="0.2">
      <c r="A1227" s="3" t="s">
        <v>1308</v>
      </c>
      <c r="B1227" s="3" t="s">
        <v>1316</v>
      </c>
      <c r="C1227" s="3" t="s">
        <v>1310</v>
      </c>
      <c r="D1227" s="3" t="s">
        <v>17</v>
      </c>
      <c r="E1227" s="4">
        <v>42164</v>
      </c>
      <c r="F1227" s="3">
        <v>2015</v>
      </c>
      <c r="G1227" s="7">
        <v>3.0000000000000001E-3</v>
      </c>
      <c r="H1227" s="7">
        <v>0.54520000000000002</v>
      </c>
      <c r="I1227" s="7">
        <v>0.27</v>
      </c>
      <c r="J1227" s="7">
        <v>4.1000000000000002E-2</v>
      </c>
      <c r="K1227" s="7">
        <v>1.0200000000000001E-2</v>
      </c>
      <c r="L1227" s="7">
        <f t="shared" si="19"/>
        <v>3.0800000000000001E-2</v>
      </c>
      <c r="M1227" s="11">
        <v>1152</v>
      </c>
      <c r="N1227" s="14">
        <v>7.8</v>
      </c>
      <c r="O1227" s="17">
        <v>8.11</v>
      </c>
      <c r="P1227" s="20">
        <v>10</v>
      </c>
      <c r="Q1227" s="23">
        <v>28.2</v>
      </c>
    </row>
    <row r="1228" spans="1:17" s="5" customFormat="1" ht="11.4" x14ac:dyDescent="0.2">
      <c r="A1228" s="3" t="s">
        <v>1308</v>
      </c>
      <c r="B1228" s="3" t="s">
        <v>1317</v>
      </c>
      <c r="C1228" s="3" t="s">
        <v>1310</v>
      </c>
      <c r="D1228" s="3" t="s">
        <v>17</v>
      </c>
      <c r="E1228" s="4">
        <v>42439</v>
      </c>
      <c r="F1228" s="3">
        <v>2016</v>
      </c>
      <c r="G1228" s="7">
        <v>8.9569999999999997E-2</v>
      </c>
      <c r="H1228" s="7">
        <v>0.676867</v>
      </c>
      <c r="I1228" s="7">
        <v>0.63649900000000004</v>
      </c>
      <c r="J1228" s="7">
        <v>0.125525</v>
      </c>
      <c r="K1228" s="7">
        <v>2.6242000000000001E-2</v>
      </c>
      <c r="L1228" s="7">
        <f t="shared" si="19"/>
        <v>9.9282999999999996E-2</v>
      </c>
      <c r="M1228" s="11">
        <v>620</v>
      </c>
      <c r="N1228" s="14">
        <v>7.8</v>
      </c>
      <c r="O1228" s="17"/>
      <c r="P1228" s="20">
        <v>10</v>
      </c>
      <c r="Q1228" s="23">
        <v>16.3</v>
      </c>
    </row>
    <row r="1229" spans="1:17" s="5" customFormat="1" ht="11.4" x14ac:dyDescent="0.2">
      <c r="A1229" s="3" t="s">
        <v>1308</v>
      </c>
      <c r="B1229" s="3" t="s">
        <v>1318</v>
      </c>
      <c r="C1229" s="3" t="s">
        <v>1310</v>
      </c>
      <c r="D1229" s="3" t="s">
        <v>17</v>
      </c>
      <c r="E1229" s="4">
        <v>42635</v>
      </c>
      <c r="F1229" s="3">
        <v>2016</v>
      </c>
      <c r="G1229" s="7">
        <v>7.7790000000000003E-3</v>
      </c>
      <c r="H1229" s="7">
        <v>0.50542300000000007</v>
      </c>
      <c r="I1229" s="7">
        <v>0.417603</v>
      </c>
      <c r="J1229" s="7">
        <v>3.1320000000000001E-2</v>
      </c>
      <c r="K1229" s="7">
        <v>2.3019999999999998E-3</v>
      </c>
      <c r="L1229" s="7">
        <f t="shared" si="19"/>
        <v>2.9018000000000002E-2</v>
      </c>
      <c r="M1229" s="11">
        <v>781</v>
      </c>
      <c r="N1229" s="14">
        <v>8.5</v>
      </c>
      <c r="O1229" s="17">
        <v>8.6</v>
      </c>
      <c r="P1229" s="20">
        <v>10</v>
      </c>
      <c r="Q1229" s="23">
        <v>29.4</v>
      </c>
    </row>
    <row r="1230" spans="1:17" s="5" customFormat="1" ht="11.4" x14ac:dyDescent="0.2">
      <c r="A1230" s="3" t="s">
        <v>1308</v>
      </c>
      <c r="B1230" s="3" t="s">
        <v>1319</v>
      </c>
      <c r="C1230" s="3" t="s">
        <v>1310</v>
      </c>
      <c r="D1230" s="3" t="s">
        <v>17</v>
      </c>
      <c r="E1230" s="4">
        <v>42795</v>
      </c>
      <c r="F1230" s="3">
        <v>2017</v>
      </c>
      <c r="G1230" s="7">
        <v>9.9606E-2</v>
      </c>
      <c r="H1230" s="7">
        <v>0.60440300000000002</v>
      </c>
      <c r="I1230" s="7">
        <v>0.42390600000000001</v>
      </c>
      <c r="J1230" s="7">
        <v>1.1306999999999999E-2</v>
      </c>
      <c r="K1230" s="7">
        <v>2.3969999999999998E-3</v>
      </c>
      <c r="L1230" s="7">
        <f t="shared" si="19"/>
        <v>8.9099999999999995E-3</v>
      </c>
      <c r="M1230" s="11">
        <v>1137</v>
      </c>
      <c r="N1230" s="14">
        <v>7.6</v>
      </c>
      <c r="O1230" s="17">
        <v>9.5</v>
      </c>
      <c r="P1230" s="20">
        <v>10</v>
      </c>
      <c r="Q1230" s="23">
        <v>17.899999999999999</v>
      </c>
    </row>
    <row r="1231" spans="1:17" s="5" customFormat="1" ht="11.4" x14ac:dyDescent="0.2">
      <c r="A1231" s="3" t="s">
        <v>1308</v>
      </c>
      <c r="B1231" s="3" t="s">
        <v>1320</v>
      </c>
      <c r="C1231" s="3" t="s">
        <v>1310</v>
      </c>
      <c r="D1231" s="3" t="s">
        <v>17</v>
      </c>
      <c r="E1231" s="4">
        <v>42984</v>
      </c>
      <c r="F1231" s="3">
        <v>2017</v>
      </c>
      <c r="G1231" s="7">
        <v>4.4504000000000002E-2</v>
      </c>
      <c r="H1231" s="7">
        <v>0.430421</v>
      </c>
      <c r="I1231" s="7">
        <v>0.315502</v>
      </c>
      <c r="J1231" s="7">
        <v>1.4947E-2</v>
      </c>
      <c r="K1231" s="7">
        <v>3.228E-3</v>
      </c>
      <c r="L1231" s="7">
        <f t="shared" si="19"/>
        <v>1.1719E-2</v>
      </c>
      <c r="M1231" s="11">
        <v>1070</v>
      </c>
      <c r="N1231" s="14">
        <v>8.3000000000000007</v>
      </c>
      <c r="O1231" s="17">
        <v>7</v>
      </c>
      <c r="P1231" s="20">
        <v>10</v>
      </c>
      <c r="Q1231" s="23">
        <v>27.6</v>
      </c>
    </row>
    <row r="1232" spans="1:17" s="5" customFormat="1" ht="11.4" x14ac:dyDescent="0.2">
      <c r="A1232" s="3" t="s">
        <v>1308</v>
      </c>
      <c r="B1232" s="3" t="s">
        <v>1321</v>
      </c>
      <c r="C1232" s="3" t="s">
        <v>1310</v>
      </c>
      <c r="D1232" s="3" t="s">
        <v>17</v>
      </c>
      <c r="E1232" s="4">
        <v>43180</v>
      </c>
      <c r="F1232" s="3">
        <v>2018</v>
      </c>
      <c r="G1232" s="7">
        <v>4.3493999999999998E-2</v>
      </c>
      <c r="H1232" s="7">
        <v>0.98306899999999997</v>
      </c>
      <c r="I1232" s="7">
        <v>0.74475400000000003</v>
      </c>
      <c r="J1232" s="7">
        <v>1.1231E-2</v>
      </c>
      <c r="K1232" s="7">
        <v>1.5488999999999999E-2</v>
      </c>
      <c r="L1232" s="7">
        <f t="shared" si="19"/>
        <v>-4.2579999999999996E-3</v>
      </c>
      <c r="M1232" s="11">
        <v>1037</v>
      </c>
      <c r="N1232" s="14">
        <v>7.9</v>
      </c>
      <c r="O1232" s="17">
        <v>10.7</v>
      </c>
      <c r="P1232" s="20">
        <v>10</v>
      </c>
      <c r="Q1232" s="23">
        <v>18</v>
      </c>
    </row>
    <row r="1233" spans="1:17" s="5" customFormat="1" ht="11.4" x14ac:dyDescent="0.2">
      <c r="A1233" s="3" t="s">
        <v>1308</v>
      </c>
      <c r="B1233" s="3" t="s">
        <v>1322</v>
      </c>
      <c r="C1233" s="3" t="s">
        <v>1310</v>
      </c>
      <c r="D1233" s="3" t="s">
        <v>17</v>
      </c>
      <c r="E1233" s="4">
        <v>43292</v>
      </c>
      <c r="F1233" s="3">
        <v>2018</v>
      </c>
      <c r="G1233" s="7">
        <v>4.2605999999999998E-2</v>
      </c>
      <c r="H1233" s="7">
        <v>0.820712</v>
      </c>
      <c r="I1233" s="7">
        <v>0.77328600000000003</v>
      </c>
      <c r="J1233" s="7">
        <v>3.2230000000000002E-2</v>
      </c>
      <c r="K1233" s="7">
        <v>2.1011999999999999E-2</v>
      </c>
      <c r="L1233" s="7">
        <f t="shared" si="19"/>
        <v>1.1218000000000002E-2</v>
      </c>
      <c r="M1233" s="11">
        <v>1011</v>
      </c>
      <c r="N1233" s="14">
        <v>7.8</v>
      </c>
      <c r="O1233" s="17">
        <v>7.1</v>
      </c>
      <c r="P1233" s="20">
        <v>10</v>
      </c>
      <c r="Q1233" s="23">
        <v>28.9</v>
      </c>
    </row>
    <row r="1234" spans="1:17" s="5" customFormat="1" ht="11.4" x14ac:dyDescent="0.2">
      <c r="A1234" s="3" t="s">
        <v>1308</v>
      </c>
      <c r="B1234" s="3" t="s">
        <v>1323</v>
      </c>
      <c r="C1234" s="3" t="s">
        <v>1310</v>
      </c>
      <c r="D1234" s="3" t="s">
        <v>17</v>
      </c>
      <c r="E1234" s="4">
        <v>43445</v>
      </c>
      <c r="F1234" s="3">
        <v>2018</v>
      </c>
      <c r="G1234" s="7">
        <v>5.2942000000000003E-2</v>
      </c>
      <c r="H1234" s="7">
        <v>0.57318399999999992</v>
      </c>
      <c r="I1234" s="7">
        <v>0.31990199999999996</v>
      </c>
      <c r="J1234" s="7">
        <v>3.0702E-2</v>
      </c>
      <c r="K1234" s="7">
        <v>3.0702E-2</v>
      </c>
      <c r="L1234" s="7">
        <f t="shared" si="19"/>
        <v>0</v>
      </c>
      <c r="M1234" s="11">
        <v>992</v>
      </c>
      <c r="N1234" s="14">
        <v>7.1</v>
      </c>
      <c r="O1234" s="17">
        <v>9.8000000000000007</v>
      </c>
      <c r="P1234" s="20">
        <v>10</v>
      </c>
      <c r="Q1234" s="23">
        <v>14.2</v>
      </c>
    </row>
    <row r="1235" spans="1:17" s="5" customFormat="1" ht="11.4" x14ac:dyDescent="0.2">
      <c r="A1235" s="3" t="s">
        <v>1308</v>
      </c>
      <c r="B1235" s="3" t="s">
        <v>1324</v>
      </c>
      <c r="C1235" s="3" t="s">
        <v>1310</v>
      </c>
      <c r="D1235" s="3" t="s">
        <v>17</v>
      </c>
      <c r="E1235" s="4">
        <v>43515</v>
      </c>
      <c r="F1235" s="3">
        <v>2019</v>
      </c>
      <c r="G1235" s="7">
        <v>6.0971999999999998E-2</v>
      </c>
      <c r="H1235" s="7">
        <v>0.74818499999999999</v>
      </c>
      <c r="I1235" s="7">
        <v>0.34222200000000003</v>
      </c>
      <c r="J1235" s="7">
        <v>2.179E-2</v>
      </c>
      <c r="K1235" s="7">
        <v>1.0677000000000001E-2</v>
      </c>
      <c r="L1235" s="7">
        <f t="shared" si="19"/>
        <v>1.1113E-2</v>
      </c>
      <c r="M1235" s="11">
        <v>1030</v>
      </c>
      <c r="N1235" s="14">
        <v>8.4</v>
      </c>
      <c r="O1235" s="17">
        <v>9.5</v>
      </c>
      <c r="P1235" s="20">
        <v>10</v>
      </c>
      <c r="Q1235" s="23">
        <v>12.1</v>
      </c>
    </row>
    <row r="1236" spans="1:17" s="5" customFormat="1" ht="11.4" x14ac:dyDescent="0.2">
      <c r="A1236" s="3" t="s">
        <v>1308</v>
      </c>
      <c r="B1236" s="3" t="s">
        <v>1325</v>
      </c>
      <c r="C1236" s="3" t="s">
        <v>1310</v>
      </c>
      <c r="D1236" s="3" t="s">
        <v>17</v>
      </c>
      <c r="E1236" s="4">
        <v>44085</v>
      </c>
      <c r="F1236" s="3">
        <v>2020</v>
      </c>
      <c r="G1236" s="7">
        <v>8.2212999999999994E-2</v>
      </c>
      <c r="H1236" s="7">
        <v>0.41238900000000001</v>
      </c>
      <c r="I1236" s="7">
        <v>0.25652999999999998</v>
      </c>
      <c r="J1236" s="7">
        <v>2.4209999999999999E-2</v>
      </c>
      <c r="K1236" s="7">
        <v>7.2509999999999996E-3</v>
      </c>
      <c r="L1236" s="7">
        <f t="shared" si="19"/>
        <v>1.6958999999999998E-2</v>
      </c>
      <c r="M1236" s="11">
        <v>996</v>
      </c>
      <c r="N1236" s="14">
        <v>8.1999999999999993</v>
      </c>
      <c r="O1236" s="17">
        <v>7</v>
      </c>
      <c r="P1236" s="20">
        <v>10</v>
      </c>
      <c r="Q1236" s="23">
        <v>24</v>
      </c>
    </row>
    <row r="1237" spans="1:17" s="5" customFormat="1" ht="11.4" x14ac:dyDescent="0.2">
      <c r="A1237" s="3" t="s">
        <v>1326</v>
      </c>
      <c r="B1237" s="3" t="s">
        <v>1327</v>
      </c>
      <c r="C1237" s="3" t="s">
        <v>1328</v>
      </c>
      <c r="D1237" s="3" t="s">
        <v>17</v>
      </c>
      <c r="E1237" s="4">
        <v>41291</v>
      </c>
      <c r="F1237" s="3">
        <v>2013</v>
      </c>
      <c r="G1237" s="7">
        <v>0.24249999999999999</v>
      </c>
      <c r="H1237" s="7">
        <v>0.4239</v>
      </c>
      <c r="I1237" s="7">
        <v>0.2802</v>
      </c>
      <c r="J1237" s="7">
        <v>0.107</v>
      </c>
      <c r="K1237" s="7">
        <v>1E-3</v>
      </c>
      <c r="L1237" s="7">
        <f t="shared" si="19"/>
        <v>0.106</v>
      </c>
      <c r="M1237" s="11">
        <v>959</v>
      </c>
      <c r="N1237" s="14">
        <v>8.0399999999999991</v>
      </c>
      <c r="O1237" s="17">
        <v>9.8699999999999992</v>
      </c>
      <c r="P1237" s="20">
        <v>26</v>
      </c>
      <c r="Q1237" s="23"/>
    </row>
    <row r="1238" spans="1:17" s="5" customFormat="1" ht="11.4" x14ac:dyDescent="0.2">
      <c r="A1238" s="3" t="s">
        <v>1326</v>
      </c>
      <c r="B1238" s="3" t="s">
        <v>1329</v>
      </c>
      <c r="C1238" s="3" t="s">
        <v>1328</v>
      </c>
      <c r="D1238" s="3" t="s">
        <v>17</v>
      </c>
      <c r="E1238" s="4">
        <v>41415</v>
      </c>
      <c r="F1238" s="3">
        <v>2013</v>
      </c>
      <c r="G1238" s="7">
        <v>0.1081</v>
      </c>
      <c r="H1238" s="7">
        <v>0.90049999999999997</v>
      </c>
      <c r="I1238" s="7">
        <v>0.59899999999999998</v>
      </c>
      <c r="J1238" s="7">
        <v>5.8999999999999997E-2</v>
      </c>
      <c r="K1238" s="7">
        <v>4.0000000000000001E-3</v>
      </c>
      <c r="L1238" s="7">
        <f t="shared" si="19"/>
        <v>5.4999999999999993E-2</v>
      </c>
      <c r="M1238" s="11">
        <v>931</v>
      </c>
      <c r="N1238" s="14"/>
      <c r="O1238" s="17"/>
      <c r="P1238" s="20">
        <v>15</v>
      </c>
      <c r="Q1238" s="23">
        <v>25.1</v>
      </c>
    </row>
    <row r="1239" spans="1:17" s="5" customFormat="1" ht="11.4" x14ac:dyDescent="0.2">
      <c r="A1239" s="3" t="s">
        <v>1326</v>
      </c>
      <c r="B1239" s="3" t="s">
        <v>1330</v>
      </c>
      <c r="C1239" s="3" t="s">
        <v>1328</v>
      </c>
      <c r="D1239" s="3" t="s">
        <v>17</v>
      </c>
      <c r="E1239" s="4">
        <v>41556</v>
      </c>
      <c r="F1239" s="3">
        <v>2013</v>
      </c>
      <c r="G1239" s="7">
        <v>0.1033</v>
      </c>
      <c r="H1239" s="7">
        <v>2.6257000000000001</v>
      </c>
      <c r="I1239" s="7">
        <v>1.9936</v>
      </c>
      <c r="J1239" s="7">
        <v>0.124</v>
      </c>
      <c r="K1239" s="7">
        <v>8.9999999999999993E-3</v>
      </c>
      <c r="L1239" s="7">
        <f t="shared" si="19"/>
        <v>0.115</v>
      </c>
      <c r="M1239" s="11">
        <v>491</v>
      </c>
      <c r="N1239" s="14"/>
      <c r="O1239" s="17"/>
      <c r="P1239" s="20">
        <v>172</v>
      </c>
      <c r="Q1239" s="23">
        <v>26.1</v>
      </c>
    </row>
    <row r="1240" spans="1:17" s="5" customFormat="1" ht="11.4" x14ac:dyDescent="0.2">
      <c r="A1240" s="3" t="s">
        <v>1326</v>
      </c>
      <c r="B1240" s="3" t="s">
        <v>1331</v>
      </c>
      <c r="C1240" s="3" t="s">
        <v>1328</v>
      </c>
      <c r="D1240" s="3" t="s">
        <v>17</v>
      </c>
      <c r="E1240" s="4">
        <v>41717</v>
      </c>
      <c r="F1240" s="3">
        <v>2014</v>
      </c>
      <c r="G1240" s="7">
        <v>7.0000000000000007E-2</v>
      </c>
      <c r="H1240" s="7">
        <v>1.0210000000000001</v>
      </c>
      <c r="I1240" s="7">
        <v>0.34800000000000003</v>
      </c>
      <c r="J1240" s="7">
        <v>5.3999999999999999E-2</v>
      </c>
      <c r="K1240" s="7">
        <v>8.0000000000000002E-3</v>
      </c>
      <c r="L1240" s="7">
        <f t="shared" si="19"/>
        <v>4.5999999999999999E-2</v>
      </c>
      <c r="M1240" s="11">
        <v>902</v>
      </c>
      <c r="N1240" s="14">
        <v>7.7</v>
      </c>
      <c r="O1240" s="17">
        <v>8.9</v>
      </c>
      <c r="P1240" s="20">
        <v>10</v>
      </c>
      <c r="Q1240" s="23">
        <v>19.8</v>
      </c>
    </row>
    <row r="1241" spans="1:17" s="5" customFormat="1" ht="11.4" x14ac:dyDescent="0.2">
      <c r="A1241" s="3" t="s">
        <v>1326</v>
      </c>
      <c r="B1241" s="3" t="s">
        <v>1332</v>
      </c>
      <c r="C1241" s="3" t="s">
        <v>1328</v>
      </c>
      <c r="D1241" s="3" t="s">
        <v>17</v>
      </c>
      <c r="E1241" s="4">
        <v>41863</v>
      </c>
      <c r="F1241" s="3">
        <v>2014</v>
      </c>
      <c r="G1241" s="7">
        <v>7.8E-2</v>
      </c>
      <c r="H1241" s="7">
        <v>0.95600000000000007</v>
      </c>
      <c r="I1241" s="7">
        <v>0.63300000000000001</v>
      </c>
      <c r="J1241" s="7">
        <v>0.127</v>
      </c>
      <c r="K1241" s="7">
        <v>7.1999999999999995E-2</v>
      </c>
      <c r="L1241" s="7">
        <f t="shared" si="19"/>
        <v>5.5000000000000007E-2</v>
      </c>
      <c r="M1241" s="11">
        <v>512</v>
      </c>
      <c r="N1241" s="14">
        <v>7.3</v>
      </c>
      <c r="O1241" s="17">
        <v>8.1</v>
      </c>
      <c r="P1241" s="20">
        <v>11</v>
      </c>
      <c r="Q1241" s="23">
        <v>26.5</v>
      </c>
    </row>
    <row r="1242" spans="1:17" s="5" customFormat="1" ht="11.4" x14ac:dyDescent="0.2">
      <c r="A1242" s="3" t="s">
        <v>1326</v>
      </c>
      <c r="B1242" s="3" t="s">
        <v>1333</v>
      </c>
      <c r="C1242" s="3" t="s">
        <v>1328</v>
      </c>
      <c r="D1242" s="3" t="s">
        <v>17</v>
      </c>
      <c r="E1242" s="4">
        <v>42059</v>
      </c>
      <c r="F1242" s="3">
        <v>2015</v>
      </c>
      <c r="G1242" s="7">
        <v>6.9800000000000001E-2</v>
      </c>
      <c r="H1242" s="7">
        <v>1.0901000000000001</v>
      </c>
      <c r="I1242" s="7">
        <v>0.7198</v>
      </c>
      <c r="J1242" s="7">
        <v>3.73E-2</v>
      </c>
      <c r="K1242" s="7">
        <v>1.7500000000000002E-2</v>
      </c>
      <c r="L1242" s="7">
        <f t="shared" si="19"/>
        <v>1.9799999999999998E-2</v>
      </c>
      <c r="M1242" s="11">
        <v>536</v>
      </c>
      <c r="N1242" s="14">
        <v>7.56</v>
      </c>
      <c r="O1242" s="17">
        <v>9.48</v>
      </c>
      <c r="P1242" s="20">
        <v>10</v>
      </c>
      <c r="Q1242" s="23">
        <v>6.9</v>
      </c>
    </row>
    <row r="1243" spans="1:17" s="5" customFormat="1" ht="11.4" x14ac:dyDescent="0.2">
      <c r="A1243" s="3" t="s">
        <v>1326</v>
      </c>
      <c r="B1243" s="3" t="s">
        <v>1334</v>
      </c>
      <c r="C1243" s="3" t="s">
        <v>1328</v>
      </c>
      <c r="D1243" s="3" t="s">
        <v>17</v>
      </c>
      <c r="E1243" s="4">
        <v>42164</v>
      </c>
      <c r="F1243" s="3">
        <v>2015</v>
      </c>
      <c r="G1243" s="7">
        <v>0.1173</v>
      </c>
      <c r="H1243" s="7">
        <v>0.47940000000000005</v>
      </c>
      <c r="I1243" s="7">
        <v>0.25929999999999997</v>
      </c>
      <c r="J1243" s="7">
        <v>4.4600000000000001E-2</v>
      </c>
      <c r="K1243" s="7">
        <v>1.5699999999999999E-2</v>
      </c>
      <c r="L1243" s="7">
        <f t="shared" si="19"/>
        <v>2.8900000000000002E-2</v>
      </c>
      <c r="M1243" s="11">
        <v>1072</v>
      </c>
      <c r="N1243" s="14">
        <v>7.5</v>
      </c>
      <c r="O1243" s="17">
        <v>7.91</v>
      </c>
      <c r="P1243" s="20">
        <v>10</v>
      </c>
      <c r="Q1243" s="23">
        <v>27.2</v>
      </c>
    </row>
    <row r="1244" spans="1:17" s="5" customFormat="1" ht="11.4" x14ac:dyDescent="0.2">
      <c r="A1244" s="3" t="s">
        <v>1326</v>
      </c>
      <c r="B1244" s="3" t="s">
        <v>1335</v>
      </c>
      <c r="C1244" s="3" t="s">
        <v>1328</v>
      </c>
      <c r="D1244" s="3" t="s">
        <v>17</v>
      </c>
      <c r="E1244" s="4">
        <v>42439</v>
      </c>
      <c r="F1244" s="3">
        <v>2016</v>
      </c>
      <c r="G1244" s="7">
        <v>8.7253999999999998E-2</v>
      </c>
      <c r="H1244" s="7">
        <v>0.60255000000000003</v>
      </c>
      <c r="I1244" s="7">
        <v>0.55813699999999999</v>
      </c>
      <c r="J1244" s="7">
        <v>7.6449000000000003E-2</v>
      </c>
      <c r="K1244" s="7">
        <v>2.1124E-2</v>
      </c>
      <c r="L1244" s="7">
        <f t="shared" si="19"/>
        <v>5.5324999999999999E-2</v>
      </c>
      <c r="M1244" s="11">
        <v>672</v>
      </c>
      <c r="N1244" s="14">
        <v>8.3000000000000007</v>
      </c>
      <c r="O1244" s="17"/>
      <c r="P1244" s="20">
        <v>10</v>
      </c>
      <c r="Q1244" s="23">
        <v>16.7</v>
      </c>
    </row>
    <row r="1245" spans="1:17" s="5" customFormat="1" ht="11.4" x14ac:dyDescent="0.2">
      <c r="A1245" s="3" t="s">
        <v>1326</v>
      </c>
      <c r="B1245" s="3" t="s">
        <v>1336</v>
      </c>
      <c r="C1245" s="3" t="s">
        <v>1328</v>
      </c>
      <c r="D1245" s="3" t="s">
        <v>17</v>
      </c>
      <c r="E1245" s="4">
        <v>42635</v>
      </c>
      <c r="F1245" s="3">
        <v>2016</v>
      </c>
      <c r="G1245" s="7">
        <v>8.5889999999999994E-3</v>
      </c>
      <c r="H1245" s="7">
        <v>0.45823599999999998</v>
      </c>
      <c r="I1245" s="7">
        <v>0.39463599999999999</v>
      </c>
      <c r="J1245" s="7">
        <v>1.3712E-2</v>
      </c>
      <c r="K1245" s="7">
        <v>1.6980000000000001E-3</v>
      </c>
      <c r="L1245" s="7">
        <f t="shared" si="19"/>
        <v>1.2014E-2</v>
      </c>
      <c r="M1245" s="11">
        <v>792</v>
      </c>
      <c r="N1245" s="14">
        <v>8.1</v>
      </c>
      <c r="O1245" s="17">
        <v>8.3000000000000007</v>
      </c>
      <c r="P1245" s="20">
        <v>10</v>
      </c>
      <c r="Q1245" s="23">
        <v>29.9</v>
      </c>
    </row>
    <row r="1246" spans="1:17" s="5" customFormat="1" ht="11.4" x14ac:dyDescent="0.2">
      <c r="A1246" s="3" t="s">
        <v>1326</v>
      </c>
      <c r="B1246" s="3" t="s">
        <v>1337</v>
      </c>
      <c r="C1246" s="3" t="s">
        <v>1328</v>
      </c>
      <c r="D1246" s="3" t="s">
        <v>17</v>
      </c>
      <c r="E1246" s="4">
        <v>42795</v>
      </c>
      <c r="F1246" s="3">
        <v>2017</v>
      </c>
      <c r="G1246" s="7">
        <v>5.5822999999999998E-2</v>
      </c>
      <c r="H1246" s="7">
        <v>0.589198</v>
      </c>
      <c r="I1246" s="7">
        <v>0.55274499999999993</v>
      </c>
      <c r="J1246" s="7">
        <v>2.6041000000000002E-2</v>
      </c>
      <c r="K1246" s="7">
        <v>1.1613999999999999E-2</v>
      </c>
      <c r="L1246" s="7">
        <f t="shared" si="19"/>
        <v>1.4427000000000002E-2</v>
      </c>
      <c r="M1246" s="11">
        <v>1179</v>
      </c>
      <c r="N1246" s="14">
        <v>8</v>
      </c>
      <c r="O1246" s="17">
        <v>10.4</v>
      </c>
      <c r="P1246" s="20">
        <v>10</v>
      </c>
      <c r="Q1246" s="23">
        <v>18.5</v>
      </c>
    </row>
    <row r="1247" spans="1:17" s="5" customFormat="1" ht="11.4" x14ac:dyDescent="0.2">
      <c r="A1247" s="3" t="s">
        <v>1326</v>
      </c>
      <c r="B1247" s="3" t="s">
        <v>1338</v>
      </c>
      <c r="C1247" s="3" t="s">
        <v>1328</v>
      </c>
      <c r="D1247" s="3" t="s">
        <v>17</v>
      </c>
      <c r="E1247" s="4">
        <v>42984</v>
      </c>
      <c r="F1247" s="3">
        <v>2017</v>
      </c>
      <c r="G1247" s="7">
        <v>7.4434E-2</v>
      </c>
      <c r="H1247" s="7">
        <v>0.71524500000000002</v>
      </c>
      <c r="I1247" s="7">
        <v>0.57019799999999998</v>
      </c>
      <c r="J1247" s="7">
        <v>3.6809000000000001E-2</v>
      </c>
      <c r="K1247" s="7">
        <v>4.1219999999999998E-3</v>
      </c>
      <c r="L1247" s="7">
        <f t="shared" si="19"/>
        <v>3.2687000000000001E-2</v>
      </c>
      <c r="M1247" s="11">
        <v>1084</v>
      </c>
      <c r="N1247" s="14">
        <v>8.3000000000000007</v>
      </c>
      <c r="O1247" s="17">
        <v>7.5</v>
      </c>
      <c r="P1247" s="20">
        <v>10</v>
      </c>
      <c r="Q1247" s="23">
        <v>27.5</v>
      </c>
    </row>
    <row r="1248" spans="1:17" s="5" customFormat="1" ht="11.4" x14ac:dyDescent="0.2">
      <c r="A1248" s="3" t="s">
        <v>1326</v>
      </c>
      <c r="B1248" s="3" t="s">
        <v>1339</v>
      </c>
      <c r="C1248" s="3" t="s">
        <v>1328</v>
      </c>
      <c r="D1248" s="3" t="s">
        <v>17</v>
      </c>
      <c r="E1248" s="4">
        <v>43180</v>
      </c>
      <c r="F1248" s="3">
        <v>2018</v>
      </c>
      <c r="G1248" s="7">
        <v>5.3099E-2</v>
      </c>
      <c r="H1248" s="7">
        <v>1.022378</v>
      </c>
      <c r="I1248" s="7">
        <v>0.79447900000000005</v>
      </c>
      <c r="J1248" s="7">
        <v>2.4594000000000001E-2</v>
      </c>
      <c r="K1248" s="7">
        <v>2.1006E-2</v>
      </c>
      <c r="L1248" s="7">
        <f t="shared" si="19"/>
        <v>3.5880000000000009E-3</v>
      </c>
      <c r="M1248" s="11">
        <v>1040</v>
      </c>
      <c r="N1248" s="14">
        <v>8</v>
      </c>
      <c r="O1248" s="17">
        <v>10.1</v>
      </c>
      <c r="P1248" s="20">
        <v>10</v>
      </c>
      <c r="Q1248" s="23">
        <v>17.899999999999999</v>
      </c>
    </row>
    <row r="1249" spans="1:17" s="5" customFormat="1" ht="11.4" x14ac:dyDescent="0.2">
      <c r="A1249" s="3" t="s">
        <v>1326</v>
      </c>
      <c r="B1249" s="3" t="s">
        <v>1340</v>
      </c>
      <c r="C1249" s="3" t="s">
        <v>1328</v>
      </c>
      <c r="D1249" s="3" t="s">
        <v>17</v>
      </c>
      <c r="E1249" s="4">
        <v>43292</v>
      </c>
      <c r="F1249" s="3">
        <v>2018</v>
      </c>
      <c r="G1249" s="7">
        <v>3.3966999999999997E-2</v>
      </c>
      <c r="H1249" s="7">
        <v>0.49853799999999998</v>
      </c>
      <c r="I1249" s="7">
        <v>0.46085699999999996</v>
      </c>
      <c r="J1249" s="7">
        <v>3.7478999999999998E-2</v>
      </c>
      <c r="K1249" s="7">
        <v>1.7645000000000001E-2</v>
      </c>
      <c r="L1249" s="7">
        <f t="shared" si="19"/>
        <v>1.9833999999999997E-2</v>
      </c>
      <c r="M1249" s="11">
        <v>1008</v>
      </c>
      <c r="N1249" s="14">
        <v>7.9</v>
      </c>
      <c r="O1249" s="17">
        <v>7.1</v>
      </c>
      <c r="P1249" s="20">
        <v>10</v>
      </c>
      <c r="Q1249" s="23">
        <v>29.2</v>
      </c>
    </row>
    <row r="1250" spans="1:17" s="5" customFormat="1" ht="11.4" x14ac:dyDescent="0.2">
      <c r="A1250" s="3" t="s">
        <v>1326</v>
      </c>
      <c r="B1250" s="3" t="s">
        <v>1341</v>
      </c>
      <c r="C1250" s="3" t="s">
        <v>1328</v>
      </c>
      <c r="D1250" s="3" t="s">
        <v>17</v>
      </c>
      <c r="E1250" s="4">
        <v>43445</v>
      </c>
      <c r="F1250" s="3">
        <v>2018</v>
      </c>
      <c r="G1250" s="7">
        <v>2.3324999999999999E-2</v>
      </c>
      <c r="H1250" s="7">
        <v>0.56339000000000006</v>
      </c>
      <c r="I1250" s="7">
        <v>0.33855499999999999</v>
      </c>
      <c r="J1250" s="7">
        <v>3.3345E-2</v>
      </c>
      <c r="K1250" s="7">
        <v>3.3345E-2</v>
      </c>
      <c r="L1250" s="7">
        <f t="shared" si="19"/>
        <v>0</v>
      </c>
      <c r="M1250" s="11">
        <v>1002</v>
      </c>
      <c r="N1250" s="14">
        <v>7.1</v>
      </c>
      <c r="O1250" s="17">
        <v>9.6</v>
      </c>
      <c r="P1250" s="20">
        <v>10</v>
      </c>
      <c r="Q1250" s="23">
        <v>14.5</v>
      </c>
    </row>
    <row r="1251" spans="1:17" s="5" customFormat="1" ht="11.4" x14ac:dyDescent="0.2">
      <c r="A1251" s="3" t="s">
        <v>1326</v>
      </c>
      <c r="B1251" s="3" t="s">
        <v>1342</v>
      </c>
      <c r="C1251" s="3" t="s">
        <v>1328</v>
      </c>
      <c r="D1251" s="3" t="s">
        <v>17</v>
      </c>
      <c r="E1251" s="4">
        <v>43515</v>
      </c>
      <c r="F1251" s="3">
        <v>2019</v>
      </c>
      <c r="G1251" s="7">
        <v>3.9947000000000003E-2</v>
      </c>
      <c r="H1251" s="7">
        <v>0.80278300000000002</v>
      </c>
      <c r="I1251" s="7">
        <v>0.41592699999999999</v>
      </c>
      <c r="J1251" s="7">
        <v>2.1975000000000001E-2</v>
      </c>
      <c r="K1251" s="7">
        <v>5.1989999999999996E-3</v>
      </c>
      <c r="L1251" s="7">
        <f t="shared" si="19"/>
        <v>1.6776000000000003E-2</v>
      </c>
      <c r="M1251" s="11">
        <v>1016</v>
      </c>
      <c r="N1251" s="14">
        <v>8.4</v>
      </c>
      <c r="O1251" s="17">
        <v>9.6999999999999993</v>
      </c>
      <c r="P1251" s="20">
        <v>10</v>
      </c>
      <c r="Q1251" s="23">
        <v>12</v>
      </c>
    </row>
    <row r="1252" spans="1:17" s="5" customFormat="1" ht="11.4" x14ac:dyDescent="0.2">
      <c r="A1252" s="3" t="s">
        <v>1326</v>
      </c>
      <c r="B1252" s="3" t="s">
        <v>1343</v>
      </c>
      <c r="C1252" s="3" t="s">
        <v>1328</v>
      </c>
      <c r="D1252" s="3" t="s">
        <v>17</v>
      </c>
      <c r="E1252" s="4">
        <v>44085</v>
      </c>
      <c r="F1252" s="3">
        <v>2020</v>
      </c>
      <c r="G1252" s="7">
        <v>0.107157</v>
      </c>
      <c r="H1252" s="7">
        <v>0.37766699999999997</v>
      </c>
      <c r="I1252" s="7">
        <v>0.29360999999999998</v>
      </c>
      <c r="J1252" s="7">
        <v>2.3886000000000001E-2</v>
      </c>
      <c r="K1252" s="7">
        <v>4.3020000000000003E-3</v>
      </c>
      <c r="L1252" s="7">
        <f t="shared" si="19"/>
        <v>1.9584000000000001E-2</v>
      </c>
      <c r="M1252" s="11">
        <v>904</v>
      </c>
      <c r="N1252" s="14">
        <v>8.5</v>
      </c>
      <c r="O1252" s="17">
        <v>8.1999999999999993</v>
      </c>
      <c r="P1252" s="20">
        <v>10</v>
      </c>
      <c r="Q1252" s="23">
        <v>19.399999999999999</v>
      </c>
    </row>
    <row r="1253" spans="1:17" s="5" customFormat="1" ht="11.4" x14ac:dyDescent="0.2">
      <c r="A1253" s="3" t="s">
        <v>1344</v>
      </c>
      <c r="B1253" s="3" t="s">
        <v>1345</v>
      </c>
      <c r="C1253" s="3" t="s">
        <v>1346</v>
      </c>
      <c r="D1253" s="3" t="s">
        <v>17</v>
      </c>
      <c r="E1253" s="4">
        <v>41291</v>
      </c>
      <c r="F1253" s="3">
        <v>2013</v>
      </c>
      <c r="G1253" s="7">
        <v>0.18759999999999999</v>
      </c>
      <c r="H1253" s="7">
        <v>0.89510000000000001</v>
      </c>
      <c r="I1253" s="7">
        <v>0.71779999999999999</v>
      </c>
      <c r="J1253" s="7">
        <v>9.4E-2</v>
      </c>
      <c r="K1253" s="7">
        <v>1E-3</v>
      </c>
      <c r="L1253" s="7">
        <f t="shared" si="19"/>
        <v>9.2999999999999999E-2</v>
      </c>
      <c r="M1253" s="11">
        <v>961</v>
      </c>
      <c r="N1253" s="14">
        <v>8.26</v>
      </c>
      <c r="O1253" s="17">
        <v>9.1999999999999993</v>
      </c>
      <c r="P1253" s="20">
        <v>10</v>
      </c>
      <c r="Q1253" s="23"/>
    </row>
    <row r="1254" spans="1:17" s="5" customFormat="1" ht="11.4" x14ac:dyDescent="0.2">
      <c r="A1254" s="3" t="s">
        <v>1344</v>
      </c>
      <c r="B1254" s="3" t="s">
        <v>1347</v>
      </c>
      <c r="C1254" s="3" t="s">
        <v>1346</v>
      </c>
      <c r="D1254" s="3" t="s">
        <v>17</v>
      </c>
      <c r="E1254" s="4">
        <v>41415</v>
      </c>
      <c r="F1254" s="3">
        <v>2013</v>
      </c>
      <c r="G1254" s="7">
        <v>0.1221</v>
      </c>
      <c r="H1254" s="7">
        <v>0.70189999999999997</v>
      </c>
      <c r="I1254" s="7">
        <v>0.26740000000000003</v>
      </c>
      <c r="J1254" s="7">
        <v>4.9000000000000002E-2</v>
      </c>
      <c r="K1254" s="7">
        <v>7.0000000000000001E-3</v>
      </c>
      <c r="L1254" s="7">
        <f t="shared" si="19"/>
        <v>4.2000000000000003E-2</v>
      </c>
      <c r="M1254" s="11">
        <v>970</v>
      </c>
      <c r="N1254" s="14"/>
      <c r="O1254" s="17"/>
      <c r="P1254" s="20">
        <v>29</v>
      </c>
      <c r="Q1254" s="23">
        <v>25</v>
      </c>
    </row>
    <row r="1255" spans="1:17" s="5" customFormat="1" ht="11.4" x14ac:dyDescent="0.2">
      <c r="A1255" s="3" t="s">
        <v>1344</v>
      </c>
      <c r="B1255" s="3" t="s">
        <v>1348</v>
      </c>
      <c r="C1255" s="3" t="s">
        <v>1346</v>
      </c>
      <c r="D1255" s="3" t="s">
        <v>17</v>
      </c>
      <c r="E1255" s="4">
        <v>41556</v>
      </c>
      <c r="F1255" s="3">
        <v>2013</v>
      </c>
      <c r="G1255" s="7">
        <v>0.1048</v>
      </c>
      <c r="H1255" s="7">
        <v>1.8942999999999999</v>
      </c>
      <c r="I1255" s="7">
        <v>1.2719</v>
      </c>
      <c r="J1255" s="7">
        <v>3.4569999999999997E-2</v>
      </c>
      <c r="K1255" s="7">
        <v>6.7999999999999996E-3</v>
      </c>
      <c r="L1255" s="7">
        <f t="shared" si="19"/>
        <v>2.7769999999999996E-2</v>
      </c>
      <c r="M1255" s="11">
        <v>482</v>
      </c>
      <c r="N1255" s="14"/>
      <c r="O1255" s="17"/>
      <c r="P1255" s="20">
        <v>25</v>
      </c>
      <c r="Q1255" s="23">
        <v>23.6</v>
      </c>
    </row>
    <row r="1256" spans="1:17" s="5" customFormat="1" ht="11.4" x14ac:dyDescent="0.2">
      <c r="A1256" s="3" t="s">
        <v>1344</v>
      </c>
      <c r="B1256" s="3" t="s">
        <v>1349</v>
      </c>
      <c r="C1256" s="3" t="s">
        <v>1346</v>
      </c>
      <c r="D1256" s="3" t="s">
        <v>17</v>
      </c>
      <c r="E1256" s="4">
        <v>41718</v>
      </c>
      <c r="F1256" s="3">
        <v>2014</v>
      </c>
      <c r="G1256" s="7">
        <v>0.106</v>
      </c>
      <c r="H1256" s="7">
        <v>1.6720000000000002</v>
      </c>
      <c r="I1256" s="7">
        <v>0.91800000000000004</v>
      </c>
      <c r="J1256" s="7">
        <v>5.8000000000000003E-2</v>
      </c>
      <c r="K1256" s="7">
        <v>1.0999999999999999E-2</v>
      </c>
      <c r="L1256" s="7">
        <f t="shared" si="19"/>
        <v>4.7E-2</v>
      </c>
      <c r="M1256" s="11">
        <v>883</v>
      </c>
      <c r="N1256" s="14">
        <v>7.7</v>
      </c>
      <c r="O1256" s="17">
        <v>7.9</v>
      </c>
      <c r="P1256" s="20">
        <v>10</v>
      </c>
      <c r="Q1256" s="23">
        <v>20.399999999999999</v>
      </c>
    </row>
    <row r="1257" spans="1:17" s="5" customFormat="1" ht="11.4" x14ac:dyDescent="0.2">
      <c r="A1257" s="3" t="s">
        <v>1344</v>
      </c>
      <c r="B1257" s="3" t="s">
        <v>1350</v>
      </c>
      <c r="C1257" s="3" t="s">
        <v>1346</v>
      </c>
      <c r="D1257" s="3" t="s">
        <v>17</v>
      </c>
      <c r="E1257" s="4">
        <v>41864</v>
      </c>
      <c r="F1257" s="3">
        <v>2014</v>
      </c>
      <c r="G1257" s="7">
        <v>3.2000000000000001E-2</v>
      </c>
      <c r="H1257" s="7">
        <v>0.78499999999999992</v>
      </c>
      <c r="I1257" s="7">
        <v>0.43200000000000005</v>
      </c>
      <c r="J1257" s="7">
        <v>2.3E-2</v>
      </c>
      <c r="K1257" s="7">
        <v>1.2E-2</v>
      </c>
      <c r="L1257" s="7">
        <f t="shared" si="19"/>
        <v>1.0999999999999999E-2</v>
      </c>
      <c r="M1257" s="11">
        <v>706</v>
      </c>
      <c r="N1257" s="14">
        <v>7.8</v>
      </c>
      <c r="O1257" s="17">
        <v>7.4</v>
      </c>
      <c r="P1257" s="20">
        <v>10</v>
      </c>
      <c r="Q1257" s="23">
        <v>26.5</v>
      </c>
    </row>
    <row r="1258" spans="1:17" s="5" customFormat="1" ht="11.4" x14ac:dyDescent="0.2">
      <c r="A1258" s="3" t="s">
        <v>1344</v>
      </c>
      <c r="B1258" s="3" t="s">
        <v>1351</v>
      </c>
      <c r="C1258" s="3" t="s">
        <v>1346</v>
      </c>
      <c r="D1258" s="3" t="s">
        <v>17</v>
      </c>
      <c r="E1258" s="4">
        <v>42061</v>
      </c>
      <c r="F1258" s="3">
        <v>2015</v>
      </c>
      <c r="G1258" s="7">
        <v>6.6900000000000001E-2</v>
      </c>
      <c r="H1258" s="7">
        <v>0.83519999999999994</v>
      </c>
      <c r="I1258" s="7">
        <v>0.3589</v>
      </c>
      <c r="J1258" s="7">
        <v>2.1999999999999999E-2</v>
      </c>
      <c r="K1258" s="7">
        <v>1.1900000000000001E-2</v>
      </c>
      <c r="L1258" s="7">
        <f t="shared" si="19"/>
        <v>1.0099999999999998E-2</v>
      </c>
      <c r="M1258" s="11">
        <v>592</v>
      </c>
      <c r="N1258" s="14">
        <v>7.8</v>
      </c>
      <c r="O1258" s="17"/>
      <c r="P1258" s="20">
        <v>10</v>
      </c>
      <c r="Q1258" s="23">
        <v>9.6999999999999993</v>
      </c>
    </row>
    <row r="1259" spans="1:17" s="5" customFormat="1" ht="11.4" x14ac:dyDescent="0.2">
      <c r="A1259" s="3" t="s">
        <v>1344</v>
      </c>
      <c r="B1259" s="3" t="s">
        <v>1352</v>
      </c>
      <c r="C1259" s="3" t="s">
        <v>1346</v>
      </c>
      <c r="D1259" s="3" t="s">
        <v>17</v>
      </c>
      <c r="E1259" s="4">
        <v>42165</v>
      </c>
      <c r="F1259" s="3">
        <v>2015</v>
      </c>
      <c r="G1259" s="7">
        <v>9.2499999999999999E-2</v>
      </c>
      <c r="H1259" s="7">
        <v>0.46530000000000005</v>
      </c>
      <c r="I1259" s="7">
        <v>0.2505</v>
      </c>
      <c r="J1259" s="7">
        <v>3.1800000000000002E-2</v>
      </c>
      <c r="K1259" s="7">
        <v>2.35E-2</v>
      </c>
      <c r="L1259" s="7">
        <f t="shared" si="19"/>
        <v>8.3000000000000018E-3</v>
      </c>
      <c r="M1259" s="11">
        <v>972</v>
      </c>
      <c r="N1259" s="14">
        <v>8</v>
      </c>
      <c r="O1259" s="17">
        <v>8.92</v>
      </c>
      <c r="P1259" s="20">
        <v>10</v>
      </c>
      <c r="Q1259" s="23">
        <v>30.7</v>
      </c>
    </row>
    <row r="1260" spans="1:17" s="5" customFormat="1" ht="11.4" x14ac:dyDescent="0.2">
      <c r="A1260" s="3" t="s">
        <v>1344</v>
      </c>
      <c r="B1260" s="3" t="s">
        <v>1353</v>
      </c>
      <c r="C1260" s="3" t="s">
        <v>1346</v>
      </c>
      <c r="D1260" s="3" t="s">
        <v>17</v>
      </c>
      <c r="E1260" s="4">
        <v>42439</v>
      </c>
      <c r="F1260" s="3">
        <v>2016</v>
      </c>
      <c r="G1260" s="7">
        <v>0.13073699999999999</v>
      </c>
      <c r="H1260" s="7">
        <v>0.658439</v>
      </c>
      <c r="I1260" s="7">
        <v>0.61116499999999996</v>
      </c>
      <c r="J1260" s="7">
        <v>6.9371000000000002E-2</v>
      </c>
      <c r="K1260" s="7">
        <v>2.1784000000000001E-2</v>
      </c>
      <c r="L1260" s="7">
        <f t="shared" si="19"/>
        <v>4.7587000000000004E-2</v>
      </c>
      <c r="M1260" s="11">
        <v>682</v>
      </c>
      <c r="N1260" s="14">
        <v>8.1</v>
      </c>
      <c r="O1260" s="17"/>
      <c r="P1260" s="20">
        <v>10</v>
      </c>
      <c r="Q1260" s="23">
        <v>16.100000000000001</v>
      </c>
    </row>
    <row r="1261" spans="1:17" s="5" customFormat="1" ht="11.4" x14ac:dyDescent="0.2">
      <c r="A1261" s="3" t="s">
        <v>1344</v>
      </c>
      <c r="B1261" s="3" t="s">
        <v>1354</v>
      </c>
      <c r="C1261" s="3" t="s">
        <v>1346</v>
      </c>
      <c r="D1261" s="3" t="s">
        <v>17</v>
      </c>
      <c r="E1261" s="4">
        <v>42635</v>
      </c>
      <c r="F1261" s="3">
        <v>2016</v>
      </c>
      <c r="G1261" s="7">
        <v>9.0799999999999995E-3</v>
      </c>
      <c r="H1261" s="7">
        <v>0.45013800000000004</v>
      </c>
      <c r="I1261" s="7">
        <v>0.40011099999999999</v>
      </c>
      <c r="J1261" s="7">
        <v>1.0014E-2</v>
      </c>
      <c r="K1261" s="7">
        <v>1E-3</v>
      </c>
      <c r="L1261" s="7">
        <f t="shared" si="19"/>
        <v>9.0140000000000012E-3</v>
      </c>
      <c r="M1261" s="11">
        <v>938</v>
      </c>
      <c r="N1261" s="14">
        <v>8.4</v>
      </c>
      <c r="O1261" s="17">
        <v>8</v>
      </c>
      <c r="P1261" s="20">
        <v>10</v>
      </c>
      <c r="Q1261" s="23">
        <v>29.2</v>
      </c>
    </row>
    <row r="1262" spans="1:17" s="5" customFormat="1" ht="11.4" x14ac:dyDescent="0.2">
      <c r="A1262" s="3" t="s">
        <v>1344</v>
      </c>
      <c r="B1262" s="3" t="s">
        <v>1355</v>
      </c>
      <c r="C1262" s="3" t="s">
        <v>1346</v>
      </c>
      <c r="D1262" s="3" t="s">
        <v>17</v>
      </c>
      <c r="E1262" s="4">
        <v>42795</v>
      </c>
      <c r="F1262" s="3">
        <v>2017</v>
      </c>
      <c r="G1262" s="7">
        <v>0.102783</v>
      </c>
      <c r="H1262" s="7">
        <v>0.52276699999999998</v>
      </c>
      <c r="I1262" s="7">
        <v>0.34387600000000001</v>
      </c>
      <c r="J1262" s="7">
        <v>1.1334E-2</v>
      </c>
      <c r="K1262" s="7">
        <v>3.1150000000000001E-3</v>
      </c>
      <c r="L1262" s="7">
        <f t="shared" si="19"/>
        <v>8.2190000000000006E-3</v>
      </c>
      <c r="M1262" s="11">
        <v>1206</v>
      </c>
      <c r="N1262" s="14">
        <v>8</v>
      </c>
      <c r="O1262" s="17">
        <v>9.6999999999999993</v>
      </c>
      <c r="P1262" s="20">
        <v>10</v>
      </c>
      <c r="Q1262" s="23">
        <v>18.2</v>
      </c>
    </row>
    <row r="1263" spans="1:17" s="5" customFormat="1" ht="11.4" x14ac:dyDescent="0.2">
      <c r="A1263" s="3" t="s">
        <v>1344</v>
      </c>
      <c r="B1263" s="3" t="s">
        <v>1356</v>
      </c>
      <c r="C1263" s="3" t="s">
        <v>1346</v>
      </c>
      <c r="D1263" s="3" t="s">
        <v>17</v>
      </c>
      <c r="E1263" s="4">
        <v>42984</v>
      </c>
      <c r="F1263" s="3">
        <v>2017</v>
      </c>
      <c r="G1263" s="7">
        <v>5.0381000000000002E-2</v>
      </c>
      <c r="H1263" s="7">
        <v>0.49915799999999999</v>
      </c>
      <c r="I1263" s="7">
        <v>0.34426699999999999</v>
      </c>
      <c r="J1263" s="7">
        <v>1.4977000000000001E-2</v>
      </c>
      <c r="K1263" s="7">
        <v>2.9420000000000002E-3</v>
      </c>
      <c r="L1263" s="7">
        <f t="shared" si="19"/>
        <v>1.2035000000000001E-2</v>
      </c>
      <c r="M1263" s="11">
        <v>1071</v>
      </c>
      <c r="N1263" s="14">
        <v>8.4</v>
      </c>
      <c r="O1263" s="17">
        <v>6.9</v>
      </c>
      <c r="P1263" s="20">
        <v>10</v>
      </c>
      <c r="Q1263" s="23">
        <v>27.3</v>
      </c>
    </row>
    <row r="1264" spans="1:17" s="5" customFormat="1" ht="11.4" x14ac:dyDescent="0.2">
      <c r="A1264" s="3" t="s">
        <v>1344</v>
      </c>
      <c r="B1264" s="3" t="s">
        <v>1357</v>
      </c>
      <c r="C1264" s="3" t="s">
        <v>1346</v>
      </c>
      <c r="D1264" s="3" t="s">
        <v>17</v>
      </c>
      <c r="E1264" s="4">
        <v>43181</v>
      </c>
      <c r="F1264" s="3">
        <v>2018</v>
      </c>
      <c r="G1264" s="7">
        <v>8.6870000000000003E-2</v>
      </c>
      <c r="H1264" s="7">
        <v>1.0255030000000001</v>
      </c>
      <c r="I1264" s="7">
        <v>0.8054</v>
      </c>
      <c r="J1264" s="7">
        <v>4.2958999999999997E-2</v>
      </c>
      <c r="K1264" s="7">
        <v>3.8310000000000002E-3</v>
      </c>
      <c r="L1264" s="7">
        <f t="shared" si="19"/>
        <v>3.9127999999999996E-2</v>
      </c>
      <c r="M1264" s="11">
        <v>1042</v>
      </c>
      <c r="N1264" s="14">
        <v>7.9</v>
      </c>
      <c r="O1264" s="17">
        <v>9.6999999999999993</v>
      </c>
      <c r="P1264" s="20">
        <v>10</v>
      </c>
      <c r="Q1264" s="23">
        <v>18.2</v>
      </c>
    </row>
    <row r="1265" spans="1:17" s="5" customFormat="1" ht="11.4" x14ac:dyDescent="0.2">
      <c r="A1265" s="3" t="s">
        <v>1344</v>
      </c>
      <c r="B1265" s="3" t="s">
        <v>1358</v>
      </c>
      <c r="C1265" s="3" t="s">
        <v>1346</v>
      </c>
      <c r="D1265" s="3" t="s">
        <v>17</v>
      </c>
      <c r="E1265" s="4">
        <v>43293</v>
      </c>
      <c r="F1265" s="3">
        <v>2018</v>
      </c>
      <c r="G1265" s="7">
        <v>2.8309000000000001E-2</v>
      </c>
      <c r="H1265" s="7">
        <v>0.42857599999999996</v>
      </c>
      <c r="I1265" s="7">
        <v>0.33563900000000002</v>
      </c>
      <c r="J1265" s="7">
        <v>1.2179000000000001E-2</v>
      </c>
      <c r="K1265" s="7">
        <v>6.0039999999999998E-3</v>
      </c>
      <c r="L1265" s="7">
        <f t="shared" si="19"/>
        <v>6.1750000000000008E-3</v>
      </c>
      <c r="M1265" s="11">
        <v>1009</v>
      </c>
      <c r="N1265" s="14">
        <v>8</v>
      </c>
      <c r="O1265" s="17">
        <v>8</v>
      </c>
      <c r="P1265" s="20">
        <v>10</v>
      </c>
      <c r="Q1265" s="23">
        <v>28.4</v>
      </c>
    </row>
    <row r="1266" spans="1:17" s="5" customFormat="1" ht="11.4" x14ac:dyDescent="0.2">
      <c r="A1266" s="3" t="s">
        <v>1344</v>
      </c>
      <c r="B1266" s="3" t="s">
        <v>1359</v>
      </c>
      <c r="C1266" s="3" t="s">
        <v>1346</v>
      </c>
      <c r="D1266" s="3" t="s">
        <v>17</v>
      </c>
      <c r="E1266" s="4">
        <v>43446</v>
      </c>
      <c r="F1266" s="3">
        <v>2018</v>
      </c>
      <c r="G1266" s="7">
        <v>6.4750000000000002E-2</v>
      </c>
      <c r="H1266" s="7">
        <v>0.7536830000000001</v>
      </c>
      <c r="I1266" s="7">
        <v>0.45559000000000005</v>
      </c>
      <c r="J1266" s="7">
        <v>3.4092999999999998E-2</v>
      </c>
      <c r="K1266" s="7">
        <v>2.7914999999999999E-2</v>
      </c>
      <c r="L1266" s="7">
        <f t="shared" si="19"/>
        <v>6.1779999999999995E-3</v>
      </c>
      <c r="M1266" s="11">
        <v>1025</v>
      </c>
      <c r="N1266" s="14">
        <v>8.1</v>
      </c>
      <c r="O1266" s="17">
        <v>10.199999999999999</v>
      </c>
      <c r="P1266" s="20">
        <v>10</v>
      </c>
      <c r="Q1266" s="23">
        <v>14.1</v>
      </c>
    </row>
    <row r="1267" spans="1:17" s="5" customFormat="1" ht="11.4" x14ac:dyDescent="0.2">
      <c r="A1267" s="3" t="s">
        <v>1344</v>
      </c>
      <c r="B1267" s="3" t="s">
        <v>1360</v>
      </c>
      <c r="C1267" s="3" t="s">
        <v>1346</v>
      </c>
      <c r="D1267" s="3" t="s">
        <v>17</v>
      </c>
      <c r="E1267" s="4">
        <v>43516</v>
      </c>
      <c r="F1267" s="3">
        <v>2019</v>
      </c>
      <c r="G1267" s="7">
        <v>6.3175999999999996E-2</v>
      </c>
      <c r="H1267" s="7">
        <v>0.72642999999999991</v>
      </c>
      <c r="I1267" s="7">
        <v>0.403806</v>
      </c>
      <c r="J1267" s="7">
        <v>1.0378E-2</v>
      </c>
      <c r="K1267" s="7">
        <v>9.4000000000000004E-3</v>
      </c>
      <c r="L1267" s="7">
        <f t="shared" si="19"/>
        <v>9.779999999999997E-4</v>
      </c>
      <c r="M1267" s="11">
        <v>1100</v>
      </c>
      <c r="N1267" s="14">
        <v>8.4</v>
      </c>
      <c r="O1267" s="17"/>
      <c r="P1267" s="20">
        <v>10</v>
      </c>
      <c r="Q1267" s="23">
        <v>14.2</v>
      </c>
    </row>
    <row r="1268" spans="1:17" s="5" customFormat="1" ht="11.4" x14ac:dyDescent="0.2">
      <c r="A1268" s="3" t="s">
        <v>1344</v>
      </c>
      <c r="B1268" s="3" t="s">
        <v>1361</v>
      </c>
      <c r="C1268" s="3" t="s">
        <v>1346</v>
      </c>
      <c r="D1268" s="3" t="s">
        <v>17</v>
      </c>
      <c r="E1268" s="4">
        <v>44085</v>
      </c>
      <c r="F1268" s="3">
        <v>2020</v>
      </c>
      <c r="G1268" s="7">
        <v>0.110274</v>
      </c>
      <c r="H1268" s="7">
        <v>0.445108</v>
      </c>
      <c r="I1268" s="7">
        <v>0.32192799999999999</v>
      </c>
      <c r="J1268" s="7">
        <v>3.5596000000000003E-2</v>
      </c>
      <c r="K1268" s="7">
        <v>5.646E-3</v>
      </c>
      <c r="L1268" s="7">
        <f t="shared" si="19"/>
        <v>2.9950000000000004E-2</v>
      </c>
      <c r="M1268" s="11">
        <v>997</v>
      </c>
      <c r="N1268" s="14">
        <v>8.3000000000000007</v>
      </c>
      <c r="O1268" s="17">
        <v>7.5</v>
      </c>
      <c r="P1268" s="20">
        <v>10</v>
      </c>
      <c r="Q1268" s="23">
        <v>24.6</v>
      </c>
    </row>
    <row r="1269" spans="1:17" s="5" customFormat="1" ht="11.4" x14ac:dyDescent="0.2">
      <c r="A1269" s="3" t="s">
        <v>1362</v>
      </c>
      <c r="B1269" s="3" t="s">
        <v>1363</v>
      </c>
      <c r="C1269" s="3" t="s">
        <v>1364</v>
      </c>
      <c r="D1269" s="3" t="s">
        <v>17</v>
      </c>
      <c r="E1269" s="4">
        <v>41291</v>
      </c>
      <c r="F1269" s="3">
        <v>2013</v>
      </c>
      <c r="G1269" s="7">
        <v>0.2198</v>
      </c>
      <c r="H1269" s="7">
        <v>1.2292000000000001</v>
      </c>
      <c r="I1269" s="7">
        <v>0.93710000000000004</v>
      </c>
      <c r="J1269" s="7">
        <v>6.8000000000000005E-2</v>
      </c>
      <c r="K1269" s="7">
        <v>1E-3</v>
      </c>
      <c r="L1269" s="7">
        <f t="shared" si="19"/>
        <v>6.7000000000000004E-2</v>
      </c>
      <c r="M1269" s="11">
        <v>991</v>
      </c>
      <c r="N1269" s="14">
        <v>8.06</v>
      </c>
      <c r="O1269" s="17">
        <v>9.1199999999999992</v>
      </c>
      <c r="P1269" s="20">
        <v>10</v>
      </c>
      <c r="Q1269" s="23"/>
    </row>
    <row r="1270" spans="1:17" s="5" customFormat="1" ht="11.4" x14ac:dyDescent="0.2">
      <c r="A1270" s="3" t="s">
        <v>1362</v>
      </c>
      <c r="B1270" s="3" t="s">
        <v>1365</v>
      </c>
      <c r="C1270" s="3" t="s">
        <v>1364</v>
      </c>
      <c r="D1270" s="3" t="s">
        <v>17</v>
      </c>
      <c r="E1270" s="4">
        <v>41416</v>
      </c>
      <c r="F1270" s="3">
        <v>2013</v>
      </c>
      <c r="G1270" s="7">
        <v>8.2199999999999995E-2</v>
      </c>
      <c r="H1270" s="7">
        <v>0.66510000000000002</v>
      </c>
      <c r="I1270" s="7">
        <v>0.28910000000000002</v>
      </c>
      <c r="J1270" s="7"/>
      <c r="K1270" s="7"/>
      <c r="L1270" s="7">
        <f t="shared" si="19"/>
        <v>0</v>
      </c>
      <c r="M1270" s="11">
        <v>961</v>
      </c>
      <c r="N1270" s="14"/>
      <c r="O1270" s="17"/>
      <c r="P1270" s="20">
        <v>10</v>
      </c>
      <c r="Q1270" s="23">
        <v>25.5</v>
      </c>
    </row>
    <row r="1271" spans="1:17" s="5" customFormat="1" ht="11.4" x14ac:dyDescent="0.2">
      <c r="A1271" s="3" t="s">
        <v>1362</v>
      </c>
      <c r="B1271" s="3" t="s">
        <v>1366</v>
      </c>
      <c r="C1271" s="3" t="s">
        <v>1364</v>
      </c>
      <c r="D1271" s="3" t="s">
        <v>17</v>
      </c>
      <c r="E1271" s="4">
        <v>41556</v>
      </c>
      <c r="F1271" s="3">
        <v>2013</v>
      </c>
      <c r="G1271" s="7">
        <v>5.0099999999999999E-2</v>
      </c>
      <c r="H1271" s="7">
        <v>1.6461000000000001</v>
      </c>
      <c r="I1271" s="7">
        <v>0.73520000000000008</v>
      </c>
      <c r="J1271" s="7">
        <v>6.4999999999999997E-3</v>
      </c>
      <c r="K1271" s="7">
        <v>1.9800000000000002E-2</v>
      </c>
      <c r="L1271" s="7">
        <f t="shared" si="19"/>
        <v>-1.3300000000000003E-2</v>
      </c>
      <c r="M1271" s="11">
        <v>581</v>
      </c>
      <c r="N1271" s="14"/>
      <c r="O1271" s="17"/>
      <c r="P1271" s="20">
        <v>11</v>
      </c>
      <c r="Q1271" s="23">
        <v>26.6</v>
      </c>
    </row>
    <row r="1272" spans="1:17" s="5" customFormat="1" ht="11.4" x14ac:dyDescent="0.2">
      <c r="A1272" s="3" t="s">
        <v>1362</v>
      </c>
      <c r="B1272" s="3" t="s">
        <v>1367</v>
      </c>
      <c r="C1272" s="3" t="s">
        <v>1364</v>
      </c>
      <c r="D1272" s="3" t="s">
        <v>17</v>
      </c>
      <c r="E1272" s="4">
        <v>41718</v>
      </c>
      <c r="F1272" s="3">
        <v>2014</v>
      </c>
      <c r="G1272" s="7">
        <v>8.3000000000000004E-2</v>
      </c>
      <c r="H1272" s="7">
        <v>1.323</v>
      </c>
      <c r="I1272" s="7">
        <v>0.60699999999999998</v>
      </c>
      <c r="J1272" s="7">
        <v>0.11799999999999999</v>
      </c>
      <c r="K1272" s="7">
        <v>0.01</v>
      </c>
      <c r="L1272" s="7">
        <f t="shared" si="19"/>
        <v>0.108</v>
      </c>
      <c r="M1272" s="11">
        <v>782</v>
      </c>
      <c r="N1272" s="14">
        <v>7.1</v>
      </c>
      <c r="O1272" s="17">
        <v>8.5</v>
      </c>
      <c r="P1272" s="20">
        <v>10</v>
      </c>
      <c r="Q1272" s="23">
        <v>21.2</v>
      </c>
    </row>
    <row r="1273" spans="1:17" s="5" customFormat="1" ht="11.4" x14ac:dyDescent="0.2">
      <c r="A1273" s="3" t="s">
        <v>1362</v>
      </c>
      <c r="B1273" s="3" t="s">
        <v>1368</v>
      </c>
      <c r="C1273" s="3" t="s">
        <v>1364</v>
      </c>
      <c r="D1273" s="3" t="s">
        <v>17</v>
      </c>
      <c r="E1273" s="4">
        <v>41864</v>
      </c>
      <c r="F1273" s="3">
        <v>2014</v>
      </c>
      <c r="G1273" s="7">
        <v>3.4000000000000002E-2</v>
      </c>
      <c r="H1273" s="7">
        <v>0.59499999999999997</v>
      </c>
      <c r="I1273" s="7">
        <v>0.254</v>
      </c>
      <c r="J1273" s="7">
        <v>1.9E-2</v>
      </c>
      <c r="K1273" s="7">
        <v>6.0000000000000001E-3</v>
      </c>
      <c r="L1273" s="7">
        <f t="shared" si="19"/>
        <v>1.2999999999999999E-2</v>
      </c>
      <c r="M1273" s="11">
        <v>630</v>
      </c>
      <c r="N1273" s="14">
        <v>7.8</v>
      </c>
      <c r="O1273" s="17">
        <v>8.4</v>
      </c>
      <c r="P1273" s="20">
        <v>10</v>
      </c>
      <c r="Q1273" s="23">
        <v>26.2</v>
      </c>
    </row>
    <row r="1274" spans="1:17" s="5" customFormat="1" ht="11.4" x14ac:dyDescent="0.2">
      <c r="A1274" s="3" t="s">
        <v>1362</v>
      </c>
      <c r="B1274" s="3" t="s">
        <v>1369</v>
      </c>
      <c r="C1274" s="3" t="s">
        <v>1364</v>
      </c>
      <c r="D1274" s="3" t="s">
        <v>17</v>
      </c>
      <c r="E1274" s="4">
        <v>42061</v>
      </c>
      <c r="F1274" s="3">
        <v>2015</v>
      </c>
      <c r="G1274" s="7">
        <v>0.2344</v>
      </c>
      <c r="H1274" s="7">
        <v>0.85680000000000001</v>
      </c>
      <c r="I1274" s="7">
        <v>0.32240000000000002</v>
      </c>
      <c r="J1274" s="7">
        <v>1.7100000000000001E-2</v>
      </c>
      <c r="K1274" s="7">
        <v>3.0099999999999998E-2</v>
      </c>
      <c r="L1274" s="7">
        <f t="shared" si="19"/>
        <v>-1.2999999999999998E-2</v>
      </c>
      <c r="M1274" s="11">
        <v>617</v>
      </c>
      <c r="N1274" s="14">
        <v>8.1</v>
      </c>
      <c r="O1274" s="17"/>
      <c r="P1274" s="20">
        <v>10</v>
      </c>
      <c r="Q1274" s="23">
        <v>9.9</v>
      </c>
    </row>
    <row r="1275" spans="1:17" s="5" customFormat="1" ht="11.4" x14ac:dyDescent="0.2">
      <c r="A1275" s="3" t="s">
        <v>1362</v>
      </c>
      <c r="B1275" s="3" t="s">
        <v>1370</v>
      </c>
      <c r="C1275" s="3" t="s">
        <v>1364</v>
      </c>
      <c r="D1275" s="3" t="s">
        <v>17</v>
      </c>
      <c r="E1275" s="4">
        <v>42165</v>
      </c>
      <c r="F1275" s="3">
        <v>2015</v>
      </c>
      <c r="G1275" s="7">
        <v>7.2499999999999995E-2</v>
      </c>
      <c r="H1275" s="7">
        <v>0.54269999999999996</v>
      </c>
      <c r="I1275" s="7">
        <v>0.33850000000000002</v>
      </c>
      <c r="J1275" s="7">
        <v>4.36E-2</v>
      </c>
      <c r="K1275" s="7">
        <v>6.6000000000000003E-2</v>
      </c>
      <c r="L1275" s="7">
        <f t="shared" si="19"/>
        <v>-2.2400000000000003E-2</v>
      </c>
      <c r="M1275" s="11">
        <v>922</v>
      </c>
      <c r="N1275" s="14">
        <v>7.8</v>
      </c>
      <c r="O1275" s="17">
        <v>8.52</v>
      </c>
      <c r="P1275" s="20">
        <v>10</v>
      </c>
      <c r="Q1275" s="23">
        <v>32.200000000000003</v>
      </c>
    </row>
    <row r="1276" spans="1:17" s="5" customFormat="1" ht="11.4" x14ac:dyDescent="0.2">
      <c r="A1276" s="3" t="s">
        <v>1362</v>
      </c>
      <c r="B1276" s="3" t="s">
        <v>1371</v>
      </c>
      <c r="C1276" s="3" t="s">
        <v>1364</v>
      </c>
      <c r="D1276" s="3" t="s">
        <v>17</v>
      </c>
      <c r="E1276" s="4">
        <v>42445</v>
      </c>
      <c r="F1276" s="3">
        <v>2016</v>
      </c>
      <c r="G1276" s="7">
        <v>8.9477000000000001E-2</v>
      </c>
      <c r="H1276" s="7">
        <v>0.50483999999999996</v>
      </c>
      <c r="I1276" s="7">
        <v>0.36487700000000001</v>
      </c>
      <c r="J1276" s="7">
        <v>6.2589000000000006E-2</v>
      </c>
      <c r="K1276" s="7">
        <v>3.1710000000000002E-3</v>
      </c>
      <c r="L1276" s="7">
        <f t="shared" si="19"/>
        <v>5.9418000000000006E-2</v>
      </c>
      <c r="M1276" s="11">
        <v>429</v>
      </c>
      <c r="N1276" s="14">
        <v>8.5</v>
      </c>
      <c r="O1276" s="17">
        <v>8.1999999999999993</v>
      </c>
      <c r="P1276" s="20">
        <v>10</v>
      </c>
      <c r="Q1276" s="23">
        <v>24.9</v>
      </c>
    </row>
    <row r="1277" spans="1:17" s="5" customFormat="1" ht="11.4" x14ac:dyDescent="0.2">
      <c r="A1277" s="3" t="s">
        <v>1362</v>
      </c>
      <c r="B1277" s="3" t="s">
        <v>1372</v>
      </c>
      <c r="C1277" s="3" t="s">
        <v>1364</v>
      </c>
      <c r="D1277" s="3" t="s">
        <v>17</v>
      </c>
      <c r="E1277" s="4">
        <v>42636</v>
      </c>
      <c r="F1277" s="3">
        <v>2016</v>
      </c>
      <c r="G1277" s="7">
        <v>2.4555E-2</v>
      </c>
      <c r="H1277" s="7">
        <v>0.76072000000000006</v>
      </c>
      <c r="I1277" s="7">
        <v>0.39299000000000001</v>
      </c>
      <c r="J1277" s="7">
        <v>2.4815E-2</v>
      </c>
      <c r="K1277" s="7">
        <v>4.0350000000000004E-3</v>
      </c>
      <c r="L1277" s="7">
        <f t="shared" si="19"/>
        <v>2.078E-2</v>
      </c>
      <c r="M1277" s="11">
        <v>819</v>
      </c>
      <c r="N1277" s="14">
        <v>7.9</v>
      </c>
      <c r="O1277" s="17">
        <v>8.1</v>
      </c>
      <c r="P1277" s="20">
        <v>10</v>
      </c>
      <c r="Q1277" s="23">
        <v>28.3</v>
      </c>
    </row>
    <row r="1278" spans="1:17" s="5" customFormat="1" ht="11.4" x14ac:dyDescent="0.2">
      <c r="A1278" s="3" t="s">
        <v>1362</v>
      </c>
      <c r="B1278" s="3" t="s">
        <v>1373</v>
      </c>
      <c r="C1278" s="3" t="s">
        <v>1364</v>
      </c>
      <c r="D1278" s="3" t="s">
        <v>17</v>
      </c>
      <c r="E1278" s="4">
        <v>42796</v>
      </c>
      <c r="F1278" s="3">
        <v>2017</v>
      </c>
      <c r="G1278" s="7">
        <v>4.3598999999999999E-2</v>
      </c>
      <c r="H1278" s="7">
        <v>1.2105939999999999</v>
      </c>
      <c r="I1278" s="7">
        <v>0.91520899999999994</v>
      </c>
      <c r="J1278" s="7">
        <v>3.8056E-2</v>
      </c>
      <c r="K1278" s="7">
        <v>3.2980000000000002E-3</v>
      </c>
      <c r="L1278" s="7">
        <f t="shared" si="19"/>
        <v>3.4757999999999997E-2</v>
      </c>
      <c r="M1278" s="11">
        <v>1223</v>
      </c>
      <c r="N1278" s="14">
        <v>8</v>
      </c>
      <c r="O1278" s="17">
        <v>9.6999999999999993</v>
      </c>
      <c r="P1278" s="20">
        <v>10</v>
      </c>
      <c r="Q1278" s="23">
        <v>16.899999999999999</v>
      </c>
    </row>
    <row r="1279" spans="1:17" s="5" customFormat="1" ht="11.4" x14ac:dyDescent="0.2">
      <c r="A1279" s="3" t="s">
        <v>1362</v>
      </c>
      <c r="B1279" s="3" t="s">
        <v>1374</v>
      </c>
      <c r="C1279" s="3" t="s">
        <v>1364</v>
      </c>
      <c r="D1279" s="3" t="s">
        <v>17</v>
      </c>
      <c r="E1279" s="4">
        <v>42985</v>
      </c>
      <c r="F1279" s="3">
        <v>2017</v>
      </c>
      <c r="G1279" s="7">
        <v>3.9292000000000001E-2</v>
      </c>
      <c r="H1279" s="7">
        <v>0.91209600000000002</v>
      </c>
      <c r="I1279" s="7">
        <v>0.54340900000000003</v>
      </c>
      <c r="J1279" s="7">
        <v>1.9071999999999999E-2</v>
      </c>
      <c r="K1279" s="7">
        <v>1.2829E-2</v>
      </c>
      <c r="L1279" s="7">
        <f t="shared" si="19"/>
        <v>6.2429999999999986E-3</v>
      </c>
      <c r="M1279" s="11">
        <v>990</v>
      </c>
      <c r="N1279" s="14">
        <v>8.1999999999999993</v>
      </c>
      <c r="O1279" s="17">
        <v>6.9</v>
      </c>
      <c r="P1279" s="20">
        <v>10</v>
      </c>
      <c r="Q1279" s="23">
        <v>27.8</v>
      </c>
    </row>
    <row r="1280" spans="1:17" s="5" customFormat="1" ht="11.4" x14ac:dyDescent="0.2">
      <c r="A1280" s="3" t="s">
        <v>1362</v>
      </c>
      <c r="B1280" s="3" t="s">
        <v>1375</v>
      </c>
      <c r="C1280" s="3" t="s">
        <v>1364</v>
      </c>
      <c r="D1280" s="3" t="s">
        <v>17</v>
      </c>
      <c r="E1280" s="4">
        <v>43181</v>
      </c>
      <c r="F1280" s="3">
        <v>2018</v>
      </c>
      <c r="G1280" s="7">
        <v>3.0000000000000001E-3</v>
      </c>
      <c r="H1280" s="7">
        <v>0.85549500000000001</v>
      </c>
      <c r="I1280" s="7">
        <v>0.58314999999999995</v>
      </c>
      <c r="J1280" s="7">
        <v>7.3270000000000002E-2</v>
      </c>
      <c r="K1280" s="7">
        <v>4.0940000000000004E-3</v>
      </c>
      <c r="L1280" s="7">
        <f t="shared" si="19"/>
        <v>6.9176000000000001E-2</v>
      </c>
      <c r="M1280" s="11">
        <v>1056</v>
      </c>
      <c r="N1280" s="14">
        <v>8</v>
      </c>
      <c r="O1280" s="17">
        <v>9.6</v>
      </c>
      <c r="P1280" s="20">
        <v>10</v>
      </c>
      <c r="Q1280" s="23">
        <v>18</v>
      </c>
    </row>
    <row r="1281" spans="1:17" s="5" customFormat="1" ht="11.4" x14ac:dyDescent="0.2">
      <c r="A1281" s="3" t="s">
        <v>1362</v>
      </c>
      <c r="B1281" s="3" t="s">
        <v>1376</v>
      </c>
      <c r="C1281" s="3" t="s">
        <v>1364</v>
      </c>
      <c r="D1281" s="3" t="s">
        <v>17</v>
      </c>
      <c r="E1281" s="4">
        <v>43293</v>
      </c>
      <c r="F1281" s="3">
        <v>2018</v>
      </c>
      <c r="G1281" s="7">
        <v>7.4967000000000006E-2</v>
      </c>
      <c r="H1281" s="7">
        <v>0.59438100000000005</v>
      </c>
      <c r="I1281" s="7">
        <v>0.46590700000000002</v>
      </c>
      <c r="J1281" s="7">
        <v>2.0393000000000001E-2</v>
      </c>
      <c r="K1281" s="7">
        <v>3.934E-3</v>
      </c>
      <c r="L1281" s="7">
        <f t="shared" si="19"/>
        <v>1.6459000000000001E-2</v>
      </c>
      <c r="M1281" s="11">
        <v>1027</v>
      </c>
      <c r="N1281" s="14">
        <v>8</v>
      </c>
      <c r="O1281" s="17">
        <v>7.4</v>
      </c>
      <c r="P1281" s="20">
        <v>10</v>
      </c>
      <c r="Q1281" s="23">
        <v>28.3</v>
      </c>
    </row>
    <row r="1282" spans="1:17" s="5" customFormat="1" ht="11.4" x14ac:dyDescent="0.2">
      <c r="A1282" s="3" t="s">
        <v>1362</v>
      </c>
      <c r="B1282" s="3" t="s">
        <v>1377</v>
      </c>
      <c r="C1282" s="3" t="s">
        <v>1364</v>
      </c>
      <c r="D1282" s="3" t="s">
        <v>17</v>
      </c>
      <c r="E1282" s="4">
        <v>43446</v>
      </c>
      <c r="F1282" s="3">
        <v>2018</v>
      </c>
      <c r="G1282" s="7">
        <v>8.5089999999999999E-2</v>
      </c>
      <c r="H1282" s="7">
        <v>0.91461599999999987</v>
      </c>
      <c r="I1282" s="7">
        <v>0.45539999999999997</v>
      </c>
      <c r="J1282" s="7">
        <v>3.1871999999999998E-2</v>
      </c>
      <c r="K1282" s="7">
        <v>2.8615999999999999E-2</v>
      </c>
      <c r="L1282" s="7">
        <f t="shared" si="19"/>
        <v>3.2559999999999985E-3</v>
      </c>
      <c r="M1282" s="11">
        <v>1031</v>
      </c>
      <c r="N1282" s="14">
        <v>8.1</v>
      </c>
      <c r="O1282" s="17">
        <v>9.9</v>
      </c>
      <c r="P1282" s="20">
        <v>10</v>
      </c>
      <c r="Q1282" s="23">
        <v>14</v>
      </c>
    </row>
    <row r="1283" spans="1:17" s="5" customFormat="1" ht="11.4" x14ac:dyDescent="0.2">
      <c r="A1283" s="3" t="s">
        <v>1362</v>
      </c>
      <c r="B1283" s="3" t="s">
        <v>1378</v>
      </c>
      <c r="C1283" s="3" t="s">
        <v>1364</v>
      </c>
      <c r="D1283" s="3" t="s">
        <v>17</v>
      </c>
      <c r="E1283" s="4">
        <v>43516</v>
      </c>
      <c r="F1283" s="3">
        <v>2019</v>
      </c>
      <c r="G1283" s="7">
        <v>9.0951000000000004E-2</v>
      </c>
      <c r="H1283" s="7">
        <v>0.71576700000000004</v>
      </c>
      <c r="I1283" s="7">
        <v>0.287991</v>
      </c>
      <c r="J1283" s="7">
        <v>7.1760000000000001E-3</v>
      </c>
      <c r="K1283" s="7">
        <v>5.0670000000000003E-3</v>
      </c>
      <c r="L1283" s="7">
        <f t="shared" ref="L1283:L1346" si="20">J1283-K1283</f>
        <v>2.1089999999999998E-3</v>
      </c>
      <c r="M1283" s="11">
        <v>1073</v>
      </c>
      <c r="N1283" s="14">
        <v>8.3000000000000007</v>
      </c>
      <c r="O1283" s="17">
        <v>9.1</v>
      </c>
      <c r="P1283" s="20">
        <v>10</v>
      </c>
      <c r="Q1283" s="23">
        <v>14</v>
      </c>
    </row>
    <row r="1284" spans="1:17" s="5" customFormat="1" ht="11.4" x14ac:dyDescent="0.2">
      <c r="A1284" s="3" t="s">
        <v>1362</v>
      </c>
      <c r="B1284" s="3" t="s">
        <v>1379</v>
      </c>
      <c r="C1284" s="3" t="s">
        <v>1364</v>
      </c>
      <c r="D1284" s="3" t="s">
        <v>17</v>
      </c>
      <c r="E1284" s="4">
        <v>44085</v>
      </c>
      <c r="F1284" s="3">
        <v>2020</v>
      </c>
      <c r="G1284" s="7">
        <v>0.12706899999999999</v>
      </c>
      <c r="H1284" s="7">
        <v>0.42626599999999998</v>
      </c>
      <c r="I1284" s="7">
        <v>0.27817900000000001</v>
      </c>
      <c r="J1284" s="7">
        <v>3.4334999999999997E-2</v>
      </c>
      <c r="K1284" s="7">
        <v>5.1279999999999997E-3</v>
      </c>
      <c r="L1284" s="7">
        <f t="shared" si="20"/>
        <v>2.9206999999999997E-2</v>
      </c>
      <c r="M1284" s="11">
        <v>1035</v>
      </c>
      <c r="N1284" s="14">
        <v>8.1999999999999993</v>
      </c>
      <c r="O1284" s="17">
        <v>7.1</v>
      </c>
      <c r="P1284" s="20">
        <v>10</v>
      </c>
      <c r="Q1284" s="23">
        <v>24.9</v>
      </c>
    </row>
    <row r="1285" spans="1:17" s="5" customFormat="1" ht="11.4" x14ac:dyDescent="0.2">
      <c r="A1285" s="3" t="s">
        <v>1380</v>
      </c>
      <c r="B1285" s="3" t="s">
        <v>1381</v>
      </c>
      <c r="C1285" s="3" t="s">
        <v>1382</v>
      </c>
      <c r="D1285" s="3" t="s">
        <v>17</v>
      </c>
      <c r="E1285" s="4">
        <v>41291</v>
      </c>
      <c r="F1285" s="3">
        <v>2013</v>
      </c>
      <c r="G1285" s="7">
        <v>0.16639999999999999</v>
      </c>
      <c r="H1285" s="7">
        <v>0.8375999999999999</v>
      </c>
      <c r="I1285" s="7">
        <v>0.39589999999999997</v>
      </c>
      <c r="J1285" s="7">
        <v>5.6000000000000001E-2</v>
      </c>
      <c r="K1285" s="7">
        <v>1E-3</v>
      </c>
      <c r="L1285" s="7">
        <f t="shared" si="20"/>
        <v>5.5E-2</v>
      </c>
      <c r="M1285" s="11">
        <v>995</v>
      </c>
      <c r="N1285" s="14">
        <v>8.02</v>
      </c>
      <c r="O1285" s="17">
        <v>9.02</v>
      </c>
      <c r="P1285" s="20">
        <v>10</v>
      </c>
      <c r="Q1285" s="23"/>
    </row>
    <row r="1286" spans="1:17" s="5" customFormat="1" ht="11.4" x14ac:dyDescent="0.2">
      <c r="A1286" s="3" t="s">
        <v>1380</v>
      </c>
      <c r="B1286" s="3" t="s">
        <v>1383</v>
      </c>
      <c r="C1286" s="3" t="s">
        <v>1382</v>
      </c>
      <c r="D1286" s="3" t="s">
        <v>17</v>
      </c>
      <c r="E1286" s="4">
        <v>41416</v>
      </c>
      <c r="F1286" s="3">
        <v>2013</v>
      </c>
      <c r="G1286" s="7">
        <v>0.10979999999999999</v>
      </c>
      <c r="H1286" s="7">
        <v>0.94340000000000002</v>
      </c>
      <c r="I1286" s="7">
        <v>0.73480000000000001</v>
      </c>
      <c r="J1286" s="7"/>
      <c r="K1286" s="7"/>
      <c r="L1286" s="7">
        <f t="shared" si="20"/>
        <v>0</v>
      </c>
      <c r="M1286" s="11">
        <v>981</v>
      </c>
      <c r="N1286" s="14"/>
      <c r="O1286" s="17"/>
      <c r="P1286" s="20">
        <v>10</v>
      </c>
      <c r="Q1286" s="23">
        <v>24.8</v>
      </c>
    </row>
    <row r="1287" spans="1:17" s="5" customFormat="1" ht="11.4" x14ac:dyDescent="0.2">
      <c r="A1287" s="3" t="s">
        <v>1380</v>
      </c>
      <c r="B1287" s="3" t="s">
        <v>1384</v>
      </c>
      <c r="C1287" s="3" t="s">
        <v>1382</v>
      </c>
      <c r="D1287" s="3" t="s">
        <v>17</v>
      </c>
      <c r="E1287" s="4">
        <v>41557</v>
      </c>
      <c r="F1287" s="3">
        <v>2013</v>
      </c>
      <c r="G1287" s="7">
        <v>7.9200000000000007E-2</v>
      </c>
      <c r="H1287" s="7">
        <v>0.79130000000000011</v>
      </c>
      <c r="I1287" s="7">
        <v>9.0000000000000011E-2</v>
      </c>
      <c r="J1287" s="7">
        <v>2.0619999999999999E-2</v>
      </c>
      <c r="K1287" s="7">
        <v>4.5999999999999999E-2</v>
      </c>
      <c r="L1287" s="7">
        <f t="shared" si="20"/>
        <v>-2.538E-2</v>
      </c>
      <c r="M1287" s="11">
        <v>452</v>
      </c>
      <c r="N1287" s="14"/>
      <c r="O1287" s="17"/>
      <c r="P1287" s="20">
        <v>10</v>
      </c>
      <c r="Q1287" s="23">
        <v>25.7</v>
      </c>
    </row>
    <row r="1288" spans="1:17" s="5" customFormat="1" ht="11.4" x14ac:dyDescent="0.2">
      <c r="A1288" s="3" t="s">
        <v>1380</v>
      </c>
      <c r="B1288" s="3" t="s">
        <v>1385</v>
      </c>
      <c r="C1288" s="3" t="s">
        <v>1382</v>
      </c>
      <c r="D1288" s="3" t="s">
        <v>17</v>
      </c>
      <c r="E1288" s="4">
        <v>41718</v>
      </c>
      <c r="F1288" s="3">
        <v>2014</v>
      </c>
      <c r="G1288" s="7">
        <v>9.2999999999999999E-2</v>
      </c>
      <c r="H1288" s="7">
        <v>0.91400000000000003</v>
      </c>
      <c r="I1288" s="7">
        <v>0.24299999999999999</v>
      </c>
      <c r="J1288" s="7">
        <v>0.05</v>
      </c>
      <c r="K1288" s="7">
        <v>5.0000000000000001E-3</v>
      </c>
      <c r="L1288" s="7">
        <f t="shared" si="20"/>
        <v>4.5000000000000005E-2</v>
      </c>
      <c r="M1288" s="11">
        <v>791</v>
      </c>
      <c r="N1288" s="14">
        <v>7.2</v>
      </c>
      <c r="O1288" s="17">
        <v>8.6999999999999993</v>
      </c>
      <c r="P1288" s="20">
        <v>10</v>
      </c>
      <c r="Q1288" s="23">
        <v>20.5</v>
      </c>
    </row>
    <row r="1289" spans="1:17" s="5" customFormat="1" ht="11.4" x14ac:dyDescent="0.2">
      <c r="A1289" s="3" t="s">
        <v>1380</v>
      </c>
      <c r="B1289" s="3" t="s">
        <v>1386</v>
      </c>
      <c r="C1289" s="3" t="s">
        <v>1382</v>
      </c>
      <c r="D1289" s="3" t="s">
        <v>17</v>
      </c>
      <c r="E1289" s="4">
        <v>41864</v>
      </c>
      <c r="F1289" s="3">
        <v>2014</v>
      </c>
      <c r="G1289" s="7">
        <v>0.1</v>
      </c>
      <c r="H1289" s="7">
        <v>1.006</v>
      </c>
      <c r="I1289" s="7">
        <v>0.67999999999999994</v>
      </c>
      <c r="J1289" s="7">
        <v>2.9000000000000001E-2</v>
      </c>
      <c r="K1289" s="7">
        <v>7.0000000000000001E-3</v>
      </c>
      <c r="L1289" s="7">
        <f t="shared" si="20"/>
        <v>2.2000000000000002E-2</v>
      </c>
      <c r="M1289" s="11">
        <v>606</v>
      </c>
      <c r="N1289" s="14">
        <v>7.3</v>
      </c>
      <c r="O1289" s="17">
        <v>8.6</v>
      </c>
      <c r="P1289" s="20">
        <v>10</v>
      </c>
      <c r="Q1289" s="23">
        <v>25.4</v>
      </c>
    </row>
    <row r="1290" spans="1:17" s="5" customFormat="1" ht="11.4" x14ac:dyDescent="0.2">
      <c r="A1290" s="3" t="s">
        <v>1380</v>
      </c>
      <c r="B1290" s="3" t="s">
        <v>1387</v>
      </c>
      <c r="C1290" s="3" t="s">
        <v>1382</v>
      </c>
      <c r="D1290" s="3" t="s">
        <v>17</v>
      </c>
      <c r="E1290" s="4">
        <v>42061</v>
      </c>
      <c r="F1290" s="3">
        <v>2015</v>
      </c>
      <c r="G1290" s="7">
        <v>0.23619999999999999</v>
      </c>
      <c r="H1290" s="7">
        <v>0.95899999999999996</v>
      </c>
      <c r="I1290" s="7">
        <v>0.3982</v>
      </c>
      <c r="J1290" s="7">
        <v>1.8599999999999998E-2</v>
      </c>
      <c r="K1290" s="7">
        <v>2.81E-2</v>
      </c>
      <c r="L1290" s="7">
        <f t="shared" si="20"/>
        <v>-9.5000000000000015E-3</v>
      </c>
      <c r="M1290" s="11">
        <v>510</v>
      </c>
      <c r="N1290" s="14">
        <v>7</v>
      </c>
      <c r="O1290" s="17"/>
      <c r="P1290" s="20">
        <v>12</v>
      </c>
      <c r="Q1290" s="23">
        <v>9.8000000000000007</v>
      </c>
    </row>
    <row r="1291" spans="1:17" s="5" customFormat="1" ht="11.4" x14ac:dyDescent="0.2">
      <c r="A1291" s="3" t="s">
        <v>1380</v>
      </c>
      <c r="B1291" s="3" t="s">
        <v>1388</v>
      </c>
      <c r="C1291" s="3" t="s">
        <v>1382</v>
      </c>
      <c r="D1291" s="3" t="s">
        <v>17</v>
      </c>
      <c r="E1291" s="4">
        <v>42165</v>
      </c>
      <c r="F1291" s="3">
        <v>2015</v>
      </c>
      <c r="G1291" s="7">
        <v>6.5299999999999997E-2</v>
      </c>
      <c r="H1291" s="7">
        <v>0.50600000000000001</v>
      </c>
      <c r="I1291" s="7">
        <v>0.27929999999999999</v>
      </c>
      <c r="J1291" s="7">
        <v>3.7600000000000001E-2</v>
      </c>
      <c r="K1291" s="7">
        <v>7.4499999999999997E-2</v>
      </c>
      <c r="L1291" s="7">
        <f t="shared" si="20"/>
        <v>-3.6899999999999995E-2</v>
      </c>
      <c r="M1291" s="11">
        <v>911</v>
      </c>
      <c r="N1291" s="14">
        <v>7.5</v>
      </c>
      <c r="O1291" s="17">
        <v>8.11</v>
      </c>
      <c r="P1291" s="20">
        <v>10</v>
      </c>
      <c r="Q1291" s="23">
        <v>30.2</v>
      </c>
    </row>
    <row r="1292" spans="1:17" s="5" customFormat="1" ht="11.4" x14ac:dyDescent="0.2">
      <c r="A1292" s="3" t="s">
        <v>1380</v>
      </c>
      <c r="B1292" s="3" t="s">
        <v>1389</v>
      </c>
      <c r="C1292" s="3" t="s">
        <v>1382</v>
      </c>
      <c r="D1292" s="3" t="s">
        <v>17</v>
      </c>
      <c r="E1292" s="4">
        <v>42445</v>
      </c>
      <c r="F1292" s="3">
        <v>2016</v>
      </c>
      <c r="G1292" s="7">
        <v>0.16320399999999999</v>
      </c>
      <c r="H1292" s="7">
        <v>0.55834300000000003</v>
      </c>
      <c r="I1292" s="7">
        <v>0.39300000000000002</v>
      </c>
      <c r="J1292" s="7">
        <v>6.3150999999999999E-2</v>
      </c>
      <c r="K1292" s="7">
        <v>2.199E-3</v>
      </c>
      <c r="L1292" s="7">
        <f t="shared" si="20"/>
        <v>6.0951999999999999E-2</v>
      </c>
      <c r="M1292" s="11">
        <v>498</v>
      </c>
      <c r="N1292" s="14">
        <v>8.1999999999999993</v>
      </c>
      <c r="O1292" s="17">
        <v>8.1999999999999993</v>
      </c>
      <c r="P1292" s="20">
        <v>10</v>
      </c>
      <c r="Q1292" s="23">
        <v>25.1</v>
      </c>
    </row>
    <row r="1293" spans="1:17" s="5" customFormat="1" ht="11.4" x14ac:dyDescent="0.2">
      <c r="A1293" s="3" t="s">
        <v>1380</v>
      </c>
      <c r="B1293" s="3" t="s">
        <v>1390</v>
      </c>
      <c r="C1293" s="3" t="s">
        <v>1382</v>
      </c>
      <c r="D1293" s="3" t="s">
        <v>17</v>
      </c>
      <c r="E1293" s="4">
        <v>42636</v>
      </c>
      <c r="F1293" s="3">
        <v>2016</v>
      </c>
      <c r="G1293" s="7">
        <v>2.6409999999999999E-2</v>
      </c>
      <c r="H1293" s="7">
        <v>0.49351899999999999</v>
      </c>
      <c r="I1293" s="7">
        <v>0.35303999999999996</v>
      </c>
      <c r="J1293" s="7">
        <v>1.5473000000000001E-2</v>
      </c>
      <c r="K1293" s="7">
        <v>3.699E-3</v>
      </c>
      <c r="L1293" s="7">
        <f t="shared" si="20"/>
        <v>1.1774E-2</v>
      </c>
      <c r="M1293" s="11">
        <v>1106</v>
      </c>
      <c r="N1293" s="14">
        <v>7.9</v>
      </c>
      <c r="O1293" s="17">
        <v>8</v>
      </c>
      <c r="P1293" s="20">
        <v>10</v>
      </c>
      <c r="Q1293" s="23">
        <v>26.8</v>
      </c>
    </row>
    <row r="1294" spans="1:17" s="5" customFormat="1" ht="11.4" x14ac:dyDescent="0.2">
      <c r="A1294" s="3" t="s">
        <v>1380</v>
      </c>
      <c r="B1294" s="3" t="s">
        <v>1391</v>
      </c>
      <c r="C1294" s="3" t="s">
        <v>1382</v>
      </c>
      <c r="D1294" s="3" t="s">
        <v>17</v>
      </c>
      <c r="E1294" s="4">
        <v>42796</v>
      </c>
      <c r="F1294" s="3">
        <v>2017</v>
      </c>
      <c r="G1294" s="7">
        <v>5.6158E-2</v>
      </c>
      <c r="H1294" s="7">
        <v>0.76565700000000003</v>
      </c>
      <c r="I1294" s="7">
        <v>0.44678099999999998</v>
      </c>
      <c r="J1294" s="7">
        <v>1.8054000000000001E-2</v>
      </c>
      <c r="K1294" s="7">
        <v>6.9979999999999999E-3</v>
      </c>
      <c r="L1294" s="7">
        <f t="shared" si="20"/>
        <v>1.1056E-2</v>
      </c>
      <c r="M1294" s="11">
        <v>1249</v>
      </c>
      <c r="N1294" s="14">
        <v>7.6</v>
      </c>
      <c r="O1294" s="17">
        <v>9.6999999999999993</v>
      </c>
      <c r="P1294" s="20">
        <v>10</v>
      </c>
      <c r="Q1294" s="23">
        <v>16.899999999999999</v>
      </c>
    </row>
    <row r="1295" spans="1:17" s="5" customFormat="1" ht="11.4" x14ac:dyDescent="0.2">
      <c r="A1295" s="3" t="s">
        <v>1380</v>
      </c>
      <c r="B1295" s="3" t="s">
        <v>1392</v>
      </c>
      <c r="C1295" s="3" t="s">
        <v>1382</v>
      </c>
      <c r="D1295" s="3" t="s">
        <v>17</v>
      </c>
      <c r="E1295" s="4">
        <v>42985</v>
      </c>
      <c r="F1295" s="3">
        <v>2017</v>
      </c>
      <c r="G1295" s="7">
        <v>9.3772999999999995E-2</v>
      </c>
      <c r="H1295" s="7">
        <v>1.392547</v>
      </c>
      <c r="I1295" s="7">
        <v>0.83277100000000004</v>
      </c>
      <c r="J1295" s="7">
        <v>1.9949999999999998E-3</v>
      </c>
      <c r="K1295" s="7">
        <v>1.9949999999999998E-3</v>
      </c>
      <c r="L1295" s="7">
        <f t="shared" si="20"/>
        <v>0</v>
      </c>
      <c r="M1295" s="11">
        <v>861</v>
      </c>
      <c r="N1295" s="14">
        <v>8.3000000000000007</v>
      </c>
      <c r="O1295" s="17">
        <v>6.9</v>
      </c>
      <c r="P1295" s="20">
        <v>10</v>
      </c>
      <c r="Q1295" s="23">
        <v>27.5</v>
      </c>
    </row>
    <row r="1296" spans="1:17" s="5" customFormat="1" ht="11.4" x14ac:dyDescent="0.2">
      <c r="A1296" s="3" t="s">
        <v>1380</v>
      </c>
      <c r="B1296" s="3" t="s">
        <v>1393</v>
      </c>
      <c r="C1296" s="3" t="s">
        <v>1382</v>
      </c>
      <c r="D1296" s="3" t="s">
        <v>17</v>
      </c>
      <c r="E1296" s="4">
        <v>43181</v>
      </c>
      <c r="F1296" s="3">
        <v>2018</v>
      </c>
      <c r="G1296" s="7">
        <v>5.8971000000000003E-2</v>
      </c>
      <c r="H1296" s="7">
        <v>1.172374</v>
      </c>
      <c r="I1296" s="7">
        <v>0.83880100000000002</v>
      </c>
      <c r="J1296" s="7">
        <v>1.4732E-2</v>
      </c>
      <c r="K1296" s="7">
        <v>6.0000000000000001E-3</v>
      </c>
      <c r="L1296" s="7">
        <f t="shared" si="20"/>
        <v>8.7320000000000002E-3</v>
      </c>
      <c r="M1296" s="11">
        <v>1104</v>
      </c>
      <c r="N1296" s="14">
        <v>7.8</v>
      </c>
      <c r="O1296" s="17">
        <v>9.6</v>
      </c>
      <c r="P1296" s="20">
        <v>10</v>
      </c>
      <c r="Q1296" s="23">
        <v>17.5</v>
      </c>
    </row>
    <row r="1297" spans="1:17" s="5" customFormat="1" ht="11.4" x14ac:dyDescent="0.2">
      <c r="A1297" s="3" t="s">
        <v>1380</v>
      </c>
      <c r="B1297" s="3" t="s">
        <v>1394</v>
      </c>
      <c r="C1297" s="3" t="s">
        <v>1382</v>
      </c>
      <c r="D1297" s="3" t="s">
        <v>17</v>
      </c>
      <c r="E1297" s="4">
        <v>43293</v>
      </c>
      <c r="F1297" s="3">
        <v>2018</v>
      </c>
      <c r="G1297" s="7">
        <v>6.8478999999999998E-2</v>
      </c>
      <c r="H1297" s="7">
        <v>1.195157</v>
      </c>
      <c r="I1297" s="7">
        <v>0.98133899999999996</v>
      </c>
      <c r="J1297" s="7">
        <v>3.3924000000000003E-2</v>
      </c>
      <c r="K1297" s="7">
        <v>1.3499000000000001E-2</v>
      </c>
      <c r="L1297" s="7">
        <f t="shared" si="20"/>
        <v>2.0425000000000002E-2</v>
      </c>
      <c r="M1297" s="11">
        <v>1049</v>
      </c>
      <c r="N1297" s="14">
        <v>7.8</v>
      </c>
      <c r="O1297" s="17">
        <v>7.5</v>
      </c>
      <c r="P1297" s="20">
        <v>10</v>
      </c>
      <c r="Q1297" s="23">
        <v>28.2</v>
      </c>
    </row>
    <row r="1298" spans="1:17" s="5" customFormat="1" ht="11.4" x14ac:dyDescent="0.2">
      <c r="A1298" s="3" t="s">
        <v>1380</v>
      </c>
      <c r="B1298" s="3" t="s">
        <v>1395</v>
      </c>
      <c r="C1298" s="3" t="s">
        <v>1382</v>
      </c>
      <c r="D1298" s="3" t="s">
        <v>17</v>
      </c>
      <c r="E1298" s="4">
        <v>43446</v>
      </c>
      <c r="F1298" s="3">
        <v>2018</v>
      </c>
      <c r="G1298" s="7">
        <v>8.4825999999999999E-2</v>
      </c>
      <c r="H1298" s="7">
        <v>1.0185059999999999</v>
      </c>
      <c r="I1298" s="7">
        <v>0.39134600000000003</v>
      </c>
      <c r="J1298" s="7">
        <v>3.7087000000000002E-2</v>
      </c>
      <c r="K1298" s="7">
        <v>2.7324000000000001E-2</v>
      </c>
      <c r="L1298" s="7">
        <f t="shared" si="20"/>
        <v>9.7630000000000008E-3</v>
      </c>
      <c r="M1298" s="11">
        <v>1022</v>
      </c>
      <c r="N1298" s="14">
        <v>8.1999999999999993</v>
      </c>
      <c r="O1298" s="17">
        <v>9.6999999999999993</v>
      </c>
      <c r="P1298" s="20">
        <v>10</v>
      </c>
      <c r="Q1298" s="23">
        <v>13.9</v>
      </c>
    </row>
    <row r="1299" spans="1:17" s="5" customFormat="1" ht="11.4" x14ac:dyDescent="0.2">
      <c r="A1299" s="3" t="s">
        <v>1380</v>
      </c>
      <c r="B1299" s="3" t="s">
        <v>1396</v>
      </c>
      <c r="C1299" s="3" t="s">
        <v>1382</v>
      </c>
      <c r="D1299" s="3" t="s">
        <v>17</v>
      </c>
      <c r="E1299" s="4">
        <v>43516</v>
      </c>
      <c r="F1299" s="3">
        <v>2019</v>
      </c>
      <c r="G1299" s="7">
        <v>5.2677000000000002E-2</v>
      </c>
      <c r="H1299" s="7">
        <v>0.81584499999999993</v>
      </c>
      <c r="I1299" s="7">
        <v>0.37739699999999998</v>
      </c>
      <c r="J1299" s="7">
        <v>1.9984999999999999E-2</v>
      </c>
      <c r="K1299" s="7">
        <v>8.4860000000000005E-3</v>
      </c>
      <c r="L1299" s="7">
        <f t="shared" si="20"/>
        <v>1.1498999999999999E-2</v>
      </c>
      <c r="M1299" s="11">
        <v>1096</v>
      </c>
      <c r="N1299" s="14">
        <v>8.3000000000000007</v>
      </c>
      <c r="O1299" s="17">
        <v>9.6</v>
      </c>
      <c r="P1299" s="20">
        <v>10</v>
      </c>
      <c r="Q1299" s="23">
        <v>12.6</v>
      </c>
    </row>
    <row r="1300" spans="1:17" s="5" customFormat="1" ht="11.4" x14ac:dyDescent="0.2">
      <c r="A1300" s="3" t="s">
        <v>1380</v>
      </c>
      <c r="B1300" s="3" t="s">
        <v>1397</v>
      </c>
      <c r="C1300" s="3" t="s">
        <v>1382</v>
      </c>
      <c r="D1300" s="3" t="s">
        <v>17</v>
      </c>
      <c r="E1300" s="4">
        <v>44085</v>
      </c>
      <c r="F1300" s="3">
        <v>2020</v>
      </c>
      <c r="G1300" s="7">
        <v>0.12711800000000001</v>
      </c>
      <c r="H1300" s="7">
        <v>0.467059</v>
      </c>
      <c r="I1300" s="7">
        <v>0.30867499999999998</v>
      </c>
      <c r="J1300" s="7">
        <v>3.1791E-2</v>
      </c>
      <c r="K1300" s="7">
        <v>8.7829999999999991E-3</v>
      </c>
      <c r="L1300" s="7">
        <f t="shared" si="20"/>
        <v>2.3008000000000001E-2</v>
      </c>
      <c r="M1300" s="11">
        <v>1081</v>
      </c>
      <c r="N1300" s="14">
        <v>8.3000000000000007</v>
      </c>
      <c r="O1300" s="17">
        <v>7.4</v>
      </c>
      <c r="P1300" s="20">
        <v>10</v>
      </c>
      <c r="Q1300" s="23">
        <v>25.8</v>
      </c>
    </row>
    <row r="1301" spans="1:17" s="5" customFormat="1" ht="11.4" x14ac:dyDescent="0.2">
      <c r="A1301" s="3" t="s">
        <v>1398</v>
      </c>
      <c r="B1301" s="3" t="s">
        <v>1399</v>
      </c>
      <c r="C1301" s="3" t="s">
        <v>1400</v>
      </c>
      <c r="D1301" s="3" t="s">
        <v>17</v>
      </c>
      <c r="E1301" s="4">
        <v>41291</v>
      </c>
      <c r="F1301" s="3">
        <v>2013</v>
      </c>
      <c r="G1301" s="7">
        <v>0.1358</v>
      </c>
      <c r="H1301" s="7">
        <v>0.94159999999999999</v>
      </c>
      <c r="I1301" s="7">
        <v>0.62270000000000003</v>
      </c>
      <c r="J1301" s="7">
        <v>6.5000000000000002E-2</v>
      </c>
      <c r="K1301" s="7">
        <v>1E-3</v>
      </c>
      <c r="L1301" s="7">
        <f t="shared" si="20"/>
        <v>6.4000000000000001E-2</v>
      </c>
      <c r="M1301" s="11">
        <v>997</v>
      </c>
      <c r="N1301" s="14">
        <v>8.1999999999999993</v>
      </c>
      <c r="O1301" s="17">
        <v>9.11</v>
      </c>
      <c r="P1301" s="20">
        <v>10</v>
      </c>
      <c r="Q1301" s="23"/>
    </row>
    <row r="1302" spans="1:17" s="5" customFormat="1" ht="11.4" x14ac:dyDescent="0.2">
      <c r="A1302" s="3" t="s">
        <v>1398</v>
      </c>
      <c r="B1302" s="3" t="s">
        <v>1401</v>
      </c>
      <c r="C1302" s="3" t="s">
        <v>1400</v>
      </c>
      <c r="D1302" s="3" t="s">
        <v>17</v>
      </c>
      <c r="E1302" s="4">
        <v>41416</v>
      </c>
      <c r="F1302" s="3">
        <v>2013</v>
      </c>
      <c r="G1302" s="7">
        <v>8.9599999999999999E-2</v>
      </c>
      <c r="H1302" s="7">
        <v>0.80269999999999997</v>
      </c>
      <c r="I1302" s="7">
        <v>0.3745</v>
      </c>
      <c r="J1302" s="7">
        <v>4.8000000000000001E-2</v>
      </c>
      <c r="K1302" s="7">
        <v>0.105</v>
      </c>
      <c r="L1302" s="7">
        <f t="shared" si="20"/>
        <v>-5.6999999999999995E-2</v>
      </c>
      <c r="M1302" s="11">
        <v>976</v>
      </c>
      <c r="N1302" s="14"/>
      <c r="O1302" s="17"/>
      <c r="P1302" s="20">
        <v>64</v>
      </c>
      <c r="Q1302" s="23">
        <v>25</v>
      </c>
    </row>
    <row r="1303" spans="1:17" s="5" customFormat="1" ht="11.4" x14ac:dyDescent="0.2">
      <c r="A1303" s="3" t="s">
        <v>1398</v>
      </c>
      <c r="B1303" s="3" t="s">
        <v>1402</v>
      </c>
      <c r="C1303" s="3" t="s">
        <v>1400</v>
      </c>
      <c r="D1303" s="3" t="s">
        <v>17</v>
      </c>
      <c r="E1303" s="4">
        <v>41557</v>
      </c>
      <c r="F1303" s="3">
        <v>2013</v>
      </c>
      <c r="G1303" s="7">
        <v>0.1119</v>
      </c>
      <c r="H1303" s="7">
        <v>1.0136000000000001</v>
      </c>
      <c r="I1303" s="7">
        <v>0.314</v>
      </c>
      <c r="J1303" s="7"/>
      <c r="K1303" s="7"/>
      <c r="L1303" s="7">
        <f t="shared" si="20"/>
        <v>0</v>
      </c>
      <c r="M1303" s="11">
        <v>592</v>
      </c>
      <c r="N1303" s="14"/>
      <c r="O1303" s="17"/>
      <c r="P1303" s="20">
        <v>10</v>
      </c>
      <c r="Q1303" s="23">
        <v>25.9</v>
      </c>
    </row>
    <row r="1304" spans="1:17" s="5" customFormat="1" ht="11.4" x14ac:dyDescent="0.2">
      <c r="A1304" s="3" t="s">
        <v>1398</v>
      </c>
      <c r="B1304" s="3" t="s">
        <v>1403</v>
      </c>
      <c r="C1304" s="3" t="s">
        <v>1400</v>
      </c>
      <c r="D1304" s="3" t="s">
        <v>17</v>
      </c>
      <c r="E1304" s="4">
        <v>41718</v>
      </c>
      <c r="F1304" s="3">
        <v>2014</v>
      </c>
      <c r="G1304" s="7">
        <v>0.128</v>
      </c>
      <c r="H1304" s="7">
        <v>1.927</v>
      </c>
      <c r="I1304" s="7">
        <v>1.1920000000000002</v>
      </c>
      <c r="J1304" s="7">
        <v>0.01</v>
      </c>
      <c r="K1304" s="7">
        <v>0.01</v>
      </c>
      <c r="L1304" s="7">
        <f t="shared" si="20"/>
        <v>0</v>
      </c>
      <c r="M1304" s="11">
        <v>798</v>
      </c>
      <c r="N1304" s="14">
        <v>7.4</v>
      </c>
      <c r="O1304" s="17">
        <v>8.4</v>
      </c>
      <c r="P1304" s="20">
        <v>10</v>
      </c>
      <c r="Q1304" s="23">
        <v>20</v>
      </c>
    </row>
    <row r="1305" spans="1:17" s="5" customFormat="1" ht="11.4" x14ac:dyDescent="0.2">
      <c r="A1305" s="3" t="s">
        <v>1398</v>
      </c>
      <c r="B1305" s="3" t="s">
        <v>1404</v>
      </c>
      <c r="C1305" s="3" t="s">
        <v>1400</v>
      </c>
      <c r="D1305" s="3" t="s">
        <v>17</v>
      </c>
      <c r="E1305" s="4">
        <v>41864</v>
      </c>
      <c r="F1305" s="3">
        <v>2014</v>
      </c>
      <c r="G1305" s="7">
        <v>4.2999999999999997E-2</v>
      </c>
      <c r="H1305" s="7">
        <v>0.88700000000000001</v>
      </c>
      <c r="I1305" s="7">
        <v>0.56700000000000006</v>
      </c>
      <c r="J1305" s="7">
        <v>2.1000000000000001E-2</v>
      </c>
      <c r="K1305" s="7">
        <v>1.4999999999999999E-2</v>
      </c>
      <c r="L1305" s="7">
        <f t="shared" si="20"/>
        <v>6.0000000000000019E-3</v>
      </c>
      <c r="M1305" s="11">
        <v>606</v>
      </c>
      <c r="N1305" s="14">
        <v>7.5</v>
      </c>
      <c r="O1305" s="17">
        <v>7.4</v>
      </c>
      <c r="P1305" s="20">
        <v>13</v>
      </c>
      <c r="Q1305" s="23">
        <v>25.9</v>
      </c>
    </row>
    <row r="1306" spans="1:17" s="5" customFormat="1" ht="11.4" x14ac:dyDescent="0.2">
      <c r="A1306" s="3" t="s">
        <v>1398</v>
      </c>
      <c r="B1306" s="3" t="s">
        <v>1405</v>
      </c>
      <c r="C1306" s="3" t="s">
        <v>1400</v>
      </c>
      <c r="D1306" s="3" t="s">
        <v>17</v>
      </c>
      <c r="E1306" s="4">
        <v>42061</v>
      </c>
      <c r="F1306" s="3">
        <v>2015</v>
      </c>
      <c r="G1306" s="7">
        <v>0.1638</v>
      </c>
      <c r="H1306" s="7">
        <v>0.80790000000000006</v>
      </c>
      <c r="I1306" s="7">
        <v>0.35780000000000001</v>
      </c>
      <c r="J1306" s="7">
        <v>2.2800000000000001E-2</v>
      </c>
      <c r="K1306" s="7">
        <v>6.4000000000000003E-3</v>
      </c>
      <c r="L1306" s="7">
        <f t="shared" si="20"/>
        <v>1.6400000000000001E-2</v>
      </c>
      <c r="M1306" s="11">
        <v>714</v>
      </c>
      <c r="N1306" s="14">
        <v>7.4</v>
      </c>
      <c r="O1306" s="17"/>
      <c r="P1306" s="20">
        <v>10</v>
      </c>
      <c r="Q1306" s="23">
        <v>9.5</v>
      </c>
    </row>
    <row r="1307" spans="1:17" s="5" customFormat="1" ht="11.4" x14ac:dyDescent="0.2">
      <c r="A1307" s="3" t="s">
        <v>1398</v>
      </c>
      <c r="B1307" s="3" t="s">
        <v>1406</v>
      </c>
      <c r="C1307" s="3" t="s">
        <v>1400</v>
      </c>
      <c r="D1307" s="3" t="s">
        <v>17</v>
      </c>
      <c r="E1307" s="4">
        <v>42165</v>
      </c>
      <c r="F1307" s="3">
        <v>2015</v>
      </c>
      <c r="G1307" s="7">
        <v>7.9200000000000007E-2</v>
      </c>
      <c r="H1307" s="7">
        <v>0.5625</v>
      </c>
      <c r="I1307" s="7">
        <v>0.35120000000000001</v>
      </c>
      <c r="J1307" s="7">
        <v>3.9399999999999998E-2</v>
      </c>
      <c r="K1307" s="7">
        <v>1.9400000000000001E-2</v>
      </c>
      <c r="L1307" s="7">
        <f t="shared" si="20"/>
        <v>1.9999999999999997E-2</v>
      </c>
      <c r="M1307" s="11">
        <v>1112</v>
      </c>
      <c r="N1307" s="14">
        <v>7.9</v>
      </c>
      <c r="O1307" s="17">
        <v>8.2200000000000006</v>
      </c>
      <c r="P1307" s="20">
        <v>10</v>
      </c>
      <c r="Q1307" s="23">
        <v>32.200000000000003</v>
      </c>
    </row>
    <row r="1308" spans="1:17" s="5" customFormat="1" ht="11.4" x14ac:dyDescent="0.2">
      <c r="A1308" s="3" t="s">
        <v>1398</v>
      </c>
      <c r="B1308" s="3" t="s">
        <v>1407</v>
      </c>
      <c r="C1308" s="3" t="s">
        <v>1400</v>
      </c>
      <c r="D1308" s="3" t="s">
        <v>17</v>
      </c>
      <c r="E1308" s="4">
        <v>42445</v>
      </c>
      <c r="F1308" s="3">
        <v>2016</v>
      </c>
      <c r="G1308" s="7">
        <v>0.107893</v>
      </c>
      <c r="H1308" s="7">
        <v>0.58196000000000003</v>
      </c>
      <c r="I1308" s="7">
        <v>0.48402400000000001</v>
      </c>
      <c r="J1308" s="7">
        <v>7.3008000000000003E-2</v>
      </c>
      <c r="K1308" s="7">
        <v>2.7209999999999999E-3</v>
      </c>
      <c r="L1308" s="7">
        <f t="shared" si="20"/>
        <v>7.0287000000000002E-2</v>
      </c>
      <c r="M1308" s="11">
        <v>504</v>
      </c>
      <c r="N1308" s="14">
        <v>8.5</v>
      </c>
      <c r="O1308" s="17">
        <v>8</v>
      </c>
      <c r="P1308" s="20">
        <v>10</v>
      </c>
      <c r="Q1308" s="23">
        <v>25.3</v>
      </c>
    </row>
    <row r="1309" spans="1:17" s="5" customFormat="1" ht="11.4" x14ac:dyDescent="0.2">
      <c r="A1309" s="3" t="s">
        <v>1398</v>
      </c>
      <c r="B1309" s="3" t="s">
        <v>1408</v>
      </c>
      <c r="C1309" s="3" t="s">
        <v>1400</v>
      </c>
      <c r="D1309" s="3" t="s">
        <v>17</v>
      </c>
      <c r="E1309" s="4">
        <v>42636</v>
      </c>
      <c r="F1309" s="3">
        <v>2016</v>
      </c>
      <c r="G1309" s="7">
        <v>3.2703999999999997E-2</v>
      </c>
      <c r="H1309" s="7">
        <v>0.50195800000000002</v>
      </c>
      <c r="I1309" s="7">
        <v>0.49386800000000003</v>
      </c>
      <c r="J1309" s="7">
        <v>2.1108999999999999E-2</v>
      </c>
      <c r="K1309" s="7">
        <v>4.6649999999999999E-3</v>
      </c>
      <c r="L1309" s="7">
        <f t="shared" si="20"/>
        <v>1.6444E-2</v>
      </c>
      <c r="M1309" s="11">
        <v>1070</v>
      </c>
      <c r="N1309" s="14">
        <v>7.6</v>
      </c>
      <c r="O1309" s="17">
        <v>5.9</v>
      </c>
      <c r="P1309" s="20">
        <v>10</v>
      </c>
      <c r="Q1309" s="23">
        <v>27.9</v>
      </c>
    </row>
    <row r="1310" spans="1:17" s="5" customFormat="1" ht="11.4" x14ac:dyDescent="0.2">
      <c r="A1310" s="3" t="s">
        <v>1398</v>
      </c>
      <c r="B1310" s="3" t="s">
        <v>1409</v>
      </c>
      <c r="C1310" s="3" t="s">
        <v>1400</v>
      </c>
      <c r="D1310" s="3" t="s">
        <v>17</v>
      </c>
      <c r="E1310" s="4">
        <v>42796</v>
      </c>
      <c r="F1310" s="3">
        <v>2017</v>
      </c>
      <c r="G1310" s="7">
        <v>0.10882600000000001</v>
      </c>
      <c r="H1310" s="7">
        <v>0.68704900000000002</v>
      </c>
      <c r="I1310" s="7">
        <v>0.47289100000000006</v>
      </c>
      <c r="J1310" s="7">
        <v>2.6152000000000002E-2</v>
      </c>
      <c r="K1310" s="7">
        <v>3.4250000000000001E-3</v>
      </c>
      <c r="L1310" s="7">
        <f t="shared" si="20"/>
        <v>2.2727000000000001E-2</v>
      </c>
      <c r="M1310" s="11">
        <v>1248</v>
      </c>
      <c r="N1310" s="14">
        <v>8.1</v>
      </c>
      <c r="O1310" s="17">
        <v>9.9</v>
      </c>
      <c r="P1310" s="20">
        <v>10</v>
      </c>
      <c r="Q1310" s="23">
        <v>17.7</v>
      </c>
    </row>
    <row r="1311" spans="1:17" s="5" customFormat="1" ht="11.4" x14ac:dyDescent="0.2">
      <c r="A1311" s="3" t="s">
        <v>1398</v>
      </c>
      <c r="B1311" s="3" t="s">
        <v>1410</v>
      </c>
      <c r="C1311" s="3" t="s">
        <v>1400</v>
      </c>
      <c r="D1311" s="3" t="s">
        <v>17</v>
      </c>
      <c r="E1311" s="4">
        <v>42985</v>
      </c>
      <c r="F1311" s="3">
        <v>2017</v>
      </c>
      <c r="G1311" s="7">
        <v>0.11844399999999999</v>
      </c>
      <c r="H1311" s="7">
        <v>0.76661499999999994</v>
      </c>
      <c r="I1311" s="7">
        <v>0.35860199999999998</v>
      </c>
      <c r="J1311" s="7">
        <v>2.4346E-2</v>
      </c>
      <c r="K1311" s="7">
        <v>1.9522999999999999E-2</v>
      </c>
      <c r="L1311" s="7">
        <f t="shared" si="20"/>
        <v>4.8230000000000009E-3</v>
      </c>
      <c r="M1311" s="11">
        <v>1125</v>
      </c>
      <c r="N1311" s="14">
        <v>8.3000000000000007</v>
      </c>
      <c r="O1311" s="17">
        <v>6.7</v>
      </c>
      <c r="P1311" s="20">
        <v>10</v>
      </c>
      <c r="Q1311" s="23">
        <v>27.6</v>
      </c>
    </row>
    <row r="1312" spans="1:17" s="5" customFormat="1" ht="11.4" x14ac:dyDescent="0.2">
      <c r="A1312" s="3" t="s">
        <v>1398</v>
      </c>
      <c r="B1312" s="3" t="s">
        <v>1411</v>
      </c>
      <c r="C1312" s="3" t="s">
        <v>1400</v>
      </c>
      <c r="D1312" s="3" t="s">
        <v>17</v>
      </c>
      <c r="E1312" s="4">
        <v>43181</v>
      </c>
      <c r="F1312" s="3">
        <v>2018</v>
      </c>
      <c r="G1312" s="7">
        <v>3.0000000000000001E-3</v>
      </c>
      <c r="H1312" s="7">
        <v>0.82694100000000004</v>
      </c>
      <c r="I1312" s="7">
        <v>0.61555000000000004</v>
      </c>
      <c r="J1312" s="7">
        <v>1.0965000000000001E-2</v>
      </c>
      <c r="K1312" s="7">
        <v>5.1200000000000004E-3</v>
      </c>
      <c r="L1312" s="7">
        <f t="shared" si="20"/>
        <v>5.8450000000000004E-3</v>
      </c>
      <c r="M1312" s="11">
        <v>1054</v>
      </c>
      <c r="N1312" s="14">
        <v>7.9</v>
      </c>
      <c r="O1312" s="17">
        <v>9.5</v>
      </c>
      <c r="P1312" s="20">
        <v>10</v>
      </c>
      <c r="Q1312" s="23">
        <v>17.3</v>
      </c>
    </row>
    <row r="1313" spans="1:17" s="5" customFormat="1" ht="11.4" x14ac:dyDescent="0.2">
      <c r="A1313" s="3" t="s">
        <v>1398</v>
      </c>
      <c r="B1313" s="3" t="s">
        <v>1412</v>
      </c>
      <c r="C1313" s="3" t="s">
        <v>1400</v>
      </c>
      <c r="D1313" s="3" t="s">
        <v>17</v>
      </c>
      <c r="E1313" s="4">
        <v>43293</v>
      </c>
      <c r="F1313" s="3">
        <v>2018</v>
      </c>
      <c r="G1313" s="7">
        <v>4.5697000000000002E-2</v>
      </c>
      <c r="H1313" s="7">
        <v>0.61863099999999993</v>
      </c>
      <c r="I1313" s="7">
        <v>0.51644699999999999</v>
      </c>
      <c r="J1313" s="7">
        <v>3.4354999999999997E-2</v>
      </c>
      <c r="K1313" s="7">
        <v>3.6150000000000002E-3</v>
      </c>
      <c r="L1313" s="7">
        <f t="shared" si="20"/>
        <v>3.0739999999999996E-2</v>
      </c>
      <c r="M1313" s="11">
        <v>1038</v>
      </c>
      <c r="N1313" s="14">
        <v>7.9</v>
      </c>
      <c r="O1313" s="17">
        <v>7.4</v>
      </c>
      <c r="P1313" s="20">
        <v>10</v>
      </c>
      <c r="Q1313" s="23">
        <v>28.3</v>
      </c>
    </row>
    <row r="1314" spans="1:17" s="5" customFormat="1" ht="11.4" x14ac:dyDescent="0.2">
      <c r="A1314" s="3" t="s">
        <v>1398</v>
      </c>
      <c r="B1314" s="3" t="s">
        <v>1413</v>
      </c>
      <c r="C1314" s="3" t="s">
        <v>1400</v>
      </c>
      <c r="D1314" s="3" t="s">
        <v>17</v>
      </c>
      <c r="E1314" s="4">
        <v>43446</v>
      </c>
      <c r="F1314" s="3">
        <v>2018</v>
      </c>
      <c r="G1314" s="7">
        <v>8.6642999999999998E-2</v>
      </c>
      <c r="H1314" s="7">
        <v>0.75083300000000008</v>
      </c>
      <c r="I1314" s="7">
        <v>0.34846299999999997</v>
      </c>
      <c r="J1314" s="7">
        <v>3.3078000000000003E-2</v>
      </c>
      <c r="K1314" s="7">
        <v>3.3078000000000003E-2</v>
      </c>
      <c r="L1314" s="7">
        <f t="shared" si="20"/>
        <v>0</v>
      </c>
      <c r="M1314" s="11">
        <v>1012</v>
      </c>
      <c r="N1314" s="14">
        <v>8.1999999999999993</v>
      </c>
      <c r="O1314" s="17">
        <v>9.8000000000000007</v>
      </c>
      <c r="P1314" s="20">
        <v>10</v>
      </c>
      <c r="Q1314" s="23">
        <v>13.9</v>
      </c>
    </row>
    <row r="1315" spans="1:17" s="5" customFormat="1" ht="11.4" x14ac:dyDescent="0.2">
      <c r="A1315" s="3" t="s">
        <v>1398</v>
      </c>
      <c r="B1315" s="3" t="s">
        <v>1414</v>
      </c>
      <c r="C1315" s="3" t="s">
        <v>1400</v>
      </c>
      <c r="D1315" s="3" t="s">
        <v>17</v>
      </c>
      <c r="E1315" s="4">
        <v>43516</v>
      </c>
      <c r="F1315" s="3">
        <v>2019</v>
      </c>
      <c r="G1315" s="7">
        <v>5.9665000000000003E-2</v>
      </c>
      <c r="H1315" s="7">
        <v>0.63143400000000005</v>
      </c>
      <c r="I1315" s="7">
        <v>0.31410500000000002</v>
      </c>
      <c r="J1315" s="7">
        <v>1.0968E-2</v>
      </c>
      <c r="K1315" s="7">
        <v>9.0189999999999992E-3</v>
      </c>
      <c r="L1315" s="7">
        <f t="shared" si="20"/>
        <v>1.9490000000000011E-3</v>
      </c>
      <c r="M1315" s="11">
        <v>1069</v>
      </c>
      <c r="N1315" s="14">
        <v>8.4</v>
      </c>
      <c r="O1315" s="17">
        <v>9.6999999999999993</v>
      </c>
      <c r="P1315" s="20">
        <v>10</v>
      </c>
      <c r="Q1315" s="23">
        <v>13.4</v>
      </c>
    </row>
    <row r="1316" spans="1:17" s="5" customFormat="1" ht="11.4" x14ac:dyDescent="0.2">
      <c r="A1316" s="3" t="s">
        <v>1398</v>
      </c>
      <c r="B1316" s="3" t="s">
        <v>1415</v>
      </c>
      <c r="C1316" s="3" t="s">
        <v>1400</v>
      </c>
      <c r="D1316" s="3" t="s">
        <v>17</v>
      </c>
      <c r="E1316" s="4">
        <v>44085</v>
      </c>
      <c r="F1316" s="3">
        <v>2020</v>
      </c>
      <c r="G1316" s="7">
        <v>0.116411</v>
      </c>
      <c r="H1316" s="7">
        <v>0.522482</v>
      </c>
      <c r="I1316" s="7">
        <v>0.46443499999999999</v>
      </c>
      <c r="J1316" s="7">
        <v>3.9028E-2</v>
      </c>
      <c r="K1316" s="7">
        <v>1.1728000000000001E-2</v>
      </c>
      <c r="L1316" s="7">
        <f t="shared" si="20"/>
        <v>2.7299999999999998E-2</v>
      </c>
      <c r="M1316" s="11">
        <v>957</v>
      </c>
      <c r="N1316" s="14">
        <v>8.1</v>
      </c>
      <c r="O1316" s="17">
        <v>8</v>
      </c>
      <c r="P1316" s="20">
        <v>20.73</v>
      </c>
      <c r="Q1316" s="23">
        <v>23.2</v>
      </c>
    </row>
    <row r="1317" spans="1:17" s="5" customFormat="1" ht="11.4" x14ac:dyDescent="0.2">
      <c r="A1317" s="3" t="s">
        <v>1416</v>
      </c>
      <c r="B1317" s="3" t="s">
        <v>1417</v>
      </c>
      <c r="C1317" s="3" t="s">
        <v>1418</v>
      </c>
      <c r="D1317" s="3" t="s">
        <v>17</v>
      </c>
      <c r="E1317" s="4">
        <v>41291</v>
      </c>
      <c r="F1317" s="3">
        <v>2013</v>
      </c>
      <c r="G1317" s="7">
        <v>7.1300000000000002E-2</v>
      </c>
      <c r="H1317" s="7">
        <v>0.85129999999999995</v>
      </c>
      <c r="I1317" s="7">
        <v>0.5554</v>
      </c>
      <c r="J1317" s="7">
        <v>7.2999999999999995E-2</v>
      </c>
      <c r="K1317" s="7">
        <v>0.1303</v>
      </c>
      <c r="L1317" s="7">
        <f t="shared" si="20"/>
        <v>-5.7300000000000004E-2</v>
      </c>
      <c r="M1317" s="11">
        <v>993</v>
      </c>
      <c r="N1317" s="14">
        <v>8.18</v>
      </c>
      <c r="O1317" s="17">
        <v>10.11</v>
      </c>
      <c r="P1317" s="20">
        <v>11</v>
      </c>
      <c r="Q1317" s="23"/>
    </row>
    <row r="1318" spans="1:17" s="5" customFormat="1" ht="11.4" x14ac:dyDescent="0.2">
      <c r="A1318" s="3" t="s">
        <v>1416</v>
      </c>
      <c r="B1318" s="3" t="s">
        <v>1419</v>
      </c>
      <c r="C1318" s="3" t="s">
        <v>1418</v>
      </c>
      <c r="D1318" s="3" t="s">
        <v>17</v>
      </c>
      <c r="E1318" s="4">
        <v>41416</v>
      </c>
      <c r="F1318" s="3">
        <v>2013</v>
      </c>
      <c r="G1318" s="7">
        <v>8.6300000000000002E-2</v>
      </c>
      <c r="H1318" s="7">
        <v>0.7107</v>
      </c>
      <c r="I1318" s="7">
        <v>0.4627</v>
      </c>
      <c r="J1318" s="7">
        <v>7.3999999999999996E-2</v>
      </c>
      <c r="K1318" s="7">
        <v>7.0000000000000001E-3</v>
      </c>
      <c r="L1318" s="7">
        <f t="shared" si="20"/>
        <v>6.699999999999999E-2</v>
      </c>
      <c r="M1318" s="11">
        <v>962</v>
      </c>
      <c r="N1318" s="14"/>
      <c r="O1318" s="17"/>
      <c r="P1318" s="20">
        <v>54</v>
      </c>
      <c r="Q1318" s="23">
        <v>25.2</v>
      </c>
    </row>
    <row r="1319" spans="1:17" s="5" customFormat="1" ht="11.4" x14ac:dyDescent="0.2">
      <c r="A1319" s="3" t="s">
        <v>1416</v>
      </c>
      <c r="B1319" s="3" t="s">
        <v>1420</v>
      </c>
      <c r="C1319" s="3" t="s">
        <v>1418</v>
      </c>
      <c r="D1319" s="3" t="s">
        <v>17</v>
      </c>
      <c r="E1319" s="4">
        <v>41557</v>
      </c>
      <c r="F1319" s="3">
        <v>2013</v>
      </c>
      <c r="G1319" s="7">
        <v>5.5100000000000003E-2</v>
      </c>
      <c r="H1319" s="7">
        <v>1.214</v>
      </c>
      <c r="I1319" s="7">
        <v>0.51910000000000001</v>
      </c>
      <c r="J1319" s="7">
        <v>3.3000000000000002E-2</v>
      </c>
      <c r="K1319" s="7">
        <v>1.7999999999999999E-2</v>
      </c>
      <c r="L1319" s="7">
        <f t="shared" si="20"/>
        <v>1.5000000000000003E-2</v>
      </c>
      <c r="M1319" s="11">
        <v>511</v>
      </c>
      <c r="N1319" s="14"/>
      <c r="O1319" s="17"/>
      <c r="P1319" s="20">
        <v>10</v>
      </c>
      <c r="Q1319" s="23">
        <v>25.8</v>
      </c>
    </row>
    <row r="1320" spans="1:17" s="5" customFormat="1" ht="11.4" x14ac:dyDescent="0.2">
      <c r="A1320" s="3" t="s">
        <v>1416</v>
      </c>
      <c r="B1320" s="3" t="s">
        <v>1421</v>
      </c>
      <c r="C1320" s="3" t="s">
        <v>1418</v>
      </c>
      <c r="D1320" s="3" t="s">
        <v>17</v>
      </c>
      <c r="E1320" s="4">
        <v>41718</v>
      </c>
      <c r="F1320" s="3">
        <v>2014</v>
      </c>
      <c r="G1320" s="7">
        <v>0.11</v>
      </c>
      <c r="H1320" s="7">
        <v>0.98</v>
      </c>
      <c r="I1320" s="7">
        <v>0.25</v>
      </c>
      <c r="J1320" s="7">
        <v>4.7E-2</v>
      </c>
      <c r="K1320" s="7">
        <v>7.0000000000000001E-3</v>
      </c>
      <c r="L1320" s="7">
        <f t="shared" si="20"/>
        <v>0.04</v>
      </c>
      <c r="M1320" s="11">
        <v>811</v>
      </c>
      <c r="N1320" s="14">
        <v>7.6</v>
      </c>
      <c r="O1320" s="17">
        <v>7.9</v>
      </c>
      <c r="P1320" s="20">
        <v>10</v>
      </c>
      <c r="Q1320" s="23">
        <v>20.3</v>
      </c>
    </row>
    <row r="1321" spans="1:17" s="5" customFormat="1" ht="11.4" x14ac:dyDescent="0.2">
      <c r="A1321" s="3" t="s">
        <v>1416</v>
      </c>
      <c r="B1321" s="3" t="s">
        <v>1422</v>
      </c>
      <c r="C1321" s="3" t="s">
        <v>1418</v>
      </c>
      <c r="D1321" s="3" t="s">
        <v>17</v>
      </c>
      <c r="E1321" s="4">
        <v>41864</v>
      </c>
      <c r="F1321" s="3">
        <v>2014</v>
      </c>
      <c r="G1321" s="7">
        <v>5.3999999999999999E-2</v>
      </c>
      <c r="H1321" s="7">
        <v>0.91100000000000003</v>
      </c>
      <c r="I1321" s="7">
        <v>0.56500000000000006</v>
      </c>
      <c r="J1321" s="7">
        <v>1.9E-2</v>
      </c>
      <c r="K1321" s="7">
        <v>8.9999999999999993E-3</v>
      </c>
      <c r="L1321" s="7">
        <f t="shared" si="20"/>
        <v>0.01</v>
      </c>
      <c r="M1321" s="11">
        <v>596</v>
      </c>
      <c r="N1321" s="14">
        <v>7.8</v>
      </c>
      <c r="O1321" s="17">
        <v>7.1</v>
      </c>
      <c r="P1321" s="20">
        <v>10</v>
      </c>
      <c r="Q1321" s="23">
        <v>26.2</v>
      </c>
    </row>
    <row r="1322" spans="1:17" s="5" customFormat="1" ht="11.4" x14ac:dyDescent="0.2">
      <c r="A1322" s="3" t="s">
        <v>1416</v>
      </c>
      <c r="B1322" s="3" t="s">
        <v>1423</v>
      </c>
      <c r="C1322" s="3" t="s">
        <v>1418</v>
      </c>
      <c r="D1322" s="3" t="s">
        <v>17</v>
      </c>
      <c r="E1322" s="4">
        <v>42061</v>
      </c>
      <c r="F1322" s="3">
        <v>2015</v>
      </c>
      <c r="G1322" s="7">
        <v>5.57E-2</v>
      </c>
      <c r="H1322" s="7">
        <v>0.94070000000000009</v>
      </c>
      <c r="I1322" s="7">
        <v>0.47870000000000001</v>
      </c>
      <c r="J1322" s="7">
        <v>0.22600000000000001</v>
      </c>
      <c r="K1322" s="7">
        <v>1.4800000000000001E-2</v>
      </c>
      <c r="L1322" s="7">
        <f t="shared" si="20"/>
        <v>0.2112</v>
      </c>
      <c r="M1322" s="11">
        <v>736</v>
      </c>
      <c r="N1322" s="14">
        <v>7.4</v>
      </c>
      <c r="O1322" s="17"/>
      <c r="P1322" s="20">
        <v>10</v>
      </c>
      <c r="Q1322" s="23">
        <v>9.8000000000000007</v>
      </c>
    </row>
    <row r="1323" spans="1:17" s="5" customFormat="1" ht="11.4" x14ac:dyDescent="0.2">
      <c r="A1323" s="3" t="s">
        <v>1416</v>
      </c>
      <c r="B1323" s="3" t="s">
        <v>1424</v>
      </c>
      <c r="C1323" s="3" t="s">
        <v>1418</v>
      </c>
      <c r="D1323" s="3" t="s">
        <v>17</v>
      </c>
      <c r="E1323" s="4">
        <v>42165</v>
      </c>
      <c r="F1323" s="3">
        <v>2015</v>
      </c>
      <c r="G1323" s="7">
        <v>9.6299999999999997E-2</v>
      </c>
      <c r="H1323" s="7">
        <v>0.55930000000000002</v>
      </c>
      <c r="I1323" s="7">
        <v>0.34129999999999999</v>
      </c>
      <c r="J1323" s="7">
        <v>4.3400000000000001E-2</v>
      </c>
      <c r="K1323" s="7">
        <v>3.2899999999999999E-2</v>
      </c>
      <c r="L1323" s="7">
        <f t="shared" si="20"/>
        <v>1.0500000000000002E-2</v>
      </c>
      <c r="M1323" s="11">
        <v>811</v>
      </c>
      <c r="N1323" s="14">
        <v>7.8</v>
      </c>
      <c r="O1323" s="17">
        <v>8.92</v>
      </c>
      <c r="P1323" s="20">
        <v>10</v>
      </c>
      <c r="Q1323" s="23">
        <v>30.2</v>
      </c>
    </row>
    <row r="1324" spans="1:17" s="5" customFormat="1" ht="11.4" x14ac:dyDescent="0.2">
      <c r="A1324" s="3" t="s">
        <v>1416</v>
      </c>
      <c r="B1324" s="3" t="s">
        <v>1425</v>
      </c>
      <c r="C1324" s="3" t="s">
        <v>1418</v>
      </c>
      <c r="D1324" s="3" t="s">
        <v>17</v>
      </c>
      <c r="E1324" s="4">
        <v>42445</v>
      </c>
      <c r="F1324" s="3">
        <v>2016</v>
      </c>
      <c r="G1324" s="7">
        <v>0.109595</v>
      </c>
      <c r="H1324" s="7">
        <v>0.53333699999999995</v>
      </c>
      <c r="I1324" s="7">
        <v>0.382239</v>
      </c>
      <c r="J1324" s="7">
        <v>7.0497000000000004E-2</v>
      </c>
      <c r="K1324" s="7">
        <v>2.189E-3</v>
      </c>
      <c r="L1324" s="7">
        <f t="shared" si="20"/>
        <v>6.8308000000000008E-2</v>
      </c>
      <c r="M1324" s="11">
        <v>470</v>
      </c>
      <c r="N1324" s="14">
        <v>8.1</v>
      </c>
      <c r="O1324" s="17">
        <v>7.6</v>
      </c>
      <c r="P1324" s="20">
        <v>10</v>
      </c>
      <c r="Q1324" s="23">
        <v>25.4</v>
      </c>
    </row>
    <row r="1325" spans="1:17" s="5" customFormat="1" ht="11.4" x14ac:dyDescent="0.2">
      <c r="A1325" s="3" t="s">
        <v>1416</v>
      </c>
      <c r="B1325" s="3" t="s">
        <v>1426</v>
      </c>
      <c r="C1325" s="3" t="s">
        <v>1418</v>
      </c>
      <c r="D1325" s="3" t="s">
        <v>17</v>
      </c>
      <c r="E1325" s="4">
        <v>42636</v>
      </c>
      <c r="F1325" s="3">
        <v>2016</v>
      </c>
      <c r="G1325" s="7">
        <v>2.4272999999999999E-2</v>
      </c>
      <c r="H1325" s="7">
        <v>0.46396399999999999</v>
      </c>
      <c r="I1325" s="7">
        <v>0.45698699999999998</v>
      </c>
      <c r="J1325" s="7">
        <v>2.3810000000000001E-2</v>
      </c>
      <c r="K1325" s="7">
        <v>3.973E-3</v>
      </c>
      <c r="L1325" s="7">
        <f t="shared" si="20"/>
        <v>1.9837E-2</v>
      </c>
      <c r="M1325" s="11">
        <v>640</v>
      </c>
      <c r="N1325" s="14">
        <v>8.6</v>
      </c>
      <c r="O1325" s="17"/>
      <c r="P1325" s="20">
        <v>10</v>
      </c>
      <c r="Q1325" s="23">
        <v>28.3</v>
      </c>
    </row>
    <row r="1326" spans="1:17" s="5" customFormat="1" ht="11.4" x14ac:dyDescent="0.2">
      <c r="A1326" s="3" t="s">
        <v>1416</v>
      </c>
      <c r="B1326" s="3" t="s">
        <v>1427</v>
      </c>
      <c r="C1326" s="3" t="s">
        <v>1418</v>
      </c>
      <c r="D1326" s="3" t="s">
        <v>17</v>
      </c>
      <c r="E1326" s="4">
        <v>42796</v>
      </c>
      <c r="F1326" s="3">
        <v>2017</v>
      </c>
      <c r="G1326" s="7">
        <v>4.8598000000000002E-2</v>
      </c>
      <c r="H1326" s="7">
        <v>0.66078100000000006</v>
      </c>
      <c r="I1326" s="7">
        <v>0.45073099999999999</v>
      </c>
      <c r="J1326" s="7">
        <v>2.3807999999999999E-2</v>
      </c>
      <c r="K1326" s="7">
        <v>8.7609999999999997E-3</v>
      </c>
      <c r="L1326" s="7">
        <f t="shared" si="20"/>
        <v>1.5047E-2</v>
      </c>
      <c r="M1326" s="11">
        <v>1240</v>
      </c>
      <c r="N1326" s="14">
        <v>8</v>
      </c>
      <c r="O1326" s="17">
        <v>9.6</v>
      </c>
      <c r="P1326" s="20">
        <v>10</v>
      </c>
      <c r="Q1326" s="23">
        <v>17.5</v>
      </c>
    </row>
    <row r="1327" spans="1:17" s="5" customFormat="1" ht="11.4" x14ac:dyDescent="0.2">
      <c r="A1327" s="3" t="s">
        <v>1416</v>
      </c>
      <c r="B1327" s="3" t="s">
        <v>1428</v>
      </c>
      <c r="C1327" s="3" t="s">
        <v>1418</v>
      </c>
      <c r="D1327" s="3" t="s">
        <v>17</v>
      </c>
      <c r="E1327" s="4">
        <v>42985</v>
      </c>
      <c r="F1327" s="3">
        <v>2017</v>
      </c>
      <c r="G1327" s="7">
        <v>0.24912599999999999</v>
      </c>
      <c r="H1327" s="7">
        <v>0.52037</v>
      </c>
      <c r="I1327" s="7">
        <v>0.35512299999999997</v>
      </c>
      <c r="J1327" s="7">
        <v>3.3083000000000001E-2</v>
      </c>
      <c r="K1327" s="7">
        <v>1.1688E-2</v>
      </c>
      <c r="L1327" s="7">
        <f t="shared" si="20"/>
        <v>2.1395000000000001E-2</v>
      </c>
      <c r="M1327" s="11">
        <v>1129</v>
      </c>
      <c r="N1327" s="14">
        <v>8.3000000000000007</v>
      </c>
      <c r="O1327" s="17">
        <v>6.1</v>
      </c>
      <c r="P1327" s="20">
        <v>17.670000000000002</v>
      </c>
      <c r="Q1327" s="23">
        <v>27.8</v>
      </c>
    </row>
    <row r="1328" spans="1:17" s="5" customFormat="1" ht="11.4" x14ac:dyDescent="0.2">
      <c r="A1328" s="3" t="s">
        <v>1416</v>
      </c>
      <c r="B1328" s="3" t="s">
        <v>1429</v>
      </c>
      <c r="C1328" s="3" t="s">
        <v>1418</v>
      </c>
      <c r="D1328" s="3" t="s">
        <v>17</v>
      </c>
      <c r="E1328" s="4">
        <v>43181</v>
      </c>
      <c r="F1328" s="3">
        <v>2018</v>
      </c>
      <c r="G1328" s="7">
        <v>7.4050000000000001E-3</v>
      </c>
      <c r="H1328" s="7">
        <v>0.83453299999999997</v>
      </c>
      <c r="I1328" s="7">
        <v>0.62193500000000002</v>
      </c>
      <c r="J1328" s="7">
        <v>1.3892E-2</v>
      </c>
      <c r="K1328" s="7">
        <v>7.3889999999999997E-3</v>
      </c>
      <c r="L1328" s="7">
        <f t="shared" si="20"/>
        <v>6.5030000000000001E-3</v>
      </c>
      <c r="M1328" s="11">
        <v>1053</v>
      </c>
      <c r="N1328" s="14">
        <v>8</v>
      </c>
      <c r="O1328" s="17">
        <v>9.6999999999999993</v>
      </c>
      <c r="P1328" s="20">
        <v>10</v>
      </c>
      <c r="Q1328" s="23"/>
    </row>
    <row r="1329" spans="1:17" s="5" customFormat="1" ht="11.4" x14ac:dyDescent="0.2">
      <c r="A1329" s="3" t="s">
        <v>1416</v>
      </c>
      <c r="B1329" s="3" t="s">
        <v>1430</v>
      </c>
      <c r="C1329" s="3" t="s">
        <v>1418</v>
      </c>
      <c r="D1329" s="3" t="s">
        <v>17</v>
      </c>
      <c r="E1329" s="4">
        <v>43293</v>
      </c>
      <c r="F1329" s="3">
        <v>2018</v>
      </c>
      <c r="G1329" s="7">
        <v>7.9463000000000006E-2</v>
      </c>
      <c r="H1329" s="7">
        <v>0.37955</v>
      </c>
      <c r="I1329" s="7">
        <v>0.31578300000000004</v>
      </c>
      <c r="J1329" s="7">
        <v>3.0376E-2</v>
      </c>
      <c r="K1329" s="7">
        <v>9.9799999999999993E-3</v>
      </c>
      <c r="L1329" s="7">
        <f t="shared" si="20"/>
        <v>2.0396000000000001E-2</v>
      </c>
      <c r="M1329" s="11">
        <v>1031</v>
      </c>
      <c r="N1329" s="14">
        <v>8</v>
      </c>
      <c r="O1329" s="17">
        <v>7.8</v>
      </c>
      <c r="P1329" s="20">
        <v>10</v>
      </c>
      <c r="Q1329" s="23">
        <v>28.4</v>
      </c>
    </row>
    <row r="1330" spans="1:17" s="5" customFormat="1" ht="11.4" x14ac:dyDescent="0.2">
      <c r="A1330" s="3" t="s">
        <v>1416</v>
      </c>
      <c r="B1330" s="3" t="s">
        <v>1431</v>
      </c>
      <c r="C1330" s="3" t="s">
        <v>1418</v>
      </c>
      <c r="D1330" s="3" t="s">
        <v>17</v>
      </c>
      <c r="E1330" s="4">
        <v>43446</v>
      </c>
      <c r="F1330" s="3">
        <v>2018</v>
      </c>
      <c r="G1330" s="7">
        <v>5.7041000000000001E-2</v>
      </c>
      <c r="H1330" s="7">
        <v>0.75596299999999994</v>
      </c>
      <c r="I1330" s="7">
        <v>0.369811</v>
      </c>
      <c r="J1330" s="7">
        <v>3.4819999999999997E-2</v>
      </c>
      <c r="K1330" s="7">
        <v>3.4819999999999997E-2</v>
      </c>
      <c r="L1330" s="7">
        <f t="shared" si="20"/>
        <v>0</v>
      </c>
      <c r="M1330" s="11">
        <v>1006</v>
      </c>
      <c r="N1330" s="14">
        <v>8.1999999999999993</v>
      </c>
      <c r="O1330" s="17">
        <v>10.199999999999999</v>
      </c>
      <c r="P1330" s="20">
        <v>10</v>
      </c>
      <c r="Q1330" s="23">
        <v>14.1</v>
      </c>
    </row>
    <row r="1331" spans="1:17" s="5" customFormat="1" ht="11.4" x14ac:dyDescent="0.2">
      <c r="A1331" s="3" t="s">
        <v>1416</v>
      </c>
      <c r="B1331" s="3" t="s">
        <v>1432</v>
      </c>
      <c r="C1331" s="3" t="s">
        <v>1418</v>
      </c>
      <c r="D1331" s="3" t="s">
        <v>17</v>
      </c>
      <c r="E1331" s="4">
        <v>43516</v>
      </c>
      <c r="F1331" s="3">
        <v>2019</v>
      </c>
      <c r="G1331" s="7">
        <v>5.3119E-2</v>
      </c>
      <c r="H1331" s="7">
        <v>0.70111000000000012</v>
      </c>
      <c r="I1331" s="7">
        <v>0.384019</v>
      </c>
      <c r="J1331" s="7">
        <v>1.4567999999999999E-2</v>
      </c>
      <c r="K1331" s="7">
        <v>1.2295E-2</v>
      </c>
      <c r="L1331" s="7">
        <f t="shared" si="20"/>
        <v>2.272999999999999E-3</v>
      </c>
      <c r="M1331" s="11">
        <v>1071</v>
      </c>
      <c r="N1331" s="14">
        <v>8.4</v>
      </c>
      <c r="O1331" s="17">
        <v>9.4</v>
      </c>
      <c r="P1331" s="20">
        <v>10</v>
      </c>
      <c r="Q1331" s="23">
        <v>13.6</v>
      </c>
    </row>
    <row r="1332" spans="1:17" s="5" customFormat="1" ht="11.4" x14ac:dyDescent="0.2">
      <c r="A1332" s="3" t="s">
        <v>1416</v>
      </c>
      <c r="B1332" s="3" t="s">
        <v>1433</v>
      </c>
      <c r="C1332" s="3" t="s">
        <v>1418</v>
      </c>
      <c r="D1332" s="3" t="s">
        <v>17</v>
      </c>
      <c r="E1332" s="4">
        <v>44085</v>
      </c>
      <c r="F1332" s="3">
        <v>2020</v>
      </c>
      <c r="G1332" s="7">
        <v>0.16166700000000001</v>
      </c>
      <c r="H1332" s="7">
        <v>0.63972499999999999</v>
      </c>
      <c r="I1332" s="7">
        <v>0.56929700000000005</v>
      </c>
      <c r="J1332" s="7">
        <v>7.4524000000000007E-2</v>
      </c>
      <c r="K1332" s="7">
        <v>4.8180000000000002E-3</v>
      </c>
      <c r="L1332" s="7">
        <f t="shared" si="20"/>
        <v>6.9706000000000004E-2</v>
      </c>
      <c r="M1332" s="11">
        <v>929</v>
      </c>
      <c r="N1332" s="14">
        <v>8.1</v>
      </c>
      <c r="O1332" s="17">
        <v>9.1999999999999993</v>
      </c>
      <c r="P1332" s="20">
        <v>71.099999999999994</v>
      </c>
      <c r="Q1332" s="23">
        <v>22.8</v>
      </c>
    </row>
    <row r="1333" spans="1:17" s="5" customFormat="1" ht="11.4" x14ac:dyDescent="0.2">
      <c r="A1333" s="3" t="s">
        <v>1434</v>
      </c>
      <c r="B1333" s="3" t="s">
        <v>1435</v>
      </c>
      <c r="C1333" s="3" t="s">
        <v>1436</v>
      </c>
      <c r="D1333" s="3" t="s">
        <v>17</v>
      </c>
      <c r="E1333" s="4">
        <v>41291</v>
      </c>
      <c r="F1333" s="3">
        <v>2013</v>
      </c>
      <c r="G1333" s="7">
        <v>0.20749999999999999</v>
      </c>
      <c r="H1333" s="7">
        <v>0.9786999999999999</v>
      </c>
      <c r="I1333" s="7">
        <v>0.69040000000000001</v>
      </c>
      <c r="J1333" s="7">
        <v>7.0000000000000007E-2</v>
      </c>
      <c r="K1333" s="7">
        <v>1E-3</v>
      </c>
      <c r="L1333" s="7">
        <f t="shared" si="20"/>
        <v>6.9000000000000006E-2</v>
      </c>
      <c r="M1333" s="11">
        <v>999</v>
      </c>
      <c r="N1333" s="14">
        <v>8.0299999999999994</v>
      </c>
      <c r="O1333" s="17">
        <v>11.11</v>
      </c>
      <c r="P1333" s="20">
        <v>10</v>
      </c>
      <c r="Q1333" s="23"/>
    </row>
    <row r="1334" spans="1:17" s="5" customFormat="1" ht="11.4" x14ac:dyDescent="0.2">
      <c r="A1334" s="3" t="s">
        <v>1434</v>
      </c>
      <c r="B1334" s="3" t="s">
        <v>1437</v>
      </c>
      <c r="C1334" s="3" t="s">
        <v>1436</v>
      </c>
      <c r="D1334" s="3" t="s">
        <v>17</v>
      </c>
      <c r="E1334" s="4">
        <v>41416</v>
      </c>
      <c r="F1334" s="3">
        <v>2013</v>
      </c>
      <c r="G1334" s="7">
        <v>0.13900000000000001</v>
      </c>
      <c r="H1334" s="7">
        <v>0.71250000000000002</v>
      </c>
      <c r="I1334" s="7">
        <v>0.39290000000000003</v>
      </c>
      <c r="J1334" s="7">
        <v>7.4999999999999997E-2</v>
      </c>
      <c r="K1334" s="7">
        <v>2.5000000000000001E-3</v>
      </c>
      <c r="L1334" s="7">
        <f t="shared" si="20"/>
        <v>7.2499999999999995E-2</v>
      </c>
      <c r="M1334" s="11">
        <v>961</v>
      </c>
      <c r="N1334" s="14"/>
      <c r="O1334" s="17"/>
      <c r="P1334" s="20">
        <v>78</v>
      </c>
      <c r="Q1334" s="23">
        <v>25.2</v>
      </c>
    </row>
    <row r="1335" spans="1:17" s="5" customFormat="1" ht="11.4" x14ac:dyDescent="0.2">
      <c r="A1335" s="3" t="s">
        <v>1434</v>
      </c>
      <c r="B1335" s="3" t="s">
        <v>1438</v>
      </c>
      <c r="C1335" s="3" t="s">
        <v>1436</v>
      </c>
      <c r="D1335" s="3" t="s">
        <v>17</v>
      </c>
      <c r="E1335" s="4">
        <v>41557</v>
      </c>
      <c r="F1335" s="3">
        <v>2013</v>
      </c>
      <c r="G1335" s="7">
        <v>0.10730000000000001</v>
      </c>
      <c r="H1335" s="7">
        <v>1.2143000000000002</v>
      </c>
      <c r="I1335" s="7">
        <v>0.47239999999999999</v>
      </c>
      <c r="J1335" s="7">
        <v>1.4E-2</v>
      </c>
      <c r="K1335" s="7">
        <v>0.02</v>
      </c>
      <c r="L1335" s="7">
        <f t="shared" si="20"/>
        <v>-6.0000000000000001E-3</v>
      </c>
      <c r="M1335" s="11">
        <v>492</v>
      </c>
      <c r="N1335" s="14"/>
      <c r="O1335" s="17"/>
      <c r="P1335" s="20">
        <v>10</v>
      </c>
      <c r="Q1335" s="23">
        <v>25.4</v>
      </c>
    </row>
    <row r="1336" spans="1:17" s="5" customFormat="1" ht="11.4" x14ac:dyDescent="0.2">
      <c r="A1336" s="3" t="s">
        <v>1434</v>
      </c>
      <c r="B1336" s="3" t="s">
        <v>1439</v>
      </c>
      <c r="C1336" s="3" t="s">
        <v>1436</v>
      </c>
      <c r="D1336" s="3" t="s">
        <v>17</v>
      </c>
      <c r="E1336" s="4">
        <v>41718</v>
      </c>
      <c r="F1336" s="3">
        <v>2014</v>
      </c>
      <c r="G1336" s="7">
        <v>0.11600000000000001</v>
      </c>
      <c r="H1336" s="7">
        <v>1.018</v>
      </c>
      <c r="I1336" s="7">
        <v>0.29499999999999998</v>
      </c>
      <c r="J1336" s="7">
        <v>4.8000000000000001E-2</v>
      </c>
      <c r="K1336" s="7">
        <v>7.0000000000000001E-3</v>
      </c>
      <c r="L1336" s="7">
        <f t="shared" si="20"/>
        <v>4.1000000000000002E-2</v>
      </c>
      <c r="M1336" s="11">
        <v>772</v>
      </c>
      <c r="N1336" s="14">
        <v>7.2</v>
      </c>
      <c r="O1336" s="17">
        <v>8.1</v>
      </c>
      <c r="P1336" s="20">
        <v>10</v>
      </c>
      <c r="Q1336" s="23">
        <v>19.899999999999999</v>
      </c>
    </row>
    <row r="1337" spans="1:17" s="5" customFormat="1" ht="11.4" x14ac:dyDescent="0.2">
      <c r="A1337" s="3" t="s">
        <v>1434</v>
      </c>
      <c r="B1337" s="3" t="s">
        <v>1440</v>
      </c>
      <c r="C1337" s="3" t="s">
        <v>1436</v>
      </c>
      <c r="D1337" s="3" t="s">
        <v>17</v>
      </c>
      <c r="E1337" s="4">
        <v>41864</v>
      </c>
      <c r="F1337" s="3">
        <v>2014</v>
      </c>
      <c r="G1337" s="7">
        <v>0.127</v>
      </c>
      <c r="H1337" s="7">
        <v>0.78299999999999992</v>
      </c>
      <c r="I1337" s="7">
        <v>0.42699999999999999</v>
      </c>
      <c r="J1337" s="7">
        <v>2.1999999999999999E-2</v>
      </c>
      <c r="K1337" s="7">
        <v>7.0000000000000001E-3</v>
      </c>
      <c r="L1337" s="7">
        <f t="shared" si="20"/>
        <v>1.4999999999999999E-2</v>
      </c>
      <c r="M1337" s="11">
        <v>632</v>
      </c>
      <c r="N1337" s="14">
        <v>7.6</v>
      </c>
      <c r="O1337" s="17">
        <v>8</v>
      </c>
      <c r="P1337" s="20">
        <v>10</v>
      </c>
      <c r="Q1337" s="23">
        <v>26.3</v>
      </c>
    </row>
    <row r="1338" spans="1:17" s="5" customFormat="1" ht="11.4" x14ac:dyDescent="0.2">
      <c r="A1338" s="3" t="s">
        <v>1434</v>
      </c>
      <c r="B1338" s="3" t="s">
        <v>1441</v>
      </c>
      <c r="C1338" s="3" t="s">
        <v>1436</v>
      </c>
      <c r="D1338" s="3" t="s">
        <v>17</v>
      </c>
      <c r="E1338" s="4">
        <v>42061</v>
      </c>
      <c r="F1338" s="3">
        <v>2015</v>
      </c>
      <c r="G1338" s="7">
        <v>0.1517</v>
      </c>
      <c r="H1338" s="7">
        <v>0.80069999999999997</v>
      </c>
      <c r="I1338" s="7">
        <v>0.33169999999999999</v>
      </c>
      <c r="J1338" s="7">
        <v>0.02</v>
      </c>
      <c r="K1338" s="7">
        <v>1.9E-2</v>
      </c>
      <c r="L1338" s="7">
        <f t="shared" si="20"/>
        <v>1.0000000000000009E-3</v>
      </c>
      <c r="M1338" s="11">
        <v>714</v>
      </c>
      <c r="N1338" s="14">
        <v>7.4</v>
      </c>
      <c r="O1338" s="17"/>
      <c r="P1338" s="20">
        <v>10</v>
      </c>
      <c r="Q1338" s="23">
        <v>9.8000000000000007</v>
      </c>
    </row>
    <row r="1339" spans="1:17" s="5" customFormat="1" ht="11.4" x14ac:dyDescent="0.2">
      <c r="A1339" s="3" t="s">
        <v>1434</v>
      </c>
      <c r="B1339" s="3" t="s">
        <v>1442</v>
      </c>
      <c r="C1339" s="3" t="s">
        <v>1436</v>
      </c>
      <c r="D1339" s="3" t="s">
        <v>17</v>
      </c>
      <c r="E1339" s="4">
        <v>42165</v>
      </c>
      <c r="F1339" s="3">
        <v>2015</v>
      </c>
      <c r="G1339" s="7">
        <v>0.1051</v>
      </c>
      <c r="H1339" s="7">
        <v>0.53739999999999999</v>
      </c>
      <c r="I1339" s="7">
        <v>0.33810000000000001</v>
      </c>
      <c r="J1339" s="7">
        <v>3.6200000000000003E-2</v>
      </c>
      <c r="K1339" s="7">
        <v>3.9899999999999998E-2</v>
      </c>
      <c r="L1339" s="7">
        <f t="shared" si="20"/>
        <v>-3.699999999999995E-3</v>
      </c>
      <c r="M1339" s="11">
        <v>721</v>
      </c>
      <c r="N1339" s="14">
        <v>7.9</v>
      </c>
      <c r="O1339" s="17">
        <v>8.7200000000000006</v>
      </c>
      <c r="P1339" s="20">
        <v>10</v>
      </c>
      <c r="Q1339" s="23">
        <v>30.7</v>
      </c>
    </row>
    <row r="1340" spans="1:17" s="5" customFormat="1" ht="11.4" x14ac:dyDescent="0.2">
      <c r="A1340" s="3" t="s">
        <v>1434</v>
      </c>
      <c r="B1340" s="3" t="s">
        <v>1443</v>
      </c>
      <c r="C1340" s="3" t="s">
        <v>1436</v>
      </c>
      <c r="D1340" s="3" t="s">
        <v>17</v>
      </c>
      <c r="E1340" s="4">
        <v>42445</v>
      </c>
      <c r="F1340" s="3">
        <v>2016</v>
      </c>
      <c r="G1340" s="7">
        <v>0.13084899999999999</v>
      </c>
      <c r="H1340" s="7">
        <v>0.56589800000000001</v>
      </c>
      <c r="I1340" s="7">
        <v>0.43434899999999999</v>
      </c>
      <c r="J1340" s="7">
        <v>7.3571999999999999E-2</v>
      </c>
      <c r="K1340" s="7">
        <v>2.1549999999999998E-3</v>
      </c>
      <c r="L1340" s="7">
        <f t="shared" si="20"/>
        <v>7.1416999999999994E-2</v>
      </c>
      <c r="M1340" s="11">
        <v>484</v>
      </c>
      <c r="N1340" s="14">
        <v>8.3000000000000007</v>
      </c>
      <c r="O1340" s="17">
        <v>7.9</v>
      </c>
      <c r="P1340" s="20">
        <v>10</v>
      </c>
      <c r="Q1340" s="23">
        <v>24.9</v>
      </c>
    </row>
    <row r="1341" spans="1:17" s="5" customFormat="1" ht="11.4" x14ac:dyDescent="0.2">
      <c r="A1341" s="3" t="s">
        <v>1434</v>
      </c>
      <c r="B1341" s="3" t="s">
        <v>1444</v>
      </c>
      <c r="C1341" s="3" t="s">
        <v>1436</v>
      </c>
      <c r="D1341" s="3" t="s">
        <v>17</v>
      </c>
      <c r="E1341" s="4">
        <v>42636</v>
      </c>
      <c r="F1341" s="3">
        <v>2016</v>
      </c>
      <c r="G1341" s="7">
        <v>2.4990999999999999E-2</v>
      </c>
      <c r="H1341" s="7">
        <v>0.50084799999999996</v>
      </c>
      <c r="I1341" s="7">
        <v>0.45600799999999997</v>
      </c>
      <c r="J1341" s="7">
        <v>1.8779000000000001E-2</v>
      </c>
      <c r="K1341" s="7">
        <v>4.744E-3</v>
      </c>
      <c r="L1341" s="7">
        <f t="shared" si="20"/>
        <v>1.4035000000000001E-2</v>
      </c>
      <c r="M1341" s="11">
        <v>1274</v>
      </c>
      <c r="N1341" s="14">
        <v>8.4</v>
      </c>
      <c r="O1341" s="17">
        <v>10.199999999999999</v>
      </c>
      <c r="P1341" s="20">
        <v>10</v>
      </c>
      <c r="Q1341" s="23">
        <v>29.4</v>
      </c>
    </row>
    <row r="1342" spans="1:17" s="5" customFormat="1" ht="11.4" x14ac:dyDescent="0.2">
      <c r="A1342" s="3" t="s">
        <v>1434</v>
      </c>
      <c r="B1342" s="3" t="s">
        <v>1445</v>
      </c>
      <c r="C1342" s="3" t="s">
        <v>1436</v>
      </c>
      <c r="D1342" s="3" t="s">
        <v>17</v>
      </c>
      <c r="E1342" s="4">
        <v>42796</v>
      </c>
      <c r="F1342" s="3">
        <v>2017</v>
      </c>
      <c r="G1342" s="7">
        <v>7.6234999999999997E-2</v>
      </c>
      <c r="H1342" s="7">
        <v>0.6551499999999999</v>
      </c>
      <c r="I1342" s="7">
        <v>0.40997699999999998</v>
      </c>
      <c r="J1342" s="7">
        <v>1.9765999999999999E-2</v>
      </c>
      <c r="K1342" s="7">
        <v>7.2300000000000003E-3</v>
      </c>
      <c r="L1342" s="7">
        <f t="shared" si="20"/>
        <v>1.2535999999999999E-2</v>
      </c>
      <c r="M1342" s="11">
        <v>1245</v>
      </c>
      <c r="N1342" s="14">
        <v>8.1999999999999993</v>
      </c>
      <c r="O1342" s="17">
        <v>9.6</v>
      </c>
      <c r="P1342" s="20">
        <v>10</v>
      </c>
      <c r="Q1342" s="23">
        <v>17.2</v>
      </c>
    </row>
    <row r="1343" spans="1:17" s="5" customFormat="1" ht="11.4" x14ac:dyDescent="0.2">
      <c r="A1343" s="3" t="s">
        <v>1434</v>
      </c>
      <c r="B1343" s="3" t="s">
        <v>1446</v>
      </c>
      <c r="C1343" s="3" t="s">
        <v>1436</v>
      </c>
      <c r="D1343" s="3" t="s">
        <v>17</v>
      </c>
      <c r="E1343" s="4">
        <v>42985</v>
      </c>
      <c r="F1343" s="3">
        <v>2017</v>
      </c>
      <c r="G1343" s="7">
        <v>7.4636999999999995E-2</v>
      </c>
      <c r="H1343" s="7">
        <v>0.59078699999999995</v>
      </c>
      <c r="I1343" s="7">
        <v>0.44476900000000003</v>
      </c>
      <c r="J1343" s="7">
        <v>2.4039999999999999E-2</v>
      </c>
      <c r="K1343" s="7">
        <v>1.4290000000000001E-2</v>
      </c>
      <c r="L1343" s="7">
        <f t="shared" si="20"/>
        <v>9.7499999999999983E-3</v>
      </c>
      <c r="M1343" s="11">
        <v>1111</v>
      </c>
      <c r="N1343" s="14">
        <v>8.3000000000000007</v>
      </c>
      <c r="O1343" s="17">
        <v>7.3</v>
      </c>
      <c r="P1343" s="20">
        <v>10</v>
      </c>
      <c r="Q1343" s="23">
        <v>27.4</v>
      </c>
    </row>
    <row r="1344" spans="1:17" s="5" customFormat="1" ht="11.4" x14ac:dyDescent="0.2">
      <c r="A1344" s="3" t="s">
        <v>1434</v>
      </c>
      <c r="B1344" s="3" t="s">
        <v>1447</v>
      </c>
      <c r="C1344" s="3" t="s">
        <v>1436</v>
      </c>
      <c r="D1344" s="3" t="s">
        <v>17</v>
      </c>
      <c r="E1344" s="4">
        <v>43181</v>
      </c>
      <c r="F1344" s="3">
        <v>2018</v>
      </c>
      <c r="G1344" s="7">
        <v>6.3400000000000001E-3</v>
      </c>
      <c r="H1344" s="7">
        <v>0.91068799999999994</v>
      </c>
      <c r="I1344" s="7">
        <v>0.72255000000000003</v>
      </c>
      <c r="J1344" s="7">
        <v>1.8171E-2</v>
      </c>
      <c r="K1344" s="7">
        <v>6.3470000000000002E-3</v>
      </c>
      <c r="L1344" s="7">
        <f t="shared" si="20"/>
        <v>1.1823999999999999E-2</v>
      </c>
      <c r="M1344" s="11">
        <v>1055</v>
      </c>
      <c r="N1344" s="14">
        <v>8</v>
      </c>
      <c r="O1344" s="17">
        <v>9.5</v>
      </c>
      <c r="P1344" s="20">
        <v>10</v>
      </c>
      <c r="Q1344" s="23">
        <v>17.600000000000001</v>
      </c>
    </row>
    <row r="1345" spans="1:17" s="5" customFormat="1" ht="11.4" x14ac:dyDescent="0.2">
      <c r="A1345" s="3" t="s">
        <v>1434</v>
      </c>
      <c r="B1345" s="3" t="s">
        <v>1448</v>
      </c>
      <c r="C1345" s="3" t="s">
        <v>1436</v>
      </c>
      <c r="D1345" s="3" t="s">
        <v>17</v>
      </c>
      <c r="E1345" s="4">
        <v>43293</v>
      </c>
      <c r="F1345" s="3">
        <v>2018</v>
      </c>
      <c r="G1345" s="7">
        <v>5.2222999999999999E-2</v>
      </c>
      <c r="H1345" s="7">
        <v>0.40547299999999997</v>
      </c>
      <c r="I1345" s="7">
        <v>0.329793</v>
      </c>
      <c r="J1345" s="7">
        <v>2.5321E-2</v>
      </c>
      <c r="K1345" s="7">
        <v>1.4945E-2</v>
      </c>
      <c r="L1345" s="7">
        <f t="shared" si="20"/>
        <v>1.0376E-2</v>
      </c>
      <c r="M1345" s="11">
        <v>1015</v>
      </c>
      <c r="N1345" s="14">
        <v>8</v>
      </c>
      <c r="O1345" s="17">
        <v>7.5</v>
      </c>
      <c r="P1345" s="20">
        <v>10</v>
      </c>
      <c r="Q1345" s="23">
        <v>27.9</v>
      </c>
    </row>
    <row r="1346" spans="1:17" s="5" customFormat="1" ht="11.4" x14ac:dyDescent="0.2">
      <c r="A1346" s="3" t="s">
        <v>1434</v>
      </c>
      <c r="B1346" s="3" t="s">
        <v>1449</v>
      </c>
      <c r="C1346" s="3" t="s">
        <v>1436</v>
      </c>
      <c r="D1346" s="3" t="s">
        <v>17</v>
      </c>
      <c r="E1346" s="4">
        <v>43446</v>
      </c>
      <c r="F1346" s="3">
        <v>2018</v>
      </c>
      <c r="G1346" s="7">
        <v>6.0184000000000001E-2</v>
      </c>
      <c r="H1346" s="7">
        <v>0.68114399999999997</v>
      </c>
      <c r="I1346" s="7">
        <v>0.31798399999999999</v>
      </c>
      <c r="J1346" s="7">
        <v>3.4534000000000002E-2</v>
      </c>
      <c r="K1346" s="7">
        <v>3.4534000000000002E-2</v>
      </c>
      <c r="L1346" s="7">
        <f t="shared" si="20"/>
        <v>0</v>
      </c>
      <c r="M1346" s="11">
        <v>1012</v>
      </c>
      <c r="N1346" s="14">
        <v>8.1</v>
      </c>
      <c r="O1346" s="17">
        <v>9.9</v>
      </c>
      <c r="P1346" s="20">
        <v>10</v>
      </c>
      <c r="Q1346" s="23">
        <v>14.2</v>
      </c>
    </row>
    <row r="1347" spans="1:17" s="5" customFormat="1" ht="11.4" x14ac:dyDescent="0.2">
      <c r="A1347" s="3" t="s">
        <v>1434</v>
      </c>
      <c r="B1347" s="3" t="s">
        <v>1450</v>
      </c>
      <c r="C1347" s="3" t="s">
        <v>1436</v>
      </c>
      <c r="D1347" s="3" t="s">
        <v>17</v>
      </c>
      <c r="E1347" s="4">
        <v>43516</v>
      </c>
      <c r="F1347" s="3">
        <v>2019</v>
      </c>
      <c r="G1347" s="7">
        <v>6.5180000000000002E-2</v>
      </c>
      <c r="H1347" s="7">
        <v>0.55839700000000003</v>
      </c>
      <c r="I1347" s="7">
        <v>0.27139000000000002</v>
      </c>
      <c r="J1347" s="7">
        <v>8.3079999999999994E-3</v>
      </c>
      <c r="K1347" s="7">
        <v>8.3079999999999994E-3</v>
      </c>
      <c r="L1347" s="7">
        <f t="shared" ref="L1347:L1410" si="21">J1347-K1347</f>
        <v>0</v>
      </c>
      <c r="M1347" s="11">
        <v>1049</v>
      </c>
      <c r="N1347" s="14">
        <v>8.3000000000000007</v>
      </c>
      <c r="O1347" s="17">
        <v>9.1</v>
      </c>
      <c r="P1347" s="20">
        <v>10</v>
      </c>
      <c r="Q1347" s="23">
        <v>13.6</v>
      </c>
    </row>
    <row r="1348" spans="1:17" s="5" customFormat="1" ht="11.4" x14ac:dyDescent="0.2">
      <c r="A1348" s="3" t="s">
        <v>1434</v>
      </c>
      <c r="B1348" s="3" t="s">
        <v>1451</v>
      </c>
      <c r="C1348" s="3" t="s">
        <v>1436</v>
      </c>
      <c r="D1348" s="3" t="s">
        <v>17</v>
      </c>
      <c r="E1348" s="4">
        <v>44085</v>
      </c>
      <c r="F1348" s="3">
        <v>2020</v>
      </c>
      <c r="G1348" s="7">
        <v>9.2402999999999999E-2</v>
      </c>
      <c r="H1348" s="7">
        <v>0.44895000000000002</v>
      </c>
      <c r="I1348" s="7">
        <v>0.34423100000000001</v>
      </c>
      <c r="J1348" s="7">
        <v>2.7775999999999999E-2</v>
      </c>
      <c r="K1348" s="7">
        <v>2.8289999999999999E-3</v>
      </c>
      <c r="L1348" s="7">
        <f t="shared" si="21"/>
        <v>2.4946999999999997E-2</v>
      </c>
      <c r="M1348" s="11">
        <v>933</v>
      </c>
      <c r="N1348" s="14">
        <v>8.5</v>
      </c>
      <c r="O1348" s="17">
        <v>8.8000000000000007</v>
      </c>
      <c r="P1348" s="20">
        <v>10</v>
      </c>
      <c r="Q1348" s="23">
        <v>21.2</v>
      </c>
    </row>
    <row r="1349" spans="1:17" s="5" customFormat="1" ht="11.4" x14ac:dyDescent="0.2">
      <c r="A1349" s="3" t="s">
        <v>1452</v>
      </c>
      <c r="B1349" s="3" t="s">
        <v>1453</v>
      </c>
      <c r="C1349" s="3" t="s">
        <v>1454</v>
      </c>
      <c r="D1349" s="3" t="s">
        <v>17</v>
      </c>
      <c r="E1349" s="4">
        <v>41263</v>
      </c>
      <c r="F1349" s="3">
        <v>2012</v>
      </c>
      <c r="G1349" s="7">
        <v>0.39279999999999998</v>
      </c>
      <c r="H1349" s="7">
        <v>1.6012</v>
      </c>
      <c r="I1349" s="7">
        <v>0.39279999999999998</v>
      </c>
      <c r="J1349" s="7">
        <v>5.67E-2</v>
      </c>
      <c r="K1349" s="7">
        <v>1E-3</v>
      </c>
      <c r="L1349" s="7">
        <f t="shared" si="21"/>
        <v>5.57E-2</v>
      </c>
      <c r="M1349" s="11">
        <v>1204</v>
      </c>
      <c r="N1349" s="14">
        <v>7.2</v>
      </c>
      <c r="O1349" s="17">
        <v>4.25</v>
      </c>
      <c r="P1349" s="20">
        <v>10</v>
      </c>
      <c r="Q1349" s="23"/>
    </row>
    <row r="1350" spans="1:17" s="5" customFormat="1" ht="11.4" x14ac:dyDescent="0.2">
      <c r="A1350" s="3" t="s">
        <v>1452</v>
      </c>
      <c r="B1350" s="3" t="s">
        <v>1455</v>
      </c>
      <c r="C1350" s="3" t="s">
        <v>1454</v>
      </c>
      <c r="D1350" s="3" t="s">
        <v>17</v>
      </c>
      <c r="E1350" s="4">
        <v>41382</v>
      </c>
      <c r="F1350" s="3">
        <v>2013</v>
      </c>
      <c r="G1350" s="7">
        <v>5.6300000000000003E-2</v>
      </c>
      <c r="H1350" s="7">
        <v>1.4218</v>
      </c>
      <c r="I1350" s="7">
        <v>0.27379999999999999</v>
      </c>
      <c r="J1350" s="7">
        <v>9.5899999999999999E-2</v>
      </c>
      <c r="K1350" s="7">
        <v>1.15E-2</v>
      </c>
      <c r="L1350" s="7">
        <f t="shared" si="21"/>
        <v>8.4400000000000003E-2</v>
      </c>
      <c r="M1350" s="11">
        <v>1080</v>
      </c>
      <c r="N1350" s="14">
        <v>7.41</v>
      </c>
      <c r="O1350" s="17">
        <v>6.67</v>
      </c>
      <c r="P1350" s="20">
        <v>10</v>
      </c>
      <c r="Q1350" s="23">
        <v>29.1</v>
      </c>
    </row>
    <row r="1351" spans="1:17" s="5" customFormat="1" ht="11.4" x14ac:dyDescent="0.2">
      <c r="A1351" s="3" t="s">
        <v>1452</v>
      </c>
      <c r="B1351" s="3" t="s">
        <v>1456</v>
      </c>
      <c r="C1351" s="3" t="s">
        <v>1454</v>
      </c>
      <c r="D1351" s="3" t="s">
        <v>17</v>
      </c>
      <c r="E1351" s="4">
        <v>41578</v>
      </c>
      <c r="F1351" s="3">
        <v>2013</v>
      </c>
      <c r="G1351" s="7">
        <v>6.1100000000000002E-2</v>
      </c>
      <c r="H1351" s="7">
        <v>1.1787000000000001</v>
      </c>
      <c r="I1351" s="7">
        <v>0.30780000000000002</v>
      </c>
      <c r="J1351" s="7">
        <v>2.664E-2</v>
      </c>
      <c r="K1351" s="7">
        <v>3.4160000000000003E-2</v>
      </c>
      <c r="L1351" s="7">
        <f t="shared" si="21"/>
        <v>-7.5200000000000024E-3</v>
      </c>
      <c r="M1351" s="11">
        <v>346</v>
      </c>
      <c r="N1351" s="14">
        <v>7.35</v>
      </c>
      <c r="O1351" s="17">
        <v>6.59</v>
      </c>
      <c r="P1351" s="20">
        <v>10</v>
      </c>
      <c r="Q1351" s="23">
        <v>28.5</v>
      </c>
    </row>
    <row r="1352" spans="1:17" s="5" customFormat="1" ht="11.4" x14ac:dyDescent="0.2">
      <c r="A1352" s="3" t="s">
        <v>1452</v>
      </c>
      <c r="B1352" s="3" t="s">
        <v>1457</v>
      </c>
      <c r="C1352" s="3" t="s">
        <v>1454</v>
      </c>
      <c r="D1352" s="3" t="s">
        <v>17</v>
      </c>
      <c r="E1352" s="4">
        <v>41678</v>
      </c>
      <c r="F1352" s="3">
        <v>2014</v>
      </c>
      <c r="G1352" s="7">
        <v>0.13</v>
      </c>
      <c r="H1352" s="7">
        <v>1.65</v>
      </c>
      <c r="I1352" s="7">
        <v>0.13</v>
      </c>
      <c r="J1352" s="7">
        <v>0.04</v>
      </c>
      <c r="K1352" s="7">
        <v>0.01</v>
      </c>
      <c r="L1352" s="7">
        <f t="shared" si="21"/>
        <v>0.03</v>
      </c>
      <c r="M1352" s="11">
        <v>957</v>
      </c>
      <c r="N1352" s="14">
        <v>7.39</v>
      </c>
      <c r="O1352" s="17">
        <v>6.67</v>
      </c>
      <c r="P1352" s="20">
        <v>10</v>
      </c>
      <c r="Q1352" s="23">
        <v>26.9</v>
      </c>
    </row>
    <row r="1353" spans="1:17" s="5" customFormat="1" ht="11.4" x14ac:dyDescent="0.2">
      <c r="A1353" s="3" t="s">
        <v>1452</v>
      </c>
      <c r="B1353" s="3" t="s">
        <v>1458</v>
      </c>
      <c r="C1353" s="3" t="s">
        <v>1454</v>
      </c>
      <c r="D1353" s="3" t="s">
        <v>17</v>
      </c>
      <c r="E1353" s="4">
        <v>41912</v>
      </c>
      <c r="F1353" s="3">
        <v>2014</v>
      </c>
      <c r="G1353" s="7">
        <v>0.128</v>
      </c>
      <c r="H1353" s="7">
        <v>1.8860000000000001</v>
      </c>
      <c r="I1353" s="7">
        <v>0.53600000000000003</v>
      </c>
      <c r="J1353" s="7">
        <v>4.2000000000000003E-2</v>
      </c>
      <c r="K1353" s="7">
        <v>1.4999999999999999E-2</v>
      </c>
      <c r="L1353" s="7">
        <f t="shared" si="21"/>
        <v>2.7000000000000003E-2</v>
      </c>
      <c r="M1353" s="11">
        <v>923</v>
      </c>
      <c r="N1353" s="14">
        <v>8.1999999999999993</v>
      </c>
      <c r="O1353" s="17">
        <v>4.4000000000000004</v>
      </c>
      <c r="P1353" s="20">
        <v>33</v>
      </c>
      <c r="Q1353" s="23">
        <v>27</v>
      </c>
    </row>
    <row r="1354" spans="1:17" s="5" customFormat="1" ht="11.4" x14ac:dyDescent="0.2">
      <c r="A1354" s="3" t="s">
        <v>1452</v>
      </c>
      <c r="B1354" s="3" t="s">
        <v>1459</v>
      </c>
      <c r="C1354" s="3" t="s">
        <v>1454</v>
      </c>
      <c r="D1354" s="3" t="s">
        <v>17</v>
      </c>
      <c r="E1354" s="4">
        <v>42046</v>
      </c>
      <c r="F1354" s="3">
        <v>2015</v>
      </c>
      <c r="G1354" s="7">
        <v>3.9816999999999998E-2</v>
      </c>
      <c r="H1354" s="7">
        <v>2.1336409999999999</v>
      </c>
      <c r="I1354" s="7">
        <v>0.50734100000000004</v>
      </c>
      <c r="J1354" s="7">
        <v>0.16656799999999999</v>
      </c>
      <c r="K1354" s="7">
        <v>9.1000000000000004E-3</v>
      </c>
      <c r="L1354" s="7">
        <f t="shared" si="21"/>
        <v>0.157468</v>
      </c>
      <c r="M1354" s="11">
        <v>924</v>
      </c>
      <c r="N1354" s="14">
        <v>7.6</v>
      </c>
      <c r="O1354" s="17">
        <v>4.57</v>
      </c>
      <c r="P1354" s="20">
        <v>10</v>
      </c>
      <c r="Q1354" s="23">
        <v>24.8</v>
      </c>
    </row>
    <row r="1355" spans="1:17" s="5" customFormat="1" ht="11.4" x14ac:dyDescent="0.2">
      <c r="A1355" s="3" t="s">
        <v>1452</v>
      </c>
      <c r="B1355" s="3" t="s">
        <v>1460</v>
      </c>
      <c r="C1355" s="3" t="s">
        <v>1454</v>
      </c>
      <c r="D1355" s="3" t="s">
        <v>17</v>
      </c>
      <c r="E1355" s="4">
        <v>42270</v>
      </c>
      <c r="F1355" s="3">
        <v>2015</v>
      </c>
      <c r="G1355" s="7">
        <v>3.8151999999999998E-2</v>
      </c>
      <c r="H1355" s="7">
        <v>1.854959</v>
      </c>
      <c r="I1355" s="7">
        <v>0.462148</v>
      </c>
      <c r="J1355" s="7">
        <v>0.10893799999999999</v>
      </c>
      <c r="K1355" s="7">
        <v>6.38E-4</v>
      </c>
      <c r="L1355" s="7">
        <f t="shared" si="21"/>
        <v>0.10829999999999999</v>
      </c>
      <c r="M1355" s="11">
        <v>952</v>
      </c>
      <c r="N1355" s="14">
        <v>7.3</v>
      </c>
      <c r="O1355" s="17">
        <v>3.1</v>
      </c>
      <c r="P1355" s="20">
        <v>10</v>
      </c>
      <c r="Q1355" s="23">
        <v>26.4</v>
      </c>
    </row>
    <row r="1356" spans="1:17" s="5" customFormat="1" ht="11.4" x14ac:dyDescent="0.2">
      <c r="A1356" s="3" t="s">
        <v>1452</v>
      </c>
      <c r="B1356" s="3" t="s">
        <v>1461</v>
      </c>
      <c r="C1356" s="3" t="s">
        <v>1454</v>
      </c>
      <c r="D1356" s="3" t="s">
        <v>17</v>
      </c>
      <c r="E1356" s="4">
        <v>42513</v>
      </c>
      <c r="F1356" s="3">
        <v>2016</v>
      </c>
      <c r="G1356" s="7">
        <v>0.120726</v>
      </c>
      <c r="H1356" s="7">
        <v>1.361229</v>
      </c>
      <c r="I1356" s="7">
        <v>0.34719900000000004</v>
      </c>
      <c r="J1356" s="7">
        <v>3.2279000000000002E-2</v>
      </c>
      <c r="K1356" s="7">
        <v>2.271E-3</v>
      </c>
      <c r="L1356" s="7">
        <f t="shared" si="21"/>
        <v>3.0008000000000003E-2</v>
      </c>
      <c r="M1356" s="11">
        <v>887</v>
      </c>
      <c r="N1356" s="14">
        <v>7.5</v>
      </c>
      <c r="O1356" s="17">
        <v>3.5</v>
      </c>
      <c r="P1356" s="20">
        <v>10</v>
      </c>
      <c r="Q1356" s="23">
        <v>28.7</v>
      </c>
    </row>
    <row r="1357" spans="1:17" s="5" customFormat="1" ht="11.4" x14ac:dyDescent="0.2">
      <c r="A1357" s="3" t="s">
        <v>1452</v>
      </c>
      <c r="B1357" s="3" t="s">
        <v>1462</v>
      </c>
      <c r="C1357" s="3" t="s">
        <v>1454</v>
      </c>
      <c r="D1357" s="3" t="s">
        <v>17</v>
      </c>
      <c r="E1357" s="4">
        <v>42671</v>
      </c>
      <c r="F1357" s="3">
        <v>2016</v>
      </c>
      <c r="G1357" s="7">
        <v>6.0393000000000002E-2</v>
      </c>
      <c r="H1357" s="7">
        <v>1.7795080000000001</v>
      </c>
      <c r="I1357" s="7">
        <v>0.472248</v>
      </c>
      <c r="J1357" s="7">
        <v>1.619E-2</v>
      </c>
      <c r="K1357" s="7">
        <v>1.0074E-2</v>
      </c>
      <c r="L1357" s="7">
        <f t="shared" si="21"/>
        <v>6.1159999999999999E-3</v>
      </c>
      <c r="M1357" s="11">
        <v>822</v>
      </c>
      <c r="N1357" s="14">
        <v>7.4</v>
      </c>
      <c r="O1357" s="17">
        <v>4.2</v>
      </c>
      <c r="P1357" s="20">
        <v>10</v>
      </c>
      <c r="Q1357" s="23">
        <v>24.5</v>
      </c>
    </row>
    <row r="1358" spans="1:17" s="5" customFormat="1" ht="11.4" x14ac:dyDescent="0.2">
      <c r="A1358" s="3" t="s">
        <v>1452</v>
      </c>
      <c r="B1358" s="3" t="s">
        <v>1463</v>
      </c>
      <c r="C1358" s="3" t="s">
        <v>1454</v>
      </c>
      <c r="D1358" s="3" t="s">
        <v>17</v>
      </c>
      <c r="E1358" s="4">
        <v>42859</v>
      </c>
      <c r="F1358" s="3">
        <v>2017</v>
      </c>
      <c r="G1358" s="7">
        <v>5.3304999999999998E-2</v>
      </c>
      <c r="H1358" s="7">
        <v>1.6305689999999999</v>
      </c>
      <c r="I1358" s="7">
        <v>0.36570799999999998</v>
      </c>
      <c r="J1358" s="7">
        <v>5.0899999999999999E-3</v>
      </c>
      <c r="K1358" s="7">
        <v>6.777E-3</v>
      </c>
      <c r="L1358" s="7">
        <f t="shared" si="21"/>
        <v>-1.6870000000000001E-3</v>
      </c>
      <c r="M1358" s="11">
        <v>887</v>
      </c>
      <c r="N1358" s="14">
        <v>7.5</v>
      </c>
      <c r="O1358" s="17">
        <v>3.9</v>
      </c>
      <c r="P1358" s="20">
        <v>10</v>
      </c>
      <c r="Q1358" s="23">
        <v>26.2</v>
      </c>
    </row>
    <row r="1359" spans="1:17" s="5" customFormat="1" ht="11.4" x14ac:dyDescent="0.2">
      <c r="A1359" s="3" t="s">
        <v>1452</v>
      </c>
      <c r="B1359" s="3" t="s">
        <v>1464</v>
      </c>
      <c r="C1359" s="3" t="s">
        <v>1454</v>
      </c>
      <c r="D1359" s="3" t="s">
        <v>17</v>
      </c>
      <c r="E1359" s="4">
        <v>43033</v>
      </c>
      <c r="F1359" s="3">
        <v>2017</v>
      </c>
      <c r="G1359" s="7">
        <v>0.104065</v>
      </c>
      <c r="H1359" s="7">
        <v>1.45211</v>
      </c>
      <c r="I1359" s="7">
        <v>0.22783100000000001</v>
      </c>
      <c r="J1359" s="7">
        <v>2.4799000000000002E-2</v>
      </c>
      <c r="K1359" s="7">
        <v>1.057E-2</v>
      </c>
      <c r="L1359" s="7">
        <f t="shared" si="21"/>
        <v>1.4229000000000002E-2</v>
      </c>
      <c r="M1359" s="11">
        <v>979</v>
      </c>
      <c r="N1359" s="14">
        <v>7.6</v>
      </c>
      <c r="O1359" s="17">
        <v>4.9000000000000004</v>
      </c>
      <c r="P1359" s="20">
        <v>10</v>
      </c>
      <c r="Q1359" s="23">
        <v>23.5</v>
      </c>
    </row>
    <row r="1360" spans="1:17" s="5" customFormat="1" ht="11.4" x14ac:dyDescent="0.2">
      <c r="A1360" s="3" t="s">
        <v>1452</v>
      </c>
      <c r="B1360" s="3" t="s">
        <v>1465</v>
      </c>
      <c r="C1360" s="3" t="s">
        <v>1454</v>
      </c>
      <c r="D1360" s="3" t="s">
        <v>17</v>
      </c>
      <c r="E1360" s="4">
        <v>43208</v>
      </c>
      <c r="F1360" s="3">
        <v>2018</v>
      </c>
      <c r="G1360" s="7">
        <v>4.5246000000000001E-2</v>
      </c>
      <c r="H1360" s="7">
        <v>1.688537</v>
      </c>
      <c r="I1360" s="7">
        <v>0.384046</v>
      </c>
      <c r="J1360" s="7">
        <v>2.8312E-2</v>
      </c>
      <c r="K1360" s="7">
        <v>2.3362000000000001E-2</v>
      </c>
      <c r="L1360" s="7">
        <f t="shared" si="21"/>
        <v>4.9499999999999995E-3</v>
      </c>
      <c r="M1360" s="11">
        <v>3215</v>
      </c>
      <c r="N1360" s="14">
        <v>7.8</v>
      </c>
      <c r="O1360" s="17">
        <v>6.9</v>
      </c>
      <c r="P1360" s="20">
        <v>16.5</v>
      </c>
      <c r="Q1360" s="23">
        <v>27.5</v>
      </c>
    </row>
    <row r="1361" spans="1:17" s="5" customFormat="1" ht="11.4" x14ac:dyDescent="0.2">
      <c r="A1361" s="3" t="s">
        <v>1452</v>
      </c>
      <c r="B1361" s="3" t="s">
        <v>1466</v>
      </c>
      <c r="C1361" s="3" t="s">
        <v>1454</v>
      </c>
      <c r="D1361" s="3" t="s">
        <v>17</v>
      </c>
      <c r="E1361" s="4">
        <v>43303</v>
      </c>
      <c r="F1361" s="3">
        <v>2018</v>
      </c>
      <c r="G1361" s="7">
        <v>2.6709E-2</v>
      </c>
      <c r="H1361" s="7"/>
      <c r="I1361" s="7">
        <v>0.23996900000000002</v>
      </c>
      <c r="J1361" s="7">
        <v>3.2579999999999998E-2</v>
      </c>
      <c r="K1361" s="7">
        <v>2.2735999999999999E-2</v>
      </c>
      <c r="L1361" s="7">
        <f t="shared" si="21"/>
        <v>9.8439999999999986E-3</v>
      </c>
      <c r="M1361" s="11">
        <v>1009</v>
      </c>
      <c r="N1361" s="14">
        <v>7.4</v>
      </c>
      <c r="O1361" s="17">
        <v>4.2</v>
      </c>
      <c r="P1361" s="20">
        <v>36</v>
      </c>
      <c r="Q1361" s="23">
        <v>29.3</v>
      </c>
    </row>
    <row r="1362" spans="1:17" s="5" customFormat="1" ht="11.4" x14ac:dyDescent="0.2">
      <c r="A1362" s="3" t="s">
        <v>1452</v>
      </c>
      <c r="B1362" s="3" t="s">
        <v>1467</v>
      </c>
      <c r="C1362" s="3" t="s">
        <v>1454</v>
      </c>
      <c r="D1362" s="3" t="s">
        <v>17</v>
      </c>
      <c r="E1362" s="4">
        <v>43445</v>
      </c>
      <c r="F1362" s="3">
        <v>2018</v>
      </c>
      <c r="G1362" s="7">
        <v>7.6199000000000003E-2</v>
      </c>
      <c r="H1362" s="7">
        <v>1.964988</v>
      </c>
      <c r="I1362" s="7">
        <v>0.51332900000000004</v>
      </c>
      <c r="J1362" s="7">
        <v>4.1056000000000002E-2</v>
      </c>
      <c r="K1362" s="7">
        <v>2.9059999999999999E-2</v>
      </c>
      <c r="L1362" s="7">
        <f t="shared" si="21"/>
        <v>1.1996000000000003E-2</v>
      </c>
      <c r="M1362" s="11">
        <v>899</v>
      </c>
      <c r="N1362" s="14">
        <v>7.9</v>
      </c>
      <c r="O1362" s="17">
        <v>6.3</v>
      </c>
      <c r="P1362" s="20">
        <v>10</v>
      </c>
      <c r="Q1362" s="23">
        <v>23.3</v>
      </c>
    </row>
    <row r="1363" spans="1:17" s="5" customFormat="1" ht="11.4" x14ac:dyDescent="0.2">
      <c r="A1363" s="3" t="s">
        <v>1452</v>
      </c>
      <c r="B1363" s="3" t="s">
        <v>1468</v>
      </c>
      <c r="C1363" s="3" t="s">
        <v>1454</v>
      </c>
      <c r="D1363" s="3" t="s">
        <v>17</v>
      </c>
      <c r="E1363" s="4">
        <v>43510</v>
      </c>
      <c r="F1363" s="3">
        <v>2019</v>
      </c>
      <c r="G1363" s="7">
        <v>4.1452999999999997E-2</v>
      </c>
      <c r="H1363" s="7">
        <v>1.6567990000000001</v>
      </c>
      <c r="I1363" s="7">
        <v>0.168933</v>
      </c>
      <c r="J1363" s="7">
        <v>7.7154E-2</v>
      </c>
      <c r="K1363" s="7">
        <v>3.5156E-2</v>
      </c>
      <c r="L1363" s="7">
        <f t="shared" si="21"/>
        <v>4.1998000000000001E-2</v>
      </c>
      <c r="M1363" s="11">
        <v>890</v>
      </c>
      <c r="N1363" s="14">
        <v>7.6</v>
      </c>
      <c r="O1363" s="17">
        <v>5.2</v>
      </c>
      <c r="P1363" s="20">
        <v>10</v>
      </c>
      <c r="Q1363" s="23">
        <v>22.1</v>
      </c>
    </row>
    <row r="1364" spans="1:17" s="5" customFormat="1" ht="11.4" x14ac:dyDescent="0.2">
      <c r="A1364" s="3" t="s">
        <v>1452</v>
      </c>
      <c r="B1364" s="3" t="s">
        <v>1469</v>
      </c>
      <c r="C1364" s="3" t="s">
        <v>1454</v>
      </c>
      <c r="D1364" s="3" t="s">
        <v>17</v>
      </c>
      <c r="E1364" s="4">
        <v>44059</v>
      </c>
      <c r="F1364" s="3">
        <v>2020</v>
      </c>
      <c r="G1364" s="7">
        <v>4.7113000000000002E-2</v>
      </c>
      <c r="H1364" s="7">
        <v>1.628736</v>
      </c>
      <c r="I1364" s="7">
        <v>0.20296900000000001</v>
      </c>
      <c r="J1364" s="7">
        <v>5.0982E-2</v>
      </c>
      <c r="K1364" s="7">
        <v>1E-3</v>
      </c>
      <c r="L1364" s="7">
        <f t="shared" si="21"/>
        <v>4.9981999999999999E-2</v>
      </c>
      <c r="M1364" s="11">
        <v>1032</v>
      </c>
      <c r="N1364" s="14">
        <v>7.4</v>
      </c>
      <c r="O1364" s="17">
        <v>5.4</v>
      </c>
      <c r="P1364" s="20">
        <v>10</v>
      </c>
      <c r="Q1364" s="23">
        <v>29.8</v>
      </c>
    </row>
    <row r="1365" spans="1:17" s="5" customFormat="1" ht="11.4" x14ac:dyDescent="0.2">
      <c r="A1365" s="3" t="s">
        <v>1470</v>
      </c>
      <c r="B1365" s="3" t="s">
        <v>1471</v>
      </c>
      <c r="C1365" s="3" t="s">
        <v>1472</v>
      </c>
      <c r="D1365" s="3" t="s">
        <v>17</v>
      </c>
      <c r="E1365" s="4">
        <v>41263</v>
      </c>
      <c r="F1365" s="3">
        <v>2012</v>
      </c>
      <c r="G1365" s="7">
        <v>0.2046</v>
      </c>
      <c r="H1365" s="7">
        <v>3.1741000000000001</v>
      </c>
      <c r="I1365" s="7">
        <v>3.1364000000000001</v>
      </c>
      <c r="J1365" s="7">
        <v>5.0799999999999998E-2</v>
      </c>
      <c r="K1365" s="7">
        <v>2.4899999999999999E-2</v>
      </c>
      <c r="L1365" s="7">
        <f t="shared" si="21"/>
        <v>2.5899999999999999E-2</v>
      </c>
      <c r="M1365" s="11">
        <v>8160</v>
      </c>
      <c r="N1365" s="14">
        <v>8.17</v>
      </c>
      <c r="O1365" s="17">
        <v>7.13</v>
      </c>
      <c r="P1365" s="20">
        <v>10</v>
      </c>
      <c r="Q1365" s="23"/>
    </row>
    <row r="1366" spans="1:17" s="5" customFormat="1" ht="11.4" x14ac:dyDescent="0.2">
      <c r="A1366" s="3" t="s">
        <v>1470</v>
      </c>
      <c r="B1366" s="3" t="s">
        <v>1473</v>
      </c>
      <c r="C1366" s="3" t="s">
        <v>1472</v>
      </c>
      <c r="D1366" s="3" t="s">
        <v>17</v>
      </c>
      <c r="E1366" s="4">
        <v>41383</v>
      </c>
      <c r="F1366" s="3">
        <v>2013</v>
      </c>
      <c r="G1366" s="7">
        <v>3.5000000000000003E-2</v>
      </c>
      <c r="H1366" s="7">
        <v>1.0790999999999999</v>
      </c>
      <c r="I1366" s="7">
        <v>1.0457999999999998</v>
      </c>
      <c r="J1366" s="7">
        <v>0.1288</v>
      </c>
      <c r="K1366" s="7">
        <v>2.12E-2</v>
      </c>
      <c r="L1366" s="7">
        <f t="shared" si="21"/>
        <v>0.1076</v>
      </c>
      <c r="M1366" s="11">
        <v>6670</v>
      </c>
      <c r="N1366" s="14">
        <v>8.23</v>
      </c>
      <c r="O1366" s="17">
        <v>9.3699999999999992</v>
      </c>
      <c r="P1366" s="20">
        <v>12.5</v>
      </c>
      <c r="Q1366" s="23">
        <v>17</v>
      </c>
    </row>
    <row r="1367" spans="1:17" s="5" customFormat="1" ht="11.4" x14ac:dyDescent="0.2">
      <c r="A1367" s="3" t="s">
        <v>1470</v>
      </c>
      <c r="B1367" s="3" t="s">
        <v>1474</v>
      </c>
      <c r="C1367" s="3" t="s">
        <v>1472</v>
      </c>
      <c r="D1367" s="3" t="s">
        <v>17</v>
      </c>
      <c r="E1367" s="4">
        <v>41578</v>
      </c>
      <c r="F1367" s="3">
        <v>2013</v>
      </c>
      <c r="G1367" s="7">
        <v>4.65E-2</v>
      </c>
      <c r="H1367" s="7">
        <v>2.0814000000000004</v>
      </c>
      <c r="I1367" s="7">
        <v>2.0748000000000002</v>
      </c>
      <c r="J1367" s="7">
        <v>3.4410000000000003E-2</v>
      </c>
      <c r="K1367" s="7">
        <v>4.0559999999999999E-2</v>
      </c>
      <c r="L1367" s="7">
        <f t="shared" si="21"/>
        <v>-6.1499999999999957E-3</v>
      </c>
      <c r="M1367" s="11">
        <v>6487</v>
      </c>
      <c r="N1367" s="14">
        <v>8.52</v>
      </c>
      <c r="O1367" s="17">
        <v>12.94</v>
      </c>
      <c r="P1367" s="20">
        <v>10</v>
      </c>
      <c r="Q1367" s="23">
        <v>26.6</v>
      </c>
    </row>
    <row r="1368" spans="1:17" s="5" customFormat="1" ht="11.4" x14ac:dyDescent="0.2">
      <c r="A1368" s="3" t="s">
        <v>1470</v>
      </c>
      <c r="B1368" s="3" t="s">
        <v>1475</v>
      </c>
      <c r="C1368" s="3" t="s">
        <v>1472</v>
      </c>
      <c r="D1368" s="3" t="s">
        <v>17</v>
      </c>
      <c r="E1368" s="4">
        <v>41676</v>
      </c>
      <c r="F1368" s="3">
        <v>2014</v>
      </c>
      <c r="G1368" s="7">
        <v>5.1999999999999998E-2</v>
      </c>
      <c r="H1368" s="7">
        <v>0.66799999999999993</v>
      </c>
      <c r="I1368" s="7">
        <v>0.65600000000000003</v>
      </c>
      <c r="J1368" s="7">
        <v>0.02</v>
      </c>
      <c r="K1368" s="7">
        <v>1E-3</v>
      </c>
      <c r="L1368" s="7">
        <f t="shared" si="21"/>
        <v>1.9E-2</v>
      </c>
      <c r="M1368" s="11">
        <v>5710</v>
      </c>
      <c r="N1368" s="14">
        <v>8.1999999999999993</v>
      </c>
      <c r="O1368" s="17">
        <v>11.2</v>
      </c>
      <c r="P1368" s="20">
        <v>87</v>
      </c>
      <c r="Q1368" s="23"/>
    </row>
    <row r="1369" spans="1:17" s="5" customFormat="1" ht="11.4" x14ac:dyDescent="0.2">
      <c r="A1369" s="3" t="s">
        <v>1470</v>
      </c>
      <c r="B1369" s="3" t="s">
        <v>1476</v>
      </c>
      <c r="C1369" s="3" t="s">
        <v>1472</v>
      </c>
      <c r="D1369" s="3" t="s">
        <v>17</v>
      </c>
      <c r="E1369" s="4">
        <v>41912</v>
      </c>
      <c r="F1369" s="3">
        <v>2014</v>
      </c>
      <c r="G1369" s="7">
        <v>9.8000000000000004E-2</v>
      </c>
      <c r="H1369" s="7">
        <v>1.3660000000000001</v>
      </c>
      <c r="I1369" s="7">
        <v>1.2610000000000001</v>
      </c>
      <c r="J1369" s="7">
        <v>5.1999999999999998E-2</v>
      </c>
      <c r="K1369" s="7">
        <v>1.4E-2</v>
      </c>
      <c r="L1369" s="7">
        <f t="shared" si="21"/>
        <v>3.7999999999999999E-2</v>
      </c>
      <c r="M1369" s="11">
        <v>5340</v>
      </c>
      <c r="N1369" s="14">
        <v>7.8</v>
      </c>
      <c r="O1369" s="17">
        <v>7.1</v>
      </c>
      <c r="P1369" s="20">
        <v>60.9</v>
      </c>
      <c r="Q1369" s="23">
        <v>24.8</v>
      </c>
    </row>
    <row r="1370" spans="1:17" s="5" customFormat="1" ht="11.4" x14ac:dyDescent="0.2">
      <c r="A1370" s="3" t="s">
        <v>1470</v>
      </c>
      <c r="B1370" s="3" t="s">
        <v>1477</v>
      </c>
      <c r="C1370" s="3" t="s">
        <v>1472</v>
      </c>
      <c r="D1370" s="3" t="s">
        <v>17</v>
      </c>
      <c r="E1370" s="4">
        <v>42046</v>
      </c>
      <c r="F1370" s="3">
        <v>2015</v>
      </c>
      <c r="G1370" s="7">
        <v>3.4304000000000001E-2</v>
      </c>
      <c r="H1370" s="7">
        <v>0.90303999999999995</v>
      </c>
      <c r="I1370" s="7">
        <v>0.79903999999999997</v>
      </c>
      <c r="J1370" s="7">
        <v>0.134718</v>
      </c>
      <c r="K1370" s="7">
        <v>8.0000000000000002E-3</v>
      </c>
      <c r="L1370" s="7">
        <f t="shared" si="21"/>
        <v>0.126718</v>
      </c>
      <c r="M1370" s="11">
        <v>5000</v>
      </c>
      <c r="N1370" s="14">
        <v>7.7</v>
      </c>
      <c r="O1370" s="17">
        <v>5.76</v>
      </c>
      <c r="P1370" s="20">
        <v>10</v>
      </c>
      <c r="Q1370" s="23">
        <v>19.3</v>
      </c>
    </row>
    <row r="1371" spans="1:17" s="5" customFormat="1" ht="11.4" x14ac:dyDescent="0.2">
      <c r="A1371" s="3" t="s">
        <v>1470</v>
      </c>
      <c r="B1371" s="3" t="s">
        <v>1478</v>
      </c>
      <c r="C1371" s="3" t="s">
        <v>1472</v>
      </c>
      <c r="D1371" s="3" t="s">
        <v>17</v>
      </c>
      <c r="E1371" s="4">
        <v>42270</v>
      </c>
      <c r="F1371" s="3">
        <v>2015</v>
      </c>
      <c r="G1371" s="7">
        <v>3.5209999999999998E-2</v>
      </c>
      <c r="H1371" s="7">
        <v>1.1576589999999998</v>
      </c>
      <c r="I1371" s="7">
        <v>1.0649929999999999</v>
      </c>
      <c r="J1371" s="7">
        <v>0.13056000000000001</v>
      </c>
      <c r="K1371" s="7">
        <v>3.2030000000000001E-3</v>
      </c>
      <c r="L1371" s="7">
        <f t="shared" si="21"/>
        <v>0.127357</v>
      </c>
      <c r="M1371" s="11">
        <v>5620</v>
      </c>
      <c r="N1371" s="14">
        <v>7.5</v>
      </c>
      <c r="O1371" s="17">
        <v>4.91</v>
      </c>
      <c r="P1371" s="20">
        <v>10</v>
      </c>
      <c r="Q1371" s="23">
        <v>23.7</v>
      </c>
    </row>
    <row r="1372" spans="1:17" s="5" customFormat="1" ht="11.4" x14ac:dyDescent="0.2">
      <c r="A1372" s="3" t="s">
        <v>1470</v>
      </c>
      <c r="B1372" s="3" t="s">
        <v>1479</v>
      </c>
      <c r="C1372" s="3" t="s">
        <v>1472</v>
      </c>
      <c r="D1372" s="3" t="s">
        <v>17</v>
      </c>
      <c r="E1372" s="4">
        <v>42513</v>
      </c>
      <c r="F1372" s="3">
        <v>2016</v>
      </c>
      <c r="G1372" s="7">
        <v>7.5758000000000006E-2</v>
      </c>
      <c r="H1372" s="7">
        <v>0.73489700000000002</v>
      </c>
      <c r="I1372" s="7">
        <v>0.68817200000000001</v>
      </c>
      <c r="J1372" s="7">
        <v>5.5951000000000001E-2</v>
      </c>
      <c r="K1372" s="7">
        <v>4.6049999999999997E-3</v>
      </c>
      <c r="L1372" s="7">
        <f t="shared" si="21"/>
        <v>5.1346000000000003E-2</v>
      </c>
      <c r="M1372" s="11">
        <v>5120</v>
      </c>
      <c r="N1372" s="14">
        <v>7.9</v>
      </c>
      <c r="O1372" s="17">
        <v>5</v>
      </c>
      <c r="P1372" s="20">
        <v>10</v>
      </c>
      <c r="Q1372" s="23">
        <v>25.4</v>
      </c>
    </row>
    <row r="1373" spans="1:17" s="5" customFormat="1" ht="11.4" x14ac:dyDescent="0.2">
      <c r="A1373" s="3" t="s">
        <v>1470</v>
      </c>
      <c r="B1373" s="3" t="s">
        <v>1480</v>
      </c>
      <c r="C1373" s="3" t="s">
        <v>1472</v>
      </c>
      <c r="D1373" s="3" t="s">
        <v>17</v>
      </c>
      <c r="E1373" s="4">
        <v>42671</v>
      </c>
      <c r="F1373" s="3">
        <v>2016</v>
      </c>
      <c r="G1373" s="7">
        <v>3.1962999999999998E-2</v>
      </c>
      <c r="H1373" s="7">
        <v>1.650787</v>
      </c>
      <c r="I1373" s="7">
        <v>1.5570999999999999</v>
      </c>
      <c r="J1373" s="7">
        <v>2.4329E-2</v>
      </c>
      <c r="K1373" s="7">
        <v>5.3949999999999998E-2</v>
      </c>
      <c r="L1373" s="7">
        <f t="shared" si="21"/>
        <v>-2.9620999999999998E-2</v>
      </c>
      <c r="M1373" s="11">
        <v>4540</v>
      </c>
      <c r="N1373" s="14">
        <v>7.8</v>
      </c>
      <c r="O1373" s="17">
        <v>6.9</v>
      </c>
      <c r="P1373" s="20">
        <v>10</v>
      </c>
      <c r="Q1373" s="23">
        <v>22.3</v>
      </c>
    </row>
    <row r="1374" spans="1:17" s="5" customFormat="1" ht="11.4" x14ac:dyDescent="0.2">
      <c r="A1374" s="3" t="s">
        <v>1470</v>
      </c>
      <c r="B1374" s="3" t="s">
        <v>1481</v>
      </c>
      <c r="C1374" s="3" t="s">
        <v>1472</v>
      </c>
      <c r="D1374" s="3" t="s">
        <v>17</v>
      </c>
      <c r="E1374" s="4">
        <v>42859</v>
      </c>
      <c r="F1374" s="3">
        <v>2017</v>
      </c>
      <c r="G1374" s="7">
        <v>7.8187999999999994E-2</v>
      </c>
      <c r="H1374" s="7">
        <v>1.3299850000000002</v>
      </c>
      <c r="I1374" s="7">
        <v>1.211735</v>
      </c>
      <c r="J1374" s="7">
        <v>1.0829999999999999E-2</v>
      </c>
      <c r="K1374" s="7">
        <v>4.8050000000000002E-3</v>
      </c>
      <c r="L1374" s="7">
        <f t="shared" si="21"/>
        <v>6.0249999999999991E-3</v>
      </c>
      <c r="M1374" s="11">
        <v>4860</v>
      </c>
      <c r="N1374" s="14">
        <v>7.7</v>
      </c>
      <c r="O1374" s="17">
        <v>6</v>
      </c>
      <c r="P1374" s="20">
        <v>10</v>
      </c>
      <c r="Q1374" s="23">
        <v>21.3</v>
      </c>
    </row>
    <row r="1375" spans="1:17" s="5" customFormat="1" ht="11.4" x14ac:dyDescent="0.2">
      <c r="A1375" s="3" t="s">
        <v>1470</v>
      </c>
      <c r="B1375" s="3" t="s">
        <v>1482</v>
      </c>
      <c r="C1375" s="3" t="s">
        <v>1472</v>
      </c>
      <c r="D1375" s="3" t="s">
        <v>17</v>
      </c>
      <c r="E1375" s="4">
        <v>43033</v>
      </c>
      <c r="F1375" s="3">
        <v>2017</v>
      </c>
      <c r="G1375" s="7">
        <v>6.5168000000000004E-2</v>
      </c>
      <c r="H1375" s="7">
        <v>1.3384260000000001</v>
      </c>
      <c r="I1375" s="7">
        <v>1.1428739999999999</v>
      </c>
      <c r="J1375" s="7">
        <v>8.8920000000000006E-3</v>
      </c>
      <c r="K1375" s="7">
        <v>3.8999999999999998E-3</v>
      </c>
      <c r="L1375" s="7">
        <f t="shared" si="21"/>
        <v>4.9920000000000008E-3</v>
      </c>
      <c r="M1375" s="11">
        <v>5450</v>
      </c>
      <c r="N1375" s="14">
        <v>7.7</v>
      </c>
      <c r="O1375" s="17">
        <v>6.6</v>
      </c>
      <c r="P1375" s="20">
        <v>10</v>
      </c>
      <c r="Q1375" s="23">
        <v>20.100000000000001</v>
      </c>
    </row>
    <row r="1376" spans="1:17" s="5" customFormat="1" ht="11.4" x14ac:dyDescent="0.2">
      <c r="A1376" s="3" t="s">
        <v>1470</v>
      </c>
      <c r="B1376" s="3" t="s">
        <v>1483</v>
      </c>
      <c r="C1376" s="3" t="s">
        <v>1472</v>
      </c>
      <c r="D1376" s="3" t="s">
        <v>17</v>
      </c>
      <c r="E1376" s="4">
        <v>43208</v>
      </c>
      <c r="F1376" s="3">
        <v>2018</v>
      </c>
      <c r="G1376" s="7">
        <v>3.4700000000000002E-2</v>
      </c>
      <c r="H1376" s="7">
        <v>1.4690099999999999</v>
      </c>
      <c r="I1376" s="7">
        <v>1.1271199999999999</v>
      </c>
      <c r="J1376" s="7">
        <v>2.4330000000000001E-2</v>
      </c>
      <c r="K1376" s="7">
        <v>1.7638000000000001E-2</v>
      </c>
      <c r="L1376" s="7">
        <f t="shared" si="21"/>
        <v>6.692E-3</v>
      </c>
      <c r="M1376" s="11">
        <v>3090</v>
      </c>
      <c r="N1376" s="14">
        <v>7.2</v>
      </c>
      <c r="O1376" s="17">
        <v>7</v>
      </c>
      <c r="P1376" s="20">
        <v>10</v>
      </c>
      <c r="Q1376" s="23">
        <v>24.6</v>
      </c>
    </row>
    <row r="1377" spans="1:17" s="5" customFormat="1" ht="11.4" x14ac:dyDescent="0.2">
      <c r="A1377" s="3" t="s">
        <v>1470</v>
      </c>
      <c r="B1377" s="3" t="s">
        <v>1484</v>
      </c>
      <c r="C1377" s="3" t="s">
        <v>1472</v>
      </c>
      <c r="D1377" s="3" t="s">
        <v>17</v>
      </c>
      <c r="E1377" s="4">
        <v>43303</v>
      </c>
      <c r="F1377" s="3">
        <v>2018</v>
      </c>
      <c r="G1377" s="7">
        <v>2.5866E-2</v>
      </c>
      <c r="H1377" s="7">
        <v>1.1115470000000001</v>
      </c>
      <c r="I1377" s="7">
        <v>1.103566</v>
      </c>
      <c r="J1377" s="7">
        <v>3.6762000000000003E-2</v>
      </c>
      <c r="K1377" s="7">
        <v>1.9786999999999999E-2</v>
      </c>
      <c r="L1377" s="7">
        <f t="shared" si="21"/>
        <v>1.6975000000000004E-2</v>
      </c>
      <c r="M1377" s="11">
        <v>5840</v>
      </c>
      <c r="N1377" s="14">
        <v>7.5</v>
      </c>
      <c r="O1377" s="17">
        <v>5.4</v>
      </c>
      <c r="P1377" s="20">
        <v>10</v>
      </c>
      <c r="Q1377" s="23">
        <v>25.3</v>
      </c>
    </row>
    <row r="1378" spans="1:17" s="5" customFormat="1" ht="11.4" x14ac:dyDescent="0.2">
      <c r="A1378" s="3" t="s">
        <v>1470</v>
      </c>
      <c r="B1378" s="3" t="s">
        <v>1485</v>
      </c>
      <c r="C1378" s="3" t="s">
        <v>1472</v>
      </c>
      <c r="D1378" s="3" t="s">
        <v>17</v>
      </c>
      <c r="E1378" s="4">
        <v>43445</v>
      </c>
      <c r="F1378" s="3">
        <v>2018</v>
      </c>
      <c r="G1378" s="7">
        <v>6.1032999999999997E-2</v>
      </c>
      <c r="H1378" s="7">
        <v>2.7290429999999999</v>
      </c>
      <c r="I1378" s="7">
        <v>1.6564629999999998</v>
      </c>
      <c r="J1378" s="7">
        <v>3.2868000000000001E-2</v>
      </c>
      <c r="K1378" s="7">
        <v>3.0209E-2</v>
      </c>
      <c r="L1378" s="7">
        <f t="shared" si="21"/>
        <v>2.6590000000000016E-3</v>
      </c>
      <c r="M1378" s="11">
        <v>4940</v>
      </c>
      <c r="N1378" s="14">
        <v>8</v>
      </c>
      <c r="O1378" s="17">
        <v>7.5</v>
      </c>
      <c r="P1378" s="20">
        <v>10</v>
      </c>
      <c r="Q1378" s="23">
        <v>19.2</v>
      </c>
    </row>
    <row r="1379" spans="1:17" s="5" customFormat="1" ht="11.4" x14ac:dyDescent="0.2">
      <c r="A1379" s="3" t="s">
        <v>1470</v>
      </c>
      <c r="B1379" s="3" t="s">
        <v>1486</v>
      </c>
      <c r="C1379" s="3" t="s">
        <v>1472</v>
      </c>
      <c r="D1379" s="3" t="s">
        <v>17</v>
      </c>
      <c r="E1379" s="4">
        <v>43510</v>
      </c>
      <c r="F1379" s="3">
        <v>2019</v>
      </c>
      <c r="G1379" s="7">
        <v>6.6740000000000002E-3</v>
      </c>
      <c r="H1379" s="7">
        <v>1.5391409999999999</v>
      </c>
      <c r="I1379" s="7">
        <v>1.426944</v>
      </c>
      <c r="J1379" s="7"/>
      <c r="K1379" s="7"/>
      <c r="L1379" s="7">
        <f t="shared" si="21"/>
        <v>0</v>
      </c>
      <c r="M1379" s="11">
        <v>4550</v>
      </c>
      <c r="N1379" s="14">
        <v>7.8</v>
      </c>
      <c r="O1379" s="17">
        <v>7.7</v>
      </c>
      <c r="P1379" s="20">
        <v>10</v>
      </c>
      <c r="Q1379" s="23">
        <v>18.600000000000001</v>
      </c>
    </row>
    <row r="1380" spans="1:17" s="5" customFormat="1" ht="11.4" x14ac:dyDescent="0.2">
      <c r="A1380" s="3" t="s">
        <v>1470</v>
      </c>
      <c r="B1380" s="3" t="s">
        <v>1487</v>
      </c>
      <c r="C1380" s="3" t="s">
        <v>1472</v>
      </c>
      <c r="D1380" s="3" t="s">
        <v>17</v>
      </c>
      <c r="E1380" s="4">
        <v>44059</v>
      </c>
      <c r="F1380" s="3">
        <v>2020</v>
      </c>
      <c r="G1380" s="7">
        <v>4.5315000000000001E-2</v>
      </c>
      <c r="H1380" s="7">
        <v>1.4192899999999999</v>
      </c>
      <c r="I1380" s="7">
        <v>1.3157909999999999</v>
      </c>
      <c r="J1380" s="7">
        <v>5.0745999999999999E-2</v>
      </c>
      <c r="K1380" s="7">
        <v>1.604E-3</v>
      </c>
      <c r="L1380" s="7">
        <f t="shared" si="21"/>
        <v>4.9141999999999998E-2</v>
      </c>
      <c r="M1380" s="11">
        <v>6230</v>
      </c>
      <c r="N1380" s="14">
        <v>7.8</v>
      </c>
      <c r="O1380" s="17">
        <v>6.1</v>
      </c>
      <c r="P1380" s="20">
        <v>10</v>
      </c>
      <c r="Q1380" s="23">
        <v>28.1</v>
      </c>
    </row>
    <row r="1381" spans="1:17" s="5" customFormat="1" ht="11.4" x14ac:dyDescent="0.2">
      <c r="A1381" s="3" t="s">
        <v>1488</v>
      </c>
      <c r="B1381" s="3" t="s">
        <v>1489</v>
      </c>
      <c r="C1381" s="3" t="s">
        <v>1490</v>
      </c>
      <c r="D1381" s="3" t="s">
        <v>17</v>
      </c>
      <c r="E1381" s="4">
        <v>41263</v>
      </c>
      <c r="F1381" s="3">
        <v>2012</v>
      </c>
      <c r="G1381" s="7">
        <v>0.2681</v>
      </c>
      <c r="H1381" s="7">
        <v>2.3087</v>
      </c>
      <c r="I1381" s="7">
        <v>1.8992</v>
      </c>
      <c r="J1381" s="7">
        <v>4.2599999999999999E-2</v>
      </c>
      <c r="K1381" s="7">
        <v>1E-3</v>
      </c>
      <c r="L1381" s="7">
        <f t="shared" si="21"/>
        <v>4.1599999999999998E-2</v>
      </c>
      <c r="M1381" s="11">
        <v>3830</v>
      </c>
      <c r="N1381" s="14">
        <v>7.8</v>
      </c>
      <c r="O1381" s="17">
        <v>8.6999999999999993</v>
      </c>
      <c r="P1381" s="20">
        <v>10</v>
      </c>
      <c r="Q1381" s="23"/>
    </row>
    <row r="1382" spans="1:17" s="5" customFormat="1" ht="11.4" x14ac:dyDescent="0.2">
      <c r="A1382" s="3" t="s">
        <v>1488</v>
      </c>
      <c r="B1382" s="3" t="s">
        <v>1491</v>
      </c>
      <c r="C1382" s="3" t="s">
        <v>1490</v>
      </c>
      <c r="D1382" s="3" t="s">
        <v>17</v>
      </c>
      <c r="E1382" s="4">
        <v>41383</v>
      </c>
      <c r="F1382" s="3">
        <v>2013</v>
      </c>
      <c r="G1382" s="7">
        <v>4.1099999999999998E-2</v>
      </c>
      <c r="H1382" s="7">
        <v>0.72819999999999996</v>
      </c>
      <c r="I1382" s="7">
        <v>0.67610000000000003</v>
      </c>
      <c r="J1382" s="7">
        <v>0.12709999999999999</v>
      </c>
      <c r="K1382" s="7">
        <v>2.6700000000000002E-2</v>
      </c>
      <c r="L1382" s="7">
        <f t="shared" si="21"/>
        <v>0.10039999999999999</v>
      </c>
      <c r="M1382" s="11">
        <v>3620</v>
      </c>
      <c r="N1382" s="14">
        <v>7.93</v>
      </c>
      <c r="O1382" s="17">
        <v>9.67</v>
      </c>
      <c r="P1382" s="20">
        <v>10</v>
      </c>
      <c r="Q1382" s="23">
        <v>21.7</v>
      </c>
    </row>
    <row r="1383" spans="1:17" s="5" customFormat="1" ht="11.4" x14ac:dyDescent="0.2">
      <c r="A1383" s="3" t="s">
        <v>1488</v>
      </c>
      <c r="B1383" s="3" t="s">
        <v>1492</v>
      </c>
      <c r="C1383" s="3" t="s">
        <v>1490</v>
      </c>
      <c r="D1383" s="3" t="s">
        <v>17</v>
      </c>
      <c r="E1383" s="4">
        <v>41582</v>
      </c>
      <c r="F1383" s="3">
        <v>2013</v>
      </c>
      <c r="G1383" s="7">
        <v>5.3499999999999999E-2</v>
      </c>
      <c r="H1383" s="7">
        <v>0.95419999999999994</v>
      </c>
      <c r="I1383" s="7">
        <v>0.90229999999999999</v>
      </c>
      <c r="J1383" s="7">
        <v>4.3819999999999998E-2</v>
      </c>
      <c r="K1383" s="7">
        <v>1.6E-2</v>
      </c>
      <c r="L1383" s="7">
        <f t="shared" si="21"/>
        <v>2.7819999999999998E-2</v>
      </c>
      <c r="M1383" s="11">
        <v>2280</v>
      </c>
      <c r="N1383" s="14">
        <v>7.82</v>
      </c>
      <c r="O1383" s="17">
        <v>8.41</v>
      </c>
      <c r="P1383" s="20">
        <v>5.67</v>
      </c>
      <c r="Q1383" s="23">
        <v>22.8</v>
      </c>
    </row>
    <row r="1384" spans="1:17" s="5" customFormat="1" ht="11.4" x14ac:dyDescent="0.2">
      <c r="A1384" s="3" t="s">
        <v>1488</v>
      </c>
      <c r="B1384" s="3" t="s">
        <v>1493</v>
      </c>
      <c r="C1384" s="3" t="s">
        <v>1490</v>
      </c>
      <c r="D1384" s="3" t="s">
        <v>17</v>
      </c>
      <c r="E1384" s="4">
        <v>41676</v>
      </c>
      <c r="F1384" s="3">
        <v>2014</v>
      </c>
      <c r="G1384" s="7">
        <v>2.8000000000000001E-2</v>
      </c>
      <c r="H1384" s="7">
        <v>0.64500000000000002</v>
      </c>
      <c r="I1384" s="7">
        <v>0.48900000000000005</v>
      </c>
      <c r="J1384" s="7">
        <v>0.01</v>
      </c>
      <c r="K1384" s="7">
        <v>1E-3</v>
      </c>
      <c r="L1384" s="7">
        <f t="shared" si="21"/>
        <v>9.0000000000000011E-3</v>
      </c>
      <c r="M1384" s="11">
        <v>3760</v>
      </c>
      <c r="N1384" s="14">
        <v>8.1</v>
      </c>
      <c r="O1384" s="17">
        <v>10.9</v>
      </c>
      <c r="P1384" s="20">
        <v>10</v>
      </c>
      <c r="Q1384" s="23"/>
    </row>
    <row r="1385" spans="1:17" s="5" customFormat="1" ht="11.4" x14ac:dyDescent="0.2">
      <c r="A1385" s="3" t="s">
        <v>1488</v>
      </c>
      <c r="B1385" s="3" t="s">
        <v>1494</v>
      </c>
      <c r="C1385" s="3" t="s">
        <v>1490</v>
      </c>
      <c r="D1385" s="3" t="s">
        <v>17</v>
      </c>
      <c r="E1385" s="4">
        <v>41912</v>
      </c>
      <c r="F1385" s="3">
        <v>2014</v>
      </c>
      <c r="G1385" s="7">
        <v>0.19900000000000001</v>
      </c>
      <c r="H1385" s="7">
        <v>1.151</v>
      </c>
      <c r="I1385" s="7">
        <v>1.0860000000000001</v>
      </c>
      <c r="J1385" s="7">
        <v>8.9999999999999993E-3</v>
      </c>
      <c r="K1385" s="7">
        <v>2.7E-2</v>
      </c>
      <c r="L1385" s="7">
        <f t="shared" si="21"/>
        <v>-1.8000000000000002E-2</v>
      </c>
      <c r="M1385" s="11">
        <v>3750</v>
      </c>
      <c r="N1385" s="14">
        <v>8</v>
      </c>
      <c r="O1385" s="17">
        <v>7.1</v>
      </c>
      <c r="P1385" s="20">
        <v>10</v>
      </c>
      <c r="Q1385" s="23">
        <v>28.8</v>
      </c>
    </row>
    <row r="1386" spans="1:17" s="5" customFormat="1" ht="11.4" x14ac:dyDescent="0.2">
      <c r="A1386" s="3" t="s">
        <v>1488</v>
      </c>
      <c r="B1386" s="3" t="s">
        <v>1495</v>
      </c>
      <c r="C1386" s="3" t="s">
        <v>1490</v>
      </c>
      <c r="D1386" s="3" t="s">
        <v>17</v>
      </c>
      <c r="E1386" s="4">
        <v>42046</v>
      </c>
      <c r="F1386" s="3">
        <v>2015</v>
      </c>
      <c r="G1386" s="7">
        <v>3.1857999999999997E-2</v>
      </c>
      <c r="H1386" s="7">
        <v>2.0704750000000001</v>
      </c>
      <c r="I1386" s="7">
        <v>1.9654749999999999</v>
      </c>
      <c r="J1386" s="7">
        <v>0.1661</v>
      </c>
      <c r="K1386" s="7">
        <v>1.6299999999999999E-2</v>
      </c>
      <c r="L1386" s="7">
        <f t="shared" si="21"/>
        <v>0.14979999999999999</v>
      </c>
      <c r="M1386" s="11">
        <v>3700</v>
      </c>
      <c r="N1386" s="14">
        <v>7.9</v>
      </c>
      <c r="O1386" s="17">
        <v>8.4</v>
      </c>
      <c r="P1386" s="20">
        <v>6</v>
      </c>
      <c r="Q1386" s="23">
        <v>18.100000000000001</v>
      </c>
    </row>
    <row r="1387" spans="1:17" s="5" customFormat="1" ht="11.4" x14ac:dyDescent="0.2">
      <c r="A1387" s="3" t="s">
        <v>1488</v>
      </c>
      <c r="B1387" s="3" t="s">
        <v>1496</v>
      </c>
      <c r="C1387" s="3" t="s">
        <v>1490</v>
      </c>
      <c r="D1387" s="3" t="s">
        <v>17</v>
      </c>
      <c r="E1387" s="4">
        <v>42270</v>
      </c>
      <c r="F1387" s="3">
        <v>2015</v>
      </c>
      <c r="G1387" s="7">
        <v>7.5192999999999996E-2</v>
      </c>
      <c r="H1387" s="7">
        <v>1.444531</v>
      </c>
      <c r="I1387" s="7">
        <v>1.4283940000000002</v>
      </c>
      <c r="J1387" s="7">
        <v>0.13592599999999999</v>
      </c>
      <c r="K1387" s="7">
        <v>3.9280000000000001E-3</v>
      </c>
      <c r="L1387" s="7">
        <f t="shared" si="21"/>
        <v>0.131998</v>
      </c>
      <c r="M1387" s="11">
        <v>3580</v>
      </c>
      <c r="N1387" s="14">
        <v>7.6</v>
      </c>
      <c r="O1387" s="17">
        <v>6.28</v>
      </c>
      <c r="P1387" s="20">
        <v>10</v>
      </c>
      <c r="Q1387" s="23">
        <v>25.1</v>
      </c>
    </row>
    <row r="1388" spans="1:17" s="5" customFormat="1" ht="11.4" x14ac:dyDescent="0.2">
      <c r="A1388" s="3" t="s">
        <v>1488</v>
      </c>
      <c r="B1388" s="3" t="s">
        <v>1497</v>
      </c>
      <c r="C1388" s="3" t="s">
        <v>1490</v>
      </c>
      <c r="D1388" s="3" t="s">
        <v>17</v>
      </c>
      <c r="E1388" s="4">
        <v>42513</v>
      </c>
      <c r="F1388" s="3">
        <v>2016</v>
      </c>
      <c r="G1388" s="7">
        <v>8.1827999999999998E-2</v>
      </c>
      <c r="H1388" s="7">
        <v>0.86636000000000002</v>
      </c>
      <c r="I1388" s="7">
        <v>0.83052800000000004</v>
      </c>
      <c r="J1388" s="7">
        <v>2.8434999999999998E-2</v>
      </c>
      <c r="K1388" s="7">
        <v>3.7729999999999999E-3</v>
      </c>
      <c r="L1388" s="7">
        <f t="shared" si="21"/>
        <v>2.4662E-2</v>
      </c>
      <c r="M1388" s="11">
        <v>3960</v>
      </c>
      <c r="N1388" s="14">
        <v>8</v>
      </c>
      <c r="O1388" s="17">
        <v>7.7</v>
      </c>
      <c r="P1388" s="20">
        <v>17.5</v>
      </c>
      <c r="Q1388" s="23">
        <v>35.1</v>
      </c>
    </row>
    <row r="1389" spans="1:17" s="5" customFormat="1" ht="11.4" x14ac:dyDescent="0.2">
      <c r="A1389" s="3" t="s">
        <v>1488</v>
      </c>
      <c r="B1389" s="3" t="s">
        <v>1498</v>
      </c>
      <c r="C1389" s="3" t="s">
        <v>1490</v>
      </c>
      <c r="D1389" s="3" t="s">
        <v>17</v>
      </c>
      <c r="E1389" s="4">
        <v>42671</v>
      </c>
      <c r="F1389" s="3">
        <v>2016</v>
      </c>
      <c r="G1389" s="7">
        <v>0.14660599999999999</v>
      </c>
      <c r="H1389" s="7">
        <v>0.98989899999999997</v>
      </c>
      <c r="I1389" s="7">
        <v>0.943299</v>
      </c>
      <c r="J1389" s="7">
        <v>1.3813000000000001E-2</v>
      </c>
      <c r="K1389" s="7">
        <v>9.0530000000000003E-3</v>
      </c>
      <c r="L1389" s="7">
        <f t="shared" si="21"/>
        <v>4.7600000000000003E-3</v>
      </c>
      <c r="M1389" s="11">
        <v>3090</v>
      </c>
      <c r="N1389" s="14">
        <v>7.8</v>
      </c>
      <c r="O1389" s="17">
        <v>5.9</v>
      </c>
      <c r="P1389" s="20">
        <v>10</v>
      </c>
      <c r="Q1389" s="23">
        <v>21.9</v>
      </c>
    </row>
    <row r="1390" spans="1:17" s="5" customFormat="1" ht="11.4" x14ac:dyDescent="0.2">
      <c r="A1390" s="3" t="s">
        <v>1488</v>
      </c>
      <c r="B1390" s="3" t="s">
        <v>1499</v>
      </c>
      <c r="C1390" s="3" t="s">
        <v>1490</v>
      </c>
      <c r="D1390" s="3" t="s">
        <v>17</v>
      </c>
      <c r="E1390" s="4">
        <v>42859</v>
      </c>
      <c r="F1390" s="3">
        <v>2017</v>
      </c>
      <c r="G1390" s="7">
        <v>6.8459000000000006E-2</v>
      </c>
      <c r="H1390" s="7">
        <v>1.2019570000000002</v>
      </c>
      <c r="I1390" s="7">
        <v>1.018775</v>
      </c>
      <c r="J1390" s="7">
        <v>1.9307000000000001E-2</v>
      </c>
      <c r="K1390" s="7">
        <v>3.607E-3</v>
      </c>
      <c r="L1390" s="7">
        <f t="shared" si="21"/>
        <v>1.5700000000000002E-2</v>
      </c>
      <c r="M1390" s="11">
        <v>3200</v>
      </c>
      <c r="N1390" s="14">
        <v>7.6</v>
      </c>
      <c r="O1390" s="17">
        <v>7.9</v>
      </c>
      <c r="P1390" s="20">
        <v>10</v>
      </c>
      <c r="Q1390" s="23">
        <v>20.100000000000001</v>
      </c>
    </row>
    <row r="1391" spans="1:17" s="5" customFormat="1" ht="11.4" x14ac:dyDescent="0.2">
      <c r="A1391" s="3" t="s">
        <v>1488</v>
      </c>
      <c r="B1391" s="3" t="s">
        <v>1500</v>
      </c>
      <c r="C1391" s="3" t="s">
        <v>1490</v>
      </c>
      <c r="D1391" s="3" t="s">
        <v>17</v>
      </c>
      <c r="E1391" s="4">
        <v>43033</v>
      </c>
      <c r="F1391" s="3">
        <v>2017</v>
      </c>
      <c r="G1391" s="7">
        <v>6.9762000000000005E-2</v>
      </c>
      <c r="H1391" s="7">
        <v>1.1034060000000001</v>
      </c>
      <c r="I1391" s="7">
        <v>1.02084</v>
      </c>
      <c r="J1391" s="7">
        <v>1.6246E-2</v>
      </c>
      <c r="K1391" s="7">
        <v>4.4219999999999997E-3</v>
      </c>
      <c r="L1391" s="7">
        <f t="shared" si="21"/>
        <v>1.1824000000000001E-2</v>
      </c>
      <c r="M1391" s="11">
        <v>3260</v>
      </c>
      <c r="N1391" s="14">
        <v>7.8</v>
      </c>
      <c r="O1391" s="17">
        <v>7.6</v>
      </c>
      <c r="P1391" s="20">
        <v>10</v>
      </c>
      <c r="Q1391" s="23">
        <v>18.7</v>
      </c>
    </row>
    <row r="1392" spans="1:17" s="5" customFormat="1" ht="11.4" x14ac:dyDescent="0.2">
      <c r="A1392" s="3" t="s">
        <v>1488</v>
      </c>
      <c r="B1392" s="3" t="s">
        <v>1501</v>
      </c>
      <c r="C1392" s="3" t="s">
        <v>1490</v>
      </c>
      <c r="D1392" s="3" t="s">
        <v>17</v>
      </c>
      <c r="E1392" s="4">
        <v>43208</v>
      </c>
      <c r="F1392" s="3">
        <v>2018</v>
      </c>
      <c r="G1392" s="7">
        <v>5.6226999999999999E-2</v>
      </c>
      <c r="H1392" s="7">
        <v>1.51278</v>
      </c>
      <c r="I1392" s="7">
        <v>1.2906470000000001</v>
      </c>
      <c r="J1392" s="7">
        <v>2.7775000000000001E-2</v>
      </c>
      <c r="K1392" s="7">
        <v>2.7869000000000001E-2</v>
      </c>
      <c r="L1392" s="7">
        <f t="shared" si="21"/>
        <v>-9.4000000000000333E-5</v>
      </c>
      <c r="M1392" s="11">
        <v>3300</v>
      </c>
      <c r="N1392" s="14">
        <v>8</v>
      </c>
      <c r="O1392" s="17">
        <v>7.3</v>
      </c>
      <c r="P1392" s="20">
        <v>10</v>
      </c>
      <c r="Q1392" s="23"/>
    </row>
    <row r="1393" spans="1:17" s="5" customFormat="1" ht="11.4" x14ac:dyDescent="0.2">
      <c r="A1393" s="3" t="s">
        <v>1488</v>
      </c>
      <c r="B1393" s="3" t="s">
        <v>1502</v>
      </c>
      <c r="C1393" s="3" t="s">
        <v>1490</v>
      </c>
      <c r="D1393" s="3" t="s">
        <v>17</v>
      </c>
      <c r="E1393" s="4">
        <v>43303</v>
      </c>
      <c r="F1393" s="3">
        <v>2018</v>
      </c>
      <c r="G1393" s="7">
        <v>4.4137000000000003E-2</v>
      </c>
      <c r="H1393" s="7">
        <v>0.9722670000000001</v>
      </c>
      <c r="I1393" s="7">
        <v>0.96464700000000003</v>
      </c>
      <c r="J1393" s="7">
        <v>3.6015999999999999E-2</v>
      </c>
      <c r="K1393" s="7">
        <v>2.3182000000000001E-2</v>
      </c>
      <c r="L1393" s="7">
        <f t="shared" si="21"/>
        <v>1.2833999999999998E-2</v>
      </c>
      <c r="M1393" s="11">
        <v>3710</v>
      </c>
      <c r="N1393" s="14">
        <v>7.4</v>
      </c>
      <c r="O1393" s="17">
        <v>4</v>
      </c>
      <c r="P1393" s="20">
        <v>10</v>
      </c>
      <c r="Q1393" s="23">
        <v>25</v>
      </c>
    </row>
    <row r="1394" spans="1:17" s="5" customFormat="1" ht="11.4" x14ac:dyDescent="0.2">
      <c r="A1394" s="3" t="s">
        <v>1488</v>
      </c>
      <c r="B1394" s="3" t="s">
        <v>1503</v>
      </c>
      <c r="C1394" s="3" t="s">
        <v>1490</v>
      </c>
      <c r="D1394" s="3" t="s">
        <v>17</v>
      </c>
      <c r="E1394" s="4">
        <v>43445</v>
      </c>
      <c r="F1394" s="3">
        <v>2018</v>
      </c>
      <c r="G1394" s="7">
        <v>6.2644000000000005E-2</v>
      </c>
      <c r="H1394" s="7">
        <v>2.3274360000000001</v>
      </c>
      <c r="I1394" s="7">
        <v>1.365904</v>
      </c>
      <c r="J1394" s="7">
        <v>2.9100999999999998E-2</v>
      </c>
      <c r="K1394" s="7">
        <v>2.8888E-2</v>
      </c>
      <c r="L1394" s="7">
        <f t="shared" si="21"/>
        <v>2.1299999999999791E-4</v>
      </c>
      <c r="M1394" s="11">
        <v>3130</v>
      </c>
      <c r="N1394" s="14">
        <v>8.1999999999999993</v>
      </c>
      <c r="O1394" s="17">
        <v>10.5</v>
      </c>
      <c r="P1394" s="20">
        <v>10</v>
      </c>
      <c r="Q1394" s="23">
        <v>15.8</v>
      </c>
    </row>
    <row r="1395" spans="1:17" s="5" customFormat="1" ht="11.4" x14ac:dyDescent="0.2">
      <c r="A1395" s="3" t="s">
        <v>1488</v>
      </c>
      <c r="B1395" s="3" t="s">
        <v>1504</v>
      </c>
      <c r="C1395" s="3" t="s">
        <v>1490</v>
      </c>
      <c r="D1395" s="3" t="s">
        <v>17</v>
      </c>
      <c r="E1395" s="4">
        <v>43510</v>
      </c>
      <c r="F1395" s="3">
        <v>2019</v>
      </c>
      <c r="G1395" s="7">
        <v>5.2481E-2</v>
      </c>
      <c r="H1395" s="7">
        <v>1.5718100000000002</v>
      </c>
      <c r="I1395" s="7">
        <v>1.3732610000000001</v>
      </c>
      <c r="J1395" s="7">
        <v>7.3640999999999998E-2</v>
      </c>
      <c r="K1395" s="7">
        <v>4.7255999999999999E-2</v>
      </c>
      <c r="L1395" s="7">
        <f t="shared" si="21"/>
        <v>2.6384999999999999E-2</v>
      </c>
      <c r="M1395" s="11">
        <v>2980</v>
      </c>
      <c r="N1395" s="14">
        <v>8</v>
      </c>
      <c r="O1395" s="17">
        <v>9.1</v>
      </c>
      <c r="P1395" s="20">
        <v>10</v>
      </c>
      <c r="Q1395" s="23">
        <v>16.2</v>
      </c>
    </row>
    <row r="1396" spans="1:17" s="5" customFormat="1" ht="11.4" x14ac:dyDescent="0.2">
      <c r="A1396" s="3" t="s">
        <v>1488</v>
      </c>
      <c r="B1396" s="3" t="s">
        <v>1505</v>
      </c>
      <c r="C1396" s="3" t="s">
        <v>1490</v>
      </c>
      <c r="D1396" s="3" t="s">
        <v>17</v>
      </c>
      <c r="E1396" s="4">
        <v>44059</v>
      </c>
      <c r="F1396" s="3">
        <v>2020</v>
      </c>
      <c r="G1396" s="7">
        <v>6.5347000000000002E-2</v>
      </c>
      <c r="H1396" s="7">
        <v>1.2714620000000001</v>
      </c>
      <c r="I1396" s="7">
        <v>1.2529939999999999</v>
      </c>
      <c r="J1396" s="7">
        <v>4.1793999999999998E-2</v>
      </c>
      <c r="K1396" s="7">
        <v>1.8890000000000001E-3</v>
      </c>
      <c r="L1396" s="7">
        <f t="shared" si="21"/>
        <v>3.9904999999999996E-2</v>
      </c>
      <c r="M1396" s="11">
        <v>4370</v>
      </c>
      <c r="N1396" s="14">
        <v>7.8</v>
      </c>
      <c r="O1396" s="17">
        <v>6.8</v>
      </c>
      <c r="P1396" s="20">
        <v>10</v>
      </c>
      <c r="Q1396" s="23">
        <v>28.9</v>
      </c>
    </row>
    <row r="1397" spans="1:17" s="5" customFormat="1" ht="11.4" x14ac:dyDescent="0.2">
      <c r="A1397" s="3" t="s">
        <v>1506</v>
      </c>
      <c r="B1397" s="3" t="s">
        <v>1507</v>
      </c>
      <c r="C1397" s="3" t="s">
        <v>1508</v>
      </c>
      <c r="D1397" s="3" t="s">
        <v>18</v>
      </c>
      <c r="E1397" s="4">
        <v>41219</v>
      </c>
      <c r="F1397" s="3">
        <v>2012</v>
      </c>
      <c r="G1397" s="7">
        <v>3.0000000000000001E-3</v>
      </c>
      <c r="H1397" s="7">
        <v>1.5606</v>
      </c>
      <c r="I1397" s="7">
        <v>1.0111000000000001</v>
      </c>
      <c r="J1397" s="7">
        <v>2.9399999999999999E-2</v>
      </c>
      <c r="K1397" s="7">
        <v>1E-3</v>
      </c>
      <c r="L1397" s="7">
        <f t="shared" si="21"/>
        <v>2.8399999999999998E-2</v>
      </c>
      <c r="M1397" s="11">
        <v>3150</v>
      </c>
      <c r="N1397" s="14">
        <v>7.83</v>
      </c>
      <c r="O1397" s="17">
        <v>6.62</v>
      </c>
      <c r="P1397" s="20">
        <v>10</v>
      </c>
      <c r="Q1397" s="23">
        <v>26.8</v>
      </c>
    </row>
    <row r="1398" spans="1:17" s="5" customFormat="1" ht="11.4" x14ac:dyDescent="0.2">
      <c r="A1398" s="3" t="s">
        <v>1506</v>
      </c>
      <c r="B1398" s="3" t="s">
        <v>1509</v>
      </c>
      <c r="C1398" s="3" t="s">
        <v>1508</v>
      </c>
      <c r="D1398" s="3" t="s">
        <v>18</v>
      </c>
      <c r="E1398" s="4">
        <v>41382</v>
      </c>
      <c r="F1398" s="3">
        <v>2013</v>
      </c>
      <c r="G1398" s="7">
        <v>3.3000000000000002E-2</v>
      </c>
      <c r="H1398" s="7">
        <v>1.2450000000000001</v>
      </c>
      <c r="I1398" s="7">
        <v>0.63560000000000005</v>
      </c>
      <c r="J1398" s="7">
        <v>0.10970000000000001</v>
      </c>
      <c r="K1398" s="7">
        <v>1.0200000000000001E-2</v>
      </c>
      <c r="L1398" s="7">
        <f t="shared" si="21"/>
        <v>9.9500000000000005E-2</v>
      </c>
      <c r="M1398" s="11">
        <v>3076</v>
      </c>
      <c r="N1398" s="14">
        <v>7.83</v>
      </c>
      <c r="O1398" s="17">
        <v>7.93</v>
      </c>
      <c r="P1398" s="20">
        <v>10</v>
      </c>
      <c r="Q1398" s="23">
        <v>23.3</v>
      </c>
    </row>
    <row r="1399" spans="1:17" s="5" customFormat="1" ht="11.4" x14ac:dyDescent="0.2">
      <c r="A1399" s="3" t="s">
        <v>1506</v>
      </c>
      <c r="B1399" s="3" t="s">
        <v>1510</v>
      </c>
      <c r="C1399" s="3" t="s">
        <v>1508</v>
      </c>
      <c r="D1399" s="3" t="s">
        <v>18</v>
      </c>
      <c r="E1399" s="4">
        <v>41416</v>
      </c>
      <c r="F1399" s="3">
        <v>2013</v>
      </c>
      <c r="G1399" s="7">
        <v>9.5500000000000002E-2</v>
      </c>
      <c r="H1399" s="7">
        <v>0.9425</v>
      </c>
      <c r="I1399" s="7">
        <v>0.46220000000000006</v>
      </c>
      <c r="J1399" s="7">
        <v>2.6800000000000001E-2</v>
      </c>
      <c r="K1399" s="7">
        <v>1.1299999999999999E-2</v>
      </c>
      <c r="L1399" s="7">
        <f t="shared" si="21"/>
        <v>1.5500000000000002E-2</v>
      </c>
      <c r="M1399" s="11">
        <v>2990</v>
      </c>
      <c r="N1399" s="14">
        <v>7.8</v>
      </c>
      <c r="O1399" s="17">
        <v>7.44</v>
      </c>
      <c r="P1399" s="20">
        <v>10</v>
      </c>
      <c r="Q1399" s="23">
        <v>26.9</v>
      </c>
    </row>
    <row r="1400" spans="1:17" s="5" customFormat="1" ht="11.4" x14ac:dyDescent="0.2">
      <c r="A1400" s="3" t="s">
        <v>1506</v>
      </c>
      <c r="B1400" s="3" t="s">
        <v>1511</v>
      </c>
      <c r="C1400" s="3" t="s">
        <v>1508</v>
      </c>
      <c r="D1400" s="3" t="s">
        <v>18</v>
      </c>
      <c r="E1400" s="4">
        <v>41456</v>
      </c>
      <c r="F1400" s="3">
        <v>2013</v>
      </c>
      <c r="G1400" s="7">
        <v>3.04E-2</v>
      </c>
      <c r="H1400" s="7">
        <v>0.86539999999999995</v>
      </c>
      <c r="I1400" s="7">
        <v>0.47189999999999999</v>
      </c>
      <c r="J1400" s="7">
        <v>0.1293</v>
      </c>
      <c r="K1400" s="7">
        <v>1.0200000000000001E-2</v>
      </c>
      <c r="L1400" s="7">
        <f t="shared" si="21"/>
        <v>0.1191</v>
      </c>
      <c r="M1400" s="11">
        <v>3430</v>
      </c>
      <c r="N1400" s="14">
        <v>7.68</v>
      </c>
      <c r="O1400" s="17">
        <v>7.45</v>
      </c>
      <c r="P1400" s="20">
        <v>10</v>
      </c>
      <c r="Q1400" s="23">
        <v>27.9</v>
      </c>
    </row>
    <row r="1401" spans="1:17" s="5" customFormat="1" ht="11.4" x14ac:dyDescent="0.2">
      <c r="A1401" s="3" t="s">
        <v>1506</v>
      </c>
      <c r="B1401" s="3" t="s">
        <v>1512</v>
      </c>
      <c r="C1401" s="3" t="s">
        <v>1508</v>
      </c>
      <c r="D1401" s="3" t="s">
        <v>18</v>
      </c>
      <c r="E1401" s="4">
        <v>41502</v>
      </c>
      <c r="F1401" s="3">
        <v>2013</v>
      </c>
      <c r="G1401" s="7">
        <v>0.17630000000000001</v>
      </c>
      <c r="H1401" s="7">
        <v>1.4961000000000002</v>
      </c>
      <c r="I1401" s="7">
        <v>1.0499000000000001</v>
      </c>
      <c r="J1401" s="7">
        <v>3.5900000000000001E-2</v>
      </c>
      <c r="K1401" s="7">
        <v>1.2999999999999999E-3</v>
      </c>
      <c r="L1401" s="7">
        <f t="shared" si="21"/>
        <v>3.4599999999999999E-2</v>
      </c>
      <c r="M1401" s="11">
        <v>3227</v>
      </c>
      <c r="N1401" s="14">
        <v>7.84</v>
      </c>
      <c r="O1401" s="17">
        <v>7.38</v>
      </c>
      <c r="P1401" s="20">
        <v>10</v>
      </c>
      <c r="Q1401" s="23">
        <v>28.6</v>
      </c>
    </row>
    <row r="1402" spans="1:17" s="5" customFormat="1" ht="11.4" x14ac:dyDescent="0.2">
      <c r="A1402" s="3" t="s">
        <v>1506</v>
      </c>
      <c r="B1402" s="3" t="s">
        <v>1513</v>
      </c>
      <c r="C1402" s="3" t="s">
        <v>1508</v>
      </c>
      <c r="D1402" s="3" t="s">
        <v>18</v>
      </c>
      <c r="E1402" s="4">
        <v>41540</v>
      </c>
      <c r="F1402" s="3">
        <v>2013</v>
      </c>
      <c r="G1402" s="7">
        <v>8.3199999999999996E-2</v>
      </c>
      <c r="H1402" s="7">
        <v>0.97319999999999995</v>
      </c>
      <c r="I1402" s="7">
        <v>0.53839999999999999</v>
      </c>
      <c r="J1402" s="7">
        <v>1E-3</v>
      </c>
      <c r="K1402" s="7">
        <v>1E-3</v>
      </c>
      <c r="L1402" s="7">
        <f t="shared" si="21"/>
        <v>0</v>
      </c>
      <c r="M1402" s="11">
        <v>3030</v>
      </c>
      <c r="N1402" s="14">
        <v>7.83</v>
      </c>
      <c r="O1402" s="17">
        <v>7.37</v>
      </c>
      <c r="P1402" s="20">
        <v>10</v>
      </c>
      <c r="Q1402" s="23">
        <v>28.6</v>
      </c>
    </row>
    <row r="1403" spans="1:17" s="5" customFormat="1" ht="11.4" x14ac:dyDescent="0.2">
      <c r="A1403" s="3" t="s">
        <v>1506</v>
      </c>
      <c r="B1403" s="3" t="s">
        <v>1514</v>
      </c>
      <c r="C1403" s="3" t="s">
        <v>1508</v>
      </c>
      <c r="D1403" s="3" t="s">
        <v>18</v>
      </c>
      <c r="E1403" s="4">
        <v>41578</v>
      </c>
      <c r="F1403" s="3">
        <v>2013</v>
      </c>
      <c r="G1403" s="7">
        <v>2.3E-2</v>
      </c>
      <c r="H1403" s="7">
        <v>1.623</v>
      </c>
      <c r="I1403" s="7">
        <v>1.2809999999999999</v>
      </c>
      <c r="J1403" s="7">
        <v>3.6999999999999998E-2</v>
      </c>
      <c r="K1403" s="7">
        <v>3.5999999999999997E-2</v>
      </c>
      <c r="L1403" s="7">
        <f t="shared" si="21"/>
        <v>1.0000000000000009E-3</v>
      </c>
      <c r="M1403" s="11">
        <v>1108</v>
      </c>
      <c r="N1403" s="14">
        <v>7.71</v>
      </c>
      <c r="O1403" s="17">
        <v>7.23</v>
      </c>
      <c r="P1403" s="20">
        <v>10</v>
      </c>
      <c r="Q1403" s="23">
        <v>26.9</v>
      </c>
    </row>
    <row r="1404" spans="1:17" s="5" customFormat="1" ht="11.4" x14ac:dyDescent="0.2">
      <c r="A1404" s="3" t="s">
        <v>1506</v>
      </c>
      <c r="B1404" s="3" t="s">
        <v>1515</v>
      </c>
      <c r="C1404" s="3" t="s">
        <v>1508</v>
      </c>
      <c r="D1404" s="3" t="s">
        <v>18</v>
      </c>
      <c r="E1404" s="4">
        <v>41672</v>
      </c>
      <c r="F1404" s="3">
        <v>2014</v>
      </c>
      <c r="G1404" s="7">
        <v>5.2999999999999999E-2</v>
      </c>
      <c r="H1404" s="7">
        <v>1.198</v>
      </c>
      <c r="I1404" s="7">
        <v>0.68200000000000005</v>
      </c>
      <c r="J1404" s="7">
        <v>3.3000000000000002E-2</v>
      </c>
      <c r="K1404" s="7">
        <v>0.01</v>
      </c>
      <c r="L1404" s="7">
        <f t="shared" si="21"/>
        <v>2.3E-2</v>
      </c>
      <c r="M1404" s="11">
        <v>1107</v>
      </c>
      <c r="N1404" s="14">
        <v>7.73</v>
      </c>
      <c r="O1404" s="17">
        <v>8.1999999999999993</v>
      </c>
      <c r="P1404" s="20">
        <v>10</v>
      </c>
      <c r="Q1404" s="23">
        <v>15.6</v>
      </c>
    </row>
    <row r="1405" spans="1:17" s="5" customFormat="1" ht="11.4" x14ac:dyDescent="0.2">
      <c r="A1405" s="3" t="s">
        <v>1506</v>
      </c>
      <c r="B1405" s="3" t="s">
        <v>1516</v>
      </c>
      <c r="C1405" s="3" t="s">
        <v>1508</v>
      </c>
      <c r="D1405" s="3" t="s">
        <v>18</v>
      </c>
      <c r="E1405" s="4">
        <v>41715</v>
      </c>
      <c r="F1405" s="3">
        <v>2014</v>
      </c>
      <c r="G1405" s="7">
        <v>8.7999999999999995E-2</v>
      </c>
      <c r="H1405" s="7">
        <v>1.0289999999999999</v>
      </c>
      <c r="I1405" s="7">
        <v>0.42800000000000005</v>
      </c>
      <c r="J1405" s="7">
        <v>8.2000000000000003E-2</v>
      </c>
      <c r="K1405" s="7">
        <v>1E-3</v>
      </c>
      <c r="L1405" s="7">
        <f t="shared" si="21"/>
        <v>8.1000000000000003E-2</v>
      </c>
      <c r="M1405" s="11">
        <v>3160</v>
      </c>
      <c r="N1405" s="14">
        <v>7.87</v>
      </c>
      <c r="O1405" s="17">
        <v>7.75</v>
      </c>
      <c r="P1405" s="20">
        <v>10</v>
      </c>
      <c r="Q1405" s="23">
        <v>16.600000000000001</v>
      </c>
    </row>
    <row r="1406" spans="1:17" s="5" customFormat="1" ht="11.4" x14ac:dyDescent="0.2">
      <c r="A1406" s="3" t="s">
        <v>1506</v>
      </c>
      <c r="B1406" s="3" t="s">
        <v>1517</v>
      </c>
      <c r="C1406" s="3" t="s">
        <v>1508</v>
      </c>
      <c r="D1406" s="3" t="s">
        <v>18</v>
      </c>
      <c r="E1406" s="4">
        <v>41754</v>
      </c>
      <c r="F1406" s="3">
        <v>2014</v>
      </c>
      <c r="G1406" s="7">
        <v>3.5000000000000003E-2</v>
      </c>
      <c r="H1406" s="7">
        <v>1.3360000000000001</v>
      </c>
      <c r="I1406" s="7">
        <v>0.68</v>
      </c>
      <c r="J1406" s="7">
        <v>1.6E-2</v>
      </c>
      <c r="K1406" s="7">
        <v>1.4999999999999999E-2</v>
      </c>
      <c r="L1406" s="7">
        <f t="shared" si="21"/>
        <v>1.0000000000000009E-3</v>
      </c>
      <c r="M1406" s="11">
        <v>3040</v>
      </c>
      <c r="N1406" s="14">
        <v>7.8</v>
      </c>
      <c r="O1406" s="17">
        <v>6.8</v>
      </c>
      <c r="P1406" s="20">
        <v>10</v>
      </c>
      <c r="Q1406" s="23">
        <v>21.3</v>
      </c>
    </row>
    <row r="1407" spans="1:17" s="5" customFormat="1" ht="11.4" x14ac:dyDescent="0.2">
      <c r="A1407" s="3" t="s">
        <v>1506</v>
      </c>
      <c r="B1407" s="3" t="s">
        <v>1518</v>
      </c>
      <c r="C1407" s="3" t="s">
        <v>1508</v>
      </c>
      <c r="D1407" s="3" t="s">
        <v>18</v>
      </c>
      <c r="E1407" s="4">
        <v>41796</v>
      </c>
      <c r="F1407" s="3">
        <v>2014</v>
      </c>
      <c r="G1407" s="7">
        <v>0.10299999999999999</v>
      </c>
      <c r="H1407" s="7">
        <v>1.282</v>
      </c>
      <c r="I1407" s="7">
        <v>0.80899999999999994</v>
      </c>
      <c r="J1407" s="7">
        <v>0.14399999999999999</v>
      </c>
      <c r="K1407" s="7">
        <v>0.16600000000000001</v>
      </c>
      <c r="L1407" s="7">
        <f t="shared" si="21"/>
        <v>-2.200000000000002E-2</v>
      </c>
      <c r="M1407" s="11">
        <v>3070</v>
      </c>
      <c r="N1407" s="14">
        <v>7.7</v>
      </c>
      <c r="O1407" s="17">
        <v>7.2</v>
      </c>
      <c r="P1407" s="20">
        <v>10</v>
      </c>
      <c r="Q1407" s="23">
        <v>25</v>
      </c>
    </row>
    <row r="1408" spans="1:17" s="5" customFormat="1" ht="11.4" x14ac:dyDescent="0.2">
      <c r="A1408" s="3" t="s">
        <v>1506</v>
      </c>
      <c r="B1408" s="3" t="s">
        <v>1519</v>
      </c>
      <c r="C1408" s="3" t="s">
        <v>1508</v>
      </c>
      <c r="D1408" s="3" t="s">
        <v>18</v>
      </c>
      <c r="E1408" s="4">
        <v>41836</v>
      </c>
      <c r="F1408" s="3">
        <v>2014</v>
      </c>
      <c r="G1408" s="7">
        <v>0.17899999999999999</v>
      </c>
      <c r="H1408" s="7">
        <v>1.091</v>
      </c>
      <c r="I1408" s="7">
        <v>0.61499999999999999</v>
      </c>
      <c r="J1408" s="7">
        <v>2E-3</v>
      </c>
      <c r="K1408" s="7">
        <v>8.6999999999999994E-2</v>
      </c>
      <c r="L1408" s="7">
        <f t="shared" si="21"/>
        <v>-8.4999999999999992E-2</v>
      </c>
      <c r="M1408" s="11">
        <v>3240</v>
      </c>
      <c r="N1408" s="14">
        <v>8.1</v>
      </c>
      <c r="O1408" s="17">
        <v>7.2</v>
      </c>
      <c r="P1408" s="20">
        <v>10</v>
      </c>
      <c r="Q1408" s="23">
        <v>29</v>
      </c>
    </row>
    <row r="1409" spans="1:17" s="5" customFormat="1" ht="11.4" x14ac:dyDescent="0.2">
      <c r="A1409" s="3" t="s">
        <v>1506</v>
      </c>
      <c r="B1409" s="3" t="s">
        <v>1520</v>
      </c>
      <c r="C1409" s="3" t="s">
        <v>1508</v>
      </c>
      <c r="D1409" s="3" t="s">
        <v>18</v>
      </c>
      <c r="E1409" s="4">
        <v>41880</v>
      </c>
      <c r="F1409" s="3">
        <v>2014</v>
      </c>
      <c r="G1409" s="7">
        <v>7.0999999999999994E-2</v>
      </c>
      <c r="H1409" s="7">
        <v>1.0780000000000001</v>
      </c>
      <c r="I1409" s="7">
        <v>0.621</v>
      </c>
      <c r="J1409" s="7">
        <v>1.7000000000000001E-2</v>
      </c>
      <c r="K1409" s="7">
        <v>5.1999999999999998E-2</v>
      </c>
      <c r="L1409" s="7">
        <f t="shared" si="21"/>
        <v>-3.4999999999999996E-2</v>
      </c>
      <c r="M1409" s="11">
        <v>3220</v>
      </c>
      <c r="N1409" s="14">
        <v>8.3000000000000007</v>
      </c>
      <c r="O1409" s="17">
        <v>6.7</v>
      </c>
      <c r="P1409" s="20">
        <v>10</v>
      </c>
      <c r="Q1409" s="23">
        <v>29.9</v>
      </c>
    </row>
    <row r="1410" spans="1:17" s="5" customFormat="1" ht="11.4" x14ac:dyDescent="0.2">
      <c r="A1410" s="3" t="s">
        <v>1506</v>
      </c>
      <c r="B1410" s="3" t="s">
        <v>1521</v>
      </c>
      <c r="C1410" s="3" t="s">
        <v>1508</v>
      </c>
      <c r="D1410" s="3" t="s">
        <v>18</v>
      </c>
      <c r="E1410" s="4">
        <v>42076</v>
      </c>
      <c r="F1410" s="3">
        <v>2015</v>
      </c>
      <c r="G1410" s="7">
        <v>4.9611000000000002E-2</v>
      </c>
      <c r="H1410" s="7">
        <v>1.2346699999999999</v>
      </c>
      <c r="I1410" s="7">
        <v>0.76969999999999994</v>
      </c>
      <c r="J1410" s="7">
        <v>4.9599999999999998E-2</v>
      </c>
      <c r="K1410" s="7">
        <v>7.1400000000000005E-2</v>
      </c>
      <c r="L1410" s="7">
        <f t="shared" si="21"/>
        <v>-2.1800000000000007E-2</v>
      </c>
      <c r="M1410" s="11">
        <v>2960</v>
      </c>
      <c r="N1410" s="14">
        <v>8.3000000000000007</v>
      </c>
      <c r="O1410" s="17">
        <v>7.28</v>
      </c>
      <c r="P1410" s="20">
        <v>10</v>
      </c>
      <c r="Q1410" s="23">
        <v>16.5</v>
      </c>
    </row>
    <row r="1411" spans="1:17" s="5" customFormat="1" ht="11.4" x14ac:dyDescent="0.2">
      <c r="A1411" s="3" t="s">
        <v>1506</v>
      </c>
      <c r="B1411" s="3" t="s">
        <v>1522</v>
      </c>
      <c r="C1411" s="3" t="s">
        <v>1508</v>
      </c>
      <c r="D1411" s="3" t="s">
        <v>18</v>
      </c>
      <c r="E1411" s="4">
        <v>42119</v>
      </c>
      <c r="F1411" s="3">
        <v>2015</v>
      </c>
      <c r="G1411" s="7">
        <v>8.0253000000000005E-2</v>
      </c>
      <c r="H1411" s="7">
        <v>6.1029429999999998</v>
      </c>
      <c r="I1411" s="7">
        <v>5.6917</v>
      </c>
      <c r="J1411" s="7">
        <v>2.6193000000000001E-2</v>
      </c>
      <c r="K1411" s="7">
        <v>3.9097E-2</v>
      </c>
      <c r="L1411" s="7">
        <f t="shared" ref="L1411:L1474" si="22">J1411-K1411</f>
        <v>-1.2903999999999999E-2</v>
      </c>
      <c r="M1411" s="11">
        <v>3450</v>
      </c>
      <c r="N1411" s="14">
        <v>8</v>
      </c>
      <c r="O1411" s="17">
        <v>6.97</v>
      </c>
      <c r="P1411" s="20">
        <v>10</v>
      </c>
      <c r="Q1411" s="23">
        <v>26.5</v>
      </c>
    </row>
    <row r="1412" spans="1:17" s="5" customFormat="1" ht="11.4" x14ac:dyDescent="0.2">
      <c r="A1412" s="3" t="s">
        <v>1506</v>
      </c>
      <c r="B1412" s="3" t="s">
        <v>1523</v>
      </c>
      <c r="C1412" s="3" t="s">
        <v>1508</v>
      </c>
      <c r="D1412" s="3" t="s">
        <v>18</v>
      </c>
      <c r="E1412" s="4">
        <v>42156</v>
      </c>
      <c r="F1412" s="3">
        <v>2015</v>
      </c>
      <c r="G1412" s="7">
        <v>7.3051000000000005E-2</v>
      </c>
      <c r="H1412" s="7">
        <v>0.88642799999999999</v>
      </c>
      <c r="I1412" s="7">
        <v>0.45280100000000001</v>
      </c>
      <c r="J1412" s="7">
        <v>2.4199999999999999E-2</v>
      </c>
      <c r="K1412" s="7">
        <v>2.5711000000000001E-2</v>
      </c>
      <c r="L1412" s="7">
        <f t="shared" si="22"/>
        <v>-1.5110000000000019E-3</v>
      </c>
      <c r="M1412" s="11">
        <v>3170</v>
      </c>
      <c r="N1412" s="14">
        <v>8.4</v>
      </c>
      <c r="O1412" s="17">
        <v>5.87</v>
      </c>
      <c r="P1412" s="20">
        <v>10</v>
      </c>
      <c r="Q1412" s="23">
        <v>24.2</v>
      </c>
    </row>
    <row r="1413" spans="1:17" s="5" customFormat="1" ht="11.4" x14ac:dyDescent="0.2">
      <c r="A1413" s="3" t="s">
        <v>1506</v>
      </c>
      <c r="B1413" s="3" t="s">
        <v>1524</v>
      </c>
      <c r="C1413" s="3" t="s">
        <v>1508</v>
      </c>
      <c r="D1413" s="3" t="s">
        <v>18</v>
      </c>
      <c r="E1413" s="4">
        <v>42198</v>
      </c>
      <c r="F1413" s="3">
        <v>2015</v>
      </c>
      <c r="G1413" s="7">
        <v>9.4620999999999997E-2</v>
      </c>
      <c r="H1413" s="7">
        <v>1.004078</v>
      </c>
      <c r="I1413" s="7">
        <v>0.51457799999999998</v>
      </c>
      <c r="J1413" s="7">
        <v>6.8422999999999998E-2</v>
      </c>
      <c r="K1413" s="7">
        <v>1.6799999999999999E-2</v>
      </c>
      <c r="L1413" s="7">
        <f t="shared" si="22"/>
        <v>5.1623000000000002E-2</v>
      </c>
      <c r="M1413" s="11">
        <v>3170</v>
      </c>
      <c r="N1413" s="14">
        <v>7.8</v>
      </c>
      <c r="O1413" s="17">
        <v>8.49</v>
      </c>
      <c r="P1413" s="20">
        <v>10</v>
      </c>
      <c r="Q1413" s="23">
        <v>28.6</v>
      </c>
    </row>
    <row r="1414" spans="1:17" s="5" customFormat="1" ht="11.4" x14ac:dyDescent="0.2">
      <c r="A1414" s="3" t="s">
        <v>1506</v>
      </c>
      <c r="B1414" s="3" t="s">
        <v>1525</v>
      </c>
      <c r="C1414" s="3" t="s">
        <v>1508</v>
      </c>
      <c r="D1414" s="3" t="s">
        <v>18</v>
      </c>
      <c r="E1414" s="4">
        <v>42247</v>
      </c>
      <c r="F1414" s="3">
        <v>2015</v>
      </c>
      <c r="G1414" s="7">
        <v>9.9779000000000007E-2</v>
      </c>
      <c r="H1414" s="7">
        <v>1.1827190000000001</v>
      </c>
      <c r="I1414" s="7">
        <v>0.6166640000000001</v>
      </c>
      <c r="J1414" s="7">
        <v>4.2873000000000001E-2</v>
      </c>
      <c r="K1414" s="7">
        <v>1.9419999999999999E-3</v>
      </c>
      <c r="L1414" s="7">
        <f t="shared" si="22"/>
        <v>4.0931000000000002E-2</v>
      </c>
      <c r="M1414" s="11">
        <v>3020</v>
      </c>
      <c r="N1414" s="14">
        <v>7.8</v>
      </c>
      <c r="O1414" s="17">
        <v>6.33</v>
      </c>
      <c r="P1414" s="20">
        <v>10</v>
      </c>
      <c r="Q1414" s="23">
        <v>25.4</v>
      </c>
    </row>
    <row r="1415" spans="1:17" s="5" customFormat="1" ht="11.4" x14ac:dyDescent="0.2">
      <c r="A1415" s="3" t="s">
        <v>1506</v>
      </c>
      <c r="B1415" s="3" t="s">
        <v>1526</v>
      </c>
      <c r="C1415" s="3" t="s">
        <v>1508</v>
      </c>
      <c r="D1415" s="3" t="s">
        <v>18</v>
      </c>
      <c r="E1415" s="4">
        <v>42300</v>
      </c>
      <c r="F1415" s="3">
        <v>2015</v>
      </c>
      <c r="G1415" s="7">
        <v>9.3659999999999993E-3</v>
      </c>
      <c r="H1415" s="7">
        <v>1.1877960000000001</v>
      </c>
      <c r="I1415" s="7">
        <v>0.66265799999999997</v>
      </c>
      <c r="J1415" s="7">
        <v>2.2960000000000001E-2</v>
      </c>
      <c r="K1415" s="7">
        <v>2.833E-3</v>
      </c>
      <c r="L1415" s="7">
        <f t="shared" si="22"/>
        <v>2.0127000000000003E-2</v>
      </c>
      <c r="M1415" s="11">
        <v>2960</v>
      </c>
      <c r="N1415" s="14">
        <v>7.8</v>
      </c>
      <c r="O1415" s="17">
        <v>6.55</v>
      </c>
      <c r="P1415" s="20">
        <v>10</v>
      </c>
      <c r="Q1415" s="23">
        <v>24</v>
      </c>
    </row>
    <row r="1416" spans="1:17" s="5" customFormat="1" ht="11.4" x14ac:dyDescent="0.2">
      <c r="A1416" s="3" t="s">
        <v>1506</v>
      </c>
      <c r="B1416" s="3" t="s">
        <v>1527</v>
      </c>
      <c r="C1416" s="3" t="s">
        <v>1508</v>
      </c>
      <c r="D1416" s="3" t="s">
        <v>18</v>
      </c>
      <c r="E1416" s="4">
        <v>42433</v>
      </c>
      <c r="F1416" s="3">
        <v>2016</v>
      </c>
      <c r="G1416" s="7">
        <v>4.6602999999999999E-2</v>
      </c>
      <c r="H1416" s="7">
        <v>2.0005519999999999</v>
      </c>
      <c r="I1416" s="7">
        <v>1.3666</v>
      </c>
      <c r="J1416" s="7">
        <v>4.58E-2</v>
      </c>
      <c r="K1416" s="7">
        <v>2.3184E-2</v>
      </c>
      <c r="L1416" s="7">
        <f t="shared" si="22"/>
        <v>2.2616000000000001E-2</v>
      </c>
      <c r="M1416" s="11">
        <v>2350</v>
      </c>
      <c r="N1416" s="14">
        <v>7.3</v>
      </c>
      <c r="O1416" s="17">
        <v>9.06</v>
      </c>
      <c r="P1416" s="20">
        <v>10</v>
      </c>
      <c r="Q1416" s="23">
        <v>22.3</v>
      </c>
    </row>
    <row r="1417" spans="1:17" s="5" customFormat="1" ht="11.4" x14ac:dyDescent="0.2">
      <c r="A1417" s="3" t="s">
        <v>1506</v>
      </c>
      <c r="B1417" s="3" t="s">
        <v>1528</v>
      </c>
      <c r="C1417" s="3" t="s">
        <v>1508</v>
      </c>
      <c r="D1417" s="3" t="s">
        <v>18</v>
      </c>
      <c r="E1417" s="4">
        <v>42489</v>
      </c>
      <c r="F1417" s="3">
        <v>2016</v>
      </c>
      <c r="G1417" s="7">
        <v>0.133214</v>
      </c>
      <c r="H1417" s="7">
        <v>1.203729</v>
      </c>
      <c r="I1417" s="7">
        <v>0.83909999999999996</v>
      </c>
      <c r="J1417" s="7">
        <v>9.5799999999999996E-2</v>
      </c>
      <c r="K1417" s="7">
        <v>1E-3</v>
      </c>
      <c r="L1417" s="7">
        <f t="shared" si="22"/>
        <v>9.4799999999999995E-2</v>
      </c>
      <c r="M1417" s="11">
        <v>2360</v>
      </c>
      <c r="N1417" s="14">
        <v>7.3</v>
      </c>
      <c r="O1417" s="17">
        <v>9.11</v>
      </c>
      <c r="P1417" s="20">
        <v>10</v>
      </c>
      <c r="Q1417" s="23">
        <v>22.5</v>
      </c>
    </row>
    <row r="1418" spans="1:17" s="5" customFormat="1" ht="11.4" x14ac:dyDescent="0.2">
      <c r="A1418" s="3" t="s">
        <v>1506</v>
      </c>
      <c r="B1418" s="3" t="s">
        <v>1529</v>
      </c>
      <c r="C1418" s="3" t="s">
        <v>1508</v>
      </c>
      <c r="D1418" s="3" t="s">
        <v>18</v>
      </c>
      <c r="E1418" s="4">
        <v>42563</v>
      </c>
      <c r="F1418" s="3">
        <v>2016</v>
      </c>
      <c r="G1418" s="7">
        <v>0.10623100000000001</v>
      </c>
      <c r="H1418" s="7">
        <v>1.977317</v>
      </c>
      <c r="I1418" s="7">
        <v>1.5796299999999999</v>
      </c>
      <c r="J1418" s="7">
        <v>1.8511E-2</v>
      </c>
      <c r="K1418" s="7">
        <v>6.0650000000000001E-3</v>
      </c>
      <c r="L1418" s="7">
        <f t="shared" si="22"/>
        <v>1.2445999999999999E-2</v>
      </c>
      <c r="M1418" s="11">
        <v>3120</v>
      </c>
      <c r="N1418" s="14">
        <v>8.4</v>
      </c>
      <c r="O1418" s="17">
        <v>5.94</v>
      </c>
      <c r="P1418" s="20">
        <v>10</v>
      </c>
      <c r="Q1418" s="23">
        <v>25.6</v>
      </c>
    </row>
    <row r="1419" spans="1:17" s="5" customFormat="1" ht="11.4" x14ac:dyDescent="0.2">
      <c r="A1419" s="3" t="s">
        <v>1506</v>
      </c>
      <c r="B1419" s="3" t="s">
        <v>1530</v>
      </c>
      <c r="C1419" s="3" t="s">
        <v>1508</v>
      </c>
      <c r="D1419" s="3" t="s">
        <v>18</v>
      </c>
      <c r="E1419" s="4">
        <v>42608</v>
      </c>
      <c r="F1419" s="3">
        <v>2016</v>
      </c>
      <c r="G1419" s="7">
        <v>3.4129E-2</v>
      </c>
      <c r="H1419" s="7">
        <v>0.82988499999999998</v>
      </c>
      <c r="I1419" s="7">
        <v>0.34107999999999999</v>
      </c>
      <c r="J1419" s="7">
        <v>8.8470000000000007E-3</v>
      </c>
      <c r="K1419" s="7">
        <v>6.9680000000000002E-3</v>
      </c>
      <c r="L1419" s="7">
        <f t="shared" si="22"/>
        <v>1.8790000000000005E-3</v>
      </c>
      <c r="M1419" s="11">
        <v>3060</v>
      </c>
      <c r="N1419" s="14">
        <v>7.7</v>
      </c>
      <c r="O1419" s="17">
        <v>6.67</v>
      </c>
      <c r="P1419" s="20">
        <v>10</v>
      </c>
      <c r="Q1419" s="23">
        <v>25.5</v>
      </c>
    </row>
    <row r="1420" spans="1:17" s="5" customFormat="1" ht="11.4" x14ac:dyDescent="0.2">
      <c r="A1420" s="3" t="s">
        <v>1506</v>
      </c>
      <c r="B1420" s="3" t="s">
        <v>1531</v>
      </c>
      <c r="C1420" s="3" t="s">
        <v>1508</v>
      </c>
      <c r="D1420" s="3" t="s">
        <v>18</v>
      </c>
      <c r="E1420" s="4">
        <v>42617</v>
      </c>
      <c r="F1420" s="3">
        <v>2016</v>
      </c>
      <c r="G1420" s="7">
        <v>2.1021999999999999E-2</v>
      </c>
      <c r="H1420" s="7">
        <v>1.002105</v>
      </c>
      <c r="I1420" s="7">
        <v>0.54225899999999994</v>
      </c>
      <c r="J1420" s="7">
        <v>2.5607000000000001E-2</v>
      </c>
      <c r="K1420" s="7">
        <v>1E-3</v>
      </c>
      <c r="L1420" s="7">
        <f t="shared" si="22"/>
        <v>2.4607E-2</v>
      </c>
      <c r="M1420" s="11">
        <v>3040</v>
      </c>
      <c r="N1420" s="14">
        <v>7.7</v>
      </c>
      <c r="O1420" s="17">
        <v>6.22</v>
      </c>
      <c r="P1420" s="20">
        <v>10</v>
      </c>
      <c r="Q1420" s="23">
        <v>24.3</v>
      </c>
    </row>
    <row r="1421" spans="1:17" s="5" customFormat="1" ht="11.4" x14ac:dyDescent="0.2">
      <c r="A1421" s="3" t="s">
        <v>1506</v>
      </c>
      <c r="B1421" s="3" t="s">
        <v>1532</v>
      </c>
      <c r="C1421" s="3" t="s">
        <v>1508</v>
      </c>
      <c r="D1421" s="3" t="s">
        <v>18</v>
      </c>
      <c r="E1421" s="4">
        <v>42671</v>
      </c>
      <c r="F1421" s="3">
        <v>2016</v>
      </c>
      <c r="G1421" s="7">
        <v>4.1499000000000001E-2</v>
      </c>
      <c r="H1421" s="7">
        <v>1.4257849999999999</v>
      </c>
      <c r="I1421" s="7">
        <v>0.91153299999999993</v>
      </c>
      <c r="J1421" s="7">
        <v>2.1468999999999999E-2</v>
      </c>
      <c r="K1421" s="7">
        <v>5.8100000000000001E-3</v>
      </c>
      <c r="L1421" s="7">
        <f t="shared" si="22"/>
        <v>1.5658999999999999E-2</v>
      </c>
      <c r="M1421" s="11">
        <v>2840</v>
      </c>
      <c r="N1421" s="14">
        <v>7.4</v>
      </c>
      <c r="O1421" s="17">
        <v>6.86</v>
      </c>
      <c r="P1421" s="20">
        <v>10</v>
      </c>
      <c r="Q1421" s="23">
        <v>22.9</v>
      </c>
    </row>
    <row r="1422" spans="1:17" s="5" customFormat="1" ht="11.4" x14ac:dyDescent="0.2">
      <c r="A1422" s="3" t="s">
        <v>1506</v>
      </c>
      <c r="B1422" s="3" t="s">
        <v>1533</v>
      </c>
      <c r="C1422" s="3" t="s">
        <v>1508</v>
      </c>
      <c r="D1422" s="3" t="s">
        <v>18</v>
      </c>
      <c r="E1422" s="4">
        <v>42796</v>
      </c>
      <c r="F1422" s="3">
        <v>2017</v>
      </c>
      <c r="G1422" s="7">
        <v>2.937E-2</v>
      </c>
      <c r="H1422" s="7">
        <v>1.1782400000000002</v>
      </c>
      <c r="I1422" s="7">
        <v>0.56200000000000006</v>
      </c>
      <c r="J1422" s="7">
        <v>9.7900000000000001E-3</v>
      </c>
      <c r="K1422" s="7">
        <v>1E-3</v>
      </c>
      <c r="L1422" s="7">
        <f t="shared" si="22"/>
        <v>8.7899999999999992E-3</v>
      </c>
      <c r="M1422" s="11">
        <v>2560</v>
      </c>
      <c r="N1422" s="14">
        <v>7.5</v>
      </c>
      <c r="O1422" s="17">
        <v>8.7899999999999991</v>
      </c>
      <c r="P1422" s="20">
        <v>10</v>
      </c>
      <c r="Q1422" s="23">
        <v>17.600000000000001</v>
      </c>
    </row>
    <row r="1423" spans="1:17" s="5" customFormat="1" ht="11.4" x14ac:dyDescent="0.2">
      <c r="A1423" s="3" t="s">
        <v>1506</v>
      </c>
      <c r="B1423" s="3" t="s">
        <v>1534</v>
      </c>
      <c r="C1423" s="3" t="s">
        <v>1508</v>
      </c>
      <c r="D1423" s="3" t="s">
        <v>18</v>
      </c>
      <c r="E1423" s="4">
        <v>42828</v>
      </c>
      <c r="F1423" s="3">
        <v>2017</v>
      </c>
      <c r="G1423" s="7">
        <v>3.8940000000000002E-2</v>
      </c>
      <c r="H1423" s="7">
        <v>0.94403000000000004</v>
      </c>
      <c r="I1423" s="7">
        <v>0.58399000000000001</v>
      </c>
      <c r="J1423" s="7">
        <v>7.8100000000000001E-3</v>
      </c>
      <c r="K1423" s="7">
        <v>3.7699999999999999E-3</v>
      </c>
      <c r="L1423" s="7">
        <f t="shared" si="22"/>
        <v>4.0400000000000002E-3</v>
      </c>
      <c r="M1423" s="11">
        <v>2810</v>
      </c>
      <c r="N1423" s="14">
        <v>7.8</v>
      </c>
      <c r="O1423" s="17">
        <v>7.26</v>
      </c>
      <c r="P1423" s="20">
        <v>10</v>
      </c>
      <c r="Q1423" s="23">
        <v>20.5</v>
      </c>
    </row>
    <row r="1424" spans="1:17" s="5" customFormat="1" ht="11.4" x14ac:dyDescent="0.2">
      <c r="A1424" s="3" t="s">
        <v>1506</v>
      </c>
      <c r="B1424" s="3" t="s">
        <v>1535</v>
      </c>
      <c r="C1424" s="3" t="s">
        <v>1508</v>
      </c>
      <c r="D1424" s="3" t="s">
        <v>18</v>
      </c>
      <c r="E1424" s="4">
        <v>42870</v>
      </c>
      <c r="F1424" s="3">
        <v>2017</v>
      </c>
      <c r="G1424" s="7">
        <v>6.1370000000000001E-2</v>
      </c>
      <c r="H1424" s="7">
        <v>1.2546200000000001</v>
      </c>
      <c r="I1424" s="7">
        <v>0.46109999999999995</v>
      </c>
      <c r="J1424" s="7">
        <v>7.6740000000000003E-2</v>
      </c>
      <c r="K1424" s="7">
        <v>7.6740000000000003E-2</v>
      </c>
      <c r="L1424" s="7">
        <f t="shared" si="22"/>
        <v>0</v>
      </c>
      <c r="M1424" s="11">
        <v>3160</v>
      </c>
      <c r="N1424" s="14">
        <v>7.9</v>
      </c>
      <c r="O1424" s="17">
        <v>7.47</v>
      </c>
      <c r="P1424" s="20">
        <v>10</v>
      </c>
      <c r="Q1424" s="23">
        <v>26.2</v>
      </c>
    </row>
    <row r="1425" spans="1:17" s="5" customFormat="1" ht="11.4" x14ac:dyDescent="0.2">
      <c r="A1425" s="3" t="s">
        <v>1506</v>
      </c>
      <c r="B1425" s="3" t="s">
        <v>1536</v>
      </c>
      <c r="C1425" s="3" t="s">
        <v>1508</v>
      </c>
      <c r="D1425" s="3" t="s">
        <v>18</v>
      </c>
      <c r="E1425" s="4">
        <v>42906</v>
      </c>
      <c r="F1425" s="3">
        <v>2017</v>
      </c>
      <c r="G1425" s="7">
        <v>8.2280000000000006E-2</v>
      </c>
      <c r="H1425" s="7">
        <v>1.0742099999999999</v>
      </c>
      <c r="I1425" s="7">
        <v>0.55932999999999999</v>
      </c>
      <c r="J1425" s="7">
        <v>1.542E-2</v>
      </c>
      <c r="K1425" s="7">
        <v>1.4019999999999999E-2</v>
      </c>
      <c r="L1425" s="7">
        <f t="shared" si="22"/>
        <v>1.4000000000000002E-3</v>
      </c>
      <c r="M1425" s="11">
        <v>3350</v>
      </c>
      <c r="N1425" s="14">
        <v>8.4</v>
      </c>
      <c r="O1425" s="17">
        <v>7.77</v>
      </c>
      <c r="P1425" s="20">
        <v>10</v>
      </c>
      <c r="Q1425" s="23">
        <v>28.7</v>
      </c>
    </row>
    <row r="1426" spans="1:17" s="5" customFormat="1" ht="11.4" x14ac:dyDescent="0.2">
      <c r="A1426" s="3" t="s">
        <v>1506</v>
      </c>
      <c r="B1426" s="3" t="s">
        <v>1537</v>
      </c>
      <c r="C1426" s="3" t="s">
        <v>1508</v>
      </c>
      <c r="D1426" s="3" t="s">
        <v>18</v>
      </c>
      <c r="E1426" s="4">
        <v>42960</v>
      </c>
      <c r="F1426" s="3">
        <v>2017</v>
      </c>
      <c r="G1426" s="7">
        <v>4.4659999999999998E-2</v>
      </c>
      <c r="H1426" s="7">
        <v>0.9074310000000001</v>
      </c>
      <c r="I1426" s="7">
        <v>0.42771499999999996</v>
      </c>
      <c r="J1426" s="7">
        <v>1.729E-2</v>
      </c>
      <c r="K1426" s="7">
        <v>9.3600000000000003E-3</v>
      </c>
      <c r="L1426" s="7">
        <f t="shared" si="22"/>
        <v>7.9299999999999995E-3</v>
      </c>
      <c r="M1426" s="11">
        <v>3333</v>
      </c>
      <c r="N1426" s="14">
        <v>7.7</v>
      </c>
      <c r="O1426" s="17">
        <v>6.27</v>
      </c>
      <c r="P1426" s="20">
        <v>10</v>
      </c>
      <c r="Q1426" s="23">
        <v>30.1</v>
      </c>
    </row>
    <row r="1427" spans="1:17" s="5" customFormat="1" ht="11.4" x14ac:dyDescent="0.2">
      <c r="A1427" s="3" t="s">
        <v>1506</v>
      </c>
      <c r="B1427" s="3" t="s">
        <v>1538</v>
      </c>
      <c r="C1427" s="3" t="s">
        <v>1508</v>
      </c>
      <c r="D1427" s="3" t="s">
        <v>18</v>
      </c>
      <c r="E1427" s="4">
        <v>43011</v>
      </c>
      <c r="F1427" s="3">
        <v>2017</v>
      </c>
      <c r="G1427" s="7">
        <v>2.657E-2</v>
      </c>
      <c r="H1427" s="7">
        <v>0.99264999999999992</v>
      </c>
      <c r="I1427" s="7">
        <v>0.48565999999999998</v>
      </c>
      <c r="J1427" s="7">
        <v>2.0709999999999999E-2</v>
      </c>
      <c r="K1427" s="7">
        <v>1E-3</v>
      </c>
      <c r="L1427" s="7">
        <f t="shared" si="22"/>
        <v>1.9709999999999998E-2</v>
      </c>
      <c r="M1427" s="11">
        <v>3020</v>
      </c>
      <c r="N1427" s="14">
        <v>7.8</v>
      </c>
      <c r="O1427" s="17">
        <v>8.0299999999999994</v>
      </c>
      <c r="P1427" s="20">
        <v>10</v>
      </c>
      <c r="Q1427" s="23">
        <v>25.1</v>
      </c>
    </row>
    <row r="1428" spans="1:17" s="5" customFormat="1" ht="11.4" x14ac:dyDescent="0.2">
      <c r="A1428" s="3" t="s">
        <v>1506</v>
      </c>
      <c r="B1428" s="3" t="s">
        <v>1539</v>
      </c>
      <c r="C1428" s="3" t="s">
        <v>1508</v>
      </c>
      <c r="D1428" s="3" t="s">
        <v>18</v>
      </c>
      <c r="E1428" s="4">
        <v>43108</v>
      </c>
      <c r="F1428" s="3">
        <v>2018</v>
      </c>
      <c r="G1428" s="7">
        <v>2.2710000000000001E-2</v>
      </c>
      <c r="H1428" s="7">
        <v>1.7210000000000001</v>
      </c>
      <c r="I1428" s="7">
        <v>0.89112000000000002</v>
      </c>
      <c r="J1428" s="7">
        <v>3.3439999999999998E-2</v>
      </c>
      <c r="K1428" s="7">
        <v>8.6199999999999992E-3</v>
      </c>
      <c r="L1428" s="7">
        <f t="shared" si="22"/>
        <v>2.4819999999999998E-2</v>
      </c>
      <c r="M1428" s="11">
        <v>2460</v>
      </c>
      <c r="N1428" s="14">
        <v>7.9</v>
      </c>
      <c r="O1428" s="17">
        <v>8.68</v>
      </c>
      <c r="P1428" s="20">
        <v>10</v>
      </c>
      <c r="Q1428" s="23">
        <v>16.600000000000001</v>
      </c>
    </row>
    <row r="1429" spans="1:17" s="5" customFormat="1" ht="11.4" x14ac:dyDescent="0.2">
      <c r="A1429" s="3" t="s">
        <v>1506</v>
      </c>
      <c r="B1429" s="3" t="s">
        <v>1540</v>
      </c>
      <c r="C1429" s="3" t="s">
        <v>1508</v>
      </c>
      <c r="D1429" s="3" t="s">
        <v>18</v>
      </c>
      <c r="E1429" s="4">
        <v>43152</v>
      </c>
      <c r="F1429" s="3">
        <v>2018</v>
      </c>
      <c r="G1429" s="7">
        <v>9.3260999999999997E-2</v>
      </c>
      <c r="H1429" s="7">
        <v>3.0457260000000002</v>
      </c>
      <c r="I1429" s="7">
        <v>0.50059100000000001</v>
      </c>
      <c r="J1429" s="7"/>
      <c r="K1429" s="7"/>
      <c r="L1429" s="7">
        <f t="shared" si="22"/>
        <v>0</v>
      </c>
      <c r="M1429" s="11">
        <v>2460</v>
      </c>
      <c r="N1429" s="14">
        <v>7.8</v>
      </c>
      <c r="O1429" s="17">
        <v>7.91</v>
      </c>
      <c r="P1429" s="20">
        <v>10</v>
      </c>
      <c r="Q1429" s="23">
        <v>21.1</v>
      </c>
    </row>
    <row r="1430" spans="1:17" s="5" customFormat="1" ht="11.4" x14ac:dyDescent="0.2">
      <c r="A1430" s="3" t="s">
        <v>1506</v>
      </c>
      <c r="B1430" s="3" t="s">
        <v>1541</v>
      </c>
      <c r="C1430" s="3" t="s">
        <v>1508</v>
      </c>
      <c r="D1430" s="3" t="s">
        <v>18</v>
      </c>
      <c r="E1430" s="4">
        <v>43203</v>
      </c>
      <c r="F1430" s="3">
        <v>2018</v>
      </c>
      <c r="G1430" s="7">
        <v>7.8009999999999996E-2</v>
      </c>
      <c r="H1430" s="7">
        <v>2.2312210000000001</v>
      </c>
      <c r="I1430" s="7">
        <v>1.66469</v>
      </c>
      <c r="J1430" s="7">
        <v>2.743E-2</v>
      </c>
      <c r="K1430" s="7">
        <v>2.2460000000000001E-2</v>
      </c>
      <c r="L1430" s="7">
        <f t="shared" si="22"/>
        <v>4.9699999999999987E-3</v>
      </c>
      <c r="M1430" s="11">
        <v>2870</v>
      </c>
      <c r="N1430" s="14">
        <v>8</v>
      </c>
      <c r="O1430" s="17">
        <v>8.1300000000000008</v>
      </c>
      <c r="P1430" s="20">
        <v>10</v>
      </c>
      <c r="Q1430" s="23">
        <v>21.2</v>
      </c>
    </row>
    <row r="1431" spans="1:17" s="5" customFormat="1" ht="11.4" x14ac:dyDescent="0.2">
      <c r="A1431" s="3" t="s">
        <v>1506</v>
      </c>
      <c r="B1431" s="3" t="s">
        <v>1542</v>
      </c>
      <c r="C1431" s="3" t="s">
        <v>1508</v>
      </c>
      <c r="D1431" s="3" t="s">
        <v>18</v>
      </c>
      <c r="E1431" s="4">
        <v>43287</v>
      </c>
      <c r="F1431" s="3">
        <v>2018</v>
      </c>
      <c r="G1431" s="7">
        <v>1.9379E-2</v>
      </c>
      <c r="H1431" s="7">
        <v>1.293685</v>
      </c>
      <c r="I1431" s="7">
        <v>0.83987900000000004</v>
      </c>
      <c r="J1431" s="7">
        <v>5.586E-2</v>
      </c>
      <c r="K1431" s="7">
        <v>2.12E-2</v>
      </c>
      <c r="L1431" s="7">
        <f t="shared" si="22"/>
        <v>3.4659999999999996E-2</v>
      </c>
      <c r="M1431" s="11">
        <v>3263</v>
      </c>
      <c r="N1431" s="14">
        <v>7.7</v>
      </c>
      <c r="O1431" s="17">
        <v>6.4</v>
      </c>
      <c r="P1431" s="20">
        <v>10</v>
      </c>
      <c r="Q1431" s="23">
        <v>25.3</v>
      </c>
    </row>
    <row r="1432" spans="1:17" s="5" customFormat="1" ht="11.4" x14ac:dyDescent="0.2">
      <c r="A1432" s="3" t="s">
        <v>1506</v>
      </c>
      <c r="B1432" s="3" t="s">
        <v>1543</v>
      </c>
      <c r="C1432" s="3" t="s">
        <v>1508</v>
      </c>
      <c r="D1432" s="3" t="s">
        <v>18</v>
      </c>
      <c r="E1432" s="4">
        <v>43412</v>
      </c>
      <c r="F1432" s="3">
        <v>2018</v>
      </c>
      <c r="G1432" s="7">
        <v>3.4021999999999997E-2</v>
      </c>
      <c r="H1432" s="7">
        <v>1.271271</v>
      </c>
      <c r="I1432" s="7">
        <v>0.86000200000000004</v>
      </c>
      <c r="J1432" s="7">
        <v>6.0720000000000003E-2</v>
      </c>
      <c r="K1432" s="7">
        <v>6.0720000000000003E-2</v>
      </c>
      <c r="L1432" s="7">
        <f t="shared" si="22"/>
        <v>0</v>
      </c>
      <c r="M1432" s="11">
        <v>3210</v>
      </c>
      <c r="N1432" s="14">
        <v>8.1</v>
      </c>
      <c r="O1432" s="17">
        <v>5.64</v>
      </c>
      <c r="P1432" s="20">
        <v>10</v>
      </c>
      <c r="Q1432" s="23">
        <v>28.1</v>
      </c>
    </row>
    <row r="1433" spans="1:17" s="5" customFormat="1" ht="11.4" x14ac:dyDescent="0.2">
      <c r="A1433" s="3" t="s">
        <v>1506</v>
      </c>
      <c r="B1433" s="3" t="s">
        <v>1544</v>
      </c>
      <c r="C1433" s="3" t="s">
        <v>1508</v>
      </c>
      <c r="D1433" s="3" t="s">
        <v>18</v>
      </c>
      <c r="E1433" s="4">
        <v>43445</v>
      </c>
      <c r="F1433" s="3">
        <v>2018</v>
      </c>
      <c r="G1433" s="7">
        <v>7.2473999999999997E-2</v>
      </c>
      <c r="H1433" s="7">
        <v>2.5520800000000001</v>
      </c>
      <c r="I1433" s="7">
        <v>1.1124339999999999</v>
      </c>
      <c r="J1433" s="7">
        <v>4.1459999999999997E-2</v>
      </c>
      <c r="K1433" s="7">
        <v>4.1459999999999997E-2</v>
      </c>
      <c r="L1433" s="7">
        <f t="shared" si="22"/>
        <v>0</v>
      </c>
      <c r="M1433" s="11">
        <v>2970</v>
      </c>
      <c r="N1433" s="14">
        <v>6.6</v>
      </c>
      <c r="O1433" s="17">
        <v>11.41</v>
      </c>
      <c r="P1433" s="20">
        <v>22</v>
      </c>
      <c r="Q1433" s="23">
        <v>17.7</v>
      </c>
    </row>
    <row r="1434" spans="1:17" s="5" customFormat="1" ht="11.4" x14ac:dyDescent="0.2">
      <c r="A1434" s="3" t="s">
        <v>1506</v>
      </c>
      <c r="B1434" s="3" t="s">
        <v>1545</v>
      </c>
      <c r="C1434" s="3" t="s">
        <v>1508</v>
      </c>
      <c r="D1434" s="3" t="s">
        <v>18</v>
      </c>
      <c r="E1434" s="4">
        <v>43510</v>
      </c>
      <c r="F1434" s="3">
        <v>2019</v>
      </c>
      <c r="G1434" s="7">
        <v>2.0479000000000001E-2</v>
      </c>
      <c r="H1434" s="7">
        <v>1.7022719999999998</v>
      </c>
      <c r="I1434" s="7">
        <v>1.1062489999999998</v>
      </c>
      <c r="J1434" s="7">
        <v>6.4820000000000003E-2</v>
      </c>
      <c r="K1434" s="7">
        <v>4.5019999999999998E-2</v>
      </c>
      <c r="L1434" s="7">
        <f t="shared" si="22"/>
        <v>1.9800000000000005E-2</v>
      </c>
      <c r="M1434" s="11">
        <v>2920</v>
      </c>
      <c r="N1434" s="14">
        <v>8</v>
      </c>
      <c r="O1434" s="17">
        <v>8.66</v>
      </c>
      <c r="P1434" s="20">
        <v>10</v>
      </c>
      <c r="Q1434" s="23">
        <v>20.5</v>
      </c>
    </row>
    <row r="1435" spans="1:17" s="5" customFormat="1" ht="11.4" x14ac:dyDescent="0.2">
      <c r="A1435" s="3" t="s">
        <v>1506</v>
      </c>
      <c r="B1435" s="3" t="s">
        <v>1546</v>
      </c>
      <c r="C1435" s="3" t="s">
        <v>1508</v>
      </c>
      <c r="D1435" s="3" t="s">
        <v>18</v>
      </c>
      <c r="E1435" s="4">
        <v>44059</v>
      </c>
      <c r="F1435" s="3">
        <v>2020</v>
      </c>
      <c r="G1435" s="7">
        <v>4.845E-2</v>
      </c>
      <c r="H1435" s="7">
        <v>1.3590199999999999</v>
      </c>
      <c r="I1435" s="7">
        <v>0.81336600000000003</v>
      </c>
      <c r="J1435" s="7">
        <v>4.8419999999999998E-2</v>
      </c>
      <c r="K1435" s="7">
        <v>1E-3</v>
      </c>
      <c r="L1435" s="7">
        <f t="shared" si="22"/>
        <v>4.7419999999999997E-2</v>
      </c>
      <c r="M1435" s="11">
        <v>3390</v>
      </c>
      <c r="N1435" s="14">
        <v>8.1999999999999993</v>
      </c>
      <c r="O1435" s="17">
        <v>6.78</v>
      </c>
      <c r="P1435" s="20">
        <v>10</v>
      </c>
      <c r="Q1435" s="23">
        <v>29.8</v>
      </c>
    </row>
    <row r="1436" spans="1:17" s="5" customFormat="1" ht="11.4" x14ac:dyDescent="0.2">
      <c r="A1436" s="3" t="s">
        <v>1547</v>
      </c>
      <c r="B1436" s="3" t="s">
        <v>1548</v>
      </c>
      <c r="C1436" s="3" t="s">
        <v>1549</v>
      </c>
      <c r="D1436" s="3" t="s">
        <v>17</v>
      </c>
      <c r="E1436" s="4">
        <v>41223</v>
      </c>
      <c r="F1436" s="3">
        <v>2012</v>
      </c>
      <c r="G1436" s="7">
        <v>3.1199999999999999E-2</v>
      </c>
      <c r="H1436" s="7">
        <v>2.0524</v>
      </c>
      <c r="I1436" s="7">
        <v>0.3024</v>
      </c>
      <c r="J1436" s="7">
        <v>3.3300000000000003E-2</v>
      </c>
      <c r="K1436" s="7">
        <v>1.72E-2</v>
      </c>
      <c r="L1436" s="7">
        <f t="shared" si="22"/>
        <v>1.6100000000000003E-2</v>
      </c>
      <c r="M1436" s="11">
        <v>2870</v>
      </c>
      <c r="N1436" s="14">
        <v>7.31</v>
      </c>
      <c r="O1436" s="17">
        <v>2.96</v>
      </c>
      <c r="P1436" s="20">
        <v>10</v>
      </c>
      <c r="Q1436" s="23"/>
    </row>
    <row r="1437" spans="1:17" s="5" customFormat="1" ht="11.4" x14ac:dyDescent="0.2">
      <c r="A1437" s="3" t="s">
        <v>1547</v>
      </c>
      <c r="B1437" s="3" t="s">
        <v>1550</v>
      </c>
      <c r="C1437" s="3" t="s">
        <v>1549</v>
      </c>
      <c r="D1437" s="3" t="s">
        <v>17</v>
      </c>
      <c r="E1437" s="4">
        <v>41383</v>
      </c>
      <c r="F1437" s="3">
        <v>2013</v>
      </c>
      <c r="G1437" s="7">
        <v>4.48E-2</v>
      </c>
      <c r="H1437" s="7">
        <v>1.7189999999999999</v>
      </c>
      <c r="I1437" s="7">
        <v>0.49359999999999998</v>
      </c>
      <c r="J1437" s="7">
        <v>0.15279999999999999</v>
      </c>
      <c r="K1437" s="7">
        <v>9.1000000000000004E-3</v>
      </c>
      <c r="L1437" s="7">
        <f t="shared" si="22"/>
        <v>0.14369999999999999</v>
      </c>
      <c r="M1437" s="11">
        <v>2590</v>
      </c>
      <c r="N1437" s="14">
        <v>7.25</v>
      </c>
      <c r="O1437" s="17">
        <v>4.99</v>
      </c>
      <c r="P1437" s="20">
        <v>10</v>
      </c>
      <c r="Q1437" s="23">
        <v>30.6</v>
      </c>
    </row>
    <row r="1438" spans="1:17" s="5" customFormat="1" ht="11.4" x14ac:dyDescent="0.2">
      <c r="A1438" s="3" t="s">
        <v>1547</v>
      </c>
      <c r="B1438" s="3" t="s">
        <v>1551</v>
      </c>
      <c r="C1438" s="3" t="s">
        <v>1549</v>
      </c>
      <c r="D1438" s="3" t="s">
        <v>17</v>
      </c>
      <c r="E1438" s="4">
        <v>41583</v>
      </c>
      <c r="F1438" s="3">
        <v>2013</v>
      </c>
      <c r="G1438" s="7">
        <v>4.8599999999999997E-2</v>
      </c>
      <c r="H1438" s="7">
        <v>2.1726000000000001</v>
      </c>
      <c r="I1438" s="7">
        <v>0.63900000000000001</v>
      </c>
      <c r="J1438" s="7">
        <v>3.083E-2</v>
      </c>
      <c r="K1438" s="7">
        <v>5.4999999999999997E-3</v>
      </c>
      <c r="L1438" s="7">
        <f t="shared" si="22"/>
        <v>2.5329999999999998E-2</v>
      </c>
      <c r="M1438" s="11">
        <v>1565</v>
      </c>
      <c r="N1438" s="14">
        <v>7.37</v>
      </c>
      <c r="O1438" s="17">
        <v>3.84</v>
      </c>
      <c r="P1438" s="20">
        <v>10</v>
      </c>
      <c r="Q1438" s="23">
        <v>29.6</v>
      </c>
    </row>
    <row r="1439" spans="1:17" s="5" customFormat="1" ht="11.4" x14ac:dyDescent="0.2">
      <c r="A1439" s="3" t="s">
        <v>1547</v>
      </c>
      <c r="B1439" s="3" t="s">
        <v>1552</v>
      </c>
      <c r="C1439" s="3" t="s">
        <v>1549</v>
      </c>
      <c r="D1439" s="3" t="s">
        <v>17</v>
      </c>
      <c r="E1439" s="4">
        <v>41678</v>
      </c>
      <c r="F1439" s="3">
        <v>2014</v>
      </c>
      <c r="G1439" s="7">
        <v>0.14699999999999999</v>
      </c>
      <c r="H1439" s="7">
        <v>1.9359999999999999</v>
      </c>
      <c r="I1439" s="7">
        <v>0.41500000000000004</v>
      </c>
      <c r="J1439" s="7">
        <v>3.9E-2</v>
      </c>
      <c r="K1439" s="7">
        <v>5.0000000000000001E-3</v>
      </c>
      <c r="L1439" s="7">
        <f t="shared" si="22"/>
        <v>3.4000000000000002E-2</v>
      </c>
      <c r="M1439" s="11">
        <v>2510</v>
      </c>
      <c r="N1439" s="14">
        <v>7.16</v>
      </c>
      <c r="O1439" s="17">
        <v>4.9000000000000004</v>
      </c>
      <c r="P1439" s="20">
        <v>10</v>
      </c>
      <c r="Q1439" s="23">
        <v>32.200000000000003</v>
      </c>
    </row>
    <row r="1440" spans="1:17" s="5" customFormat="1" ht="11.4" x14ac:dyDescent="0.2">
      <c r="A1440" s="3" t="s">
        <v>1547</v>
      </c>
      <c r="B1440" s="3" t="s">
        <v>1553</v>
      </c>
      <c r="C1440" s="3" t="s">
        <v>1549</v>
      </c>
      <c r="D1440" s="3" t="s">
        <v>17</v>
      </c>
      <c r="E1440" s="4">
        <v>41912</v>
      </c>
      <c r="F1440" s="3">
        <v>2014</v>
      </c>
      <c r="G1440" s="7">
        <v>0.17199999999999999</v>
      </c>
      <c r="H1440" s="7">
        <v>2.0140000000000002</v>
      </c>
      <c r="I1440" s="7">
        <v>0.49099999999999999</v>
      </c>
      <c r="J1440" s="7">
        <v>3.0000000000000001E-3</v>
      </c>
      <c r="K1440" s="7">
        <v>0.02</v>
      </c>
      <c r="L1440" s="7">
        <f t="shared" si="22"/>
        <v>-1.7000000000000001E-2</v>
      </c>
      <c r="M1440" s="11">
        <v>2460</v>
      </c>
      <c r="N1440" s="14">
        <v>7.4</v>
      </c>
      <c r="O1440" s="17">
        <v>4.9000000000000004</v>
      </c>
      <c r="P1440" s="20">
        <v>10</v>
      </c>
      <c r="Q1440" s="23">
        <v>33.799999999999997</v>
      </c>
    </row>
    <row r="1441" spans="1:17" s="5" customFormat="1" ht="11.4" x14ac:dyDescent="0.2">
      <c r="A1441" s="3" t="s">
        <v>1547</v>
      </c>
      <c r="B1441" s="3" t="s">
        <v>1554</v>
      </c>
      <c r="C1441" s="3" t="s">
        <v>1549</v>
      </c>
      <c r="D1441" s="3" t="s">
        <v>17</v>
      </c>
      <c r="E1441" s="4">
        <v>42046</v>
      </c>
      <c r="F1441" s="3">
        <v>2015</v>
      </c>
      <c r="G1441" s="7">
        <v>2.7084E-2</v>
      </c>
      <c r="H1441" s="7">
        <v>2.336916</v>
      </c>
      <c r="I1441" s="7">
        <v>0.81171599999999999</v>
      </c>
      <c r="J1441" s="7">
        <v>0.12703400000000001</v>
      </c>
      <c r="K1441" s="7">
        <v>9.4999999999999998E-3</v>
      </c>
      <c r="L1441" s="7">
        <f t="shared" si="22"/>
        <v>0.11753400000000001</v>
      </c>
      <c r="M1441" s="11">
        <v>2555</v>
      </c>
      <c r="N1441" s="14">
        <v>7.16</v>
      </c>
      <c r="O1441" s="17">
        <v>4.2699999999999996</v>
      </c>
      <c r="P1441" s="20">
        <v>10</v>
      </c>
      <c r="Q1441" s="23">
        <v>31.1</v>
      </c>
    </row>
    <row r="1442" spans="1:17" s="5" customFormat="1" ht="11.4" x14ac:dyDescent="0.2">
      <c r="A1442" s="3" t="s">
        <v>1547</v>
      </c>
      <c r="B1442" s="3" t="s">
        <v>1555</v>
      </c>
      <c r="C1442" s="3" t="s">
        <v>1549</v>
      </c>
      <c r="D1442" s="3" t="s">
        <v>17</v>
      </c>
      <c r="E1442" s="4">
        <v>42270</v>
      </c>
      <c r="F1442" s="3">
        <v>2015</v>
      </c>
      <c r="G1442" s="7">
        <v>4.0349999999999997E-2</v>
      </c>
      <c r="H1442" s="7">
        <v>2.0991469999999999</v>
      </c>
      <c r="I1442" s="7">
        <v>0.51889399999999997</v>
      </c>
      <c r="J1442" s="7">
        <v>0.12626499999999999</v>
      </c>
      <c r="K1442" s="7">
        <v>6.313E-3</v>
      </c>
      <c r="L1442" s="7">
        <f t="shared" si="22"/>
        <v>0.11995199999999999</v>
      </c>
      <c r="M1442" s="11">
        <v>2530</v>
      </c>
      <c r="N1442" s="14">
        <v>7.2</v>
      </c>
      <c r="O1442" s="17">
        <v>4.5599999999999996</v>
      </c>
      <c r="P1442" s="20">
        <v>10</v>
      </c>
      <c r="Q1442" s="23">
        <v>31.6</v>
      </c>
    </row>
    <row r="1443" spans="1:17" s="5" customFormat="1" ht="11.4" x14ac:dyDescent="0.2">
      <c r="A1443" s="3" t="s">
        <v>1547</v>
      </c>
      <c r="B1443" s="3" t="s">
        <v>1556</v>
      </c>
      <c r="C1443" s="3" t="s">
        <v>1549</v>
      </c>
      <c r="D1443" s="3" t="s">
        <v>17</v>
      </c>
      <c r="E1443" s="4">
        <v>42513</v>
      </c>
      <c r="F1443" s="3">
        <v>2016</v>
      </c>
      <c r="G1443" s="7">
        <v>8.745E-2</v>
      </c>
      <c r="H1443" s="7">
        <v>1.467832</v>
      </c>
      <c r="I1443" s="7">
        <v>0.42187799999999998</v>
      </c>
      <c r="J1443" s="7">
        <v>2.7345000000000001E-2</v>
      </c>
      <c r="K1443" s="7">
        <v>3.702E-3</v>
      </c>
      <c r="L1443" s="7">
        <f t="shared" si="22"/>
        <v>2.3643000000000001E-2</v>
      </c>
      <c r="M1443" s="11">
        <v>2510</v>
      </c>
      <c r="N1443" s="14">
        <v>7.7</v>
      </c>
      <c r="O1443" s="17">
        <v>4.3</v>
      </c>
      <c r="P1443" s="20">
        <v>10</v>
      </c>
      <c r="Q1443" s="23">
        <v>34.4</v>
      </c>
    </row>
    <row r="1444" spans="1:17" s="5" customFormat="1" ht="11.4" x14ac:dyDescent="0.2">
      <c r="A1444" s="3" t="s">
        <v>1547</v>
      </c>
      <c r="B1444" s="3" t="s">
        <v>1557</v>
      </c>
      <c r="C1444" s="3" t="s">
        <v>1549</v>
      </c>
      <c r="D1444" s="3" t="s">
        <v>17</v>
      </c>
      <c r="E1444" s="4">
        <v>42671</v>
      </c>
      <c r="F1444" s="3">
        <v>2016</v>
      </c>
      <c r="G1444" s="7">
        <v>5.1212000000000001E-2</v>
      </c>
      <c r="H1444" s="7">
        <v>2.2481230000000001</v>
      </c>
      <c r="I1444" s="7">
        <v>0.75204199999999999</v>
      </c>
      <c r="J1444" s="7">
        <v>5.0014000000000003E-2</v>
      </c>
      <c r="K1444" s="7">
        <v>2.3137000000000001E-2</v>
      </c>
      <c r="L1444" s="7">
        <f t="shared" si="22"/>
        <v>2.6877000000000002E-2</v>
      </c>
      <c r="M1444" s="11">
        <v>2790</v>
      </c>
      <c r="N1444" s="14">
        <v>7.5</v>
      </c>
      <c r="O1444" s="17">
        <v>4.5</v>
      </c>
      <c r="P1444" s="20">
        <v>10</v>
      </c>
      <c r="Q1444" s="23">
        <v>30.4</v>
      </c>
    </row>
    <row r="1445" spans="1:17" s="5" customFormat="1" ht="11.4" x14ac:dyDescent="0.2">
      <c r="A1445" s="3" t="s">
        <v>1547</v>
      </c>
      <c r="B1445" s="3" t="s">
        <v>1558</v>
      </c>
      <c r="C1445" s="3" t="s">
        <v>1549</v>
      </c>
      <c r="D1445" s="3" t="s">
        <v>17</v>
      </c>
      <c r="E1445" s="4">
        <v>42859</v>
      </c>
      <c r="F1445" s="3">
        <v>2017</v>
      </c>
      <c r="G1445" s="7">
        <v>4.3319000000000003E-2</v>
      </c>
      <c r="H1445" s="7">
        <v>2.0946630000000002</v>
      </c>
      <c r="I1445" s="7">
        <v>0.69332499999999997</v>
      </c>
      <c r="J1445" s="7">
        <v>1.8995000000000001E-2</v>
      </c>
      <c r="K1445" s="7">
        <v>4.2119999999999996E-3</v>
      </c>
      <c r="L1445" s="7">
        <f t="shared" si="22"/>
        <v>1.4783000000000001E-2</v>
      </c>
      <c r="M1445" s="11">
        <v>2860</v>
      </c>
      <c r="N1445" s="14">
        <v>7.3</v>
      </c>
      <c r="O1445" s="17">
        <v>4.4000000000000004</v>
      </c>
      <c r="P1445" s="20">
        <v>10</v>
      </c>
      <c r="Q1445" s="23">
        <v>32.1</v>
      </c>
    </row>
    <row r="1446" spans="1:17" s="5" customFormat="1" ht="11.4" x14ac:dyDescent="0.2">
      <c r="A1446" s="3" t="s">
        <v>1547</v>
      </c>
      <c r="B1446" s="3" t="s">
        <v>1559</v>
      </c>
      <c r="C1446" s="3" t="s">
        <v>1549</v>
      </c>
      <c r="D1446" s="3" t="s">
        <v>17</v>
      </c>
      <c r="E1446" s="4">
        <v>43033</v>
      </c>
      <c r="F1446" s="3">
        <v>2017</v>
      </c>
      <c r="G1446" s="7">
        <v>4.3068000000000002E-2</v>
      </c>
      <c r="H1446" s="7">
        <v>2.1090789999999999</v>
      </c>
      <c r="I1446" s="7">
        <v>0.57833299999999999</v>
      </c>
      <c r="J1446" s="7">
        <v>1.1143999999999999E-2</v>
      </c>
      <c r="K1446" s="7">
        <v>3.032E-3</v>
      </c>
      <c r="L1446" s="7">
        <f t="shared" si="22"/>
        <v>8.1119999999999994E-3</v>
      </c>
      <c r="M1446" s="11">
        <v>3020</v>
      </c>
      <c r="N1446" s="14">
        <v>7.5</v>
      </c>
      <c r="O1446" s="17">
        <v>6.3</v>
      </c>
      <c r="P1446" s="20">
        <v>10</v>
      </c>
      <c r="Q1446" s="23">
        <v>29.5</v>
      </c>
    </row>
    <row r="1447" spans="1:17" s="5" customFormat="1" ht="11.4" x14ac:dyDescent="0.2">
      <c r="A1447" s="3" t="s">
        <v>1547</v>
      </c>
      <c r="B1447" s="3" t="s">
        <v>1560</v>
      </c>
      <c r="C1447" s="3" t="s">
        <v>1549</v>
      </c>
      <c r="D1447" s="3" t="s">
        <v>17</v>
      </c>
      <c r="E1447" s="4">
        <v>43208</v>
      </c>
      <c r="F1447" s="3">
        <v>2018</v>
      </c>
      <c r="G1447" s="7">
        <v>4.82E-2</v>
      </c>
      <c r="H1447" s="7">
        <v>2.6185300000000002</v>
      </c>
      <c r="I1447" s="7">
        <v>1.0307899999999999</v>
      </c>
      <c r="J1447" s="7">
        <v>2.9014000000000002E-2</v>
      </c>
      <c r="K1447" s="7">
        <v>8.6359999999999996E-3</v>
      </c>
      <c r="L1447" s="7">
        <f t="shared" si="22"/>
        <v>2.0378E-2</v>
      </c>
      <c r="M1447" s="11">
        <v>3030</v>
      </c>
      <c r="N1447" s="14">
        <v>7.6</v>
      </c>
      <c r="O1447" s="17">
        <v>5.6</v>
      </c>
      <c r="P1447" s="20">
        <v>10</v>
      </c>
      <c r="Q1447" s="23">
        <v>32.4</v>
      </c>
    </row>
    <row r="1448" spans="1:17" s="5" customFormat="1" ht="11.4" x14ac:dyDescent="0.2">
      <c r="A1448" s="3" t="s">
        <v>1547</v>
      </c>
      <c r="B1448" s="3" t="s">
        <v>1561</v>
      </c>
      <c r="C1448" s="3" t="s">
        <v>1549</v>
      </c>
      <c r="D1448" s="3" t="s">
        <v>17</v>
      </c>
      <c r="E1448" s="4">
        <v>43303</v>
      </c>
      <c r="F1448" s="3">
        <v>2018</v>
      </c>
      <c r="G1448" s="7">
        <v>2.5420999999999999E-2</v>
      </c>
      <c r="H1448" s="7"/>
      <c r="I1448" s="7">
        <v>0.60197100000000003</v>
      </c>
      <c r="J1448" s="7">
        <v>1.8436999999999999E-2</v>
      </c>
      <c r="K1448" s="7">
        <v>1.3853000000000001E-2</v>
      </c>
      <c r="L1448" s="7">
        <f t="shared" si="22"/>
        <v>4.5839999999999978E-3</v>
      </c>
      <c r="M1448" s="11">
        <v>3010</v>
      </c>
      <c r="N1448" s="14">
        <v>7.4</v>
      </c>
      <c r="O1448" s="17">
        <v>5.3</v>
      </c>
      <c r="P1448" s="20">
        <v>10</v>
      </c>
      <c r="Q1448" s="23">
        <v>32.799999999999997</v>
      </c>
    </row>
    <row r="1449" spans="1:17" s="5" customFormat="1" ht="11.4" x14ac:dyDescent="0.2">
      <c r="A1449" s="3" t="s">
        <v>1547</v>
      </c>
      <c r="B1449" s="3" t="s">
        <v>1562</v>
      </c>
      <c r="C1449" s="3" t="s">
        <v>1549</v>
      </c>
      <c r="D1449" s="3" t="s">
        <v>17</v>
      </c>
      <c r="E1449" s="4">
        <v>44059</v>
      </c>
      <c r="F1449" s="3">
        <v>2020</v>
      </c>
      <c r="G1449" s="7">
        <v>5.1181999999999998E-2</v>
      </c>
      <c r="H1449" s="7">
        <v>2.3001469999999999</v>
      </c>
      <c r="I1449" s="7">
        <v>0.71311400000000003</v>
      </c>
      <c r="J1449" s="7">
        <v>8.9095999999999995E-2</v>
      </c>
      <c r="K1449" s="7">
        <v>1.57E-3</v>
      </c>
      <c r="L1449" s="7">
        <f t="shared" si="22"/>
        <v>8.7525999999999993E-2</v>
      </c>
      <c r="M1449" s="11">
        <v>2990</v>
      </c>
      <c r="N1449" s="14">
        <v>7.6</v>
      </c>
      <c r="O1449" s="17">
        <v>4.7</v>
      </c>
      <c r="P1449" s="20">
        <v>10</v>
      </c>
      <c r="Q1449" s="23">
        <v>32.299999999999997</v>
      </c>
    </row>
    <row r="1450" spans="1:17" s="5" customFormat="1" ht="11.4" x14ac:dyDescent="0.2">
      <c r="A1450" s="3" t="s">
        <v>1563</v>
      </c>
      <c r="B1450" s="3" t="s">
        <v>1564</v>
      </c>
      <c r="C1450" s="3" t="s">
        <v>1565</v>
      </c>
      <c r="D1450" s="3" t="s">
        <v>16</v>
      </c>
      <c r="E1450" s="4">
        <v>41284</v>
      </c>
      <c r="F1450" s="3">
        <v>2013</v>
      </c>
      <c r="G1450" s="7">
        <v>36.827100000000002</v>
      </c>
      <c r="H1450" s="7">
        <v>47.765200000000007</v>
      </c>
      <c r="I1450" s="7">
        <v>47.727800000000002</v>
      </c>
      <c r="J1450" s="7">
        <v>7.0433000000000003</v>
      </c>
      <c r="K1450" s="7">
        <v>5.4668000000000001</v>
      </c>
      <c r="L1450" s="7">
        <f t="shared" si="22"/>
        <v>1.5765000000000002</v>
      </c>
      <c r="M1450" s="11">
        <v>1416</v>
      </c>
      <c r="N1450" s="14">
        <v>8.06</v>
      </c>
      <c r="O1450" s="17">
        <v>1</v>
      </c>
      <c r="P1450" s="20">
        <v>90</v>
      </c>
      <c r="Q1450" s="23">
        <v>18.600000000000001</v>
      </c>
    </row>
    <row r="1451" spans="1:17" s="5" customFormat="1" ht="11.4" x14ac:dyDescent="0.2">
      <c r="A1451" s="3" t="s">
        <v>1563</v>
      </c>
      <c r="B1451" s="3" t="s">
        <v>1566</v>
      </c>
      <c r="C1451" s="3" t="s">
        <v>1565</v>
      </c>
      <c r="D1451" s="3" t="s">
        <v>16</v>
      </c>
      <c r="E1451" s="4">
        <v>41291</v>
      </c>
      <c r="F1451" s="3">
        <v>2013</v>
      </c>
      <c r="G1451" s="7">
        <v>37.1768</v>
      </c>
      <c r="H1451" s="7">
        <v>37.236499999999999</v>
      </c>
      <c r="I1451" s="7">
        <v>37.1768</v>
      </c>
      <c r="J1451" s="7">
        <v>6.4126000000000003</v>
      </c>
      <c r="K1451" s="7">
        <v>6.3162000000000003</v>
      </c>
      <c r="L1451" s="7">
        <f t="shared" si="22"/>
        <v>9.6400000000000041E-2</v>
      </c>
      <c r="M1451" s="11">
        <v>1552</v>
      </c>
      <c r="N1451" s="14">
        <v>7.87</v>
      </c>
      <c r="O1451" s="17">
        <v>1.43</v>
      </c>
      <c r="P1451" s="20">
        <v>32.5</v>
      </c>
      <c r="Q1451" s="23">
        <v>14.83</v>
      </c>
    </row>
    <row r="1452" spans="1:17" s="5" customFormat="1" ht="11.4" x14ac:dyDescent="0.2">
      <c r="A1452" s="3" t="s">
        <v>1563</v>
      </c>
      <c r="B1452" s="3" t="s">
        <v>1567</v>
      </c>
      <c r="C1452" s="3" t="s">
        <v>1565</v>
      </c>
      <c r="D1452" s="3" t="s">
        <v>16</v>
      </c>
      <c r="E1452" s="4">
        <v>41667</v>
      </c>
      <c r="F1452" s="3">
        <v>2014</v>
      </c>
      <c r="G1452" s="7">
        <v>38.549999999999997</v>
      </c>
      <c r="H1452" s="7">
        <v>41.099999999999994</v>
      </c>
      <c r="I1452" s="7">
        <v>41.05</v>
      </c>
      <c r="J1452" s="7">
        <v>8.3490000000000002</v>
      </c>
      <c r="K1452" s="7">
        <v>5.7720000000000002</v>
      </c>
      <c r="L1452" s="7">
        <f t="shared" si="22"/>
        <v>2.577</v>
      </c>
      <c r="M1452" s="11">
        <v>1466</v>
      </c>
      <c r="N1452" s="14">
        <v>7.66</v>
      </c>
      <c r="O1452" s="17">
        <v>1.04</v>
      </c>
      <c r="P1452" s="20">
        <v>74.2</v>
      </c>
      <c r="Q1452" s="23">
        <v>16.7</v>
      </c>
    </row>
    <row r="1453" spans="1:17" s="5" customFormat="1" ht="11.4" x14ac:dyDescent="0.2">
      <c r="A1453" s="3" t="s">
        <v>1563</v>
      </c>
      <c r="B1453" s="3" t="s">
        <v>1568</v>
      </c>
      <c r="C1453" s="3" t="s">
        <v>1565</v>
      </c>
      <c r="D1453" s="3" t="s">
        <v>16</v>
      </c>
      <c r="E1453" s="4">
        <v>41708</v>
      </c>
      <c r="F1453" s="3">
        <v>2014</v>
      </c>
      <c r="G1453" s="7">
        <v>34.787999999999997</v>
      </c>
      <c r="H1453" s="7">
        <v>40.598999999999997</v>
      </c>
      <c r="I1453" s="7">
        <v>40.538999999999994</v>
      </c>
      <c r="J1453" s="7">
        <v>9.9550000000000001</v>
      </c>
      <c r="K1453" s="7">
        <v>2.1000000000000001E-2</v>
      </c>
      <c r="L1453" s="7">
        <f t="shared" si="22"/>
        <v>9.9339999999999993</v>
      </c>
      <c r="M1453" s="11">
        <v>1464</v>
      </c>
      <c r="N1453" s="14">
        <v>8.09</v>
      </c>
      <c r="O1453" s="17">
        <v>1</v>
      </c>
      <c r="P1453" s="20">
        <v>65</v>
      </c>
      <c r="Q1453" s="23">
        <v>18.899999999999999</v>
      </c>
    </row>
    <row r="1454" spans="1:17" s="5" customFormat="1" ht="11.4" x14ac:dyDescent="0.2">
      <c r="A1454" s="3" t="s">
        <v>1563</v>
      </c>
      <c r="B1454" s="3" t="s">
        <v>1569</v>
      </c>
      <c r="C1454" s="3" t="s">
        <v>1565</v>
      </c>
      <c r="D1454" s="3" t="s">
        <v>16</v>
      </c>
      <c r="E1454" s="4">
        <v>41751</v>
      </c>
      <c r="F1454" s="3">
        <v>2014</v>
      </c>
      <c r="G1454" s="7">
        <v>36.076000000000001</v>
      </c>
      <c r="H1454" s="7">
        <v>44.856000000000002</v>
      </c>
      <c r="I1454" s="7">
        <v>44.826000000000001</v>
      </c>
      <c r="J1454" s="7">
        <v>9.7539999999999996</v>
      </c>
      <c r="K1454" s="7">
        <v>4.4489999999999998</v>
      </c>
      <c r="L1454" s="7">
        <f t="shared" si="22"/>
        <v>5.3049999999999997</v>
      </c>
      <c r="M1454" s="11">
        <v>1286</v>
      </c>
      <c r="N1454" s="14">
        <v>8.1</v>
      </c>
      <c r="O1454" s="17">
        <v>1.2</v>
      </c>
      <c r="P1454" s="20">
        <v>85</v>
      </c>
      <c r="Q1454" s="23">
        <v>24.9</v>
      </c>
    </row>
    <row r="1455" spans="1:17" s="5" customFormat="1" ht="11.4" x14ac:dyDescent="0.2">
      <c r="A1455" s="3" t="s">
        <v>1563</v>
      </c>
      <c r="B1455" s="3" t="s">
        <v>1570</v>
      </c>
      <c r="C1455" s="3" t="s">
        <v>1565</v>
      </c>
      <c r="D1455" s="3" t="s">
        <v>16</v>
      </c>
      <c r="E1455" s="4">
        <v>41794</v>
      </c>
      <c r="F1455" s="3">
        <v>2014</v>
      </c>
      <c r="G1455" s="7">
        <v>18.492000000000001</v>
      </c>
      <c r="H1455" s="7">
        <v>18.547999999999998</v>
      </c>
      <c r="I1455" s="7">
        <v>18.492000000000001</v>
      </c>
      <c r="J1455" s="7">
        <v>3.6859999999999999</v>
      </c>
      <c r="K1455" s="7">
        <v>6.6000000000000003E-2</v>
      </c>
      <c r="L1455" s="7">
        <f t="shared" si="22"/>
        <v>3.62</v>
      </c>
      <c r="M1455" s="11">
        <v>1368</v>
      </c>
      <c r="N1455" s="14">
        <v>8.1999999999999993</v>
      </c>
      <c r="O1455" s="17">
        <v>2.1</v>
      </c>
      <c r="P1455" s="20">
        <v>136.69999999999999</v>
      </c>
      <c r="Q1455" s="23">
        <v>33.200000000000003</v>
      </c>
    </row>
    <row r="1456" spans="1:17" s="5" customFormat="1" ht="11.4" x14ac:dyDescent="0.2">
      <c r="A1456" s="3" t="s">
        <v>1563</v>
      </c>
      <c r="B1456" s="3" t="s">
        <v>1571</v>
      </c>
      <c r="C1456" s="3" t="s">
        <v>1565</v>
      </c>
      <c r="D1456" s="3" t="s">
        <v>16</v>
      </c>
      <c r="E1456" s="4">
        <v>41835</v>
      </c>
      <c r="F1456" s="3">
        <v>2014</v>
      </c>
      <c r="G1456" s="7">
        <v>23.119</v>
      </c>
      <c r="H1456" s="7">
        <v>24.585000000000001</v>
      </c>
      <c r="I1456" s="7">
        <v>24.518000000000001</v>
      </c>
      <c r="J1456" s="7">
        <v>6.5389999999999997</v>
      </c>
      <c r="K1456" s="7">
        <v>1.7999999999999999E-2</v>
      </c>
      <c r="L1456" s="7">
        <f t="shared" si="22"/>
        <v>6.5209999999999999</v>
      </c>
      <c r="M1456" s="11">
        <v>1312</v>
      </c>
      <c r="N1456" s="14">
        <v>8.6</v>
      </c>
      <c r="O1456" s="17">
        <v>3.8</v>
      </c>
      <c r="P1456" s="20">
        <v>155</v>
      </c>
      <c r="Q1456" s="23">
        <v>28.9</v>
      </c>
    </row>
    <row r="1457" spans="1:17" s="5" customFormat="1" ht="11.4" x14ac:dyDescent="0.2">
      <c r="A1457" s="3" t="s">
        <v>1563</v>
      </c>
      <c r="B1457" s="3" t="s">
        <v>1572</v>
      </c>
      <c r="C1457" s="3" t="s">
        <v>1565</v>
      </c>
      <c r="D1457" s="3" t="s">
        <v>16</v>
      </c>
      <c r="E1457" s="4">
        <v>41878</v>
      </c>
      <c r="F1457" s="3">
        <v>2014</v>
      </c>
      <c r="G1457" s="7">
        <v>23.901</v>
      </c>
      <c r="H1457" s="7">
        <v>35.468999999999994</v>
      </c>
      <c r="I1457" s="7">
        <v>35.441000000000003</v>
      </c>
      <c r="J1457" s="7">
        <v>7.9589999999999996</v>
      </c>
      <c r="K1457" s="7">
        <v>1.4999999999999999E-2</v>
      </c>
      <c r="L1457" s="7">
        <f t="shared" si="22"/>
        <v>7.944</v>
      </c>
      <c r="M1457" s="11">
        <v>1308</v>
      </c>
      <c r="N1457" s="14">
        <v>8.5</v>
      </c>
      <c r="O1457" s="17">
        <v>2</v>
      </c>
      <c r="P1457" s="20">
        <v>100</v>
      </c>
      <c r="Q1457" s="23">
        <v>28</v>
      </c>
    </row>
    <row r="1458" spans="1:17" s="5" customFormat="1" ht="11.4" x14ac:dyDescent="0.2">
      <c r="A1458" s="3" t="s">
        <v>1563</v>
      </c>
      <c r="B1458" s="3" t="s">
        <v>1573</v>
      </c>
      <c r="C1458" s="3" t="s">
        <v>1565</v>
      </c>
      <c r="D1458" s="3" t="s">
        <v>16</v>
      </c>
      <c r="E1458" s="4">
        <v>42074</v>
      </c>
      <c r="F1458" s="3">
        <v>2015</v>
      </c>
      <c r="G1458" s="7">
        <v>7.23</v>
      </c>
      <c r="H1458" s="7">
        <v>7.2770999999999999</v>
      </c>
      <c r="I1458" s="7">
        <v>7.23</v>
      </c>
      <c r="J1458" s="7">
        <v>1.3108</v>
      </c>
      <c r="K1458" s="7">
        <v>0.43049999999999999</v>
      </c>
      <c r="L1458" s="7">
        <f t="shared" si="22"/>
        <v>0.88029999999999997</v>
      </c>
      <c r="M1458" s="11">
        <v>1325</v>
      </c>
      <c r="N1458" s="14">
        <v>8.3000000000000007</v>
      </c>
      <c r="O1458" s="17">
        <v>2.3199999999999998</v>
      </c>
      <c r="P1458" s="20">
        <v>90</v>
      </c>
      <c r="Q1458" s="23">
        <v>18.600000000000001</v>
      </c>
    </row>
    <row r="1459" spans="1:17" s="5" customFormat="1" ht="11.4" x14ac:dyDescent="0.2">
      <c r="A1459" s="3" t="s">
        <v>1563</v>
      </c>
      <c r="B1459" s="3" t="s">
        <v>1574</v>
      </c>
      <c r="C1459" s="3" t="s">
        <v>1565</v>
      </c>
      <c r="D1459" s="3" t="s">
        <v>16</v>
      </c>
      <c r="E1459" s="4">
        <v>42116</v>
      </c>
      <c r="F1459" s="3">
        <v>2015</v>
      </c>
      <c r="G1459" s="7">
        <v>28.770621999999999</v>
      </c>
      <c r="H1459" s="7">
        <v>30.632435000000001</v>
      </c>
      <c r="I1459" s="7">
        <v>30.539335000000001</v>
      </c>
      <c r="J1459" s="7">
        <v>6.8670660000000003</v>
      </c>
      <c r="K1459" s="7">
        <v>3.8727999999999998</v>
      </c>
      <c r="L1459" s="7">
        <f t="shared" si="22"/>
        <v>2.9942660000000005</v>
      </c>
      <c r="M1459" s="11">
        <v>1528</v>
      </c>
      <c r="N1459" s="14">
        <v>8.3000000000000007</v>
      </c>
      <c r="O1459" s="17">
        <v>0.19</v>
      </c>
      <c r="P1459" s="20">
        <v>100</v>
      </c>
      <c r="Q1459" s="23">
        <v>23.8</v>
      </c>
    </row>
    <row r="1460" spans="1:17" s="5" customFormat="1" ht="11.4" x14ac:dyDescent="0.2">
      <c r="A1460" s="3" t="s">
        <v>1563</v>
      </c>
      <c r="B1460" s="3" t="s">
        <v>1575</v>
      </c>
      <c r="C1460" s="3" t="s">
        <v>1565</v>
      </c>
      <c r="D1460" s="3" t="s">
        <v>16</v>
      </c>
      <c r="E1460" s="4">
        <v>42160</v>
      </c>
      <c r="F1460" s="3">
        <v>2015</v>
      </c>
      <c r="G1460" s="7">
        <v>25.935123000000001</v>
      </c>
      <c r="H1460" s="7">
        <v>31.862400000000001</v>
      </c>
      <c r="I1460" s="7">
        <v>31.767138000000003</v>
      </c>
      <c r="J1460" s="7">
        <v>7.21753</v>
      </c>
      <c r="K1460" s="7">
        <v>4.0037999999999997E-2</v>
      </c>
      <c r="L1460" s="7">
        <f t="shared" si="22"/>
        <v>7.177492</v>
      </c>
      <c r="M1460" s="11">
        <v>1541</v>
      </c>
      <c r="N1460" s="14">
        <v>8.3000000000000007</v>
      </c>
      <c r="O1460" s="17">
        <v>1.32</v>
      </c>
      <c r="P1460" s="20">
        <v>90</v>
      </c>
      <c r="Q1460" s="23">
        <v>27.2</v>
      </c>
    </row>
    <row r="1461" spans="1:17" s="5" customFormat="1" ht="11.4" x14ac:dyDescent="0.2">
      <c r="A1461" s="3" t="s">
        <v>1563</v>
      </c>
      <c r="B1461" s="3" t="s">
        <v>1576</v>
      </c>
      <c r="C1461" s="3" t="s">
        <v>1565</v>
      </c>
      <c r="D1461" s="3" t="s">
        <v>16</v>
      </c>
      <c r="E1461" s="4">
        <v>42201</v>
      </c>
      <c r="F1461" s="3">
        <v>2015</v>
      </c>
      <c r="G1461" s="7">
        <v>33.070861999999998</v>
      </c>
      <c r="H1461" s="7">
        <v>33.122961999999994</v>
      </c>
      <c r="I1461" s="7">
        <v>33.070861999999998</v>
      </c>
      <c r="J1461" s="7">
        <v>6.9704959999999998</v>
      </c>
      <c r="K1461" s="7">
        <v>5.1799999999999999E-2</v>
      </c>
      <c r="L1461" s="7">
        <f t="shared" si="22"/>
        <v>6.9186959999999997</v>
      </c>
      <c r="M1461" s="11">
        <v>1315</v>
      </c>
      <c r="N1461" s="14">
        <v>8.4</v>
      </c>
      <c r="O1461" s="17">
        <v>3.74</v>
      </c>
      <c r="P1461" s="20">
        <v>135</v>
      </c>
      <c r="Q1461" s="23">
        <v>30.1</v>
      </c>
    </row>
    <row r="1462" spans="1:17" s="5" customFormat="1" ht="11.4" x14ac:dyDescent="0.2">
      <c r="A1462" s="3" t="s">
        <v>1563</v>
      </c>
      <c r="B1462" s="3" t="s">
        <v>1577</v>
      </c>
      <c r="C1462" s="3" t="s">
        <v>1565</v>
      </c>
      <c r="D1462" s="3" t="s">
        <v>16</v>
      </c>
      <c r="E1462" s="4">
        <v>42247</v>
      </c>
      <c r="F1462" s="3">
        <v>2015</v>
      </c>
      <c r="G1462" s="7">
        <v>23.668367</v>
      </c>
      <c r="H1462" s="7">
        <v>35.141173000000002</v>
      </c>
      <c r="I1462" s="7">
        <v>35.083629999999999</v>
      </c>
      <c r="J1462" s="7">
        <v>7.6668279999999998</v>
      </c>
      <c r="K1462" s="7">
        <v>1.8744E-2</v>
      </c>
      <c r="L1462" s="7">
        <f t="shared" si="22"/>
        <v>7.6480839999999999</v>
      </c>
      <c r="M1462" s="11">
        <v>1387</v>
      </c>
      <c r="N1462" s="14">
        <v>8.1999999999999993</v>
      </c>
      <c r="O1462" s="17">
        <v>2.11</v>
      </c>
      <c r="P1462" s="20">
        <v>165</v>
      </c>
      <c r="Q1462" s="23">
        <v>31.4</v>
      </c>
    </row>
    <row r="1463" spans="1:17" s="5" customFormat="1" ht="11.4" x14ac:dyDescent="0.2">
      <c r="A1463" s="3" t="s">
        <v>1563</v>
      </c>
      <c r="B1463" s="3" t="s">
        <v>1578</v>
      </c>
      <c r="C1463" s="3" t="s">
        <v>1565</v>
      </c>
      <c r="D1463" s="3" t="s">
        <v>16</v>
      </c>
      <c r="E1463" s="4">
        <v>42297</v>
      </c>
      <c r="F1463" s="3">
        <v>2015</v>
      </c>
      <c r="G1463" s="7">
        <v>23.408670000000001</v>
      </c>
      <c r="H1463" s="7">
        <v>35.089126</v>
      </c>
      <c r="I1463" s="7">
        <v>35.068950999999998</v>
      </c>
      <c r="J1463" s="7">
        <v>7.5834659999999996</v>
      </c>
      <c r="K1463" s="7">
        <v>0.84235499999999996</v>
      </c>
      <c r="L1463" s="7">
        <f t="shared" si="22"/>
        <v>6.7411110000000001</v>
      </c>
      <c r="M1463" s="11">
        <v>1333</v>
      </c>
      <c r="N1463" s="14">
        <v>8.5</v>
      </c>
      <c r="O1463" s="17">
        <v>5.56</v>
      </c>
      <c r="P1463" s="20">
        <v>140</v>
      </c>
      <c r="Q1463" s="23">
        <v>28.3</v>
      </c>
    </row>
    <row r="1464" spans="1:17" s="5" customFormat="1" ht="11.4" x14ac:dyDescent="0.2">
      <c r="A1464" s="3" t="s">
        <v>1563</v>
      </c>
      <c r="B1464" s="3" t="s">
        <v>1579</v>
      </c>
      <c r="C1464" s="3" t="s">
        <v>1565</v>
      </c>
      <c r="D1464" s="3" t="s">
        <v>16</v>
      </c>
      <c r="E1464" s="4">
        <v>42431</v>
      </c>
      <c r="F1464" s="3">
        <v>2016</v>
      </c>
      <c r="G1464" s="7">
        <v>35.927047999999999</v>
      </c>
      <c r="H1464" s="7">
        <v>36.035494999999997</v>
      </c>
      <c r="I1464" s="7">
        <v>35.947048000000002</v>
      </c>
      <c r="J1464" s="7">
        <v>7.8153360000000003</v>
      </c>
      <c r="K1464" s="7">
        <v>4.0490159999999999</v>
      </c>
      <c r="L1464" s="7">
        <f t="shared" si="22"/>
        <v>3.7663200000000003</v>
      </c>
      <c r="M1464" s="11">
        <v>1429</v>
      </c>
      <c r="N1464" s="14">
        <v>8.4</v>
      </c>
      <c r="O1464" s="17">
        <v>1</v>
      </c>
      <c r="P1464" s="20">
        <v>76</v>
      </c>
      <c r="Q1464" s="23">
        <v>24.6</v>
      </c>
    </row>
    <row r="1465" spans="1:17" s="5" customFormat="1" ht="11.4" x14ac:dyDescent="0.2">
      <c r="A1465" s="3" t="s">
        <v>1563</v>
      </c>
      <c r="B1465" s="3" t="s">
        <v>1580</v>
      </c>
      <c r="C1465" s="3" t="s">
        <v>1565</v>
      </c>
      <c r="D1465" s="3" t="s">
        <v>16</v>
      </c>
      <c r="E1465" s="4">
        <v>42481</v>
      </c>
      <c r="F1465" s="3">
        <v>2016</v>
      </c>
      <c r="G1465" s="7">
        <v>21.06888</v>
      </c>
      <c r="H1465" s="7">
        <v>38.828000000000003</v>
      </c>
      <c r="I1465" s="7">
        <v>38.790030999999999</v>
      </c>
      <c r="J1465" s="7">
        <v>8.340287</v>
      </c>
      <c r="K1465" s="7">
        <v>4.8074070000000004</v>
      </c>
      <c r="L1465" s="7">
        <f t="shared" si="22"/>
        <v>3.5328799999999996</v>
      </c>
      <c r="M1465" s="11">
        <v>1396</v>
      </c>
      <c r="N1465" s="14">
        <v>8</v>
      </c>
      <c r="O1465" s="17">
        <v>1</v>
      </c>
      <c r="P1465" s="20">
        <v>85</v>
      </c>
      <c r="Q1465" s="23">
        <v>30.3</v>
      </c>
    </row>
    <row r="1466" spans="1:17" s="5" customFormat="1" ht="11.4" x14ac:dyDescent="0.2">
      <c r="A1466" s="3" t="s">
        <v>1563</v>
      </c>
      <c r="B1466" s="3" t="s">
        <v>1581</v>
      </c>
      <c r="C1466" s="3" t="s">
        <v>1565</v>
      </c>
      <c r="D1466" s="3" t="s">
        <v>16</v>
      </c>
      <c r="E1466" s="4">
        <v>42563</v>
      </c>
      <c r="F1466" s="3">
        <v>2016</v>
      </c>
      <c r="G1466" s="7">
        <v>31.197690999999999</v>
      </c>
      <c r="H1466" s="7">
        <v>34.704714999999993</v>
      </c>
      <c r="I1466" s="7">
        <v>34.682383999999999</v>
      </c>
      <c r="J1466" s="7">
        <v>8.2011439999999993</v>
      </c>
      <c r="K1466" s="7">
        <v>5.475212</v>
      </c>
      <c r="L1466" s="7">
        <f t="shared" si="22"/>
        <v>2.7259319999999994</v>
      </c>
      <c r="M1466" s="11">
        <v>1283</v>
      </c>
      <c r="N1466" s="14">
        <v>9.1</v>
      </c>
      <c r="O1466" s="17">
        <v>3.36</v>
      </c>
      <c r="P1466" s="20">
        <v>75</v>
      </c>
      <c r="Q1466" s="23">
        <v>31.5</v>
      </c>
    </row>
    <row r="1467" spans="1:17" s="5" customFormat="1" ht="11.4" x14ac:dyDescent="0.2">
      <c r="A1467" s="3" t="s">
        <v>1563</v>
      </c>
      <c r="B1467" s="3" t="s">
        <v>1582</v>
      </c>
      <c r="C1467" s="3" t="s">
        <v>1565</v>
      </c>
      <c r="D1467" s="3" t="s">
        <v>16</v>
      </c>
      <c r="E1467" s="4">
        <v>42607</v>
      </c>
      <c r="F1467" s="3">
        <v>2016</v>
      </c>
      <c r="G1467" s="7">
        <v>18.278282000000001</v>
      </c>
      <c r="H1467" s="7">
        <v>27.336215000000003</v>
      </c>
      <c r="I1467" s="7">
        <v>27.307365000000001</v>
      </c>
      <c r="J1467" s="7">
        <v>5.9221890000000004</v>
      </c>
      <c r="K1467" s="7">
        <v>2.112247</v>
      </c>
      <c r="L1467" s="7">
        <f t="shared" si="22"/>
        <v>3.8099420000000004</v>
      </c>
      <c r="M1467" s="11">
        <v>1150</v>
      </c>
      <c r="N1467" s="14">
        <v>8.5</v>
      </c>
      <c r="O1467" s="17">
        <v>5.94</v>
      </c>
      <c r="P1467" s="20">
        <v>100</v>
      </c>
      <c r="Q1467" s="23">
        <v>28.4</v>
      </c>
    </row>
    <row r="1468" spans="1:17" s="5" customFormat="1" ht="11.4" x14ac:dyDescent="0.2">
      <c r="A1468" s="3" t="s">
        <v>1563</v>
      </c>
      <c r="B1468" s="3" t="s">
        <v>1583</v>
      </c>
      <c r="C1468" s="3" t="s">
        <v>1565</v>
      </c>
      <c r="D1468" s="3" t="s">
        <v>16</v>
      </c>
      <c r="E1468" s="4">
        <v>42643</v>
      </c>
      <c r="F1468" s="3">
        <v>2016</v>
      </c>
      <c r="G1468" s="7">
        <v>22.324577000000001</v>
      </c>
      <c r="H1468" s="7">
        <v>22.382681000000002</v>
      </c>
      <c r="I1468" s="7">
        <v>22.324577000000001</v>
      </c>
      <c r="J1468" s="7">
        <v>2.5857899999999998</v>
      </c>
      <c r="K1468" s="7">
        <v>1.6455000000000001E-2</v>
      </c>
      <c r="L1468" s="7">
        <f t="shared" si="22"/>
        <v>2.5693349999999997</v>
      </c>
      <c r="M1468" s="11">
        <v>1458</v>
      </c>
      <c r="N1468" s="14">
        <v>8.5</v>
      </c>
      <c r="O1468" s="17">
        <v>7.76</v>
      </c>
      <c r="P1468" s="20">
        <v>103.33</v>
      </c>
      <c r="Q1468" s="23">
        <v>26.4</v>
      </c>
    </row>
    <row r="1469" spans="1:17" s="5" customFormat="1" ht="11.4" x14ac:dyDescent="0.2">
      <c r="A1469" s="3" t="s">
        <v>1563</v>
      </c>
      <c r="B1469" s="3" t="s">
        <v>1584</v>
      </c>
      <c r="C1469" s="3" t="s">
        <v>1565</v>
      </c>
      <c r="D1469" s="3" t="s">
        <v>16</v>
      </c>
      <c r="E1469" s="4">
        <v>42668</v>
      </c>
      <c r="F1469" s="3">
        <v>2016</v>
      </c>
      <c r="G1469" s="7">
        <v>28.375605</v>
      </c>
      <c r="H1469" s="7">
        <v>29.846057999999999</v>
      </c>
      <c r="I1469" s="7">
        <v>29.725467999999999</v>
      </c>
      <c r="J1469" s="7">
        <v>6.0689339999999996</v>
      </c>
      <c r="K1469" s="7">
        <v>5.0041140000000004</v>
      </c>
      <c r="L1469" s="7">
        <f t="shared" si="22"/>
        <v>1.0648199999999992</v>
      </c>
      <c r="M1469" s="11">
        <v>1434</v>
      </c>
      <c r="N1469" s="14">
        <v>9</v>
      </c>
      <c r="O1469" s="17">
        <v>1</v>
      </c>
      <c r="P1469" s="20">
        <v>50</v>
      </c>
      <c r="Q1469" s="23">
        <v>26.8</v>
      </c>
    </row>
    <row r="1470" spans="1:17" s="5" customFormat="1" ht="11.4" x14ac:dyDescent="0.2">
      <c r="A1470" s="3" t="s">
        <v>1563</v>
      </c>
      <c r="B1470" s="3" t="s">
        <v>1585</v>
      </c>
      <c r="C1470" s="3" t="s">
        <v>1565</v>
      </c>
      <c r="D1470" s="3" t="s">
        <v>16</v>
      </c>
      <c r="E1470" s="4">
        <v>42793</v>
      </c>
      <c r="F1470" s="3">
        <v>2017</v>
      </c>
      <c r="G1470" s="7">
        <v>31.78397</v>
      </c>
      <c r="H1470" s="7">
        <v>34.481380000000001</v>
      </c>
      <c r="I1470" s="7">
        <v>34.436529999999998</v>
      </c>
      <c r="J1470" s="7">
        <v>6.5964499999999999</v>
      </c>
      <c r="K1470" s="7">
        <v>3.74926</v>
      </c>
      <c r="L1470" s="7">
        <f t="shared" si="22"/>
        <v>2.8471899999999999</v>
      </c>
      <c r="M1470" s="11">
        <v>1450</v>
      </c>
      <c r="N1470" s="14">
        <v>8.5</v>
      </c>
      <c r="O1470" s="17">
        <v>2.16</v>
      </c>
      <c r="P1470" s="20">
        <v>32</v>
      </c>
      <c r="Q1470" s="23">
        <v>17</v>
      </c>
    </row>
    <row r="1471" spans="1:17" s="5" customFormat="1" ht="11.4" x14ac:dyDescent="0.2">
      <c r="A1471" s="3" t="s">
        <v>1563</v>
      </c>
      <c r="B1471" s="3" t="s">
        <v>1586</v>
      </c>
      <c r="C1471" s="3" t="s">
        <v>1565</v>
      </c>
      <c r="D1471" s="3" t="s">
        <v>16</v>
      </c>
      <c r="E1471" s="4">
        <v>42831</v>
      </c>
      <c r="F1471" s="3">
        <v>2017</v>
      </c>
      <c r="G1471" s="7">
        <v>30.93741</v>
      </c>
      <c r="H1471" s="7">
        <v>41.467570000000002</v>
      </c>
      <c r="I1471" s="7">
        <v>41.41413</v>
      </c>
      <c r="J1471" s="7">
        <v>8.9151399999999992</v>
      </c>
      <c r="K1471" s="7">
        <v>5.4421400000000002</v>
      </c>
      <c r="L1471" s="7">
        <f t="shared" si="22"/>
        <v>3.472999999999999</v>
      </c>
      <c r="M1471" s="11">
        <v>1430</v>
      </c>
      <c r="N1471" s="14">
        <v>8.4</v>
      </c>
      <c r="O1471" s="17">
        <v>1</v>
      </c>
      <c r="P1471" s="20">
        <v>46</v>
      </c>
      <c r="Q1471" s="23">
        <v>24.1</v>
      </c>
    </row>
    <row r="1472" spans="1:17" s="5" customFormat="1" ht="11.4" x14ac:dyDescent="0.2">
      <c r="A1472" s="3" t="s">
        <v>1563</v>
      </c>
      <c r="B1472" s="3" t="s">
        <v>1587</v>
      </c>
      <c r="C1472" s="3" t="s">
        <v>1565</v>
      </c>
      <c r="D1472" s="3" t="s">
        <v>16</v>
      </c>
      <c r="E1472" s="4">
        <v>42873</v>
      </c>
      <c r="F1472" s="3">
        <v>2017</v>
      </c>
      <c r="G1472" s="7">
        <v>31.602039999999999</v>
      </c>
      <c r="H1472" s="7">
        <v>39.778159999999993</v>
      </c>
      <c r="I1472" s="7">
        <v>39.34198</v>
      </c>
      <c r="J1472" s="7">
        <v>7.8055000000000003</v>
      </c>
      <c r="K1472" s="7">
        <v>4.75936</v>
      </c>
      <c r="L1472" s="7">
        <f t="shared" si="22"/>
        <v>3.0461400000000003</v>
      </c>
      <c r="M1472" s="11">
        <v>1700</v>
      </c>
      <c r="N1472" s="14">
        <v>8.3000000000000007</v>
      </c>
      <c r="O1472" s="17">
        <v>2.7</v>
      </c>
      <c r="P1472" s="20">
        <v>80</v>
      </c>
      <c r="Q1472" s="23">
        <v>32.1</v>
      </c>
    </row>
    <row r="1473" spans="1:17" s="5" customFormat="1" ht="11.4" x14ac:dyDescent="0.2">
      <c r="A1473" s="3" t="s">
        <v>1563</v>
      </c>
      <c r="B1473" s="3" t="s">
        <v>1588</v>
      </c>
      <c r="C1473" s="3" t="s">
        <v>1565</v>
      </c>
      <c r="D1473" s="3" t="s">
        <v>16</v>
      </c>
      <c r="E1473" s="4">
        <v>42908</v>
      </c>
      <c r="F1473" s="3">
        <v>2017</v>
      </c>
      <c r="G1473" s="7">
        <v>28.258179999999999</v>
      </c>
      <c r="H1473" s="7">
        <v>28.34892</v>
      </c>
      <c r="I1473" s="7">
        <v>28.258179999999999</v>
      </c>
      <c r="J1473" s="7">
        <v>7.7520300000000004</v>
      </c>
      <c r="K1473" s="7">
        <v>4.82517</v>
      </c>
      <c r="L1473" s="7">
        <f t="shared" si="22"/>
        <v>2.9268600000000005</v>
      </c>
      <c r="M1473" s="11">
        <v>1720</v>
      </c>
      <c r="N1473" s="14">
        <v>8.4</v>
      </c>
      <c r="O1473" s="17">
        <v>7.73</v>
      </c>
      <c r="P1473" s="20">
        <v>92</v>
      </c>
      <c r="Q1473" s="23">
        <v>34.9</v>
      </c>
    </row>
    <row r="1474" spans="1:17" s="5" customFormat="1" ht="11.4" x14ac:dyDescent="0.2">
      <c r="A1474" s="3" t="s">
        <v>1563</v>
      </c>
      <c r="B1474" s="3" t="s">
        <v>1589</v>
      </c>
      <c r="C1474" s="3" t="s">
        <v>1565</v>
      </c>
      <c r="D1474" s="3" t="s">
        <v>16</v>
      </c>
      <c r="E1474" s="4">
        <v>42961</v>
      </c>
      <c r="F1474" s="3">
        <v>2017</v>
      </c>
      <c r="G1474" s="7">
        <v>16.832699999999999</v>
      </c>
      <c r="H1474" s="7">
        <v>34.112857999999996</v>
      </c>
      <c r="I1474" s="7">
        <v>31.164248000000001</v>
      </c>
      <c r="J1474" s="7">
        <v>6.8906299999999998</v>
      </c>
      <c r="K1474" s="7">
        <v>0.67417000000000005</v>
      </c>
      <c r="L1474" s="7">
        <f t="shared" si="22"/>
        <v>6.2164599999999997</v>
      </c>
      <c r="M1474" s="11">
        <v>1530</v>
      </c>
      <c r="N1474" s="14">
        <v>8.1</v>
      </c>
      <c r="O1474" s="17">
        <v>4.79</v>
      </c>
      <c r="P1474" s="20">
        <v>74</v>
      </c>
      <c r="Q1474" s="23">
        <v>31.2</v>
      </c>
    </row>
    <row r="1475" spans="1:17" s="5" customFormat="1" ht="11.4" x14ac:dyDescent="0.2">
      <c r="A1475" s="3" t="s">
        <v>1563</v>
      </c>
      <c r="B1475" s="3" t="s">
        <v>1590</v>
      </c>
      <c r="C1475" s="3" t="s">
        <v>1565</v>
      </c>
      <c r="D1475" s="3" t="s">
        <v>16</v>
      </c>
      <c r="E1475" s="4">
        <v>43005</v>
      </c>
      <c r="F1475" s="3">
        <v>2017</v>
      </c>
      <c r="G1475" s="7">
        <v>24.936869999999999</v>
      </c>
      <c r="H1475" s="7">
        <v>41.785350000000001</v>
      </c>
      <c r="I1475" s="7">
        <v>41.729649999999999</v>
      </c>
      <c r="J1475" s="7">
        <v>8.1149000000000004</v>
      </c>
      <c r="K1475" s="7">
        <v>3.9887000000000001</v>
      </c>
      <c r="L1475" s="7">
        <f t="shared" ref="L1475:L1524" si="23">J1475-K1475</f>
        <v>4.1262000000000008</v>
      </c>
      <c r="M1475" s="11">
        <v>1405</v>
      </c>
      <c r="N1475" s="14">
        <v>8.5</v>
      </c>
      <c r="O1475" s="17">
        <v>1.0900000000000001</v>
      </c>
      <c r="P1475" s="20">
        <v>98</v>
      </c>
      <c r="Q1475" s="23">
        <v>25.4</v>
      </c>
    </row>
    <row r="1476" spans="1:17" s="5" customFormat="1" ht="11.4" x14ac:dyDescent="0.2">
      <c r="A1476" s="3" t="s">
        <v>1563</v>
      </c>
      <c r="B1476" s="3" t="s">
        <v>1591</v>
      </c>
      <c r="C1476" s="3" t="s">
        <v>1565</v>
      </c>
      <c r="D1476" s="3" t="s">
        <v>16</v>
      </c>
      <c r="E1476" s="4">
        <v>43112</v>
      </c>
      <c r="F1476" s="3">
        <v>2018</v>
      </c>
      <c r="G1476" s="7">
        <v>37.283279999999998</v>
      </c>
      <c r="H1476" s="7">
        <v>47.355399999999996</v>
      </c>
      <c r="I1476" s="7">
        <v>47.28398</v>
      </c>
      <c r="J1476" s="7">
        <v>9.8449899999999992</v>
      </c>
      <c r="K1476" s="7">
        <v>7.9348400000000003</v>
      </c>
      <c r="L1476" s="7">
        <f t="shared" si="23"/>
        <v>1.9101499999999989</v>
      </c>
      <c r="M1476" s="11">
        <v>1218</v>
      </c>
      <c r="N1476" s="14">
        <v>8.1</v>
      </c>
      <c r="O1476" s="17">
        <v>1</v>
      </c>
      <c r="P1476" s="20">
        <v>45</v>
      </c>
      <c r="Q1476" s="23">
        <v>18.8</v>
      </c>
    </row>
    <row r="1477" spans="1:17" s="5" customFormat="1" ht="11.4" x14ac:dyDescent="0.2">
      <c r="A1477" s="3" t="s">
        <v>1563</v>
      </c>
      <c r="B1477" s="3" t="s">
        <v>1592</v>
      </c>
      <c r="C1477" s="3" t="s">
        <v>1565</v>
      </c>
      <c r="D1477" s="3" t="s">
        <v>16</v>
      </c>
      <c r="E1477" s="4">
        <v>43154</v>
      </c>
      <c r="F1477" s="3">
        <v>2018</v>
      </c>
      <c r="G1477" s="7">
        <v>3.8658000000000001</v>
      </c>
      <c r="H1477" s="7">
        <v>42.970952000000004</v>
      </c>
      <c r="I1477" s="7">
        <v>42.808370000000004</v>
      </c>
      <c r="J1477" s="7">
        <v>9.25807</v>
      </c>
      <c r="K1477" s="7">
        <v>3.351</v>
      </c>
      <c r="L1477" s="7">
        <f t="shared" si="23"/>
        <v>5.90707</v>
      </c>
      <c r="M1477" s="11">
        <v>1283</v>
      </c>
      <c r="N1477" s="14">
        <v>8.5</v>
      </c>
      <c r="O1477" s="17">
        <v>1</v>
      </c>
      <c r="P1477" s="20">
        <v>33</v>
      </c>
      <c r="Q1477" s="23">
        <v>20</v>
      </c>
    </row>
    <row r="1478" spans="1:17" s="5" customFormat="1" ht="11.4" x14ac:dyDescent="0.2">
      <c r="A1478" s="3" t="s">
        <v>1563</v>
      </c>
      <c r="B1478" s="3" t="s">
        <v>1593</v>
      </c>
      <c r="C1478" s="3" t="s">
        <v>1565</v>
      </c>
      <c r="D1478" s="3" t="s">
        <v>16</v>
      </c>
      <c r="E1478" s="4">
        <v>43203</v>
      </c>
      <c r="F1478" s="3">
        <v>2018</v>
      </c>
      <c r="G1478" s="7">
        <v>31.108844999999999</v>
      </c>
      <c r="H1478" s="7">
        <v>46.564755999999996</v>
      </c>
      <c r="I1478" s="7">
        <v>46.496344999999998</v>
      </c>
      <c r="J1478" s="7">
        <v>9.3220100000000006</v>
      </c>
      <c r="K1478" s="7">
        <v>3.0819899999999998</v>
      </c>
      <c r="L1478" s="7">
        <f t="shared" si="23"/>
        <v>6.2400200000000012</v>
      </c>
      <c r="M1478" s="11">
        <v>1621</v>
      </c>
      <c r="N1478" s="14">
        <v>8.3000000000000007</v>
      </c>
      <c r="O1478" s="17">
        <v>1</v>
      </c>
      <c r="P1478" s="20">
        <v>50</v>
      </c>
      <c r="Q1478" s="23">
        <v>28.4</v>
      </c>
    </row>
    <row r="1479" spans="1:17" s="5" customFormat="1" ht="11.4" x14ac:dyDescent="0.2">
      <c r="A1479" s="3" t="s">
        <v>1563</v>
      </c>
      <c r="B1479" s="3" t="s">
        <v>1594</v>
      </c>
      <c r="C1479" s="3" t="s">
        <v>1565</v>
      </c>
      <c r="D1479" s="3" t="s">
        <v>16</v>
      </c>
      <c r="E1479" s="4">
        <v>43285</v>
      </c>
      <c r="F1479" s="3">
        <v>2018</v>
      </c>
      <c r="G1479" s="7">
        <v>26.425076000000001</v>
      </c>
      <c r="H1479" s="7">
        <v>31.107534999999999</v>
      </c>
      <c r="I1479" s="7">
        <v>30.971836</v>
      </c>
      <c r="J1479" s="7">
        <v>8.13354</v>
      </c>
      <c r="K1479" s="7">
        <v>3.1861700000000002</v>
      </c>
      <c r="L1479" s="7">
        <f t="shared" si="23"/>
        <v>4.9473699999999994</v>
      </c>
      <c r="M1479" s="11">
        <v>1758</v>
      </c>
      <c r="N1479" s="14">
        <v>8.6999999999999993</v>
      </c>
      <c r="O1479" s="17">
        <v>13.13</v>
      </c>
      <c r="P1479" s="20">
        <v>146.66999999999999</v>
      </c>
      <c r="Q1479" s="23">
        <v>34.4</v>
      </c>
    </row>
    <row r="1480" spans="1:17" s="5" customFormat="1" ht="11.4" x14ac:dyDescent="0.2">
      <c r="A1480" s="3" t="s">
        <v>1563</v>
      </c>
      <c r="B1480" s="3" t="s">
        <v>1595</v>
      </c>
      <c r="C1480" s="3" t="s">
        <v>1565</v>
      </c>
      <c r="D1480" s="3" t="s">
        <v>16</v>
      </c>
      <c r="E1480" s="4">
        <v>43411</v>
      </c>
      <c r="F1480" s="3">
        <v>2018</v>
      </c>
      <c r="G1480" s="7">
        <v>23.814014</v>
      </c>
      <c r="H1480" s="7">
        <v>33.720898999999996</v>
      </c>
      <c r="I1480" s="7">
        <v>33.682673999999999</v>
      </c>
      <c r="J1480" s="7">
        <v>6.1721399999999997</v>
      </c>
      <c r="K1480" s="7">
        <v>3.2669000000000001</v>
      </c>
      <c r="L1480" s="7">
        <f t="shared" si="23"/>
        <v>2.9052399999999996</v>
      </c>
      <c r="M1480" s="11">
        <v>1313</v>
      </c>
      <c r="N1480" s="14">
        <v>7.6</v>
      </c>
      <c r="O1480" s="17">
        <v>3.76</v>
      </c>
      <c r="P1480" s="20">
        <v>82</v>
      </c>
      <c r="Q1480" s="23">
        <v>23.2</v>
      </c>
    </row>
    <row r="1481" spans="1:17" s="5" customFormat="1" ht="11.4" x14ac:dyDescent="0.2">
      <c r="A1481" s="3" t="s">
        <v>1563</v>
      </c>
      <c r="B1481" s="3" t="s">
        <v>1596</v>
      </c>
      <c r="C1481" s="3" t="s">
        <v>1565</v>
      </c>
      <c r="D1481" s="3" t="s">
        <v>16</v>
      </c>
      <c r="E1481" s="4">
        <v>43448</v>
      </c>
      <c r="F1481" s="3">
        <v>2018</v>
      </c>
      <c r="G1481" s="7">
        <v>16.349164999999999</v>
      </c>
      <c r="H1481" s="7">
        <v>26.430332</v>
      </c>
      <c r="I1481" s="7">
        <v>26.406374999999997</v>
      </c>
      <c r="J1481" s="7">
        <v>5.7823700000000002</v>
      </c>
      <c r="K1481" s="7">
        <v>4.5864500000000001</v>
      </c>
      <c r="L1481" s="7">
        <f t="shared" si="23"/>
        <v>1.1959200000000001</v>
      </c>
      <c r="M1481" s="11">
        <v>1245</v>
      </c>
      <c r="N1481" s="14">
        <v>7.5</v>
      </c>
      <c r="O1481" s="17">
        <v>3.71</v>
      </c>
      <c r="P1481" s="20">
        <v>82</v>
      </c>
      <c r="Q1481" s="23">
        <v>23.1</v>
      </c>
    </row>
    <row r="1482" spans="1:17" s="5" customFormat="1" ht="11.4" x14ac:dyDescent="0.2">
      <c r="A1482" s="3" t="s">
        <v>1563</v>
      </c>
      <c r="B1482" s="3" t="s">
        <v>1597</v>
      </c>
      <c r="C1482" s="3" t="s">
        <v>1565</v>
      </c>
      <c r="D1482" s="3" t="s">
        <v>16</v>
      </c>
      <c r="E1482" s="4">
        <v>43509</v>
      </c>
      <c r="F1482" s="3">
        <v>2019</v>
      </c>
      <c r="G1482" s="7">
        <v>29.654982</v>
      </c>
      <c r="H1482" s="7">
        <v>40.564929999999997</v>
      </c>
      <c r="I1482" s="7">
        <v>40.347141999999998</v>
      </c>
      <c r="J1482" s="7">
        <v>7.5604800000000001</v>
      </c>
      <c r="K1482" s="7">
        <v>6.7518599999999998</v>
      </c>
      <c r="L1482" s="7">
        <f t="shared" si="23"/>
        <v>0.80862000000000034</v>
      </c>
      <c r="M1482" s="11">
        <v>1390</v>
      </c>
      <c r="N1482" s="14">
        <v>8</v>
      </c>
      <c r="O1482" s="17">
        <v>1</v>
      </c>
      <c r="P1482" s="20">
        <v>45.33</v>
      </c>
      <c r="Q1482" s="23">
        <v>20.100000000000001</v>
      </c>
    </row>
    <row r="1483" spans="1:17" s="5" customFormat="1" ht="11.4" x14ac:dyDescent="0.2">
      <c r="A1483" s="3" t="s">
        <v>1563</v>
      </c>
      <c r="B1483" s="3" t="s">
        <v>1598</v>
      </c>
      <c r="C1483" s="3" t="s">
        <v>1565</v>
      </c>
      <c r="D1483" s="3" t="s">
        <v>16</v>
      </c>
      <c r="E1483" s="4">
        <v>43690</v>
      </c>
      <c r="F1483" s="3">
        <v>2019</v>
      </c>
      <c r="G1483" s="7">
        <v>27.365760999999999</v>
      </c>
      <c r="H1483" s="7">
        <v>44.466006999999998</v>
      </c>
      <c r="I1483" s="7">
        <v>43.505870999999999</v>
      </c>
      <c r="J1483" s="7">
        <v>8.2757299999999994</v>
      </c>
      <c r="K1483" s="7">
        <v>4.6254999999999997</v>
      </c>
      <c r="L1483" s="7">
        <f t="shared" si="23"/>
        <v>3.6502299999999996</v>
      </c>
      <c r="M1483" s="11">
        <v>1708</v>
      </c>
      <c r="N1483" s="14">
        <v>8.3000000000000007</v>
      </c>
      <c r="O1483" s="17">
        <v>1.8</v>
      </c>
      <c r="P1483" s="20">
        <v>82.5</v>
      </c>
      <c r="Q1483" s="23">
        <v>32.1</v>
      </c>
    </row>
    <row r="1484" spans="1:17" s="5" customFormat="1" ht="11.4" x14ac:dyDescent="0.2">
      <c r="A1484" s="3" t="s">
        <v>1563</v>
      </c>
      <c r="B1484" s="3" t="s">
        <v>1599</v>
      </c>
      <c r="C1484" s="3" t="s">
        <v>1565</v>
      </c>
      <c r="D1484" s="3" t="s">
        <v>16</v>
      </c>
      <c r="E1484" s="4">
        <v>44056</v>
      </c>
      <c r="F1484" s="3">
        <v>2020</v>
      </c>
      <c r="G1484" s="7">
        <v>30.118904000000001</v>
      </c>
      <c r="H1484" s="7">
        <v>47.56615</v>
      </c>
      <c r="I1484" s="7">
        <v>47.487090999999999</v>
      </c>
      <c r="J1484" s="7">
        <v>9.7917299999999994</v>
      </c>
      <c r="K1484" s="7">
        <v>3.8920000000000003E-2</v>
      </c>
      <c r="L1484" s="7">
        <f t="shared" si="23"/>
        <v>9.7528100000000002</v>
      </c>
      <c r="M1484" s="11">
        <v>1690</v>
      </c>
      <c r="N1484" s="14">
        <v>8.3000000000000007</v>
      </c>
      <c r="O1484" s="17">
        <v>1</v>
      </c>
      <c r="P1484" s="20">
        <v>128</v>
      </c>
      <c r="Q1484" s="23">
        <v>30.1</v>
      </c>
    </row>
    <row r="1485" spans="1:17" s="5" customFormat="1" ht="11.4" x14ac:dyDescent="0.2">
      <c r="A1485" s="3" t="s">
        <v>1600</v>
      </c>
      <c r="B1485" s="3" t="s">
        <v>1601</v>
      </c>
      <c r="C1485" s="3" t="s">
        <v>1602</v>
      </c>
      <c r="D1485" s="3" t="s">
        <v>16</v>
      </c>
      <c r="E1485" s="4">
        <v>41258</v>
      </c>
      <c r="F1485" s="3">
        <v>2012</v>
      </c>
      <c r="G1485" s="7">
        <v>9.0999999999999998E-2</v>
      </c>
      <c r="H1485" s="7">
        <v>6.7359</v>
      </c>
      <c r="I1485" s="7">
        <v>2.0703</v>
      </c>
      <c r="J1485" s="7">
        <v>0.05</v>
      </c>
      <c r="K1485" s="7">
        <v>0.12509999999999999</v>
      </c>
      <c r="L1485" s="7">
        <f t="shared" si="23"/>
        <v>-7.5099999999999986E-2</v>
      </c>
      <c r="M1485" s="11">
        <v>1698</v>
      </c>
      <c r="N1485" s="14">
        <v>8.3000000000000007</v>
      </c>
      <c r="O1485" s="17">
        <v>10.45</v>
      </c>
      <c r="P1485" s="20">
        <v>9.25</v>
      </c>
      <c r="Q1485" s="23">
        <v>16.5</v>
      </c>
    </row>
    <row r="1486" spans="1:17" s="5" customFormat="1" ht="11.4" x14ac:dyDescent="0.2">
      <c r="A1486" s="3" t="s">
        <v>1600</v>
      </c>
      <c r="B1486" s="3" t="s">
        <v>1603</v>
      </c>
      <c r="C1486" s="3" t="s">
        <v>1602</v>
      </c>
      <c r="D1486" s="3" t="s">
        <v>16</v>
      </c>
      <c r="E1486" s="4">
        <v>41273</v>
      </c>
      <c r="F1486" s="3">
        <v>2012</v>
      </c>
      <c r="G1486" s="7">
        <v>0.21049999999999999</v>
      </c>
      <c r="H1486" s="7">
        <v>6.0903999999999998</v>
      </c>
      <c r="I1486" s="7">
        <v>0.21049999999999999</v>
      </c>
      <c r="J1486" s="7">
        <v>0.11890000000000001</v>
      </c>
      <c r="K1486" s="7">
        <v>1.14E-2</v>
      </c>
      <c r="L1486" s="7">
        <f t="shared" si="23"/>
        <v>0.10750000000000001</v>
      </c>
      <c r="M1486" s="11">
        <v>2042</v>
      </c>
      <c r="N1486" s="14">
        <v>8.17</v>
      </c>
      <c r="O1486" s="17">
        <v>7.45</v>
      </c>
      <c r="P1486" s="20">
        <v>14.75</v>
      </c>
      <c r="Q1486" s="23">
        <v>18.7</v>
      </c>
    </row>
    <row r="1487" spans="1:17" s="5" customFormat="1" ht="11.4" x14ac:dyDescent="0.2">
      <c r="A1487" s="3" t="s">
        <v>1600</v>
      </c>
      <c r="B1487" s="3" t="s">
        <v>1604</v>
      </c>
      <c r="C1487" s="3" t="s">
        <v>1602</v>
      </c>
      <c r="D1487" s="3" t="s">
        <v>16</v>
      </c>
      <c r="E1487" s="4">
        <v>41378</v>
      </c>
      <c r="F1487" s="3">
        <v>2013</v>
      </c>
      <c r="G1487" s="7">
        <v>7.5999999999999998E-2</v>
      </c>
      <c r="H1487" s="7">
        <v>5.0618999999999996</v>
      </c>
      <c r="I1487" s="7">
        <v>0.1171</v>
      </c>
      <c r="J1487" s="7">
        <v>7.5800000000000006E-2</v>
      </c>
      <c r="K1487" s="7">
        <v>1.83E-2</v>
      </c>
      <c r="L1487" s="7">
        <f t="shared" si="23"/>
        <v>5.7500000000000009E-2</v>
      </c>
      <c r="M1487" s="11">
        <v>1888</v>
      </c>
      <c r="N1487" s="14">
        <v>8.3000000000000007</v>
      </c>
      <c r="O1487" s="17">
        <v>12.33</v>
      </c>
      <c r="P1487" s="20">
        <v>10</v>
      </c>
      <c r="Q1487" s="23">
        <v>28.6</v>
      </c>
    </row>
    <row r="1488" spans="1:17" s="5" customFormat="1" ht="11.4" x14ac:dyDescent="0.2">
      <c r="A1488" s="3" t="s">
        <v>1600</v>
      </c>
      <c r="B1488" s="3" t="s">
        <v>1605</v>
      </c>
      <c r="C1488" s="3" t="s">
        <v>1602</v>
      </c>
      <c r="D1488" s="3" t="s">
        <v>16</v>
      </c>
      <c r="E1488" s="4">
        <v>41418</v>
      </c>
      <c r="F1488" s="3">
        <v>2013</v>
      </c>
      <c r="G1488" s="7">
        <v>9.5100000000000004E-2</v>
      </c>
      <c r="H1488" s="7">
        <v>4.2633999999999999</v>
      </c>
      <c r="I1488" s="7">
        <v>0.33390000000000003</v>
      </c>
      <c r="J1488" s="7">
        <v>1.0800000000000001E-2</v>
      </c>
      <c r="K1488" s="7">
        <v>1.89E-2</v>
      </c>
      <c r="L1488" s="7">
        <f t="shared" si="23"/>
        <v>-8.0999999999999996E-3</v>
      </c>
      <c r="M1488" s="11">
        <v>1957</v>
      </c>
      <c r="N1488" s="14">
        <v>7.85</v>
      </c>
      <c r="O1488" s="17">
        <v>5.81</v>
      </c>
      <c r="P1488" s="20">
        <v>10</v>
      </c>
      <c r="Q1488" s="23">
        <v>21.1</v>
      </c>
    </row>
    <row r="1489" spans="1:17" s="5" customFormat="1" ht="11.4" x14ac:dyDescent="0.2">
      <c r="A1489" s="3" t="s">
        <v>1600</v>
      </c>
      <c r="B1489" s="3" t="s">
        <v>1606</v>
      </c>
      <c r="C1489" s="3" t="s">
        <v>1602</v>
      </c>
      <c r="D1489" s="3" t="s">
        <v>16</v>
      </c>
      <c r="E1489" s="4">
        <v>41459</v>
      </c>
      <c r="F1489" s="3">
        <v>2013</v>
      </c>
      <c r="G1489" s="7">
        <v>6.7000000000000004E-2</v>
      </c>
      <c r="H1489" s="7">
        <v>5.6934999999999993</v>
      </c>
      <c r="I1489" s="7">
        <v>6.7000000000000004E-2</v>
      </c>
      <c r="J1489" s="7">
        <v>0.1019</v>
      </c>
      <c r="K1489" s="7">
        <v>1.09E-2</v>
      </c>
      <c r="L1489" s="7">
        <f t="shared" si="23"/>
        <v>9.0999999999999998E-2</v>
      </c>
      <c r="M1489" s="11">
        <v>1918</v>
      </c>
      <c r="N1489" s="14">
        <v>8.32</v>
      </c>
      <c r="O1489" s="17">
        <v>9.85</v>
      </c>
      <c r="P1489" s="20">
        <v>24.33</v>
      </c>
      <c r="Q1489" s="23">
        <v>26.5</v>
      </c>
    </row>
    <row r="1490" spans="1:17" s="5" customFormat="1" ht="11.4" x14ac:dyDescent="0.2">
      <c r="A1490" s="3" t="s">
        <v>1600</v>
      </c>
      <c r="B1490" s="3" t="s">
        <v>1607</v>
      </c>
      <c r="C1490" s="3" t="s">
        <v>1602</v>
      </c>
      <c r="D1490" s="3" t="s">
        <v>16</v>
      </c>
      <c r="E1490" s="4">
        <v>41499</v>
      </c>
      <c r="F1490" s="3">
        <v>2013</v>
      </c>
      <c r="G1490" s="7">
        <v>0.1832</v>
      </c>
      <c r="H1490" s="7">
        <v>5.5444999999999993</v>
      </c>
      <c r="I1490" s="7">
        <v>0.1832</v>
      </c>
      <c r="J1490" s="7">
        <v>5.1700000000000003E-2</v>
      </c>
      <c r="K1490" s="7">
        <v>7.1999999999999998E-3</v>
      </c>
      <c r="L1490" s="7">
        <f t="shared" si="23"/>
        <v>4.4500000000000005E-2</v>
      </c>
      <c r="M1490" s="11">
        <v>2167</v>
      </c>
      <c r="N1490" s="14">
        <v>8.0299999999999994</v>
      </c>
      <c r="O1490" s="17">
        <v>5.71</v>
      </c>
      <c r="P1490" s="20">
        <v>34</v>
      </c>
      <c r="Q1490" s="23">
        <v>30.5</v>
      </c>
    </row>
    <row r="1491" spans="1:17" s="5" customFormat="1" ht="11.4" x14ac:dyDescent="0.2">
      <c r="A1491" s="3" t="s">
        <v>1600</v>
      </c>
      <c r="B1491" s="3" t="s">
        <v>1608</v>
      </c>
      <c r="C1491" s="3" t="s">
        <v>1602</v>
      </c>
      <c r="D1491" s="3" t="s">
        <v>16</v>
      </c>
      <c r="E1491" s="4">
        <v>41540</v>
      </c>
      <c r="F1491" s="3">
        <v>2013</v>
      </c>
      <c r="G1491" s="7">
        <v>0.1024</v>
      </c>
      <c r="H1491" s="7">
        <v>1.9277000000000002</v>
      </c>
      <c r="I1491" s="7">
        <v>0.92390000000000005</v>
      </c>
      <c r="J1491" s="7">
        <v>0.92390000000000005</v>
      </c>
      <c r="K1491" s="7">
        <v>3.6700000000000003E-2</v>
      </c>
      <c r="L1491" s="7">
        <f t="shared" si="23"/>
        <v>0.8872000000000001</v>
      </c>
      <c r="M1491" s="11">
        <v>339</v>
      </c>
      <c r="N1491" s="14">
        <v>7.3</v>
      </c>
      <c r="O1491" s="17">
        <v>7.17</v>
      </c>
      <c r="P1491" s="20">
        <v>1170</v>
      </c>
      <c r="Q1491" s="23">
        <v>24.5</v>
      </c>
    </row>
    <row r="1492" spans="1:17" s="5" customFormat="1" ht="11.4" x14ac:dyDescent="0.2">
      <c r="A1492" s="3" t="s">
        <v>1600</v>
      </c>
      <c r="B1492" s="3" t="s">
        <v>1609</v>
      </c>
      <c r="C1492" s="3" t="s">
        <v>1602</v>
      </c>
      <c r="D1492" s="3" t="s">
        <v>16</v>
      </c>
      <c r="E1492" s="4">
        <v>41570</v>
      </c>
      <c r="F1492" s="3">
        <v>2013</v>
      </c>
      <c r="G1492" s="7">
        <v>0.34100000000000003</v>
      </c>
      <c r="H1492" s="7">
        <v>2.1790000000000003</v>
      </c>
      <c r="I1492" s="7">
        <v>1.091</v>
      </c>
      <c r="J1492" s="7">
        <v>0.248</v>
      </c>
      <c r="K1492" s="7">
        <v>7.2999999999999995E-2</v>
      </c>
      <c r="L1492" s="7">
        <f t="shared" si="23"/>
        <v>0.17499999999999999</v>
      </c>
      <c r="M1492" s="11">
        <v>538</v>
      </c>
      <c r="N1492" s="14">
        <v>8.36</v>
      </c>
      <c r="O1492" s="17">
        <v>8.2899999999999991</v>
      </c>
      <c r="P1492" s="20">
        <v>225</v>
      </c>
      <c r="Q1492" s="23">
        <v>16.5</v>
      </c>
    </row>
    <row r="1493" spans="1:17" s="5" customFormat="1" ht="11.4" x14ac:dyDescent="0.2">
      <c r="A1493" s="3" t="s">
        <v>1600</v>
      </c>
      <c r="B1493" s="3" t="s">
        <v>1610</v>
      </c>
      <c r="C1493" s="3" t="s">
        <v>1602</v>
      </c>
      <c r="D1493" s="3" t="s">
        <v>16</v>
      </c>
      <c r="E1493" s="4">
        <v>41667</v>
      </c>
      <c r="F1493" s="3">
        <v>2014</v>
      </c>
      <c r="G1493" s="7">
        <v>0.02</v>
      </c>
      <c r="H1493" s="7">
        <v>5.58</v>
      </c>
      <c r="I1493" s="7">
        <v>0.06</v>
      </c>
      <c r="J1493" s="7">
        <v>4.2999999999999997E-2</v>
      </c>
      <c r="K1493" s="7">
        <v>1.9E-2</v>
      </c>
      <c r="L1493" s="7">
        <f t="shared" si="23"/>
        <v>2.3999999999999997E-2</v>
      </c>
      <c r="M1493" s="11">
        <v>2510</v>
      </c>
      <c r="N1493" s="14">
        <v>8.16</v>
      </c>
      <c r="O1493" s="17">
        <v>9.07</v>
      </c>
      <c r="P1493" s="20">
        <v>10</v>
      </c>
      <c r="Q1493" s="23">
        <v>13.8</v>
      </c>
    </row>
    <row r="1494" spans="1:17" s="5" customFormat="1" ht="11.4" x14ac:dyDescent="0.2">
      <c r="A1494" s="3" t="s">
        <v>1600</v>
      </c>
      <c r="B1494" s="3" t="s">
        <v>1611</v>
      </c>
      <c r="C1494" s="3" t="s">
        <v>1602</v>
      </c>
      <c r="D1494" s="3" t="s">
        <v>16</v>
      </c>
      <c r="E1494" s="4">
        <v>41715</v>
      </c>
      <c r="F1494" s="3">
        <v>2014</v>
      </c>
      <c r="G1494" s="7">
        <v>7.2999999999999995E-2</v>
      </c>
      <c r="H1494" s="7">
        <v>5.4850000000000003</v>
      </c>
      <c r="I1494" s="7">
        <v>0.20300000000000001</v>
      </c>
      <c r="J1494" s="7">
        <v>9.2999999999999999E-2</v>
      </c>
      <c r="K1494" s="7">
        <v>1E-3</v>
      </c>
      <c r="L1494" s="7">
        <f t="shared" si="23"/>
        <v>9.1999999999999998E-2</v>
      </c>
      <c r="M1494" s="11">
        <v>2350</v>
      </c>
      <c r="N1494" s="14">
        <v>8.2100000000000009</v>
      </c>
      <c r="O1494" s="17">
        <v>9.0299999999999994</v>
      </c>
      <c r="P1494" s="20">
        <v>10</v>
      </c>
      <c r="Q1494" s="23">
        <v>22.9</v>
      </c>
    </row>
    <row r="1495" spans="1:17" s="5" customFormat="1" ht="11.4" x14ac:dyDescent="0.2">
      <c r="A1495" s="3" t="s">
        <v>1600</v>
      </c>
      <c r="B1495" s="3" t="s">
        <v>1612</v>
      </c>
      <c r="C1495" s="3" t="s">
        <v>1602</v>
      </c>
      <c r="D1495" s="3" t="s">
        <v>16</v>
      </c>
      <c r="E1495" s="4">
        <v>41754</v>
      </c>
      <c r="F1495" s="3">
        <v>2014</v>
      </c>
      <c r="G1495" s="7">
        <v>0.29499999999999998</v>
      </c>
      <c r="H1495" s="7">
        <v>5.2390000000000008</v>
      </c>
      <c r="I1495" s="7">
        <v>0.376</v>
      </c>
      <c r="J1495" s="7">
        <v>1.7999999999999999E-2</v>
      </c>
      <c r="K1495" s="7">
        <v>2.7E-2</v>
      </c>
      <c r="L1495" s="7">
        <f t="shared" si="23"/>
        <v>-9.0000000000000011E-3</v>
      </c>
      <c r="M1495" s="11">
        <v>2390</v>
      </c>
      <c r="N1495" s="14">
        <v>8.3000000000000007</v>
      </c>
      <c r="O1495" s="17">
        <v>9.1999999999999993</v>
      </c>
      <c r="P1495" s="20">
        <v>10</v>
      </c>
      <c r="Q1495" s="23">
        <v>24.5</v>
      </c>
    </row>
    <row r="1496" spans="1:17" s="5" customFormat="1" ht="11.4" x14ac:dyDescent="0.2">
      <c r="A1496" s="3" t="s">
        <v>1600</v>
      </c>
      <c r="B1496" s="3" t="s">
        <v>1613</v>
      </c>
      <c r="C1496" s="3" t="s">
        <v>1602</v>
      </c>
      <c r="D1496" s="3" t="s">
        <v>16</v>
      </c>
      <c r="E1496" s="4">
        <v>41794</v>
      </c>
      <c r="F1496" s="3">
        <v>2014</v>
      </c>
      <c r="G1496" s="7">
        <v>7.2999999999999995E-2</v>
      </c>
      <c r="H1496" s="7">
        <v>4.6820000000000004</v>
      </c>
      <c r="I1496" s="7">
        <v>0.42499999999999999</v>
      </c>
      <c r="J1496" s="7">
        <v>3.4000000000000002E-2</v>
      </c>
      <c r="K1496" s="7">
        <v>8.0000000000000002E-3</v>
      </c>
      <c r="L1496" s="7">
        <f t="shared" si="23"/>
        <v>2.6000000000000002E-2</v>
      </c>
      <c r="M1496" s="11">
        <v>2370</v>
      </c>
      <c r="N1496" s="14">
        <v>8.1999999999999993</v>
      </c>
      <c r="O1496" s="17">
        <v>8.4</v>
      </c>
      <c r="P1496" s="20">
        <v>5.8</v>
      </c>
      <c r="Q1496" s="23">
        <v>25.2</v>
      </c>
    </row>
    <row r="1497" spans="1:17" s="5" customFormat="1" ht="11.4" x14ac:dyDescent="0.2">
      <c r="A1497" s="3" t="s">
        <v>1600</v>
      </c>
      <c r="B1497" s="3" t="s">
        <v>1614</v>
      </c>
      <c r="C1497" s="3" t="s">
        <v>1602</v>
      </c>
      <c r="D1497" s="3" t="s">
        <v>16</v>
      </c>
      <c r="E1497" s="4">
        <v>41835</v>
      </c>
      <c r="F1497" s="3">
        <v>2014</v>
      </c>
      <c r="G1497" s="7">
        <v>0.13900000000000001</v>
      </c>
      <c r="H1497" s="7">
        <v>5.2070000000000007</v>
      </c>
      <c r="I1497" s="7">
        <v>1.5090000000000001</v>
      </c>
      <c r="J1497" s="7">
        <v>0.71599999999999997</v>
      </c>
      <c r="K1497" s="7">
        <v>0.06</v>
      </c>
      <c r="L1497" s="7">
        <f t="shared" si="23"/>
        <v>0.65599999999999992</v>
      </c>
      <c r="M1497" s="11">
        <v>1450</v>
      </c>
      <c r="N1497" s="14">
        <v>8.6</v>
      </c>
      <c r="O1497" s="17">
        <v>7.2</v>
      </c>
      <c r="P1497" s="20">
        <v>660</v>
      </c>
      <c r="Q1497" s="23">
        <v>31.2</v>
      </c>
    </row>
    <row r="1498" spans="1:17" s="5" customFormat="1" ht="11.4" x14ac:dyDescent="0.2">
      <c r="A1498" s="3" t="s">
        <v>1600</v>
      </c>
      <c r="B1498" s="3" t="s">
        <v>1615</v>
      </c>
      <c r="C1498" s="3" t="s">
        <v>1602</v>
      </c>
      <c r="D1498" s="3" t="s">
        <v>16</v>
      </c>
      <c r="E1498" s="4">
        <v>41878</v>
      </c>
      <c r="F1498" s="3">
        <v>2014</v>
      </c>
      <c r="G1498" s="7">
        <v>0.19900000000000001</v>
      </c>
      <c r="H1498" s="7">
        <v>5.9279999999999999</v>
      </c>
      <c r="I1498" s="7">
        <v>0.57600000000000007</v>
      </c>
      <c r="J1498" s="7">
        <v>4.9000000000000002E-2</v>
      </c>
      <c r="K1498" s="7">
        <v>7.0000000000000001E-3</v>
      </c>
      <c r="L1498" s="7">
        <f t="shared" si="23"/>
        <v>4.2000000000000003E-2</v>
      </c>
      <c r="M1498" s="11">
        <v>1430</v>
      </c>
      <c r="N1498" s="14">
        <v>8.6</v>
      </c>
      <c r="O1498" s="17">
        <v>7.1</v>
      </c>
      <c r="P1498" s="20">
        <v>47.5</v>
      </c>
      <c r="Q1498" s="23">
        <v>33.5</v>
      </c>
    </row>
    <row r="1499" spans="1:17" s="5" customFormat="1" ht="11.4" x14ac:dyDescent="0.2">
      <c r="A1499" s="3" t="s">
        <v>1600</v>
      </c>
      <c r="B1499" s="3" t="s">
        <v>1616</v>
      </c>
      <c r="C1499" s="3" t="s">
        <v>1602</v>
      </c>
      <c r="D1499" s="3" t="s">
        <v>16</v>
      </c>
      <c r="E1499" s="4">
        <v>42074</v>
      </c>
      <c r="F1499" s="3">
        <v>2015</v>
      </c>
      <c r="G1499" s="7">
        <v>0.16867399999999999</v>
      </c>
      <c r="H1499" s="7">
        <v>4.8778999999999995</v>
      </c>
      <c r="I1499" s="7">
        <v>0.88639999999999997</v>
      </c>
      <c r="J1499" s="7">
        <v>0.47920000000000001</v>
      </c>
      <c r="K1499" s="7">
        <v>1.52E-2</v>
      </c>
      <c r="L1499" s="7">
        <f t="shared" si="23"/>
        <v>0.46400000000000002</v>
      </c>
      <c r="M1499" s="11">
        <v>1436</v>
      </c>
      <c r="N1499" s="14">
        <v>8.3000000000000007</v>
      </c>
      <c r="O1499" s="17">
        <v>8.56</v>
      </c>
      <c r="P1499" s="20">
        <v>3480</v>
      </c>
      <c r="Q1499" s="23">
        <v>14</v>
      </c>
    </row>
    <row r="1500" spans="1:17" s="5" customFormat="1" ht="11.4" x14ac:dyDescent="0.2">
      <c r="A1500" s="3" t="s">
        <v>1600</v>
      </c>
      <c r="B1500" s="3" t="s">
        <v>1617</v>
      </c>
      <c r="C1500" s="3" t="s">
        <v>1602</v>
      </c>
      <c r="D1500" s="3" t="s">
        <v>16</v>
      </c>
      <c r="E1500" s="4">
        <v>42116</v>
      </c>
      <c r="F1500" s="3">
        <v>2015</v>
      </c>
      <c r="G1500" s="7">
        <v>8.6539000000000005E-2</v>
      </c>
      <c r="H1500" s="7">
        <v>5.9431070000000004</v>
      </c>
      <c r="I1500" s="7">
        <v>0.44500700000000004</v>
      </c>
      <c r="J1500" s="7">
        <v>9.5196000000000003E-2</v>
      </c>
      <c r="K1500" s="7">
        <v>0.1166</v>
      </c>
      <c r="L1500" s="7">
        <f t="shared" si="23"/>
        <v>-2.1403999999999992E-2</v>
      </c>
      <c r="M1500" s="11">
        <v>2196</v>
      </c>
      <c r="N1500" s="14">
        <v>8.1999999999999993</v>
      </c>
      <c r="O1500" s="17">
        <v>7.13</v>
      </c>
      <c r="P1500" s="20">
        <v>78</v>
      </c>
      <c r="Q1500" s="23">
        <v>19.600000000000001</v>
      </c>
    </row>
    <row r="1501" spans="1:17" s="5" customFormat="1" ht="11.4" x14ac:dyDescent="0.2">
      <c r="A1501" s="3" t="s">
        <v>1600</v>
      </c>
      <c r="B1501" s="3" t="s">
        <v>1618</v>
      </c>
      <c r="C1501" s="3" t="s">
        <v>1602</v>
      </c>
      <c r="D1501" s="3" t="s">
        <v>16</v>
      </c>
      <c r="E1501" s="4">
        <v>42160</v>
      </c>
      <c r="F1501" s="3">
        <v>2015</v>
      </c>
      <c r="G1501" s="7">
        <v>7.0779999999999996E-2</v>
      </c>
      <c r="H1501" s="7">
        <v>4.9741170000000006</v>
      </c>
      <c r="I1501" s="7">
        <v>7.0779999999999996E-2</v>
      </c>
      <c r="J1501" s="7">
        <v>7.6525999999999997E-2</v>
      </c>
      <c r="K1501" s="7">
        <v>3.1458E-2</v>
      </c>
      <c r="L1501" s="7">
        <f t="shared" si="23"/>
        <v>4.5067999999999997E-2</v>
      </c>
      <c r="M1501" s="11">
        <v>2020</v>
      </c>
      <c r="N1501" s="14">
        <v>8.4</v>
      </c>
      <c r="O1501" s="17">
        <v>7.53</v>
      </c>
      <c r="P1501" s="20">
        <v>19.5</v>
      </c>
      <c r="Q1501" s="23">
        <v>19.7</v>
      </c>
    </row>
    <row r="1502" spans="1:17" s="5" customFormat="1" ht="11.4" x14ac:dyDescent="0.2">
      <c r="A1502" s="3" t="s">
        <v>1600</v>
      </c>
      <c r="B1502" s="3" t="s">
        <v>1619</v>
      </c>
      <c r="C1502" s="3" t="s">
        <v>1602</v>
      </c>
      <c r="D1502" s="3" t="s">
        <v>16</v>
      </c>
      <c r="E1502" s="4">
        <v>42201</v>
      </c>
      <c r="F1502" s="3">
        <v>2015</v>
      </c>
      <c r="G1502" s="7">
        <v>8.2177E-2</v>
      </c>
      <c r="H1502" s="7">
        <v>2.296198</v>
      </c>
      <c r="I1502" s="7">
        <v>1.3735979999999999</v>
      </c>
      <c r="J1502" s="7">
        <v>0.37896800000000003</v>
      </c>
      <c r="K1502" s="7">
        <v>0.1007</v>
      </c>
      <c r="L1502" s="7">
        <f t="shared" si="23"/>
        <v>0.27826800000000002</v>
      </c>
      <c r="M1502" s="11">
        <v>726</v>
      </c>
      <c r="N1502" s="14">
        <v>8.6</v>
      </c>
      <c r="O1502" s="17">
        <v>7.36</v>
      </c>
      <c r="P1502" s="20">
        <v>320</v>
      </c>
      <c r="Q1502" s="23">
        <v>24.8</v>
      </c>
    </row>
    <row r="1503" spans="1:17" s="5" customFormat="1" ht="11.4" x14ac:dyDescent="0.2">
      <c r="A1503" s="3" t="s">
        <v>1600</v>
      </c>
      <c r="B1503" s="3" t="s">
        <v>1620</v>
      </c>
      <c r="C1503" s="3" t="s">
        <v>1602</v>
      </c>
      <c r="D1503" s="3" t="s">
        <v>16</v>
      </c>
      <c r="E1503" s="4">
        <v>42244</v>
      </c>
      <c r="F1503" s="3">
        <v>2015</v>
      </c>
      <c r="G1503" s="7">
        <v>0.116993</v>
      </c>
      <c r="H1503" s="7">
        <v>5.0818370000000002</v>
      </c>
      <c r="I1503" s="7">
        <v>0.19941</v>
      </c>
      <c r="J1503" s="7">
        <v>9.0981999999999993E-2</v>
      </c>
      <c r="K1503" s="7">
        <v>9.7730000000000004E-3</v>
      </c>
      <c r="L1503" s="7">
        <f t="shared" si="23"/>
        <v>8.120899999999999E-2</v>
      </c>
      <c r="M1503" s="11">
        <v>2147</v>
      </c>
      <c r="N1503" s="14">
        <v>8.1</v>
      </c>
      <c r="O1503" s="17">
        <v>7.72</v>
      </c>
      <c r="P1503" s="20">
        <v>64</v>
      </c>
      <c r="Q1503" s="23">
        <v>19.3</v>
      </c>
    </row>
    <row r="1504" spans="1:17" s="5" customFormat="1" ht="11.4" x14ac:dyDescent="0.2">
      <c r="A1504" s="3" t="s">
        <v>1600</v>
      </c>
      <c r="B1504" s="3" t="s">
        <v>1621</v>
      </c>
      <c r="C1504" s="3" t="s">
        <v>1602</v>
      </c>
      <c r="D1504" s="3" t="s">
        <v>16</v>
      </c>
      <c r="E1504" s="4">
        <v>42297</v>
      </c>
      <c r="F1504" s="3">
        <v>2015</v>
      </c>
      <c r="G1504" s="7">
        <v>5.0985999999999997E-2</v>
      </c>
      <c r="H1504" s="7">
        <v>4.1075059999999999</v>
      </c>
      <c r="I1504" s="7">
        <v>5.0985999999999997E-2</v>
      </c>
      <c r="J1504" s="7">
        <v>8.8204000000000005E-2</v>
      </c>
      <c r="K1504" s="7">
        <v>3.9940000000000002E-3</v>
      </c>
      <c r="L1504" s="7">
        <f t="shared" si="23"/>
        <v>8.4210000000000007E-2</v>
      </c>
      <c r="M1504" s="11">
        <v>2049</v>
      </c>
      <c r="N1504" s="14">
        <v>8.1</v>
      </c>
      <c r="O1504" s="17">
        <v>8.4499999999999993</v>
      </c>
      <c r="P1504" s="20">
        <v>12</v>
      </c>
      <c r="Q1504" s="23">
        <v>18.399999999999999</v>
      </c>
    </row>
    <row r="1505" spans="1:17" s="5" customFormat="1" ht="11.4" x14ac:dyDescent="0.2">
      <c r="A1505" s="3" t="s">
        <v>1600</v>
      </c>
      <c r="B1505" s="3" t="s">
        <v>1622</v>
      </c>
      <c r="C1505" s="3" t="s">
        <v>1602</v>
      </c>
      <c r="D1505" s="3" t="s">
        <v>16</v>
      </c>
      <c r="E1505" s="4">
        <v>42431</v>
      </c>
      <c r="F1505" s="3">
        <v>2016</v>
      </c>
      <c r="G1505" s="7">
        <v>8.6220000000000005E-2</v>
      </c>
      <c r="H1505" s="7">
        <v>5.6586580000000009</v>
      </c>
      <c r="I1505" s="7">
        <v>0.148759</v>
      </c>
      <c r="J1505" s="7">
        <v>7.1461999999999998E-2</v>
      </c>
      <c r="K1505" s="7">
        <v>1.2763999999999999E-2</v>
      </c>
      <c r="L1505" s="7">
        <f t="shared" si="23"/>
        <v>5.8698E-2</v>
      </c>
      <c r="M1505" s="11">
        <v>2240</v>
      </c>
      <c r="N1505" s="14">
        <v>8.3000000000000007</v>
      </c>
      <c r="O1505" s="17">
        <v>7.27</v>
      </c>
      <c r="P1505" s="20">
        <v>6</v>
      </c>
      <c r="Q1505" s="23">
        <v>15.2</v>
      </c>
    </row>
    <row r="1506" spans="1:17" s="5" customFormat="1" ht="11.4" x14ac:dyDescent="0.2">
      <c r="A1506" s="3" t="s">
        <v>1600</v>
      </c>
      <c r="B1506" s="3" t="s">
        <v>1623</v>
      </c>
      <c r="C1506" s="3" t="s">
        <v>1602</v>
      </c>
      <c r="D1506" s="3" t="s">
        <v>16</v>
      </c>
      <c r="E1506" s="4">
        <v>42481</v>
      </c>
      <c r="F1506" s="3">
        <v>2016</v>
      </c>
      <c r="G1506" s="7">
        <v>8.3416000000000004E-2</v>
      </c>
      <c r="H1506" s="7">
        <v>4.4863419999999996</v>
      </c>
      <c r="I1506" s="7">
        <v>0.379909</v>
      </c>
      <c r="J1506" s="7">
        <v>2.4181999999999999E-2</v>
      </c>
      <c r="K1506" s="7">
        <v>1E-3</v>
      </c>
      <c r="L1506" s="7">
        <f t="shared" si="23"/>
        <v>2.3181999999999998E-2</v>
      </c>
      <c r="M1506" s="11">
        <v>2166</v>
      </c>
      <c r="N1506" s="14">
        <v>7.6</v>
      </c>
      <c r="O1506" s="17">
        <v>8.98</v>
      </c>
      <c r="P1506" s="20">
        <v>9</v>
      </c>
      <c r="Q1506" s="23">
        <v>16.7</v>
      </c>
    </row>
    <row r="1507" spans="1:17" s="5" customFormat="1" ht="11.4" x14ac:dyDescent="0.2">
      <c r="A1507" s="3" t="s">
        <v>1600</v>
      </c>
      <c r="B1507" s="3" t="s">
        <v>1624</v>
      </c>
      <c r="C1507" s="3" t="s">
        <v>1602</v>
      </c>
      <c r="D1507" s="3" t="s">
        <v>16</v>
      </c>
      <c r="E1507" s="4">
        <v>42558</v>
      </c>
      <c r="F1507" s="3">
        <v>2016</v>
      </c>
      <c r="G1507" s="7">
        <v>0.46861199999999997</v>
      </c>
      <c r="H1507" s="7">
        <v>3.9032490000000002</v>
      </c>
      <c r="I1507" s="7">
        <v>0.46861199999999997</v>
      </c>
      <c r="J1507" s="7">
        <v>0.05</v>
      </c>
      <c r="K1507" s="7">
        <v>7.293E-3</v>
      </c>
      <c r="L1507" s="7">
        <f t="shared" si="23"/>
        <v>4.2707000000000002E-2</v>
      </c>
      <c r="M1507" s="11">
        <v>1899</v>
      </c>
      <c r="N1507" s="14">
        <v>8.9</v>
      </c>
      <c r="O1507" s="17">
        <v>6.89</v>
      </c>
      <c r="P1507" s="20">
        <v>63.2</v>
      </c>
      <c r="Q1507" s="23">
        <v>23.3</v>
      </c>
    </row>
    <row r="1508" spans="1:17" s="5" customFormat="1" ht="11.4" x14ac:dyDescent="0.2">
      <c r="A1508" s="3" t="s">
        <v>1600</v>
      </c>
      <c r="B1508" s="3" t="s">
        <v>1625</v>
      </c>
      <c r="C1508" s="3" t="s">
        <v>1602</v>
      </c>
      <c r="D1508" s="3" t="s">
        <v>16</v>
      </c>
      <c r="E1508" s="4">
        <v>42607</v>
      </c>
      <c r="F1508" s="3">
        <v>2016</v>
      </c>
      <c r="G1508" s="7">
        <v>0.127605</v>
      </c>
      <c r="H1508" s="7">
        <v>6.1530970000000007</v>
      </c>
      <c r="I1508" s="7">
        <v>4.5805410000000002</v>
      </c>
      <c r="J1508" s="7">
        <v>2.9472689999999999</v>
      </c>
      <c r="K1508" s="7">
        <v>2.3002000000000002E-2</v>
      </c>
      <c r="L1508" s="7">
        <f t="shared" si="23"/>
        <v>2.9242669999999999</v>
      </c>
      <c r="M1508" s="11">
        <v>1051</v>
      </c>
      <c r="N1508" s="14">
        <v>8.1999999999999993</v>
      </c>
      <c r="O1508" s="17">
        <v>6.79</v>
      </c>
      <c r="P1508" s="20">
        <v>2560</v>
      </c>
      <c r="Q1508" s="23">
        <v>23</v>
      </c>
    </row>
    <row r="1509" spans="1:17" s="5" customFormat="1" ht="11.4" x14ac:dyDescent="0.2">
      <c r="A1509" s="3" t="s">
        <v>1600</v>
      </c>
      <c r="B1509" s="3" t="s">
        <v>1626</v>
      </c>
      <c r="C1509" s="3" t="s">
        <v>1602</v>
      </c>
      <c r="D1509" s="3" t="s">
        <v>16</v>
      </c>
      <c r="E1509" s="4">
        <v>42641</v>
      </c>
      <c r="F1509" s="3">
        <v>2016</v>
      </c>
      <c r="G1509" s="7">
        <v>0.19214899999999999</v>
      </c>
      <c r="H1509" s="7">
        <v>6.842346</v>
      </c>
      <c r="I1509" s="7">
        <v>6.1454459999999997</v>
      </c>
      <c r="J1509" s="7">
        <v>1.6558820000000001</v>
      </c>
      <c r="K1509" s="7">
        <v>4.0903000000000002E-2</v>
      </c>
      <c r="L1509" s="7">
        <f t="shared" si="23"/>
        <v>1.6149790000000002</v>
      </c>
      <c r="M1509" s="11">
        <v>383</v>
      </c>
      <c r="N1509" s="14">
        <v>8.4</v>
      </c>
      <c r="O1509" s="17">
        <v>6.38</v>
      </c>
      <c r="P1509" s="20"/>
      <c r="Q1509" s="23">
        <v>24.3</v>
      </c>
    </row>
    <row r="1510" spans="1:17" s="5" customFormat="1" ht="11.4" x14ac:dyDescent="0.2">
      <c r="A1510" s="3" t="s">
        <v>1600</v>
      </c>
      <c r="B1510" s="3" t="s">
        <v>1627</v>
      </c>
      <c r="C1510" s="3" t="s">
        <v>1602</v>
      </c>
      <c r="D1510" s="3" t="s">
        <v>16</v>
      </c>
      <c r="E1510" s="4">
        <v>42668</v>
      </c>
      <c r="F1510" s="3">
        <v>2016</v>
      </c>
      <c r="G1510" s="7">
        <v>3.9151999999999999E-2</v>
      </c>
      <c r="H1510" s="7">
        <v>0.83428599999999997</v>
      </c>
      <c r="I1510" s="7">
        <v>0.27967599999999998</v>
      </c>
      <c r="J1510" s="7">
        <v>9.9080000000000001E-2</v>
      </c>
      <c r="K1510" s="7">
        <v>3.3231999999999998E-2</v>
      </c>
      <c r="L1510" s="7">
        <f t="shared" si="23"/>
        <v>6.5848000000000004E-2</v>
      </c>
      <c r="M1510" s="11">
        <v>1998</v>
      </c>
      <c r="N1510" s="14">
        <v>8.1999999999999993</v>
      </c>
      <c r="O1510" s="17">
        <v>7.47</v>
      </c>
      <c r="P1510" s="20">
        <v>103.45</v>
      </c>
      <c r="Q1510" s="23">
        <v>26.6</v>
      </c>
    </row>
    <row r="1511" spans="1:17" s="5" customFormat="1" ht="11.4" x14ac:dyDescent="0.2">
      <c r="A1511" s="3" t="s">
        <v>1600</v>
      </c>
      <c r="B1511" s="3" t="s">
        <v>1628</v>
      </c>
      <c r="C1511" s="3" t="s">
        <v>1602</v>
      </c>
      <c r="D1511" s="3" t="s">
        <v>16</v>
      </c>
      <c r="E1511" s="4">
        <v>42799</v>
      </c>
      <c r="F1511" s="3">
        <v>2017</v>
      </c>
      <c r="G1511" s="7">
        <v>5.4649999999999997E-2</v>
      </c>
      <c r="H1511" s="7">
        <v>4.81121</v>
      </c>
      <c r="I1511" s="7">
        <v>0.1845</v>
      </c>
      <c r="J1511" s="7">
        <v>2.4199999999999999E-2</v>
      </c>
      <c r="K1511" s="7">
        <v>1.583E-2</v>
      </c>
      <c r="L1511" s="7">
        <f t="shared" si="23"/>
        <v>8.369999999999999E-3</v>
      </c>
      <c r="M1511" s="11">
        <v>2340</v>
      </c>
      <c r="N1511" s="14">
        <v>8.9</v>
      </c>
      <c r="O1511" s="17">
        <v>8.2200000000000006</v>
      </c>
      <c r="P1511" s="20">
        <v>11</v>
      </c>
      <c r="Q1511" s="23">
        <v>27.7</v>
      </c>
    </row>
    <row r="1512" spans="1:17" s="5" customFormat="1" ht="11.4" x14ac:dyDescent="0.2">
      <c r="A1512" s="3" t="s">
        <v>1600</v>
      </c>
      <c r="B1512" s="3" t="s">
        <v>1629</v>
      </c>
      <c r="C1512" s="3" t="s">
        <v>1602</v>
      </c>
      <c r="D1512" s="3" t="s">
        <v>16</v>
      </c>
      <c r="E1512" s="4">
        <v>42831</v>
      </c>
      <c r="F1512" s="3">
        <v>2017</v>
      </c>
      <c r="G1512" s="7">
        <v>4.2110000000000002E-2</v>
      </c>
      <c r="H1512" s="7">
        <v>5.5478699999999996</v>
      </c>
      <c r="I1512" s="7">
        <v>0.50387999999999999</v>
      </c>
      <c r="J1512" s="7">
        <v>1.736E-2</v>
      </c>
      <c r="K1512" s="7">
        <v>3.6099999999999999E-3</v>
      </c>
      <c r="L1512" s="7">
        <f t="shared" si="23"/>
        <v>1.375E-2</v>
      </c>
      <c r="M1512" s="11">
        <v>1731</v>
      </c>
      <c r="N1512" s="14">
        <v>8.3000000000000007</v>
      </c>
      <c r="O1512" s="17">
        <v>8.09</v>
      </c>
      <c r="P1512" s="20">
        <v>10</v>
      </c>
      <c r="Q1512" s="23">
        <v>13.2</v>
      </c>
    </row>
    <row r="1513" spans="1:17" s="5" customFormat="1" ht="11.4" x14ac:dyDescent="0.2">
      <c r="A1513" s="3" t="s">
        <v>1600</v>
      </c>
      <c r="B1513" s="3" t="s">
        <v>1630</v>
      </c>
      <c r="C1513" s="3" t="s">
        <v>1602</v>
      </c>
      <c r="D1513" s="3" t="s">
        <v>16</v>
      </c>
      <c r="E1513" s="4">
        <v>42873</v>
      </c>
      <c r="F1513" s="3">
        <v>2017</v>
      </c>
      <c r="G1513" s="7">
        <v>5.3600000000000002E-2</v>
      </c>
      <c r="H1513" s="7">
        <v>6.8498200000000002</v>
      </c>
      <c r="I1513" s="7">
        <v>0.18419000000000002</v>
      </c>
      <c r="J1513" s="7">
        <v>2.0580000000000001E-2</v>
      </c>
      <c r="K1513" s="7">
        <v>9.8300000000000002E-3</v>
      </c>
      <c r="L1513" s="7">
        <f t="shared" si="23"/>
        <v>1.0750000000000001E-2</v>
      </c>
      <c r="M1513" s="11">
        <v>1952</v>
      </c>
      <c r="N1513" s="14">
        <v>8.3000000000000007</v>
      </c>
      <c r="O1513" s="17">
        <v>8.09</v>
      </c>
      <c r="P1513" s="20">
        <v>10</v>
      </c>
      <c r="Q1513" s="23">
        <v>19.7</v>
      </c>
    </row>
    <row r="1514" spans="1:17" s="5" customFormat="1" ht="11.4" x14ac:dyDescent="0.2">
      <c r="A1514" s="3" t="s">
        <v>1600</v>
      </c>
      <c r="B1514" s="3" t="s">
        <v>1631</v>
      </c>
      <c r="C1514" s="3" t="s">
        <v>1602</v>
      </c>
      <c r="D1514" s="3" t="s">
        <v>16</v>
      </c>
      <c r="E1514" s="4">
        <v>42908</v>
      </c>
      <c r="F1514" s="3">
        <v>2017</v>
      </c>
      <c r="G1514" s="7">
        <v>0.26079999999999998</v>
      </c>
      <c r="H1514" s="7">
        <v>6.3120000000000003</v>
      </c>
      <c r="I1514" s="7">
        <v>0.26079999999999998</v>
      </c>
      <c r="J1514" s="7">
        <v>4.5510000000000002E-2</v>
      </c>
      <c r="K1514" s="7">
        <v>3.8399999999999997E-2</v>
      </c>
      <c r="L1514" s="7">
        <f t="shared" si="23"/>
        <v>7.1100000000000052E-3</v>
      </c>
      <c r="M1514" s="11">
        <v>1904</v>
      </c>
      <c r="N1514" s="14">
        <v>8</v>
      </c>
      <c r="O1514" s="17">
        <v>7.61</v>
      </c>
      <c r="P1514" s="20">
        <v>26.5</v>
      </c>
      <c r="Q1514" s="23">
        <v>19.899999999999999</v>
      </c>
    </row>
    <row r="1515" spans="1:17" s="5" customFormat="1" ht="11.4" x14ac:dyDescent="0.2">
      <c r="A1515" s="3" t="s">
        <v>1600</v>
      </c>
      <c r="B1515" s="3" t="s">
        <v>1632</v>
      </c>
      <c r="C1515" s="3" t="s">
        <v>1602</v>
      </c>
      <c r="D1515" s="3" t="s">
        <v>16</v>
      </c>
      <c r="E1515" s="4">
        <v>42961</v>
      </c>
      <c r="F1515" s="3">
        <v>2017</v>
      </c>
      <c r="G1515" s="7">
        <v>0.15814</v>
      </c>
      <c r="H1515" s="7">
        <v>0.707233</v>
      </c>
      <c r="I1515" s="7">
        <v>0.15814</v>
      </c>
      <c r="J1515" s="7">
        <v>8.7330000000000005E-2</v>
      </c>
      <c r="K1515" s="7">
        <v>8.7330000000000005E-2</v>
      </c>
      <c r="L1515" s="7">
        <f t="shared" si="23"/>
        <v>0</v>
      </c>
      <c r="M1515" s="11">
        <v>2018</v>
      </c>
      <c r="N1515" s="14">
        <v>8.3000000000000007</v>
      </c>
      <c r="O1515" s="17">
        <v>7.92</v>
      </c>
      <c r="P1515" s="20">
        <v>114</v>
      </c>
      <c r="Q1515" s="23">
        <v>23</v>
      </c>
    </row>
    <row r="1516" spans="1:17" s="5" customFormat="1" ht="11.4" x14ac:dyDescent="0.2">
      <c r="A1516" s="3" t="s">
        <v>1600</v>
      </c>
      <c r="B1516" s="3" t="s">
        <v>1633</v>
      </c>
      <c r="C1516" s="3" t="s">
        <v>1602</v>
      </c>
      <c r="D1516" s="3" t="s">
        <v>16</v>
      </c>
      <c r="E1516" s="4">
        <v>43004</v>
      </c>
      <c r="F1516" s="3">
        <v>2017</v>
      </c>
      <c r="G1516" s="7">
        <v>0.26038</v>
      </c>
      <c r="H1516" s="7">
        <v>5.3517300000000008</v>
      </c>
      <c r="I1516" s="7">
        <v>0.63993</v>
      </c>
      <c r="J1516" s="7">
        <v>0.13116</v>
      </c>
      <c r="K1516" s="7">
        <v>1.486E-2</v>
      </c>
      <c r="L1516" s="7">
        <f t="shared" si="23"/>
        <v>0.1163</v>
      </c>
      <c r="M1516" s="11">
        <v>1878</v>
      </c>
      <c r="N1516" s="14">
        <v>8.1999999999999993</v>
      </c>
      <c r="O1516" s="17">
        <v>7.18</v>
      </c>
      <c r="P1516" s="20">
        <v>121.43</v>
      </c>
      <c r="Q1516" s="23">
        <v>28.4</v>
      </c>
    </row>
    <row r="1517" spans="1:17" s="5" customFormat="1" ht="11.4" x14ac:dyDescent="0.2">
      <c r="A1517" s="3" t="s">
        <v>1600</v>
      </c>
      <c r="B1517" s="3" t="s">
        <v>1634</v>
      </c>
      <c r="C1517" s="3" t="s">
        <v>1602</v>
      </c>
      <c r="D1517" s="3" t="s">
        <v>16</v>
      </c>
      <c r="E1517" s="4">
        <v>43112</v>
      </c>
      <c r="F1517" s="3">
        <v>2018</v>
      </c>
      <c r="G1517" s="7">
        <v>7.4899999999999994E-2</v>
      </c>
      <c r="H1517" s="7">
        <v>7.2670500000000002</v>
      </c>
      <c r="I1517" s="7">
        <v>9.6110000000000001E-2</v>
      </c>
      <c r="J1517" s="7">
        <v>3.5610000000000003E-2</v>
      </c>
      <c r="K1517" s="7">
        <v>1.1849999999999999E-2</v>
      </c>
      <c r="L1517" s="7">
        <f t="shared" si="23"/>
        <v>2.3760000000000003E-2</v>
      </c>
      <c r="M1517" s="11">
        <v>1419</v>
      </c>
      <c r="N1517" s="14">
        <v>8.1999999999999993</v>
      </c>
      <c r="O1517" s="17">
        <v>9.42</v>
      </c>
      <c r="P1517" s="20">
        <v>10</v>
      </c>
      <c r="Q1517" s="23">
        <v>15</v>
      </c>
    </row>
    <row r="1518" spans="1:17" s="5" customFormat="1" ht="11.4" x14ac:dyDescent="0.2">
      <c r="A1518" s="3" t="s">
        <v>1600</v>
      </c>
      <c r="B1518" s="3" t="s">
        <v>1635</v>
      </c>
      <c r="C1518" s="3" t="s">
        <v>1602</v>
      </c>
      <c r="D1518" s="3" t="s">
        <v>16</v>
      </c>
      <c r="E1518" s="4">
        <v>43154</v>
      </c>
      <c r="F1518" s="3">
        <v>2018</v>
      </c>
      <c r="G1518" s="7">
        <v>6.7299999999999999E-2</v>
      </c>
      <c r="H1518" s="7">
        <v>7.6532419999999997</v>
      </c>
      <c r="I1518" s="7">
        <v>0.18156</v>
      </c>
      <c r="J1518" s="7">
        <v>4.4560000000000002E-2</v>
      </c>
      <c r="K1518" s="7">
        <v>1.8800000000000001E-2</v>
      </c>
      <c r="L1518" s="7">
        <f t="shared" si="23"/>
        <v>2.5760000000000002E-2</v>
      </c>
      <c r="M1518" s="11">
        <v>2022</v>
      </c>
      <c r="N1518" s="14">
        <v>8</v>
      </c>
      <c r="O1518" s="17">
        <v>7.4</v>
      </c>
      <c r="P1518" s="20">
        <v>36.5</v>
      </c>
      <c r="Q1518" s="23">
        <v>27.2</v>
      </c>
    </row>
    <row r="1519" spans="1:17" s="5" customFormat="1" ht="11.4" x14ac:dyDescent="0.2">
      <c r="A1519" s="3" t="s">
        <v>1600</v>
      </c>
      <c r="B1519" s="3" t="s">
        <v>1636</v>
      </c>
      <c r="C1519" s="3" t="s">
        <v>1602</v>
      </c>
      <c r="D1519" s="3" t="s">
        <v>16</v>
      </c>
      <c r="E1519" s="4">
        <v>43201</v>
      </c>
      <c r="F1519" s="3">
        <v>2018</v>
      </c>
      <c r="G1519" s="7">
        <v>7.8700000000000006E-2</v>
      </c>
      <c r="H1519" s="7">
        <v>8.1703770000000002</v>
      </c>
      <c r="I1519" s="7">
        <v>1.1937199999999999</v>
      </c>
      <c r="J1519" s="7">
        <v>4.3790000000000003E-2</v>
      </c>
      <c r="K1519" s="7">
        <v>2.3800000000000002E-2</v>
      </c>
      <c r="L1519" s="7">
        <f t="shared" si="23"/>
        <v>1.9990000000000001E-2</v>
      </c>
      <c r="M1519" s="11">
        <v>1834</v>
      </c>
      <c r="N1519" s="14">
        <v>8.4</v>
      </c>
      <c r="O1519" s="17">
        <v>8.61</v>
      </c>
      <c r="P1519" s="20">
        <v>10</v>
      </c>
      <c r="Q1519" s="23">
        <v>17.100000000000001</v>
      </c>
    </row>
    <row r="1520" spans="1:17" s="5" customFormat="1" ht="11.4" x14ac:dyDescent="0.2">
      <c r="A1520" s="3" t="s">
        <v>1600</v>
      </c>
      <c r="B1520" s="3" t="s">
        <v>1637</v>
      </c>
      <c r="C1520" s="3" t="s">
        <v>1602</v>
      </c>
      <c r="D1520" s="3" t="s">
        <v>16</v>
      </c>
      <c r="E1520" s="4">
        <v>43285</v>
      </c>
      <c r="F1520" s="3">
        <v>2018</v>
      </c>
      <c r="G1520" s="7">
        <v>0.10537100000000001</v>
      </c>
      <c r="H1520" s="7">
        <v>6.3596950000000003</v>
      </c>
      <c r="I1520" s="7">
        <v>1.3513010000000001</v>
      </c>
      <c r="J1520" s="7">
        <v>0.23991000000000001</v>
      </c>
      <c r="K1520" s="7">
        <v>2.7539999999999999E-2</v>
      </c>
      <c r="L1520" s="7">
        <f t="shared" si="23"/>
        <v>0.21237</v>
      </c>
      <c r="M1520" s="11">
        <v>1721</v>
      </c>
      <c r="N1520" s="14">
        <v>8.1999999999999993</v>
      </c>
      <c r="O1520" s="17">
        <v>6.38</v>
      </c>
      <c r="P1520" s="20">
        <v>241.67</v>
      </c>
      <c r="Q1520" s="23">
        <v>23</v>
      </c>
    </row>
    <row r="1521" spans="1:17" s="5" customFormat="1" ht="11.4" x14ac:dyDescent="0.2">
      <c r="A1521" s="3" t="s">
        <v>1600</v>
      </c>
      <c r="B1521" s="3" t="s">
        <v>1638</v>
      </c>
      <c r="C1521" s="3" t="s">
        <v>1602</v>
      </c>
      <c r="D1521" s="3" t="s">
        <v>16</v>
      </c>
      <c r="E1521" s="4">
        <v>43411</v>
      </c>
      <c r="F1521" s="3">
        <v>2018</v>
      </c>
      <c r="G1521" s="7">
        <v>6.6461999999999993E-2</v>
      </c>
      <c r="H1521" s="7">
        <v>3.3962590000000001</v>
      </c>
      <c r="I1521" s="7">
        <v>0.74614199999999997</v>
      </c>
      <c r="J1521" s="7">
        <v>7.7799999999999994E-2</v>
      </c>
      <c r="K1521" s="7">
        <v>7.0919999999999997E-2</v>
      </c>
      <c r="L1521" s="7">
        <f t="shared" si="23"/>
        <v>6.8799999999999972E-3</v>
      </c>
      <c r="M1521" s="11">
        <v>2449</v>
      </c>
      <c r="N1521" s="14">
        <v>7.7</v>
      </c>
      <c r="O1521" s="17">
        <v>6.99</v>
      </c>
      <c r="P1521" s="20">
        <v>27</v>
      </c>
      <c r="Q1521" s="23">
        <v>28.1</v>
      </c>
    </row>
    <row r="1522" spans="1:17" s="5" customFormat="1" ht="11.4" x14ac:dyDescent="0.2">
      <c r="A1522" s="3" t="s">
        <v>1600</v>
      </c>
      <c r="B1522" s="3" t="s">
        <v>1639</v>
      </c>
      <c r="C1522" s="3" t="s">
        <v>1602</v>
      </c>
      <c r="D1522" s="3" t="s">
        <v>16</v>
      </c>
      <c r="E1522" s="4">
        <v>43511</v>
      </c>
      <c r="F1522" s="3">
        <v>2019</v>
      </c>
      <c r="G1522" s="7">
        <v>3.3862999999999997E-2</v>
      </c>
      <c r="H1522" s="7">
        <v>5.5692390000000005</v>
      </c>
      <c r="I1522" s="7">
        <v>0.35192299999999999</v>
      </c>
      <c r="J1522" s="7">
        <v>7.3109999999999994E-2</v>
      </c>
      <c r="K1522" s="7">
        <v>3.5220000000000001E-2</v>
      </c>
      <c r="L1522" s="7">
        <f t="shared" si="23"/>
        <v>3.7889999999999993E-2</v>
      </c>
      <c r="M1522" s="11">
        <v>2340</v>
      </c>
      <c r="N1522" s="14">
        <v>8.3000000000000007</v>
      </c>
      <c r="O1522" s="17">
        <v>8.3699999999999992</v>
      </c>
      <c r="P1522" s="20">
        <v>10</v>
      </c>
      <c r="Q1522" s="23">
        <v>25.8</v>
      </c>
    </row>
    <row r="1523" spans="1:17" s="5" customFormat="1" ht="11.4" x14ac:dyDescent="0.2">
      <c r="A1523" s="3" t="s">
        <v>1600</v>
      </c>
      <c r="B1523" s="3" t="s">
        <v>1640</v>
      </c>
      <c r="C1523" s="3" t="s">
        <v>1602</v>
      </c>
      <c r="D1523" s="3" t="s">
        <v>16</v>
      </c>
      <c r="E1523" s="4">
        <v>43690</v>
      </c>
      <c r="F1523" s="3">
        <v>2019</v>
      </c>
      <c r="G1523" s="7">
        <v>4.0897000000000003E-2</v>
      </c>
      <c r="H1523" s="7">
        <v>6.8702850000000009</v>
      </c>
      <c r="I1523" s="7">
        <v>0.190027</v>
      </c>
      <c r="J1523" s="7">
        <v>4.1689999999999998E-2</v>
      </c>
      <c r="K1523" s="7">
        <v>1.7659999999999999E-2</v>
      </c>
      <c r="L1523" s="7">
        <f t="shared" si="23"/>
        <v>2.4029999999999999E-2</v>
      </c>
      <c r="M1523" s="11">
        <v>2014</v>
      </c>
      <c r="N1523" s="14">
        <v>8.1999999999999993</v>
      </c>
      <c r="O1523" s="17">
        <v>8.14</v>
      </c>
      <c r="P1523" s="20">
        <v>42</v>
      </c>
      <c r="Q1523" s="23">
        <v>24</v>
      </c>
    </row>
    <row r="1524" spans="1:17" s="5" customFormat="1" ht="11.4" x14ac:dyDescent="0.2">
      <c r="A1524" s="3" t="s">
        <v>1600</v>
      </c>
      <c r="B1524" s="3" t="s">
        <v>1641</v>
      </c>
      <c r="C1524" s="3" t="s">
        <v>1602</v>
      </c>
      <c r="D1524" s="3" t="s">
        <v>16</v>
      </c>
      <c r="E1524" s="4">
        <v>44056</v>
      </c>
      <c r="F1524" s="3">
        <v>2020</v>
      </c>
      <c r="G1524" s="7">
        <v>6.1185999999999997E-2</v>
      </c>
      <c r="H1524" s="7">
        <v>5.1134599999999999</v>
      </c>
      <c r="I1524" s="7">
        <v>0.115104</v>
      </c>
      <c r="J1524" s="7">
        <v>4.1300000000000003E-2</v>
      </c>
      <c r="K1524" s="7">
        <v>7.0499999999999998E-3</v>
      </c>
      <c r="L1524" s="7">
        <f t="shared" si="23"/>
        <v>3.4250000000000003E-2</v>
      </c>
      <c r="M1524" s="11">
        <v>2680</v>
      </c>
      <c r="N1524" s="14">
        <v>8.1999999999999993</v>
      </c>
      <c r="O1524" s="17">
        <v>8.69</v>
      </c>
      <c r="P1524" s="20">
        <v>10</v>
      </c>
      <c r="Q1524" s="2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2025-03-25T02:26:36Z</dcterms:modified>
</cp:coreProperties>
</file>