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28E27DD8-71A3-4A2C-882A-EEA2CC7A59E0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2" i="1"/>
</calcChain>
</file>

<file path=xl/sharedStrings.xml><?xml version="1.0" encoding="utf-8"?>
<sst xmlns="http://schemas.openxmlformats.org/spreadsheetml/2006/main" count="4377" uniqueCount="1197">
  <si>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</si>
  <si>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</si>
  <si>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</si>
  <si>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</si>
  <si>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</si>
  <si>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</si>
  <si>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</si>
  <si>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</si>
  <si>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</si>
  <si>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</si>
  <si>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</si>
  <si>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</si>
  <si>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</si>
  <si>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</si>
  <si>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</si>
  <si>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</si>
  <si>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</si>
  <si>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</si>
  <si>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</si>
  <si>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</si>
  <si>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OCAVM2685</t>
  </si>
  <si>
    <t>OCAVM2685-211012</t>
  </si>
  <si>
    <t>SISTEMA LACUSTRE EJIDOS DE XOCHIMILCO Y SAN GREGORIO ATLAPULCO 2</t>
  </si>
  <si>
    <t>OCAVM2685-100313</t>
  </si>
  <si>
    <t>OCAVM2685-210713</t>
  </si>
  <si>
    <t>OCAVM2685-160214</t>
  </si>
  <si>
    <t>OCAVM2685-150614</t>
  </si>
  <si>
    <t>OCAVM2685-220215</t>
  </si>
  <si>
    <t>OCAVM2685-080516</t>
  </si>
  <si>
    <t>OCAVM2685-161016</t>
  </si>
  <si>
    <t>OCAVM2685-190317</t>
  </si>
  <si>
    <t>OCAVM2685-160717</t>
  </si>
  <si>
    <t>OCAVM2685-060518</t>
  </si>
  <si>
    <t>OCAVM2685-190818</t>
  </si>
  <si>
    <t>OCAVM2685-231218</t>
  </si>
  <si>
    <t>OCAVM2685-310319</t>
  </si>
  <si>
    <t>OCAVM2685-260720</t>
  </si>
  <si>
    <t>OCAVM2687</t>
  </si>
  <si>
    <t>OCAVM2687-211012</t>
  </si>
  <si>
    <t>SISTEMA LACUSTRE EJIDOS DE XOCHIMILCO Y SAN GREGORIO ATLAPULCO 1</t>
  </si>
  <si>
    <t>OCAVM2687-100313</t>
  </si>
  <si>
    <t>OCAVM2687-210713</t>
  </si>
  <si>
    <t>OCAVM2687-160214</t>
  </si>
  <si>
    <t>OCAVM2687-150614</t>
  </si>
  <si>
    <t>OCAVM2687-120715</t>
  </si>
  <si>
    <t>OCAVM2687-220215</t>
  </si>
  <si>
    <t>OCAVM2687-080516</t>
  </si>
  <si>
    <t>OCAVM2687-190317</t>
  </si>
  <si>
    <t>OCAVM2687-160717</t>
  </si>
  <si>
    <t>OCAVM2687-060518</t>
  </si>
  <si>
    <t>OCAVM2687-190818</t>
  </si>
  <si>
    <t>OCAVM2687-231218</t>
  </si>
  <si>
    <t>OCAVM2687-310319</t>
  </si>
  <si>
    <t>OCAVM2687-260720</t>
  </si>
  <si>
    <t>OCAVM2688</t>
  </si>
  <si>
    <t>OCAVM2688-211012</t>
  </si>
  <si>
    <t>XOCHIMILCO 2</t>
  </si>
  <si>
    <t>OCAVM2688-100313</t>
  </si>
  <si>
    <t>OCAVM2688-210713</t>
  </si>
  <si>
    <t>OCAVM2688-160214</t>
  </si>
  <si>
    <t>OCAVM2688-150614</t>
  </si>
  <si>
    <t>OCAVM2688-120715</t>
  </si>
  <si>
    <t>OCAVM2688-220215</t>
  </si>
  <si>
    <t>OCAVM2688-080516</t>
  </si>
  <si>
    <t>OCAVM2688-190317</t>
  </si>
  <si>
    <t>OCAVM2688-160717</t>
  </si>
  <si>
    <t>OCAVM2688-060518</t>
  </si>
  <si>
    <t>OCAVM2688-190818</t>
  </si>
  <si>
    <t>OCAVM2688-231218</t>
  </si>
  <si>
    <t>OCAVM2688-310319</t>
  </si>
  <si>
    <t>OCAVM2688-260720</t>
  </si>
  <si>
    <t>OCAVM2689</t>
  </si>
  <si>
    <t>OCAVM2689-211012</t>
  </si>
  <si>
    <t>XOCHIMILCO 1</t>
  </si>
  <si>
    <t>OCAVM2689-100313</t>
  </si>
  <si>
    <t>OCAVM2689-210713</t>
  </si>
  <si>
    <t>OCAVM2689-160214</t>
  </si>
  <si>
    <t>OCAVM2689-150614</t>
  </si>
  <si>
    <t>OCAVM2689-120715</t>
  </si>
  <si>
    <t>OCAVM2689-220215</t>
  </si>
  <si>
    <t>OCAVM2689-080516</t>
  </si>
  <si>
    <t>OCAVM2689-190317</t>
  </si>
  <si>
    <t>OCAVM2689-160717</t>
  </si>
  <si>
    <t>OCAVM2689-060518</t>
  </si>
  <si>
    <t>OCAVM2689-190818</t>
  </si>
  <si>
    <t>OCAVM2689-231218</t>
  </si>
  <si>
    <t>OCAVM2689-310319</t>
  </si>
  <si>
    <t>OCAVM2689-260720</t>
  </si>
  <si>
    <t>OCAVM2691</t>
  </si>
  <si>
    <t>OCAVM2691-211012</t>
  </si>
  <si>
    <t>LAGO LOS REYES</t>
  </si>
  <si>
    <t>OCAVM2691-100313</t>
  </si>
  <si>
    <t>OCAVM2691-210713</t>
  </si>
  <si>
    <t>OCAVM2691-160214</t>
  </si>
  <si>
    <t>OCAVM2691-150614</t>
  </si>
  <si>
    <t>OCAVM2691-120715</t>
  </si>
  <si>
    <t>OCAVM2691-220215</t>
  </si>
  <si>
    <t>OCAVM2691-080516</t>
  </si>
  <si>
    <t>OCAVM2691-161016</t>
  </si>
  <si>
    <t>OCAVM2691-190317</t>
  </si>
  <si>
    <t>OCAVM2691-160717</t>
  </si>
  <si>
    <t>OCAVM2691-290418</t>
  </si>
  <si>
    <t>OCAVM2691-190818</t>
  </si>
  <si>
    <t>OCAVM2691-231218</t>
  </si>
  <si>
    <t>OCAVM2691-310319</t>
  </si>
  <si>
    <t>OCAVM2691-260720</t>
  </si>
  <si>
    <t>OCAVM2694</t>
  </si>
  <si>
    <t>OCAVM2694-100313</t>
  </si>
  <si>
    <t>AKZO NOBEL CHEMICALS, S.A. DE C.V.</t>
  </si>
  <si>
    <t>OCAVM2695</t>
  </si>
  <si>
    <t>OCAVM2695-211012</t>
  </si>
  <si>
    <t>PUENTE XOCHIACA</t>
  </si>
  <si>
    <t>OCAVM2695-181112</t>
  </si>
  <si>
    <t>OCAVM2695-161212</t>
  </si>
  <si>
    <t>OCAVM2695-100313</t>
  </si>
  <si>
    <t>OCAVM2695-280413</t>
  </si>
  <si>
    <t>OCAVM2695-230613</t>
  </si>
  <si>
    <t>OCAVM2695-210713</t>
  </si>
  <si>
    <t>OCAVM2695-250813</t>
  </si>
  <si>
    <t>OCAVM2695-160214</t>
  </si>
  <si>
    <t>OCAVM2695-230314</t>
  </si>
  <si>
    <t>OCAVM2695-040514</t>
  </si>
  <si>
    <t>OCAVM2695-150614</t>
  </si>
  <si>
    <t>OCAVM2695-270714</t>
  </si>
  <si>
    <t>OCAVM2695-261014</t>
  </si>
  <si>
    <t>OCAVM2695-290315</t>
  </si>
  <si>
    <t>OCAVM2695-030515</t>
  </si>
  <si>
    <t>OCAVM2695-070615</t>
  </si>
  <si>
    <t>OCAVM2695-120715</t>
  </si>
  <si>
    <t>OCAVM2695-160815</t>
  </si>
  <si>
    <t>OCAVM2695-220215</t>
  </si>
  <si>
    <t>OCAVM2695-130316</t>
  </si>
  <si>
    <t>OCAVM2695-080516</t>
  </si>
  <si>
    <t>OCAVM2695-190616</t>
  </si>
  <si>
    <t>OCAVM2695-070816</t>
  </si>
  <si>
    <t>OCAVM2695-110916</t>
  </si>
  <si>
    <t>OCAVM2695-161016</t>
  </si>
  <si>
    <t>OCAVM2695-120317</t>
  </si>
  <si>
    <t>OCAVM2695-230417</t>
  </si>
  <si>
    <t>OCAVM2695-280517</t>
  </si>
  <si>
    <t>OCAVM2695-090717</t>
  </si>
  <si>
    <t>OCAVM2695-130817</t>
  </si>
  <si>
    <t>OCAVM2695-240917</t>
  </si>
  <si>
    <t>OCAVM2695-110218</t>
  </si>
  <si>
    <t>OCAVM2695-080418</t>
  </si>
  <si>
    <t>OCAVM2695-030618</t>
  </si>
  <si>
    <t>OCAVM2695-290718</t>
  </si>
  <si>
    <t>OCAVM2695-281018</t>
  </si>
  <si>
    <t>OCAVM2695-091218</t>
  </si>
  <si>
    <t>OCAVM2695-310319</t>
  </si>
  <si>
    <t>OCAVM2695-010919</t>
  </si>
  <si>
    <t>OCAVM2695-300820</t>
  </si>
  <si>
    <t>OCAVM2696</t>
  </si>
  <si>
    <t>OCAVM2696-091212</t>
  </si>
  <si>
    <t>LAGO NABOR CARRILLO 1</t>
  </si>
  <si>
    <t>OCAVM2696-140413</t>
  </si>
  <si>
    <t>OCAVM2696-131013</t>
  </si>
  <si>
    <t>OCAVM2696-160214</t>
  </si>
  <si>
    <t>OCAVM2696-280914</t>
  </si>
  <si>
    <t>OCAVM2696-290315</t>
  </si>
  <si>
    <t>OCAVM2696-120715</t>
  </si>
  <si>
    <t>OCAVM2696-270316</t>
  </si>
  <si>
    <t>OCAVM2696-100716</t>
  </si>
  <si>
    <t>OCAVM2696-050317</t>
  </si>
  <si>
    <t>OCAVM2696-060817</t>
  </si>
  <si>
    <t>OCAVM2696-180318</t>
  </si>
  <si>
    <t>OCAVM2696-270518</t>
  </si>
  <si>
    <t>OCAVM2696-181118</t>
  </si>
  <si>
    <t>OCAVM2696-240219</t>
  </si>
  <si>
    <t>OCAVM2696-130920</t>
  </si>
  <si>
    <t>OCAVM2698</t>
  </si>
  <si>
    <t>OCAVM2698-091212</t>
  </si>
  <si>
    <t>LAGO NABOR CARRILLO 2</t>
  </si>
  <si>
    <t>OCAVM2698-140413</t>
  </si>
  <si>
    <t>OCAVM2698-131013</t>
  </si>
  <si>
    <t>OCAVM2698-160214</t>
  </si>
  <si>
    <t>OCAVM2698-280914</t>
  </si>
  <si>
    <t>OCAVM2698-290315</t>
  </si>
  <si>
    <t>OCAVM2698-120715</t>
  </si>
  <si>
    <t>OCAVM2698-270316</t>
  </si>
  <si>
    <t>OCAVM2698-100716</t>
  </si>
  <si>
    <t>OCAVM2698-050317</t>
  </si>
  <si>
    <t>OCAVM2698-060817</t>
  </si>
  <si>
    <t>OCAVM2698-180318</t>
  </si>
  <si>
    <t>OCAVM2698-270518</t>
  </si>
  <si>
    <t>OCAVM2698-181118</t>
  </si>
  <si>
    <t>OCAVM2698-240219</t>
  </si>
  <si>
    <t>OCAVM2698-130920</t>
  </si>
  <si>
    <t>OCAVM2700</t>
  </si>
  <si>
    <t>OCAVM2700-281012</t>
  </si>
  <si>
    <t>PUENTE CARR. LOS REYES - LECHERIA</t>
  </si>
  <si>
    <t>OCAVM2700-181112</t>
  </si>
  <si>
    <t>OCAVM2700-161212</t>
  </si>
  <si>
    <t>OCAVM2700-100313</t>
  </si>
  <si>
    <t>OCAVM2700-280413</t>
  </si>
  <si>
    <t>OCAVM2700-230613</t>
  </si>
  <si>
    <t>OCAVM2700-210713</t>
  </si>
  <si>
    <t>OCAVM2700-250813</t>
  </si>
  <si>
    <t>OCAVM2700-220913</t>
  </si>
  <si>
    <t>OCAVM2700-160214</t>
  </si>
  <si>
    <t>OCAVM2700-230314</t>
  </si>
  <si>
    <t>OCAVM2700-040514</t>
  </si>
  <si>
    <t>OCAVM2700-150614</t>
  </si>
  <si>
    <t>OCAVM2700-270714</t>
  </si>
  <si>
    <t>OCAVM2700-290315</t>
  </si>
  <si>
    <t>OCAVM2700-030515</t>
  </si>
  <si>
    <t>OCAVM2700-070615</t>
  </si>
  <si>
    <t>OCAVM2700-120715</t>
  </si>
  <si>
    <t>OCAVM2700-160815</t>
  </si>
  <si>
    <t>OCAVM2700-220215</t>
  </si>
  <si>
    <t>OCAVM2700-130316</t>
  </si>
  <si>
    <t>OCAVM2700-080516</t>
  </si>
  <si>
    <t>OCAVM2700-190616</t>
  </si>
  <si>
    <t>OCAVM2700-070816</t>
  </si>
  <si>
    <t>OCAVM2700-110916</t>
  </si>
  <si>
    <t>OCAVM2700-161016</t>
  </si>
  <si>
    <t>OCAVM2700-120317</t>
  </si>
  <si>
    <t>OCAVM2700-230417</t>
  </si>
  <si>
    <t>OCAVM2700-280517</t>
  </si>
  <si>
    <t>OCAVM2700-090717</t>
  </si>
  <si>
    <t>OCAVM2700-130817</t>
  </si>
  <si>
    <t>OCAVM2700-240917</t>
  </si>
  <si>
    <t>OCAVM2700-110218</t>
  </si>
  <si>
    <t>OCAVM2700-080418</t>
  </si>
  <si>
    <t>OCAVM2700-030618</t>
  </si>
  <si>
    <t>OCAVM2700-290718</t>
  </si>
  <si>
    <t>OCAVM2700-281018</t>
  </si>
  <si>
    <t>OCAVM2700-091218</t>
  </si>
  <si>
    <t>OCAVM2700-310319</t>
  </si>
  <si>
    <t>OCAVM2700-010919</t>
  </si>
  <si>
    <t>OCAVM2700-300820</t>
  </si>
  <si>
    <t>OCAVM2701</t>
  </si>
  <si>
    <t>OCAVM2701-281012</t>
  </si>
  <si>
    <t>CLARIANT PRODUCTOS QUIMICOS, S.A. DE C.V. (AGUAS ARRIBA)</t>
  </si>
  <si>
    <t>OCAVM2701-181112</t>
  </si>
  <si>
    <t>OCAVM2701-161212</t>
  </si>
  <si>
    <t>OCAVM2701-100313</t>
  </si>
  <si>
    <t>OCAVM2701-150913</t>
  </si>
  <si>
    <t>OCAVM2702</t>
  </si>
  <si>
    <t>OCAVM2702-211012</t>
  </si>
  <si>
    <t>SAN JUAN IXHUATEPEC</t>
  </si>
  <si>
    <t>OCAVM2702-181112</t>
  </si>
  <si>
    <t>OCAVM2702-161212</t>
  </si>
  <si>
    <t>OCAVM2702-100313</t>
  </si>
  <si>
    <t>OCAVM2702-280413</t>
  </si>
  <si>
    <t>OCAVM2702-260513</t>
  </si>
  <si>
    <t>OCAVM2702-140713</t>
  </si>
  <si>
    <t>OCAVM2702-250813</t>
  </si>
  <si>
    <t>OCAVM2702-290913</t>
  </si>
  <si>
    <t>OCAVM2702-090314</t>
  </si>
  <si>
    <t>OCAVM2702-130414</t>
  </si>
  <si>
    <t>OCAVM2702-010614</t>
  </si>
  <si>
    <t>OCAVM2702-270714</t>
  </si>
  <si>
    <t>OCAVM2702-310814</t>
  </si>
  <si>
    <t>OCAVM2702-261014</t>
  </si>
  <si>
    <t>OCAVM2702-220215</t>
  </si>
  <si>
    <t>OCAVM2702-290315</t>
  </si>
  <si>
    <t>OCAVM2702-030515</t>
  </si>
  <si>
    <t>OCAVM2702-070615</t>
  </si>
  <si>
    <t>OCAVM2702-160815</t>
  </si>
  <si>
    <t>OCAVM2702-010516</t>
  </si>
  <si>
    <t>OCAVM2702-050616</t>
  </si>
  <si>
    <t>OCAVM2702-100716</t>
  </si>
  <si>
    <t>OCAVM2702-140816</t>
  </si>
  <si>
    <t>OCAVM2702-050317</t>
  </si>
  <si>
    <t>OCAVM2702-090417</t>
  </si>
  <si>
    <t>OCAVM2702-280517</t>
  </si>
  <si>
    <t>OCAVM2702-020717</t>
  </si>
  <si>
    <t>OCAVM2702-060817</t>
  </si>
  <si>
    <t>OCAVM2702-100917</t>
  </si>
  <si>
    <t>OCAVM2702-280118</t>
  </si>
  <si>
    <t>OCAVM2702-040318</t>
  </si>
  <si>
    <t>OCAVM2702-080418</t>
  </si>
  <si>
    <t>OCAVM2702-130518</t>
  </si>
  <si>
    <t>OCAVM2702-041118</t>
  </si>
  <si>
    <t>OCAVM2702-091218</t>
  </si>
  <si>
    <t>OCAVM2702-100219</t>
  </si>
  <si>
    <t>OCAVM2702-130920</t>
  </si>
  <si>
    <t>OCAVM2703</t>
  </si>
  <si>
    <t>OCAVM2703-041112</t>
  </si>
  <si>
    <t>KIMEX, S.A. DE C.V. (AGUAS ARRIBA)</t>
  </si>
  <si>
    <t>OCAVM2703-021212</t>
  </si>
  <si>
    <t>OCAVM2703-301212</t>
  </si>
  <si>
    <t>OCAVM2703-100313</t>
  </si>
  <si>
    <t>OCAVM2703-280413</t>
  </si>
  <si>
    <t>OCAVM2703-260513</t>
  </si>
  <si>
    <t>OCAVM2703-140713</t>
  </si>
  <si>
    <t>OCAVM2703-250813</t>
  </si>
  <si>
    <t>OCAVM2703-290913</t>
  </si>
  <si>
    <t>OCAVM2703-090314</t>
  </si>
  <si>
    <t>OCAVM2703-130414</t>
  </si>
  <si>
    <t>OCAVM2703-010614</t>
  </si>
  <si>
    <t>OCAVM2703-270714</t>
  </si>
  <si>
    <t>OCAVM2703-310814</t>
  </si>
  <si>
    <t>OCAVM2703-261014</t>
  </si>
  <si>
    <t>OCAVM2703-010315</t>
  </si>
  <si>
    <t>OCAVM2703-050415</t>
  </si>
  <si>
    <t>OCAVM2703-100515</t>
  </si>
  <si>
    <t>OCAVM2703-140615</t>
  </si>
  <si>
    <t>OCAVM2703-190715</t>
  </si>
  <si>
    <t>OCAVM2703-230815</t>
  </si>
  <si>
    <t>OCAVM2703-280216</t>
  </si>
  <si>
    <t>OCAVM2703-030416</t>
  </si>
  <si>
    <t>OCAVM2703-080516</t>
  </si>
  <si>
    <t>OCAVM2703-120616</t>
  </si>
  <si>
    <t>OCAVM2703-170716</t>
  </si>
  <si>
    <t>OCAVM2703-210816</t>
  </si>
  <si>
    <t>OCAVM2703-050317</t>
  </si>
  <si>
    <t>OCAVM2703-090417</t>
  </si>
  <si>
    <t>OCAVM2703-280517</t>
  </si>
  <si>
    <t>OCAVM2703-020717</t>
  </si>
  <si>
    <t>OCAVM2703-060817</t>
  </si>
  <si>
    <t>OCAVM2718</t>
  </si>
  <si>
    <t>OCAVM2718-021212</t>
  </si>
  <si>
    <t>PRESA GUADALUPE 4</t>
  </si>
  <si>
    <t>OCAVM2718-210413</t>
  </si>
  <si>
    <t>OCAVM2718-110813</t>
  </si>
  <si>
    <t>OCAVM2718-230214</t>
  </si>
  <si>
    <t>OCAVM2718-290614</t>
  </si>
  <si>
    <t>OCAVM2718-050415</t>
  </si>
  <si>
    <t>OCAVM2718-190715</t>
  </si>
  <si>
    <t>OCAVM2718-170716</t>
  </si>
  <si>
    <t>OCAVM2718-030416</t>
  </si>
  <si>
    <t>OCAVM2718-300417</t>
  </si>
  <si>
    <t>OCAVM2718-180318</t>
  </si>
  <si>
    <t>OCAVM2718-270518</t>
  </si>
  <si>
    <t>OCAVM2718-181118</t>
  </si>
  <si>
    <t>OCAVM2718-240219</t>
  </si>
  <si>
    <t>OCAVM2718-160820</t>
  </si>
  <si>
    <t>OCAVM2721</t>
  </si>
  <si>
    <t>OCAVM2721-021212</t>
  </si>
  <si>
    <t>PRESA GUADALUPE 2</t>
  </si>
  <si>
    <t>OCAVM2721-210413</t>
  </si>
  <si>
    <t>OCAVM2721-110813</t>
  </si>
  <si>
    <t>OCAVM2721-230214</t>
  </si>
  <si>
    <t>OCAVM2721-290614</t>
  </si>
  <si>
    <t>OCAVM2721-050415</t>
  </si>
  <si>
    <t>OCAVM2721-190715</t>
  </si>
  <si>
    <t>OCAVM2721-170716</t>
  </si>
  <si>
    <t>OCAVM2721-030416</t>
  </si>
  <si>
    <t>OCAVM2721-300417</t>
  </si>
  <si>
    <t>OCAVM2721-180318</t>
  </si>
  <si>
    <t>OCAVM2721-270518</t>
  </si>
  <si>
    <t>OCAVM2721-181118</t>
  </si>
  <si>
    <t>OCAVM2721-240219</t>
  </si>
  <si>
    <t>OCAVM2721-160820</t>
  </si>
  <si>
    <t>OCAVM2726</t>
  </si>
  <si>
    <t>OCAVM2726-021212</t>
  </si>
  <si>
    <t>PRESA GUADALUPE 3</t>
  </si>
  <si>
    <t>OCAVM2726-210413</t>
  </si>
  <si>
    <t>OCAVM2726-110813</t>
  </si>
  <si>
    <t>OCAVM2726-230214</t>
  </si>
  <si>
    <t>OCAVM2726-290614</t>
  </si>
  <si>
    <t>OCAVM2726-050415</t>
  </si>
  <si>
    <t>OCAVM2726-190715</t>
  </si>
  <si>
    <t>OCAVM2726-170716</t>
  </si>
  <si>
    <t>OCAVM2726-030416</t>
  </si>
  <si>
    <t>OCAVM2726-300417</t>
  </si>
  <si>
    <t>OCAVM2726-180318</t>
  </si>
  <si>
    <t>OCAVM2726-270518</t>
  </si>
  <si>
    <t>OCAVM2726-181118</t>
  </si>
  <si>
    <t>OCAVM2726-240219</t>
  </si>
  <si>
    <t>OCAVM2726-160820</t>
  </si>
  <si>
    <t>OCAVM2727</t>
  </si>
  <si>
    <t>OCAVM2727-041112</t>
  </si>
  <si>
    <t>A.A. PRESA GUADALUPE</t>
  </si>
  <si>
    <t>OCAVM2727-021212</t>
  </si>
  <si>
    <t>OCAVM2727-301212</t>
  </si>
  <si>
    <t>OCAVM2727-100313</t>
  </si>
  <si>
    <t>OCAVM2727-280413</t>
  </si>
  <si>
    <t>OCAVM2727-260513</t>
  </si>
  <si>
    <t>OCAVM2727-140713</t>
  </si>
  <si>
    <t>OCAVM2727-250813</t>
  </si>
  <si>
    <t>OCAVM2727-290913</t>
  </si>
  <si>
    <t>OCAVM2727-090314</t>
  </si>
  <si>
    <t>OCAVM2727-130414</t>
  </si>
  <si>
    <t>OCAVM2727-010614</t>
  </si>
  <si>
    <t>OCAVM2727-270714</t>
  </si>
  <si>
    <t>OCAVM2727-310814</t>
  </si>
  <si>
    <t>OCAVM2727-261014</t>
  </si>
  <si>
    <t>OCAVM2727-010315</t>
  </si>
  <si>
    <t>OCAVM2727-100515</t>
  </si>
  <si>
    <t>OCAVM2727-140615</t>
  </si>
  <si>
    <t>OCAVM2727-230815</t>
  </si>
  <si>
    <t>OCAVM2727-050415</t>
  </si>
  <si>
    <t>OCAVM2727-280216</t>
  </si>
  <si>
    <t>OCAVM2727-030416</t>
  </si>
  <si>
    <t>OCAVM2727-080516</t>
  </si>
  <si>
    <t>OCAVM2727-120616</t>
  </si>
  <si>
    <t>OCAVM2727-170716</t>
  </si>
  <si>
    <t>OCAVM2727-210816</t>
  </si>
  <si>
    <t>OCAVM2727-050317</t>
  </si>
  <si>
    <t>OCAVM2727-090417</t>
  </si>
  <si>
    <t>OCAVM2727-280517</t>
  </si>
  <si>
    <t>OCAVM2727-020717</t>
  </si>
  <si>
    <t>OCAVM2727-060817</t>
  </si>
  <si>
    <t>OCAVM2727-100917</t>
  </si>
  <si>
    <t>OCAVM2727-280118</t>
  </si>
  <si>
    <t>OCAVM2727-040318</t>
  </si>
  <si>
    <t>OCAVM2727-080418</t>
  </si>
  <si>
    <t>OCAVM2727-130518</t>
  </si>
  <si>
    <t>OCAVM2727-041118</t>
  </si>
  <si>
    <t>OCAVM2727-091218</t>
  </si>
  <si>
    <t>OCAVM2727-100219</t>
  </si>
  <si>
    <t>OCAVM2727-160820</t>
  </si>
  <si>
    <t>OCAVM2732</t>
  </si>
  <si>
    <t>OCAVM2732-021212</t>
  </si>
  <si>
    <t>PRESA GUADALUPE 1</t>
  </si>
  <si>
    <t>OCAVM2732-210413</t>
  </si>
  <si>
    <t>OCAVM2732-110813</t>
  </si>
  <si>
    <t>OCAVM2732-230214</t>
  </si>
  <si>
    <t>OCAVM2732-290614</t>
  </si>
  <si>
    <t>OCAVM2732-050415</t>
  </si>
  <si>
    <t>OCAVM2732-190715</t>
  </si>
  <si>
    <t>OCAVM2732-170716</t>
  </si>
  <si>
    <t>OCAVM2732-030416</t>
  </si>
  <si>
    <t>OCAVM2732-300417</t>
  </si>
  <si>
    <t>OCAVM2732-180318</t>
  </si>
  <si>
    <t>OCAVM2732-270518</t>
  </si>
  <si>
    <t>OCAVM2732-181118</t>
  </si>
  <si>
    <t>OCAVM2732-240219</t>
  </si>
  <si>
    <t>OCAVM2732-160820</t>
  </si>
  <si>
    <t>OCAVM2740</t>
  </si>
  <si>
    <t>OCAVM2740-041112</t>
  </si>
  <si>
    <t>RIO TEPOTZOTLAN AGUAS ARRIBA DE LA PRESA CONCEPCION</t>
  </si>
  <si>
    <t>OCAVM2740-021212</t>
  </si>
  <si>
    <t>OCAVM2740-301212</t>
  </si>
  <si>
    <t>OCAVM2740-100313</t>
  </si>
  <si>
    <t>OCAVM2740-280413</t>
  </si>
  <si>
    <t>OCAVM2740-260513</t>
  </si>
  <si>
    <t>OCAVM2740-140713</t>
  </si>
  <si>
    <t>OCAVM2740-250813</t>
  </si>
  <si>
    <t>OCAVM2740-290913</t>
  </si>
  <si>
    <t>OCAVM2740-090314</t>
  </si>
  <si>
    <t>OCAVM2740-130414</t>
  </si>
  <si>
    <t>OCAVM2740-010614</t>
  </si>
  <si>
    <t>OCAVM2740-270714</t>
  </si>
  <si>
    <t>OCAVM2740-310814</t>
  </si>
  <si>
    <t>OCAVM2740-261014</t>
  </si>
  <si>
    <t>OCAVM2740-220215</t>
  </si>
  <si>
    <t>OCAVM2740-290315</t>
  </si>
  <si>
    <t>OCAVM2740-030515</t>
  </si>
  <si>
    <t>OCAVM2740-070615</t>
  </si>
  <si>
    <t>OCAVM2740-120715</t>
  </si>
  <si>
    <t>OCAVM2740-160815</t>
  </si>
  <si>
    <t>OCAVM2740-210216</t>
  </si>
  <si>
    <t>OCAVM2740-270316</t>
  </si>
  <si>
    <t>OCAVM2740-010516</t>
  </si>
  <si>
    <t>OCAVM2740-050616</t>
  </si>
  <si>
    <t>OCAVM2740-100716</t>
  </si>
  <si>
    <t>OCAVM2740-140816</t>
  </si>
  <si>
    <t>OCAVM2740-050317</t>
  </si>
  <si>
    <t>OCAVM2740-090417</t>
  </si>
  <si>
    <t>OCAVM2740-280517</t>
  </si>
  <si>
    <t>OCAVM2740-020717</t>
  </si>
  <si>
    <t>OCAVM2740-060817</t>
  </si>
  <si>
    <t>OCAVM2740-100917</t>
  </si>
  <si>
    <t>OCAVM2740-210118</t>
  </si>
  <si>
    <t>OCAVM2740-250218</t>
  </si>
  <si>
    <t>OCAVM2740-010418</t>
  </si>
  <si>
    <t>OCAVM2740-060518</t>
  </si>
  <si>
    <t>OCAVM2740-281018</t>
  </si>
  <si>
    <t>OCAVM2740-021218</t>
  </si>
  <si>
    <t>OCAVM2740-030219</t>
  </si>
  <si>
    <t>OCAVM2740-230820</t>
  </si>
  <si>
    <t>OCAVM2741</t>
  </si>
  <si>
    <t>OCAVM2741-041112</t>
  </si>
  <si>
    <t>PRESA DE LA CONCEPCION AGUAS ABAJO</t>
  </si>
  <si>
    <t>OCAVM2741-021212</t>
  </si>
  <si>
    <t>OCAVM2741-100313</t>
  </si>
  <si>
    <t>OCAVM2741-280413</t>
  </si>
  <si>
    <t>OCAVM2741-260513</t>
  </si>
  <si>
    <t>OCAVM2741-140713</t>
  </si>
  <si>
    <t>OCAVM2741-250813</t>
  </si>
  <si>
    <t>OCAVM2741-090314</t>
  </si>
  <si>
    <t>OCAVM2741-130414</t>
  </si>
  <si>
    <t>OCAVM2741-010614</t>
  </si>
  <si>
    <t>OCAVM2741-270714</t>
  </si>
  <si>
    <t>OCAVM2741-310814</t>
  </si>
  <si>
    <t>OCAVM2741-261014</t>
  </si>
  <si>
    <t>OCAVM2741-220215</t>
  </si>
  <si>
    <t>OCAVM2741-290315</t>
  </si>
  <si>
    <t>OCAVM2741-030515</t>
  </si>
  <si>
    <t>OCAVM2741-070615</t>
  </si>
  <si>
    <t>OCAVM2741-120715</t>
  </si>
  <si>
    <t>OCAVM2741-160815</t>
  </si>
  <si>
    <t>OCAVM2741-210216</t>
  </si>
  <si>
    <t>OCAVM2741-270316</t>
  </si>
  <si>
    <t>OCAVM2741-010516</t>
  </si>
  <si>
    <t>OCAVM2741-050616</t>
  </si>
  <si>
    <t>OCAVM2741-100716</t>
  </si>
  <si>
    <t>OCAVM2741-090417</t>
  </si>
  <si>
    <t>OCAVM2741-280517</t>
  </si>
  <si>
    <t>OCAVM2741-020717</t>
  </si>
  <si>
    <t>OCAVM2741-050317</t>
  </si>
  <si>
    <t>OCAVM2741-210118</t>
  </si>
  <si>
    <t>OCAVM2743</t>
  </si>
  <si>
    <t>OCAVM2743-211012</t>
  </si>
  <si>
    <t>SAN LORENZO (HIDROMETRICA)</t>
  </si>
  <si>
    <t>OCAVM2743-181112</t>
  </si>
  <si>
    <t>OCAVM2743-161212</t>
  </si>
  <si>
    <t>OCAVM2743-100313</t>
  </si>
  <si>
    <t>OCAVM2743-280413</t>
  </si>
  <si>
    <t>OCAVM2743-260513</t>
  </si>
  <si>
    <t>OCAVM2743-140713</t>
  </si>
  <si>
    <t>OCAVM2743-250813</t>
  </si>
  <si>
    <t>OCAVM2743-290913</t>
  </si>
  <si>
    <t>OCAVM2743-090314</t>
  </si>
  <si>
    <t>OCAVM2743-060414</t>
  </si>
  <si>
    <t>OCAVM2743-010614</t>
  </si>
  <si>
    <t>OCAVM2743-270714</t>
  </si>
  <si>
    <t>OCAVM2743-310814</t>
  </si>
  <si>
    <t>OCAVM2743-261014</t>
  </si>
  <si>
    <t>OCAVM2743-220215</t>
  </si>
  <si>
    <t>OCAVM2743-290315</t>
  </si>
  <si>
    <t>OCAVM2743-030515</t>
  </si>
  <si>
    <t>OCAVM2743-070615</t>
  </si>
  <si>
    <t>OCAVM2743-120715</t>
  </si>
  <si>
    <t>OCAVM2743-160815</t>
  </si>
  <si>
    <t>OCAVM2743-210216</t>
  </si>
  <si>
    <t>OCAVM2743-270316</t>
  </si>
  <si>
    <t>OCAVM2743-010516</t>
  </si>
  <si>
    <t>OCAVM2743-050616</t>
  </si>
  <si>
    <t>OCAVM2743-100716</t>
  </si>
  <si>
    <t>OCAVM2743-140816</t>
  </si>
  <si>
    <t>OCAVM2743-050317</t>
  </si>
  <si>
    <t>OCAVM2743-090417</t>
  </si>
  <si>
    <t>OCAVM2743-280517</t>
  </si>
  <si>
    <t>OCAVM2743-020717</t>
  </si>
  <si>
    <t>OCAVM2743-060817</t>
  </si>
  <si>
    <t>OCAVM2743-100917</t>
  </si>
  <si>
    <t>OCAVM2743-210118</t>
  </si>
  <si>
    <t>OCAVM2743-250218</t>
  </si>
  <si>
    <t>OCAVM2743-010418</t>
  </si>
  <si>
    <t>OCAVM2743-060518</t>
  </si>
  <si>
    <t>OCAVM2743-281018</t>
  </si>
  <si>
    <t>OCAVM2743-021218</t>
  </si>
  <si>
    <t>OCAVM2743-030219</t>
  </si>
  <si>
    <t>OCAVM2743-230820</t>
  </si>
  <si>
    <t>OCAVM2744</t>
  </si>
  <si>
    <t>OCAVM2744-211012</t>
  </si>
  <si>
    <t>CHENILLE MEXICANA, S.A. DE C.V. (AGUAS ARRIBA)</t>
  </si>
  <si>
    <t>OCAVM2744-181112</t>
  </si>
  <si>
    <t>OCAVM2744-161212</t>
  </si>
  <si>
    <t>OCAVM2744-100313</t>
  </si>
  <si>
    <t>OCAVM2744-280413</t>
  </si>
  <si>
    <t>OCAVM2744-260513</t>
  </si>
  <si>
    <t>OCAVM2744-140713</t>
  </si>
  <si>
    <t>OCAVM2744-250813</t>
  </si>
  <si>
    <t>OCAVM2744-290913</t>
  </si>
  <si>
    <t>OCAVM2744-090314</t>
  </si>
  <si>
    <t>OCAVM2744-060414</t>
  </si>
  <si>
    <t>OCAVM2744-010614</t>
  </si>
  <si>
    <t>OCAVM2744-270714</t>
  </si>
  <si>
    <t>OCAVM2744-310814</t>
  </si>
  <si>
    <t>OCAVM2744-261014</t>
  </si>
  <si>
    <t>OCAVM2744-220215</t>
  </si>
  <si>
    <t>OCAVM2744-290315</t>
  </si>
  <si>
    <t>OCAVM2744-030515</t>
  </si>
  <si>
    <t>OCAVM2744-070615</t>
  </si>
  <si>
    <t>OCAVM2744-120715</t>
  </si>
  <si>
    <t>OCAVM2744-160815</t>
  </si>
  <si>
    <t>OCAVM2744-210216</t>
  </si>
  <si>
    <t>OCAVM2744-270316</t>
  </si>
  <si>
    <t>OCAVM2744-010516</t>
  </si>
  <si>
    <t>OCAVM2744-050616</t>
  </si>
  <si>
    <t>OCAVM2744-100716</t>
  </si>
  <si>
    <t>OCAVM2744-140816</t>
  </si>
  <si>
    <t>OCAVM2744-050317</t>
  </si>
  <si>
    <t>OCAVM2744-090417</t>
  </si>
  <si>
    <t>OCAVM2744-280517</t>
  </si>
  <si>
    <t>OCAVM2744-020717</t>
  </si>
  <si>
    <t>OCAVM2744-060817</t>
  </si>
  <si>
    <t>OCAVM2744-100917</t>
  </si>
  <si>
    <t>OCAVM2744-210118</t>
  </si>
  <si>
    <t>OCAVM2744-250218</t>
  </si>
  <si>
    <t>OCAVM2744-010418</t>
  </si>
  <si>
    <t>OCAVM2744-060518</t>
  </si>
  <si>
    <t>OCAVM2744-281018</t>
  </si>
  <si>
    <t>OCAVM2744-021218</t>
  </si>
  <si>
    <t>OCAVM2744-030219</t>
  </si>
  <si>
    <t>OCAVM2744-230820</t>
  </si>
  <si>
    <t>OCAVM2748</t>
  </si>
  <si>
    <t>OCAVM2748-041112</t>
  </si>
  <si>
    <t>PORTAL DE SALIDA</t>
  </si>
  <si>
    <t>OCAVM2748-021212</t>
  </si>
  <si>
    <t>OCAVM2748-301212</t>
  </si>
  <si>
    <t>OCAVM2748-100313</t>
  </si>
  <si>
    <t>OCAVM2748-280413</t>
  </si>
  <si>
    <t>OCAVM2748-260513</t>
  </si>
  <si>
    <t>OCAVM2748-140713</t>
  </si>
  <si>
    <t>OCAVM2748-250813</t>
  </si>
  <si>
    <t>OCAVM2748-290913</t>
  </si>
  <si>
    <t>OCAVM2748-090314</t>
  </si>
  <si>
    <t>OCAVM2748-060414</t>
  </si>
  <si>
    <t>OCAVM2748-010614</t>
  </si>
  <si>
    <t>OCAVM2748-270714</t>
  </si>
  <si>
    <t>OCAVM2748-310814</t>
  </si>
  <si>
    <t>OCAVM2748-261014</t>
  </si>
  <si>
    <t>OCAVM2748-010315</t>
  </si>
  <si>
    <t>OCAVM2748-050415</t>
  </si>
  <si>
    <t>OCAVM2748-100515</t>
  </si>
  <si>
    <t>OCAVM2748-140615</t>
  </si>
  <si>
    <t>OCAVM2748-190715</t>
  </si>
  <si>
    <t>OCAVM2748-230815</t>
  </si>
  <si>
    <t>OCAVM2748-280216</t>
  </si>
  <si>
    <t>OCAVM2748-030416</t>
  </si>
  <si>
    <t>OCAVM2748-080516</t>
  </si>
  <si>
    <t>OCAVM2748-120616</t>
  </si>
  <si>
    <t>OCAVM2748-170716</t>
  </si>
  <si>
    <t>OCAVM2748-210816</t>
  </si>
  <si>
    <t>OCAVM2748-050317</t>
  </si>
  <si>
    <t>OCAVM2748-090417</t>
  </si>
  <si>
    <t>OCAVM2748-280517</t>
  </si>
  <si>
    <t>OCAVM2748-020717</t>
  </si>
  <si>
    <t>OCAVM2748-060817</t>
  </si>
  <si>
    <t>OCAVM2748-100917</t>
  </si>
  <si>
    <t>OCAVM2748-080418</t>
  </si>
  <si>
    <t>OCAVM2748-130518</t>
  </si>
  <si>
    <t>OCAVM2748-280118</t>
  </si>
  <si>
    <t>OCAVM2748-040318</t>
  </si>
  <si>
    <t>OCAVM2748-041118</t>
  </si>
  <si>
    <t>OCAVM2748-091218</t>
  </si>
  <si>
    <t>OCAVM2748-180819</t>
  </si>
  <si>
    <t>OCAVM2748-160820</t>
  </si>
  <si>
    <t>OCAVM2751</t>
  </si>
  <si>
    <t>OCAVM2751-281012</t>
  </si>
  <si>
    <t>KILOMETRO 27 + 500</t>
  </si>
  <si>
    <t>OCAVM2751-181112</t>
  </si>
  <si>
    <t>OCAVM2751-161212</t>
  </si>
  <si>
    <t>OCAVM2751-100313</t>
  </si>
  <si>
    <t>OCAVM2751-280413</t>
  </si>
  <si>
    <t>OCAVM2751-230613</t>
  </si>
  <si>
    <t>OCAVM2751-210713</t>
  </si>
  <si>
    <t>OCAVM2751-250813</t>
  </si>
  <si>
    <t>OCAVM2751-220913</t>
  </si>
  <si>
    <t>OCAVM2751-160214</t>
  </si>
  <si>
    <t>OCAVM2751-230314</t>
  </si>
  <si>
    <t>OCAVM2751-040514</t>
  </si>
  <si>
    <t>OCAVM2751-150614</t>
  </si>
  <si>
    <t>OCAVM2751-270714</t>
  </si>
  <si>
    <t>OCAVM2751-290315</t>
  </si>
  <si>
    <t>OCAVM2751-030515</t>
  </si>
  <si>
    <t>OCAVM2751-070615</t>
  </si>
  <si>
    <t>OCAVM2751-120715</t>
  </si>
  <si>
    <t>OCAVM2751-160815</t>
  </si>
  <si>
    <t>OCAVM2751-220215</t>
  </si>
  <si>
    <t>OCAVM2751-130316</t>
  </si>
  <si>
    <t>OCAVM2751-080516</t>
  </si>
  <si>
    <t>OCAVM2751-190616</t>
  </si>
  <si>
    <t>OCAVM2751-070816</t>
  </si>
  <si>
    <t>OCAVM2751-110916</t>
  </si>
  <si>
    <t>OCAVM2751-161016</t>
  </si>
  <si>
    <t>OCAVM2751-120317</t>
  </si>
  <si>
    <t>OCAVM2751-230417</t>
  </si>
  <si>
    <t>OCAVM2751-280517</t>
  </si>
  <si>
    <t>OCAVM2751-090717</t>
  </si>
  <si>
    <t>OCAVM2751-130817</t>
  </si>
  <si>
    <t>OCAVM2751-240917</t>
  </si>
  <si>
    <t>OCAVM2751-110218</t>
  </si>
  <si>
    <t>OCAVM2751-080418</t>
  </si>
  <si>
    <t>OCAVM2751-030618</t>
  </si>
  <si>
    <t>OCAVM2751-290718</t>
  </si>
  <si>
    <t>OCAVM2751-281018</t>
  </si>
  <si>
    <t>OCAVM2751-091218</t>
  </si>
  <si>
    <t>OCAVM2751-310319</t>
  </si>
  <si>
    <t>OCAVM2751-010919</t>
  </si>
  <si>
    <t>OCAVM2751-300820</t>
  </si>
  <si>
    <t>OCAVM2753</t>
  </si>
  <si>
    <t>OCAVM2753-211012</t>
  </si>
  <si>
    <t>AGUAS ARRIBA DE LA PRESA GUADALUPE</t>
  </si>
  <si>
    <t>OCAVM2753-181112</t>
  </si>
  <si>
    <t>OCAVM2753-161212</t>
  </si>
  <si>
    <t>OCAVM2753-100313</t>
  </si>
  <si>
    <t>OCAVM2753-280413</t>
  </si>
  <si>
    <t>OCAVM2753-260513</t>
  </si>
  <si>
    <t>OCAVM2753-140713</t>
  </si>
  <si>
    <t>OCAVM2753-250813</t>
  </si>
  <si>
    <t>OCAVM2753-290913</t>
  </si>
  <si>
    <t>OCAVM2753-090314</t>
  </si>
  <si>
    <t>OCAVM2753-060414</t>
  </si>
  <si>
    <t>OCAVM2753-010614</t>
  </si>
  <si>
    <t>OCAVM2753-270714</t>
  </si>
  <si>
    <t>OCAVM2753-310814</t>
  </si>
  <si>
    <t>OCAVM2753-261014</t>
  </si>
  <si>
    <t>OCAVM2753-220215</t>
  </si>
  <si>
    <t>OCAVM2753-290315</t>
  </si>
  <si>
    <t>OCAVM2753-030515</t>
  </si>
  <si>
    <t>OCAVM2753-070615</t>
  </si>
  <si>
    <t>OCAVM2753-120715</t>
  </si>
  <si>
    <t>OCAVM2753-160815</t>
  </si>
  <si>
    <t>OCAVM2753-210216</t>
  </si>
  <si>
    <t>OCAVM2753-270316</t>
  </si>
  <si>
    <t>OCAVM2753-010516</t>
  </si>
  <si>
    <t>OCAVM2753-050616</t>
  </si>
  <si>
    <t>OCAVM2753-100716</t>
  </si>
  <si>
    <t>OCAVM2753-140816</t>
  </si>
  <si>
    <t>OCAVM2753-050317</t>
  </si>
  <si>
    <t>OCAVM2753-090417</t>
  </si>
  <si>
    <t>OCAVM2753-280517</t>
  </si>
  <si>
    <t>OCAVM2753-020717</t>
  </si>
  <si>
    <t>OCAVM2753-060817</t>
  </si>
  <si>
    <t>OCAVM2753-100917</t>
  </si>
  <si>
    <t>OCAVM2753-210118</t>
  </si>
  <si>
    <t>OCAVM2753-250218</t>
  </si>
  <si>
    <t>OCAVM2753-010418</t>
  </si>
  <si>
    <t>OCAVM2753-060518</t>
  </si>
  <si>
    <t>OCAVM2753-281018</t>
  </si>
  <si>
    <t>OCAVM2753-021218</t>
  </si>
  <si>
    <t>OCAVM2753-030219</t>
  </si>
  <si>
    <t>OCAVM2753-230820</t>
  </si>
  <si>
    <t>OCAVM2755</t>
  </si>
  <si>
    <t>OCAVM2755-100313</t>
  </si>
  <si>
    <t>SANTO TOMAS ESTRUCTURA (OBRA DE TOMA)</t>
  </si>
  <si>
    <t>OCAVM2755-280413</t>
  </si>
  <si>
    <t>OCAVM2755-260513</t>
  </si>
  <si>
    <t>OCAVM2755-140713</t>
  </si>
  <si>
    <t>OCAVM2755-250813</t>
  </si>
  <si>
    <t>OCAVM2755-290913</t>
  </si>
  <si>
    <t>OCAVM2755-090314</t>
  </si>
  <si>
    <t>OCAVM2755-060414</t>
  </si>
  <si>
    <t>OCAVM2755-010614</t>
  </si>
  <si>
    <t>OCAVM2755-261014</t>
  </si>
  <si>
    <t>OCAVM2755-010315</t>
  </si>
  <si>
    <t>OCAVM2755-050415</t>
  </si>
  <si>
    <t>OCAVM2755-100515</t>
  </si>
  <si>
    <t>OCAVM2755-140615</t>
  </si>
  <si>
    <t>OCAVM2755-190715</t>
  </si>
  <si>
    <t>OCAVM2755-230815</t>
  </si>
  <si>
    <t>OCAVM2755-280216</t>
  </si>
  <si>
    <t>OCAVM2755-030416</t>
  </si>
  <si>
    <t>OCAVM2755-080516</t>
  </si>
  <si>
    <t>OCAVM2755-120616</t>
  </si>
  <si>
    <t>OCAVM2755-170716</t>
  </si>
  <si>
    <t>OCAVM2755-210816</t>
  </si>
  <si>
    <t>OCAVM2755-050317</t>
  </si>
  <si>
    <t>OCAVM2755-090417</t>
  </si>
  <si>
    <t>OCAVM2755-280517</t>
  </si>
  <si>
    <t>OCAVM2755-020717</t>
  </si>
  <si>
    <t>OCAVM2755-060817</t>
  </si>
  <si>
    <t>OCAVM2755-100917</t>
  </si>
  <si>
    <t>OCAVM2755-280118</t>
  </si>
  <si>
    <t>OCAVM2755-040318</t>
  </si>
  <si>
    <t>OCAVM2755-080418</t>
  </si>
  <si>
    <t>OCAVM2755-130518</t>
  </si>
  <si>
    <t>OCAVM2755-041118</t>
  </si>
  <si>
    <t>OCAVM2755-091218</t>
  </si>
  <si>
    <t>OCAVM2755-030219</t>
  </si>
  <si>
    <t>OCAVM2755-160820</t>
  </si>
  <si>
    <t>OCAVM2758</t>
  </si>
  <si>
    <t>OCAVM2758-111112</t>
  </si>
  <si>
    <t>LAGO DE ZUMPANGO 1</t>
  </si>
  <si>
    <t>OCAVM2758-210413</t>
  </si>
  <si>
    <t>OCAVM2758-110813</t>
  </si>
  <si>
    <t>OCAVM2758-230214</t>
  </si>
  <si>
    <t>OCAVM2758-290614</t>
  </si>
  <si>
    <t>OCAVM2758-010315</t>
  </si>
  <si>
    <t>OCAVM2758-190715</t>
  </si>
  <si>
    <t>OCAVM2758-280216</t>
  </si>
  <si>
    <t>OCAVM2758-170716</t>
  </si>
  <si>
    <t>OCAVM2758-300417</t>
  </si>
  <si>
    <t>OCAVM2758-180318</t>
  </si>
  <si>
    <t>OCAVM2758-270518</t>
  </si>
  <si>
    <t>OCAVM2758-181118</t>
  </si>
  <si>
    <t>OCAVM2759</t>
  </si>
  <si>
    <t>OCAVM2759-111112</t>
  </si>
  <si>
    <t>LAGO DE  ZUMPANGO 2</t>
  </si>
  <si>
    <t>OCAVM2759-271013</t>
  </si>
  <si>
    <t>OCAVM2759-230214</t>
  </si>
  <si>
    <t>OCAVM2759-290614</t>
  </si>
  <si>
    <t>OCAVM2759-010315</t>
  </si>
  <si>
    <t>OCAVM2759-190715</t>
  </si>
  <si>
    <t>OCAVM2759-280216</t>
  </si>
  <si>
    <t>OCAVM2759-170716</t>
  </si>
  <si>
    <t>OCAVM2759-300417</t>
  </si>
  <si>
    <t>OCAVM2759-180318</t>
  </si>
  <si>
    <t>OCAVM2759-270518</t>
  </si>
  <si>
    <t>OCAVM2759-181118</t>
  </si>
  <si>
    <t>OCAVM2759-160820</t>
  </si>
  <si>
    <t>OCAVM2762</t>
  </si>
  <si>
    <t>OCAVM2762-211012</t>
  </si>
  <si>
    <t>ENTRADA AL LAGO DE TEXCOCO</t>
  </si>
  <si>
    <t>OCAVM2762-181112</t>
  </si>
  <si>
    <t>OCAVM2762-161212</t>
  </si>
  <si>
    <t>OCAVM2762-100313</t>
  </si>
  <si>
    <t>OCAVM2762-280413</t>
  </si>
  <si>
    <t>OCAVM2762-230613</t>
  </si>
  <si>
    <t>OCAVM2762-210713</t>
  </si>
  <si>
    <t>OCAVM2762-250813</t>
  </si>
  <si>
    <t>OCAVM2762-160214</t>
  </si>
  <si>
    <t>OCAVM2762-230314</t>
  </si>
  <si>
    <t>OCAVM2762-040514</t>
  </si>
  <si>
    <t>OCAVM2762-150614</t>
  </si>
  <si>
    <t>OCAVM2762-261014</t>
  </si>
  <si>
    <t>OCAVM2762-290315</t>
  </si>
  <si>
    <t>OCAVM2762-030515</t>
  </si>
  <si>
    <t>OCAVM2762-070615</t>
  </si>
  <si>
    <t>OCAVM2762-120715</t>
  </si>
  <si>
    <t>OCAVM2762-160815</t>
  </si>
  <si>
    <t>OCAVM2762-220215</t>
  </si>
  <si>
    <t>OCAVM2762-130316</t>
  </si>
  <si>
    <t>OCAVM2762-080516</t>
  </si>
  <si>
    <t>OCAVM2762-190616</t>
  </si>
  <si>
    <t>OCAVM2762-070816</t>
  </si>
  <si>
    <t>OCAVM2762-110916</t>
  </si>
  <si>
    <t>OCAVM2762-161016</t>
  </si>
  <si>
    <t>OCAVM2762-120317</t>
  </si>
  <si>
    <t>OCAVM2762-230417</t>
  </si>
  <si>
    <t>OCAVM2762-280517</t>
  </si>
  <si>
    <t>OCAVM2762-090717</t>
  </si>
  <si>
    <t>OCAVM2762-130817</t>
  </si>
  <si>
    <t>OCAVM2762-240917</t>
  </si>
  <si>
    <t>OCAVM2762-110218</t>
  </si>
  <si>
    <t>OCAVM2762-080418</t>
  </si>
  <si>
    <t>OCAVM2762-030618</t>
  </si>
  <si>
    <t>OCAVM2762-290718</t>
  </si>
  <si>
    <t>OCAVM2762-281018</t>
  </si>
  <si>
    <t>OCAVM2762-091218</t>
  </si>
  <si>
    <t>OCAVM2762-310319</t>
  </si>
  <si>
    <t>OCAVM2762-010919</t>
  </si>
  <si>
    <t>OCAVM2762-300820</t>
  </si>
  <si>
    <t>OCAVM2763W1</t>
  </si>
  <si>
    <t>OCAVM2763-111112</t>
  </si>
  <si>
    <t>CERRO DE LA ESTRELLA (A) AGUAS ARRIBA</t>
  </si>
  <si>
    <t>OCAVM2763-140413</t>
  </si>
  <si>
    <t>OCAVM2763-131013</t>
  </si>
  <si>
    <t>OCAVM2763-160214</t>
  </si>
  <si>
    <t>OCAVM2763-280914</t>
  </si>
  <si>
    <t>OCAVM2763-220215</t>
  </si>
  <si>
    <t>OCAVM2763-120715</t>
  </si>
  <si>
    <t>OCAVM2763W1-210216</t>
  </si>
  <si>
    <t>OCAVM2763W1-170416</t>
  </si>
  <si>
    <t>OCAVM2763W1-220516</t>
  </si>
  <si>
    <t>OCAVM2763W1-260616</t>
  </si>
  <si>
    <t>OCAVM2763W1-100716</t>
  </si>
  <si>
    <t>OCAVM2763W1-040916</t>
  </si>
  <si>
    <t>OCAVM2763W1-050317</t>
  </si>
  <si>
    <t>OCAVM2763W1-090417</t>
  </si>
  <si>
    <t>OCAVM2763W1-280517</t>
  </si>
  <si>
    <t>OCAVM2763W1-020717</t>
  </si>
  <si>
    <t>OCAVM2763W1-060817</t>
  </si>
  <si>
    <t>OCAVM2763W1-100917</t>
  </si>
  <si>
    <t>OCAVM2763W1-280118</t>
  </si>
  <si>
    <t>OCAVM2763W1-040318</t>
  </si>
  <si>
    <t>OCAVM2763W1-080418</t>
  </si>
  <si>
    <t>OCAVM2763W1-130518</t>
  </si>
  <si>
    <t>OCAVM2763W1-041118</t>
  </si>
  <si>
    <t>OCAVM2763W1-091218</t>
  </si>
  <si>
    <t>OCAVM2763W1-100219</t>
  </si>
  <si>
    <t>OCAVM2763W1-110819</t>
  </si>
  <si>
    <t>OCAVM2763W1-300820</t>
  </si>
  <si>
    <t>OCAVM2764W1</t>
  </si>
  <si>
    <t>OCAVM2764-211012</t>
  </si>
  <si>
    <t>CERRO DE LA ESTRELLA (A) AGUAS ABAJO</t>
  </si>
  <si>
    <t>OCAVM2764-140413</t>
  </si>
  <si>
    <t>OCAVM2764-131013</t>
  </si>
  <si>
    <t>OCAVM2764-160214</t>
  </si>
  <si>
    <t>OCAVM2764-280914</t>
  </si>
  <si>
    <t>OCAVM2764-220215</t>
  </si>
  <si>
    <t>OCAVM2764-120715</t>
  </si>
  <si>
    <t>OCAVM2764W1-210216</t>
  </si>
  <si>
    <t>OCAVM2764W1-170416</t>
  </si>
  <si>
    <t>OCAVM2764W1-220516</t>
  </si>
  <si>
    <t>OCAVM2764W1-260616</t>
  </si>
  <si>
    <t>OCAVM2764W1-100716</t>
  </si>
  <si>
    <t>OCAVM2764W1-040916</t>
  </si>
  <si>
    <t>OCAVM2764W1-050317</t>
  </si>
  <si>
    <t>OCAVM2764W1-090417</t>
  </si>
  <si>
    <t>OCAVM2764W1-280517</t>
  </si>
  <si>
    <t>OCAVM2764W1-020717</t>
  </si>
  <si>
    <t>OCAVM2764W1-060817</t>
  </si>
  <si>
    <t>OCAVM2764W1-100917</t>
  </si>
  <si>
    <t>OCAVM2764W1-280118</t>
  </si>
  <si>
    <t>OCAVM2764W1-040318</t>
  </si>
  <si>
    <t>OCAVM2764W1-080418</t>
  </si>
  <si>
    <t>OCAVM2764W1-130518</t>
  </si>
  <si>
    <t>OCAVM2764W1-041118</t>
  </si>
  <si>
    <t>OCAVM2764W1-091218</t>
  </si>
  <si>
    <t>OCAVM2764W1-100219</t>
  </si>
  <si>
    <t>OCAVM2764W1-110819</t>
  </si>
  <si>
    <t>OCAVM2764W1-300820</t>
  </si>
  <si>
    <t>OCAVM2765</t>
  </si>
  <si>
    <t>OCAVM2765-211012</t>
  </si>
  <si>
    <t>SISTEMA LACUSTRE EJIDOS DE XOCHIMILCO Y SAN GREGORIO ATLAPULCO 3</t>
  </si>
  <si>
    <t>OCAVM2765-100313</t>
  </si>
  <si>
    <t>OCAVM2765-210713</t>
  </si>
  <si>
    <t>OCAVM2765-190818</t>
  </si>
  <si>
    <t>OCAVM2765-231218</t>
  </si>
  <si>
    <t>OCAVM2766</t>
  </si>
  <si>
    <t>OCAVM2766-211012</t>
  </si>
  <si>
    <t>RIO BUEN AVENTURA</t>
  </si>
  <si>
    <t>OCAVM2766-181112</t>
  </si>
  <si>
    <t>OCAVM2766-161212</t>
  </si>
  <si>
    <t>OCAVM2766-100313</t>
  </si>
  <si>
    <t>OCAVM2766-280413</t>
  </si>
  <si>
    <t>OCAVM2766-230613</t>
  </si>
  <si>
    <t>OCAVM2766-210713</t>
  </si>
  <si>
    <t>OCAVM2766-250813</t>
  </si>
  <si>
    <t>OCAVM2766-220913</t>
  </si>
  <si>
    <t>OCAVM2766-160214</t>
  </si>
  <si>
    <t>OCAVM2766-230314</t>
  </si>
  <si>
    <t>OCAVM2766-040514</t>
  </si>
  <si>
    <t>OCAVM2766-150614</t>
  </si>
  <si>
    <t>OCAVM2766-270714</t>
  </si>
  <si>
    <t>OCAVM2766-261014</t>
  </si>
  <si>
    <t>OCAVM2766-290315</t>
  </si>
  <si>
    <t>OCAVM2766-030515</t>
  </si>
  <si>
    <t>OCAVM2766-070615</t>
  </si>
  <si>
    <t>OCAVM2766-120715</t>
  </si>
  <si>
    <t>OCAVM2766-160815</t>
  </si>
  <si>
    <t>OCAVM2766-220215</t>
  </si>
  <si>
    <t>OCAVM2766-200316</t>
  </si>
  <si>
    <t>OCAVM2766-080516</t>
  </si>
  <si>
    <t>OCAVM2766-190616</t>
  </si>
  <si>
    <t>OCAVM2766-070816</t>
  </si>
  <si>
    <t>OCAVM2766-110916</t>
  </si>
  <si>
    <t>OCAVM2766-161016</t>
  </si>
  <si>
    <t>OCAVM2766-120317</t>
  </si>
  <si>
    <t>OCAVM2766-230417</t>
  </si>
  <si>
    <t>OCAVM2766-280517</t>
  </si>
  <si>
    <t>OCAVM2766-090717</t>
  </si>
  <si>
    <t>OCAVM2766-130817</t>
  </si>
  <si>
    <t>OCAVM2766-240917</t>
  </si>
  <si>
    <t>OCAVM2766-110218</t>
  </si>
  <si>
    <t>OCAVM2766-080418</t>
  </si>
  <si>
    <t>OCAVM2766-030618</t>
  </si>
  <si>
    <t>OCAVM2766-290718</t>
  </si>
  <si>
    <t>OCAVM2766-281018</t>
  </si>
  <si>
    <t>OCAVM2766-091218</t>
  </si>
  <si>
    <t>OCAVM2766-310319</t>
  </si>
  <si>
    <t>OCAVM2766-010919</t>
  </si>
  <si>
    <t>OCAVM2766-260720</t>
  </si>
  <si>
    <t>OCAVM2767</t>
  </si>
  <si>
    <t>OCAVM2767-211012</t>
  </si>
  <si>
    <t>CUARTO DINAMO</t>
  </si>
  <si>
    <t>OCAVM2767-181112</t>
  </si>
  <si>
    <t>OCAVM2767-161212</t>
  </si>
  <si>
    <t>OCAVM2767-100313</t>
  </si>
  <si>
    <t>OCAVM2767-280413</t>
  </si>
  <si>
    <t>OCAVM2767-260513</t>
  </si>
  <si>
    <t>OCAVM2767-140713</t>
  </si>
  <si>
    <t>OCAVM2767-250813</t>
  </si>
  <si>
    <t>OCAVM2767-290913</t>
  </si>
  <si>
    <t>OCAVM2767-090314</t>
  </si>
  <si>
    <t>OCAVM2767-130414</t>
  </si>
  <si>
    <t>OCAVM2767-010614</t>
  </si>
  <si>
    <t>OCAVM2767-270714</t>
  </si>
  <si>
    <t>OCAVM2767-310814</t>
  </si>
  <si>
    <t>OCAVM2767-261014</t>
  </si>
  <si>
    <t>OCAVM2767-010315</t>
  </si>
  <si>
    <t>OCAVM2767-050415</t>
  </si>
  <si>
    <t>OCAVM2767-100515</t>
  </si>
  <si>
    <t>OCAVM2767-140615</t>
  </si>
  <si>
    <t>OCAVM2767-190715</t>
  </si>
  <si>
    <t>OCAVM2767-230815</t>
  </si>
  <si>
    <t>OCAVM2767-280216</t>
  </si>
  <si>
    <t>OCAVM2767-030416</t>
  </si>
  <si>
    <t>OCAVM2767-080516</t>
  </si>
  <si>
    <t>OCAVM2767-120616</t>
  </si>
  <si>
    <t>OCAVM2767-170716</t>
  </si>
  <si>
    <t>OCAVM2767-210816</t>
  </si>
  <si>
    <t>OCAVM2767-050317</t>
  </si>
  <si>
    <t>OCAVM2767-090417</t>
  </si>
  <si>
    <t>OCAVM2767-280517</t>
  </si>
  <si>
    <t>OCAVM2767-020717</t>
  </si>
  <si>
    <t>OCAVM2767-060817</t>
  </si>
  <si>
    <t>OCAVM2767-100917</t>
  </si>
  <si>
    <t>OCAVM2767-280118</t>
  </si>
  <si>
    <t>OCAVM2767-080418</t>
  </si>
  <si>
    <t>OCAVM2767-130518</t>
  </si>
  <si>
    <t>OCAVM2767-041118</t>
  </si>
  <si>
    <t>OCAVM2767-091218</t>
  </si>
  <si>
    <t>OCAVM2767-100219</t>
  </si>
  <si>
    <t>OCAVM2767-110819</t>
  </si>
  <si>
    <t>OCAVM2767-300820</t>
  </si>
  <si>
    <t>OCAVM2768</t>
  </si>
  <si>
    <t>OCAVM2768-091212</t>
  </si>
  <si>
    <t>PRESA MADIN 1</t>
  </si>
  <si>
    <t>OCAVM2768-140413</t>
  </si>
  <si>
    <t>OCAVM2768-131013</t>
  </si>
  <si>
    <t>OCAVM2768-160214</t>
  </si>
  <si>
    <t>OCAVM2768-280914</t>
  </si>
  <si>
    <t>OCAVM2768-050415</t>
  </si>
  <si>
    <t>OCAVM2768-190715</t>
  </si>
  <si>
    <t>OCAVM2768-030416</t>
  </si>
  <si>
    <t>OCAVM2768-300417</t>
  </si>
  <si>
    <t>OCAVM2768-240917</t>
  </si>
  <si>
    <t>OCAVM2768-180318</t>
  </si>
  <si>
    <t>OCAVM2768-270518</t>
  </si>
  <si>
    <t>OCAVM2768-181118</t>
  </si>
  <si>
    <t>OCAVM2768-240219</t>
  </si>
  <si>
    <t>OCAVM2768-230820</t>
  </si>
  <si>
    <t>OCAVM2769</t>
  </si>
  <si>
    <t>OCAVM2769-091212</t>
  </si>
  <si>
    <t>PRESA MADIN 2</t>
  </si>
  <si>
    <t>OCAVM2769-140413</t>
  </si>
  <si>
    <t>OCAVM2769-131013</t>
  </si>
  <si>
    <t>OCAVM2769-160214</t>
  </si>
  <si>
    <t>OCAVM2769-280914</t>
  </si>
  <si>
    <t>OCAVM2769-050415</t>
  </si>
  <si>
    <t>OCAVM2769-190715</t>
  </si>
  <si>
    <t>OCAVM2769-030416</t>
  </si>
  <si>
    <t>OCAVM2769-300417</t>
  </si>
  <si>
    <t>OCAVM2769-240917</t>
  </si>
  <si>
    <t>OCAVM2769-180318</t>
  </si>
  <si>
    <t>OCAVM2769-270518</t>
  </si>
  <si>
    <t>OCAVM2769-181118</t>
  </si>
  <si>
    <t>OCAVM2769-240219</t>
  </si>
  <si>
    <t>OCAVM2769-230820</t>
  </si>
  <si>
    <t>OCAVM2770</t>
  </si>
  <si>
    <t>OCAVM2770-091212</t>
  </si>
  <si>
    <t>PRESA MADIN 3</t>
  </si>
  <si>
    <t>OCAVM2770-140413</t>
  </si>
  <si>
    <t>OCAVM2770-131013</t>
  </si>
  <si>
    <t>OCAVM2770-160214</t>
  </si>
  <si>
    <t>OCAVM2770-280914</t>
  </si>
  <si>
    <t>OCAVM2770-050415</t>
  </si>
  <si>
    <t>OCAVM2770-190715</t>
  </si>
  <si>
    <t>OCAVM2770-030416</t>
  </si>
  <si>
    <t>OCAVM2770-300417</t>
  </si>
  <si>
    <t>OCAVM2770-240917</t>
  </si>
  <si>
    <t>OCAVM2770-180318</t>
  </si>
  <si>
    <t>OCAVM2770-270518</t>
  </si>
  <si>
    <t>OCAVM2770-181118</t>
  </si>
  <si>
    <t>OCAVM2770-240219</t>
  </si>
  <si>
    <t>OCAVM2770-230820</t>
  </si>
  <si>
    <t>OCAVM2771</t>
  </si>
  <si>
    <t>OCAVM2771-041112</t>
  </si>
  <si>
    <t>A.A DE LA PRESA MADIN</t>
  </si>
  <si>
    <t>OCAVM2771-021212</t>
  </si>
  <si>
    <t>OCAVM2771-301212</t>
  </si>
  <si>
    <t>OCAVM2771-100313</t>
  </si>
  <si>
    <t>OCAVM2771-280413</t>
  </si>
  <si>
    <t>OCAVM2771-260513</t>
  </si>
  <si>
    <t>OCAVM2771-140713</t>
  </si>
  <si>
    <t>OCAVM2771-250813</t>
  </si>
  <si>
    <t>OCAVM2771-290913</t>
  </si>
  <si>
    <t>OCAVM2771-090314</t>
  </si>
  <si>
    <t>OCAVM2771-130414</t>
  </si>
  <si>
    <t>OCAVM2771-010614</t>
  </si>
  <si>
    <t>OCAVM2771-270714</t>
  </si>
  <si>
    <t>OCAVM2771-310814</t>
  </si>
  <si>
    <t>OCAVM2771-261014</t>
  </si>
  <si>
    <t>OCAVM2771-010315</t>
  </si>
  <si>
    <t>OCAVM2771-050415</t>
  </si>
  <si>
    <t>OCAVM2771-100515</t>
  </si>
  <si>
    <t>OCAVM2771-140615</t>
  </si>
  <si>
    <t>OCAVM2771-190715</t>
  </si>
  <si>
    <t>OCAVM2771-230815</t>
  </si>
  <si>
    <t>OCAVM2771-280216</t>
  </si>
  <si>
    <t>OCAVM2771-030416</t>
  </si>
  <si>
    <t>OCAVM2771-080516</t>
  </si>
  <si>
    <t>OCAVM2771-120616</t>
  </si>
  <si>
    <t>OCAVM2771-170716</t>
  </si>
  <si>
    <t>OCAVM2771-210816</t>
  </si>
  <si>
    <t>OCAVM2771-050317</t>
  </si>
  <si>
    <t>OCAVM2771-090417</t>
  </si>
  <si>
    <t>OCAVM2771-280517</t>
  </si>
  <si>
    <t>OCAVM2771-020717</t>
  </si>
  <si>
    <t>OCAVM2771-060817</t>
  </si>
  <si>
    <t>OCAVM2771-100917</t>
  </si>
  <si>
    <t>OCAVM2771-280118</t>
  </si>
  <si>
    <t>OCAVM2771-040318</t>
  </si>
  <si>
    <t>OCAVM2771-080418</t>
  </si>
  <si>
    <t>OCAVM2771-130518</t>
  </si>
  <si>
    <t>OCAVM2771-041118</t>
  </si>
  <si>
    <t>OCAVM2771-091218</t>
  </si>
  <si>
    <t>OCAVM2771-100219</t>
  </si>
  <si>
    <t>OCAVM2772</t>
  </si>
  <si>
    <t>OCAVM2772-100313</t>
  </si>
  <si>
    <t>A.A. PRESA MADIN</t>
  </si>
  <si>
    <t>OCAVM2772-260513</t>
  </si>
  <si>
    <t>OCAVM2772-140713</t>
  </si>
  <si>
    <t>OCAVM2772-250813</t>
  </si>
  <si>
    <t>OCAVM2772-290913</t>
  </si>
  <si>
    <t>OCAVM2772-090314</t>
  </si>
  <si>
    <t>OCAVM2772-130414</t>
  </si>
  <si>
    <t>OCAVM2772-010614</t>
  </si>
  <si>
    <t>OCAVM2772-270714</t>
  </si>
  <si>
    <t>OCAVM2772-310814</t>
  </si>
  <si>
    <t>OCAVM2772-261014</t>
  </si>
  <si>
    <t>OCAVM2772-010315</t>
  </si>
  <si>
    <t>OCAVM2772-050415</t>
  </si>
  <si>
    <t>OCAVM2772-100515</t>
  </si>
  <si>
    <t>OCAVM2772-140615</t>
  </si>
  <si>
    <t>OCAVM2772-230815</t>
  </si>
  <si>
    <t>OCAVM2772-080516</t>
  </si>
  <si>
    <t>OCAVM2772-120616</t>
  </si>
  <si>
    <t>OCAVM2772-170716</t>
  </si>
  <si>
    <t>OCAVM2772-210816</t>
  </si>
  <si>
    <t>OCAVM2772-280216</t>
  </si>
  <si>
    <t>OCAVM2772-280517</t>
  </si>
  <si>
    <t>OCAVM2772-100917</t>
  </si>
  <si>
    <t>OCAVM2772-050317</t>
  </si>
  <si>
    <t>OCAVM2772-280118</t>
  </si>
  <si>
    <t>OCAVM2772-091218</t>
  </si>
  <si>
    <t>OCAVM2773</t>
  </si>
  <si>
    <t>OCAVM2773-211012</t>
  </si>
  <si>
    <t>PUENTE DE VIGAS</t>
  </si>
  <si>
    <t>OCAVM2773-021212</t>
  </si>
  <si>
    <t>OCAVM2773-301212</t>
  </si>
  <si>
    <t>OCAVM2773-100313</t>
  </si>
  <si>
    <t>OCAVM2773-280413</t>
  </si>
  <si>
    <t>OCAVM2773-260513</t>
  </si>
  <si>
    <t>OCAVM2773-140713</t>
  </si>
  <si>
    <t>OCAVM2773-250813</t>
  </si>
  <si>
    <t>OCAVM2773-290913</t>
  </si>
  <si>
    <t>OCAVM2773-090314</t>
  </si>
  <si>
    <t>OCAVM2773-130414</t>
  </si>
  <si>
    <t>OCAVM2773-010614</t>
  </si>
  <si>
    <t>OCAVM2773-270714</t>
  </si>
  <si>
    <t>OCAVM2773-310814</t>
  </si>
  <si>
    <t>OCAVM2773-261014</t>
  </si>
  <si>
    <t>OCAVM2773-010315</t>
  </si>
  <si>
    <t>OCAVM2773-050415</t>
  </si>
  <si>
    <t>OCAVM2773-100515</t>
  </si>
  <si>
    <t>OCAVM2773-140615</t>
  </si>
  <si>
    <t>OCAVM2773-190715</t>
  </si>
  <si>
    <t>OCAVM2773-230815</t>
  </si>
  <si>
    <t>OCAVM2773-280216</t>
  </si>
  <si>
    <t>OCAVM2773-030416</t>
  </si>
  <si>
    <t>OCAVM2773-080516</t>
  </si>
  <si>
    <t>OCAVM2773-120616</t>
  </si>
  <si>
    <t>OCAVM2773-170716</t>
  </si>
  <si>
    <t>OCAVM2773-210816</t>
  </si>
  <si>
    <t>OCAVM2773-050317</t>
  </si>
  <si>
    <t>OCAVM2773-090417</t>
  </si>
  <si>
    <t>OCAVM2773-280517</t>
  </si>
  <si>
    <t>OCAVM2773-020717</t>
  </si>
  <si>
    <t>OCAVM2773-060817</t>
  </si>
  <si>
    <t>OCAVM2773-100917</t>
  </si>
  <si>
    <t>OCAVM2773-280118</t>
  </si>
  <si>
    <t>OCAVM2773-040318</t>
  </si>
  <si>
    <t>OCAVM2773-080418</t>
  </si>
  <si>
    <t>OCAVM2773-130518</t>
  </si>
  <si>
    <t>OCAVM2773-041118</t>
  </si>
  <si>
    <t>OCAVM2773-091218</t>
  </si>
  <si>
    <t>OCAVM2773-030219</t>
  </si>
  <si>
    <t>OCAVM2773-180819</t>
  </si>
  <si>
    <t>OCAVM2773-230820</t>
  </si>
  <si>
    <t>OCAVM2774</t>
  </si>
  <si>
    <t>OCAVM2774-211012</t>
  </si>
  <si>
    <t>SAN LUCAS (PUENTE DE CHALCO)</t>
  </si>
  <si>
    <t>OCAVM2774-181112</t>
  </si>
  <si>
    <t>OCAVM2774-161212</t>
  </si>
  <si>
    <t>OCAVM2774-100313</t>
  </si>
  <si>
    <t>OCAVM2774-280413</t>
  </si>
  <si>
    <t>OCAVM2774-260513</t>
  </si>
  <si>
    <t>OCAVM2774-140713</t>
  </si>
  <si>
    <t>OCAVM2774-250813</t>
  </si>
  <si>
    <t>OCAVM2774-290913</t>
  </si>
  <si>
    <t>OCAVM2774-090314</t>
  </si>
  <si>
    <t>OCAVM2774-130414</t>
  </si>
  <si>
    <t>OCAVM2774-010614</t>
  </si>
  <si>
    <t>OCAVM2774-270714</t>
  </si>
  <si>
    <t>OCAVM2774-310814</t>
  </si>
  <si>
    <t>OCAVM2774-261014</t>
  </si>
  <si>
    <t>OCAVM2774-220215</t>
  </si>
  <si>
    <t>OCAVM2774-290315</t>
  </si>
  <si>
    <t>OCAVM2774-030515</t>
  </si>
  <si>
    <t>OCAVM2774-070615</t>
  </si>
  <si>
    <t>OCAVM2774-120715</t>
  </si>
  <si>
    <t>OCAVM2774-160815</t>
  </si>
  <si>
    <t>OCAVM2774-210216</t>
  </si>
  <si>
    <t>OCAVM2774-270316</t>
  </si>
  <si>
    <t>OCAVM2774-010516</t>
  </si>
  <si>
    <t>OCAVM2774-050616</t>
  </si>
  <si>
    <t>OCAVM2774-100716</t>
  </si>
  <si>
    <t>OCAVM2774-140816</t>
  </si>
  <si>
    <t>OCAVM2774-050317</t>
  </si>
  <si>
    <t>OCAVM2774-090417</t>
  </si>
  <si>
    <t>OCAVM2774-280517</t>
  </si>
  <si>
    <t>OCAVM2774-020717</t>
  </si>
  <si>
    <t>OCAVM2774-060817</t>
  </si>
  <si>
    <t>OCAVM2774-100917</t>
  </si>
  <si>
    <t>OCAVM2774-280118</t>
  </si>
  <si>
    <t>OCAVM2774-040318</t>
  </si>
  <si>
    <t>OCAVM2774-080418</t>
  </si>
  <si>
    <t>OCAVM2774-130518</t>
  </si>
  <si>
    <t>OCAVM2774-041118</t>
  </si>
  <si>
    <t>OCAVM2774-091218</t>
  </si>
  <si>
    <t>OCAVM2774-100219</t>
  </si>
  <si>
    <t>OCAVM2774-110819</t>
  </si>
  <si>
    <t>OCAVM2774-300820</t>
  </si>
  <si>
    <t>OCAVM5503</t>
  </si>
  <si>
    <t>OCAVM5503-110318</t>
  </si>
  <si>
    <t>SAN LUIS LOMA ALTA</t>
  </si>
  <si>
    <t>OCAVM5503-200518</t>
  </si>
  <si>
    <t>OCAVM5503-041118</t>
  </si>
  <si>
    <t>OCAVM5503-030319</t>
  </si>
  <si>
    <t>OCAVM5504</t>
  </si>
  <si>
    <t>OCAVM5504-110318</t>
  </si>
  <si>
    <t>COTINA</t>
  </si>
  <si>
    <t>OCAVM5504-200518</t>
  </si>
  <si>
    <t>OCAVM5504-041118</t>
  </si>
  <si>
    <t>OCAVM5504-030319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</si>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</sst>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1091"/>
  <sheetViews>
    <sheetView tabSelected="1" topLeftCell="A1060" workbookViewId="0">
      <selection activeCell="L2" sqref="L2:L1091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1196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20</v>
      </c>
      <c r="B2" s="3" t="s">
        <v>21</v>
      </c>
      <c r="C2" s="3" t="s">
        <v>22</v>
      </c>
      <c r="D2" s="3" t="s">
        <v>18</v>
      </c>
      <c r="E2" s="4">
        <v>41214</v>
      </c>
      <c r="F2" s="3">
        <v>2012</v>
      </c>
      <c r="G2" s="7">
        <v>0.81</v>
      </c>
      <c r="H2" s="7">
        <v>1.1160000000000001</v>
      </c>
      <c r="I2" s="7">
        <v>0.81</v>
      </c>
      <c r="J2" s="7">
        <v>2.762</v>
      </c>
      <c r="K2" s="7">
        <v>3.5019999999999998</v>
      </c>
      <c r="L2" s="7">
        <f>J2-K2</f>
        <v>-0.73999999999999977</v>
      </c>
      <c r="M2" s="11">
        <v>819</v>
      </c>
      <c r="N2" s="14">
        <v>7.3</v>
      </c>
      <c r="O2" s="17">
        <v>5.35</v>
      </c>
      <c r="P2" s="20">
        <v>38</v>
      </c>
      <c r="Q2" s="23"/>
    </row>
    <row r="3" spans="1:17" s="5" customFormat="1" ht="11.4" x14ac:dyDescent="0.2">
      <c r="A3" s="3" t="s">
        <v>20</v>
      </c>
      <c r="B3" s="3" t="s">
        <v>23</v>
      </c>
      <c r="C3" s="3" t="s">
        <v>22</v>
      </c>
      <c r="D3" s="3" t="s">
        <v>18</v>
      </c>
      <c r="E3" s="4">
        <v>41339</v>
      </c>
      <c r="F3" s="3">
        <v>2013</v>
      </c>
      <c r="G3" s="7">
        <v>3.0000000000000001E-3</v>
      </c>
      <c r="H3" s="7">
        <v>1.6779999999999999</v>
      </c>
      <c r="I3" s="7">
        <v>1.653</v>
      </c>
      <c r="J3" s="7">
        <v>1.6659999999999999</v>
      </c>
      <c r="K3" s="7">
        <v>2.08</v>
      </c>
      <c r="L3" s="7">
        <f t="shared" ref="L3:L66" si="0">J3-K3</f>
        <v>-0.41400000000000015</v>
      </c>
      <c r="M3" s="11">
        <v>809</v>
      </c>
      <c r="N3" s="14">
        <v>9.11</v>
      </c>
      <c r="O3" s="17">
        <v>9.11</v>
      </c>
      <c r="P3" s="20">
        <v>46</v>
      </c>
      <c r="Q3" s="23">
        <v>12.7</v>
      </c>
    </row>
    <row r="4" spans="1:17" s="5" customFormat="1" ht="11.4" x14ac:dyDescent="0.2">
      <c r="A4" s="3" t="s">
        <v>20</v>
      </c>
      <c r="B4" s="3" t="s">
        <v>24</v>
      </c>
      <c r="C4" s="3" t="s">
        <v>22</v>
      </c>
      <c r="D4" s="3" t="s">
        <v>18</v>
      </c>
      <c r="E4" s="4">
        <v>41473</v>
      </c>
      <c r="F4" s="3">
        <v>2013</v>
      </c>
      <c r="G4" s="7">
        <v>0.106</v>
      </c>
      <c r="H4" s="7">
        <v>2.012</v>
      </c>
      <c r="I4" s="7">
        <v>1.77</v>
      </c>
      <c r="J4" s="7">
        <v>1.262</v>
      </c>
      <c r="K4" s="7">
        <v>4.3250000000000002</v>
      </c>
      <c r="L4" s="7">
        <f t="shared" si="0"/>
        <v>-3.0630000000000002</v>
      </c>
      <c r="M4" s="11">
        <v>681</v>
      </c>
      <c r="N4" s="14">
        <v>7.29</v>
      </c>
      <c r="O4" s="17">
        <v>2.14</v>
      </c>
      <c r="P4" s="20">
        <v>14</v>
      </c>
      <c r="Q4" s="23">
        <v>18.8</v>
      </c>
    </row>
    <row r="5" spans="1:17" s="5" customFormat="1" ht="11.4" x14ac:dyDescent="0.2">
      <c r="A5" s="3" t="s">
        <v>20</v>
      </c>
      <c r="B5" s="3" t="s">
        <v>25</v>
      </c>
      <c r="C5" s="3" t="s">
        <v>22</v>
      </c>
      <c r="D5" s="3" t="s">
        <v>18</v>
      </c>
      <c r="E5" s="4">
        <v>41682</v>
      </c>
      <c r="F5" s="3">
        <v>2014</v>
      </c>
      <c r="G5" s="7">
        <v>0.24</v>
      </c>
      <c r="H5" s="7">
        <v>9.6999999999999993</v>
      </c>
      <c r="I5" s="7">
        <v>4.87</v>
      </c>
      <c r="J5" s="7">
        <v>3.5</v>
      </c>
      <c r="K5" s="7">
        <v>2.39</v>
      </c>
      <c r="L5" s="7">
        <f t="shared" si="0"/>
        <v>1.1099999999999999</v>
      </c>
      <c r="M5" s="11">
        <v>749</v>
      </c>
      <c r="N5" s="14">
        <v>8.1</v>
      </c>
      <c r="O5" s="17">
        <v>4</v>
      </c>
      <c r="P5" s="20">
        <v>48</v>
      </c>
      <c r="Q5" s="23">
        <v>14</v>
      </c>
    </row>
    <row r="6" spans="1:17" s="5" customFormat="1" ht="11.4" x14ac:dyDescent="0.2">
      <c r="A6" s="3" t="s">
        <v>20</v>
      </c>
      <c r="B6" s="3" t="s">
        <v>26</v>
      </c>
      <c r="C6" s="3" t="s">
        <v>22</v>
      </c>
      <c r="D6" s="3" t="s">
        <v>18</v>
      </c>
      <c r="E6" s="4">
        <v>41803</v>
      </c>
      <c r="F6" s="3">
        <v>2014</v>
      </c>
      <c r="G6" s="7">
        <v>0.27600000000000002</v>
      </c>
      <c r="H6" s="7">
        <v>3.5940000000000003</v>
      </c>
      <c r="I6" s="7">
        <v>1.7470000000000001</v>
      </c>
      <c r="J6" s="7">
        <v>2.7890000000000001</v>
      </c>
      <c r="K6" s="7">
        <v>1.95</v>
      </c>
      <c r="L6" s="7">
        <f t="shared" si="0"/>
        <v>0.83900000000000019</v>
      </c>
      <c r="M6" s="11">
        <v>712</v>
      </c>
      <c r="N6" s="14">
        <v>7.5</v>
      </c>
      <c r="O6" s="17">
        <v>4.0999999999999996</v>
      </c>
      <c r="P6" s="20">
        <v>10</v>
      </c>
      <c r="Q6" s="23">
        <v>21.3</v>
      </c>
    </row>
    <row r="7" spans="1:17" s="5" customFormat="1" ht="11.4" x14ac:dyDescent="0.2">
      <c r="A7" s="3" t="s">
        <v>20</v>
      </c>
      <c r="B7" s="3" t="s">
        <v>27</v>
      </c>
      <c r="C7" s="3" t="s">
        <v>22</v>
      </c>
      <c r="D7" s="3" t="s">
        <v>18</v>
      </c>
      <c r="E7" s="4">
        <v>42286</v>
      </c>
      <c r="F7" s="3">
        <v>2015</v>
      </c>
      <c r="G7" s="7">
        <v>0.123462</v>
      </c>
      <c r="H7" s="7">
        <v>4.1055140000000003</v>
      </c>
      <c r="I7" s="7">
        <v>4.0428009999999999</v>
      </c>
      <c r="J7" s="7">
        <v>1.5142929999999999</v>
      </c>
      <c r="K7" s="7">
        <v>1.3421190000000001</v>
      </c>
      <c r="L7" s="7">
        <f t="shared" si="0"/>
        <v>0.17217399999999983</v>
      </c>
      <c r="M7" s="11">
        <v>1346</v>
      </c>
      <c r="N7" s="14">
        <v>7.1</v>
      </c>
      <c r="O7" s="17"/>
      <c r="P7" s="20">
        <v>10</v>
      </c>
      <c r="Q7" s="23">
        <v>16.600000000000001</v>
      </c>
    </row>
    <row r="8" spans="1:17" s="5" customFormat="1" ht="11.4" x14ac:dyDescent="0.2">
      <c r="A8" s="3" t="s">
        <v>20</v>
      </c>
      <c r="B8" s="3" t="s">
        <v>28</v>
      </c>
      <c r="C8" s="3" t="s">
        <v>22</v>
      </c>
      <c r="D8" s="3" t="s">
        <v>18</v>
      </c>
      <c r="E8" s="4">
        <v>42500</v>
      </c>
      <c r="F8" s="3">
        <v>2016</v>
      </c>
      <c r="G8" s="7">
        <v>1.682836</v>
      </c>
      <c r="H8" s="7">
        <v>9.4444119999999998</v>
      </c>
      <c r="I8" s="7">
        <v>8.2755159999999997</v>
      </c>
      <c r="J8" s="7">
        <v>2.5407630000000001</v>
      </c>
      <c r="K8" s="7">
        <v>2.492041</v>
      </c>
      <c r="L8" s="7">
        <f t="shared" si="0"/>
        <v>4.8722000000000154E-2</v>
      </c>
      <c r="M8" s="11">
        <v>816</v>
      </c>
      <c r="N8" s="14">
        <v>7.2</v>
      </c>
      <c r="O8" s="17">
        <v>1.1000000000000001</v>
      </c>
      <c r="P8" s="20">
        <v>117</v>
      </c>
      <c r="Q8" s="23">
        <v>18.8</v>
      </c>
    </row>
    <row r="9" spans="1:17" s="5" customFormat="1" ht="11.4" x14ac:dyDescent="0.2">
      <c r="A9" s="3" t="s">
        <v>20</v>
      </c>
      <c r="B9" s="3" t="s">
        <v>29</v>
      </c>
      <c r="C9" s="3" t="s">
        <v>22</v>
      </c>
      <c r="D9" s="3" t="s">
        <v>18</v>
      </c>
      <c r="E9" s="4">
        <v>42593</v>
      </c>
      <c r="F9" s="3">
        <v>2016</v>
      </c>
      <c r="G9" s="7">
        <v>2.8725230000000002</v>
      </c>
      <c r="H9" s="7">
        <v>7.6819170000000003</v>
      </c>
      <c r="I9" s="7">
        <v>4.1372900000000001</v>
      </c>
      <c r="J9" s="7">
        <v>2.6255980000000001</v>
      </c>
      <c r="K9" s="7">
        <v>2.5488879999999998</v>
      </c>
      <c r="L9" s="7">
        <f t="shared" si="0"/>
        <v>7.6710000000000278E-2</v>
      </c>
      <c r="M9" s="11">
        <v>483</v>
      </c>
      <c r="N9" s="14">
        <v>7.7</v>
      </c>
      <c r="O9" s="17">
        <v>7.5</v>
      </c>
      <c r="P9" s="20">
        <v>38</v>
      </c>
      <c r="Q9" s="23">
        <v>21.8</v>
      </c>
    </row>
    <row r="10" spans="1:17" s="5" customFormat="1" ht="11.4" x14ac:dyDescent="0.2">
      <c r="A10" s="3" t="s">
        <v>20</v>
      </c>
      <c r="B10" s="3" t="s">
        <v>30</v>
      </c>
      <c r="C10" s="3" t="s">
        <v>22</v>
      </c>
      <c r="D10" s="3" t="s">
        <v>18</v>
      </c>
      <c r="E10" s="4">
        <v>42809</v>
      </c>
      <c r="F10" s="3">
        <v>2017</v>
      </c>
      <c r="G10" s="7">
        <v>1.7151160000000001</v>
      </c>
      <c r="H10" s="7">
        <v>6.6013599999999997</v>
      </c>
      <c r="I10" s="7">
        <v>4.4228699999999996</v>
      </c>
      <c r="J10" s="7">
        <v>2.0752809999999999</v>
      </c>
      <c r="K10" s="7">
        <v>1.6975340000000001</v>
      </c>
      <c r="L10" s="7">
        <f t="shared" si="0"/>
        <v>0.37774699999999983</v>
      </c>
      <c r="M10" s="11">
        <v>731</v>
      </c>
      <c r="N10" s="14">
        <v>8.1999999999999993</v>
      </c>
      <c r="O10" s="17">
        <v>7.3</v>
      </c>
      <c r="P10" s="20">
        <v>27</v>
      </c>
      <c r="Q10" s="23">
        <v>18.100000000000001</v>
      </c>
    </row>
    <row r="11" spans="1:17" s="5" customFormat="1" ht="11.4" x14ac:dyDescent="0.2">
      <c r="A11" s="3" t="s">
        <v>20</v>
      </c>
      <c r="B11" s="3" t="s">
        <v>31</v>
      </c>
      <c r="C11" s="3" t="s">
        <v>22</v>
      </c>
      <c r="D11" s="3" t="s">
        <v>18</v>
      </c>
      <c r="E11" s="4">
        <v>42942</v>
      </c>
      <c r="F11" s="3">
        <v>2017</v>
      </c>
      <c r="G11" s="7">
        <v>0.67192099999999999</v>
      </c>
      <c r="H11" s="7">
        <v>4.3286339999999992</v>
      </c>
      <c r="I11" s="7">
        <v>2.8167169999999997</v>
      </c>
      <c r="J11" s="7">
        <v>2.6198380000000001</v>
      </c>
      <c r="K11" s="7">
        <v>2.4670879999999999</v>
      </c>
      <c r="L11" s="7">
        <f t="shared" si="0"/>
        <v>0.15275000000000016</v>
      </c>
      <c r="M11" s="11">
        <v>983</v>
      </c>
      <c r="N11" s="14">
        <v>7.6</v>
      </c>
      <c r="O11" s="17">
        <v>3.5</v>
      </c>
      <c r="P11" s="20">
        <v>35</v>
      </c>
      <c r="Q11" s="23">
        <v>20.2</v>
      </c>
    </row>
    <row r="12" spans="1:17" s="5" customFormat="1" ht="11.4" x14ac:dyDescent="0.2">
      <c r="A12" s="3" t="s">
        <v>20</v>
      </c>
      <c r="B12" s="3" t="s">
        <v>32</v>
      </c>
      <c r="C12" s="3" t="s">
        <v>22</v>
      </c>
      <c r="D12" s="3" t="s">
        <v>18</v>
      </c>
      <c r="E12" s="4">
        <v>43224</v>
      </c>
      <c r="F12" s="3">
        <v>2018</v>
      </c>
      <c r="G12" s="7">
        <v>0.22544400000000001</v>
      </c>
      <c r="H12" s="7">
        <v>7.6214019999999998</v>
      </c>
      <c r="I12" s="7">
        <v>3.8250639999999998</v>
      </c>
      <c r="J12" s="7">
        <v>2.5305019999999998</v>
      </c>
      <c r="K12" s="7">
        <v>2.5034930000000002</v>
      </c>
      <c r="L12" s="7">
        <f t="shared" si="0"/>
        <v>2.7008999999999617E-2</v>
      </c>
      <c r="M12" s="11">
        <v>787</v>
      </c>
      <c r="N12" s="14">
        <v>8</v>
      </c>
      <c r="O12" s="17">
        <v>5.0999999999999996</v>
      </c>
      <c r="P12" s="20">
        <v>52</v>
      </c>
      <c r="Q12" s="23">
        <v>19</v>
      </c>
    </row>
    <row r="13" spans="1:17" s="5" customFormat="1" ht="11.4" x14ac:dyDescent="0.2">
      <c r="A13" s="3" t="s">
        <v>20</v>
      </c>
      <c r="B13" s="3" t="s">
        <v>33</v>
      </c>
      <c r="C13" s="3" t="s">
        <v>22</v>
      </c>
      <c r="D13" s="3" t="s">
        <v>18</v>
      </c>
      <c r="E13" s="4">
        <v>43315</v>
      </c>
      <c r="F13" s="3">
        <v>2018</v>
      </c>
      <c r="G13" s="7">
        <v>0.32553199999999999</v>
      </c>
      <c r="H13" s="7">
        <v>6.1514790000000001</v>
      </c>
      <c r="I13" s="7">
        <v>4.1390820000000001</v>
      </c>
      <c r="J13" s="7">
        <v>2.3925640000000001</v>
      </c>
      <c r="K13" s="7">
        <v>1.886552</v>
      </c>
      <c r="L13" s="7">
        <f t="shared" si="0"/>
        <v>0.50601200000000013</v>
      </c>
      <c r="M13" s="11">
        <v>839</v>
      </c>
      <c r="N13" s="14">
        <v>8.9</v>
      </c>
      <c r="O13" s="17">
        <v>17.5</v>
      </c>
      <c r="P13" s="20">
        <v>60</v>
      </c>
      <c r="Q13" s="23">
        <v>23.3</v>
      </c>
    </row>
    <row r="14" spans="1:17" s="5" customFormat="1" ht="11.4" x14ac:dyDescent="0.2">
      <c r="A14" s="3" t="s">
        <v>20</v>
      </c>
      <c r="B14" s="3" t="s">
        <v>34</v>
      </c>
      <c r="C14" s="3" t="s">
        <v>22</v>
      </c>
      <c r="D14" s="3" t="s">
        <v>18</v>
      </c>
      <c r="E14" s="4">
        <v>43452</v>
      </c>
      <c r="F14" s="3">
        <v>2018</v>
      </c>
      <c r="G14" s="7">
        <v>4.9806910000000002</v>
      </c>
      <c r="H14" s="7">
        <v>10.014915999999999</v>
      </c>
      <c r="I14" s="7">
        <v>6.8678910000000002</v>
      </c>
      <c r="J14" s="7">
        <v>7.20913</v>
      </c>
      <c r="K14" s="7">
        <v>1.9318489999999999</v>
      </c>
      <c r="L14" s="7">
        <f t="shared" si="0"/>
        <v>5.2772810000000003</v>
      </c>
      <c r="M14" s="11">
        <v>682</v>
      </c>
      <c r="N14" s="14">
        <v>8.1999999999999993</v>
      </c>
      <c r="O14" s="17">
        <v>3.8</v>
      </c>
      <c r="P14" s="20">
        <v>26.15</v>
      </c>
      <c r="Q14" s="23">
        <v>15.3</v>
      </c>
    </row>
    <row r="15" spans="1:17" s="5" customFormat="1" ht="11.4" x14ac:dyDescent="0.2">
      <c r="A15" s="3" t="s">
        <v>20</v>
      </c>
      <c r="B15" s="3" t="s">
        <v>35</v>
      </c>
      <c r="C15" s="3" t="s">
        <v>22</v>
      </c>
      <c r="D15" s="3" t="s">
        <v>18</v>
      </c>
      <c r="E15" s="4">
        <v>43531</v>
      </c>
      <c r="F15" s="3">
        <v>2019</v>
      </c>
      <c r="G15" s="7">
        <v>3.0235069999999999</v>
      </c>
      <c r="H15" s="7">
        <v>9.5651599999999988</v>
      </c>
      <c r="I15" s="7">
        <v>6.8862369999999995</v>
      </c>
      <c r="J15" s="7">
        <v>1.980907</v>
      </c>
      <c r="K15" s="7">
        <v>1.5354190000000001</v>
      </c>
      <c r="L15" s="7">
        <f t="shared" si="0"/>
        <v>0.44548799999999988</v>
      </c>
      <c r="M15" s="11">
        <v>788</v>
      </c>
      <c r="N15" s="14">
        <v>8.6999999999999993</v>
      </c>
      <c r="O15" s="17">
        <v>12.6</v>
      </c>
      <c r="P15" s="20">
        <v>38</v>
      </c>
      <c r="Q15" s="23">
        <v>23.4</v>
      </c>
    </row>
    <row r="16" spans="1:17" s="5" customFormat="1" ht="11.4" x14ac:dyDescent="0.2">
      <c r="A16" s="3" t="s">
        <v>20</v>
      </c>
      <c r="B16" s="3" t="s">
        <v>36</v>
      </c>
      <c r="C16" s="3" t="s">
        <v>22</v>
      </c>
      <c r="D16" s="3" t="s">
        <v>18</v>
      </c>
      <c r="E16" s="4">
        <v>44036</v>
      </c>
      <c r="F16" s="3">
        <v>2020</v>
      </c>
      <c r="G16" s="7">
        <v>0.40462399999999998</v>
      </c>
      <c r="H16" s="7">
        <v>4.1260830000000004</v>
      </c>
      <c r="I16" s="7">
        <v>2.2692749999999999</v>
      </c>
      <c r="J16" s="7">
        <v>1.781601</v>
      </c>
      <c r="K16" s="7">
        <v>1.461025</v>
      </c>
      <c r="L16" s="7">
        <f t="shared" si="0"/>
        <v>0.32057599999999997</v>
      </c>
      <c r="M16" s="11">
        <v>566</v>
      </c>
      <c r="N16" s="14">
        <v>7.8</v>
      </c>
      <c r="O16" s="17">
        <v>4.9000000000000004</v>
      </c>
      <c r="P16" s="20">
        <v>30</v>
      </c>
      <c r="Q16" s="23">
        <v>22.8</v>
      </c>
    </row>
    <row r="17" spans="1:17" s="5" customFormat="1" ht="11.4" x14ac:dyDescent="0.2">
      <c r="A17" s="3" t="s">
        <v>37</v>
      </c>
      <c r="B17" s="3" t="s">
        <v>38</v>
      </c>
      <c r="C17" s="3" t="s">
        <v>39</v>
      </c>
      <c r="D17" s="3" t="s">
        <v>18</v>
      </c>
      <c r="E17" s="4">
        <v>41214</v>
      </c>
      <c r="F17" s="3">
        <v>2012</v>
      </c>
      <c r="G17" s="7">
        <v>1.01</v>
      </c>
      <c r="H17" s="7">
        <v>10.228999999999999</v>
      </c>
      <c r="I17" s="7">
        <v>9.91</v>
      </c>
      <c r="J17" s="7">
        <v>1.413</v>
      </c>
      <c r="K17" s="7">
        <v>2.8239999999999998</v>
      </c>
      <c r="L17" s="7">
        <f t="shared" si="0"/>
        <v>-1.4109999999999998</v>
      </c>
      <c r="M17" s="11">
        <v>3066</v>
      </c>
      <c r="N17" s="14">
        <v>8.67</v>
      </c>
      <c r="O17" s="17">
        <v>1.46</v>
      </c>
      <c r="P17" s="20">
        <v>72</v>
      </c>
      <c r="Q17" s="23"/>
    </row>
    <row r="18" spans="1:17" s="5" customFormat="1" ht="11.4" x14ac:dyDescent="0.2">
      <c r="A18" s="3" t="s">
        <v>37</v>
      </c>
      <c r="B18" s="3" t="s">
        <v>40</v>
      </c>
      <c r="C18" s="3" t="s">
        <v>39</v>
      </c>
      <c r="D18" s="3" t="s">
        <v>18</v>
      </c>
      <c r="E18" s="4">
        <v>41338</v>
      </c>
      <c r="F18" s="3">
        <v>2013</v>
      </c>
      <c r="G18" s="7">
        <v>0.06</v>
      </c>
      <c r="H18" s="7">
        <v>19.783999999999999</v>
      </c>
      <c r="I18" s="7">
        <v>19.75</v>
      </c>
      <c r="J18" s="7">
        <v>1.165</v>
      </c>
      <c r="K18" s="7">
        <v>2.86</v>
      </c>
      <c r="L18" s="7">
        <f t="shared" si="0"/>
        <v>-1.6949999999999998</v>
      </c>
      <c r="M18" s="11">
        <v>3180</v>
      </c>
      <c r="N18" s="14"/>
      <c r="O18" s="17"/>
      <c r="P18" s="20">
        <v>32</v>
      </c>
      <c r="Q18" s="23">
        <v>16.440000000000001</v>
      </c>
    </row>
    <row r="19" spans="1:17" s="5" customFormat="1" ht="11.4" x14ac:dyDescent="0.2">
      <c r="A19" s="3" t="s">
        <v>37</v>
      </c>
      <c r="B19" s="3" t="s">
        <v>41</v>
      </c>
      <c r="C19" s="3" t="s">
        <v>39</v>
      </c>
      <c r="D19" s="3" t="s">
        <v>18</v>
      </c>
      <c r="E19" s="4">
        <v>41474</v>
      </c>
      <c r="F19" s="3">
        <v>2013</v>
      </c>
      <c r="G19" s="7">
        <v>0.152</v>
      </c>
      <c r="H19" s="7">
        <v>9.032</v>
      </c>
      <c r="I19" s="7">
        <v>8.9799999999999986</v>
      </c>
      <c r="J19" s="7">
        <v>1.782</v>
      </c>
      <c r="K19" s="7">
        <v>4.3353999999999999</v>
      </c>
      <c r="L19" s="7">
        <f t="shared" si="0"/>
        <v>-2.5533999999999999</v>
      </c>
      <c r="M19" s="11">
        <v>2527</v>
      </c>
      <c r="N19" s="14"/>
      <c r="O19" s="17"/>
      <c r="P19" s="20">
        <v>92</v>
      </c>
      <c r="Q19" s="23">
        <v>19.899999999999999</v>
      </c>
    </row>
    <row r="20" spans="1:17" s="5" customFormat="1" ht="11.4" x14ac:dyDescent="0.2">
      <c r="A20" s="3" t="s">
        <v>37</v>
      </c>
      <c r="B20" s="3" t="s">
        <v>42</v>
      </c>
      <c r="C20" s="3" t="s">
        <v>39</v>
      </c>
      <c r="D20" s="3" t="s">
        <v>18</v>
      </c>
      <c r="E20" s="4">
        <v>41683</v>
      </c>
      <c r="F20" s="3">
        <v>2014</v>
      </c>
      <c r="G20" s="7">
        <v>0.11</v>
      </c>
      <c r="H20" s="7">
        <v>17.097999999999999</v>
      </c>
      <c r="I20" s="7">
        <v>17.033999999999999</v>
      </c>
      <c r="J20" s="7">
        <v>2.3580000000000001</v>
      </c>
      <c r="K20" s="7">
        <v>1.843</v>
      </c>
      <c r="L20" s="7">
        <f t="shared" si="0"/>
        <v>0.51500000000000012</v>
      </c>
      <c r="M20" s="11">
        <v>2996</v>
      </c>
      <c r="N20" s="14">
        <v>8.7200000000000006</v>
      </c>
      <c r="O20" s="17">
        <v>2.79</v>
      </c>
      <c r="P20" s="20">
        <v>2452</v>
      </c>
      <c r="Q20" s="23">
        <v>16.75</v>
      </c>
    </row>
    <row r="21" spans="1:17" s="5" customFormat="1" ht="11.4" x14ac:dyDescent="0.2">
      <c r="A21" s="3" t="s">
        <v>37</v>
      </c>
      <c r="B21" s="3" t="s">
        <v>43</v>
      </c>
      <c r="C21" s="3" t="s">
        <v>39</v>
      </c>
      <c r="D21" s="3" t="s">
        <v>18</v>
      </c>
      <c r="E21" s="4">
        <v>41802</v>
      </c>
      <c r="F21" s="3">
        <v>2014</v>
      </c>
      <c r="G21" s="7">
        <v>0.79100000000000004</v>
      </c>
      <c r="H21" s="7">
        <v>3.6459999999999999</v>
      </c>
      <c r="I21" s="7">
        <v>3.5659999999999998</v>
      </c>
      <c r="J21" s="7">
        <v>2.927</v>
      </c>
      <c r="K21" s="7">
        <v>1.4239999999999999</v>
      </c>
      <c r="L21" s="7">
        <f t="shared" si="0"/>
        <v>1.5030000000000001</v>
      </c>
      <c r="M21" s="11">
        <v>3878</v>
      </c>
      <c r="N21" s="14">
        <v>9.1</v>
      </c>
      <c r="O21" s="17"/>
      <c r="P21" s="20">
        <v>14</v>
      </c>
      <c r="Q21" s="23">
        <v>27.9</v>
      </c>
    </row>
    <row r="22" spans="1:17" s="5" customFormat="1" ht="11.4" x14ac:dyDescent="0.2">
      <c r="A22" s="3" t="s">
        <v>37</v>
      </c>
      <c r="B22" s="3" t="s">
        <v>44</v>
      </c>
      <c r="C22" s="3" t="s">
        <v>39</v>
      </c>
      <c r="D22" s="3" t="s">
        <v>18</v>
      </c>
      <c r="E22" s="4">
        <v>42192</v>
      </c>
      <c r="F22" s="3">
        <v>2015</v>
      </c>
      <c r="G22" s="7">
        <v>0.111847</v>
      </c>
      <c r="H22" s="7">
        <v>12.194427999999998</v>
      </c>
      <c r="I22" s="7">
        <v>11.330013999999998</v>
      </c>
      <c r="J22" s="7">
        <v>2.3327469999999999</v>
      </c>
      <c r="K22" s="7">
        <v>2.1553309999999999</v>
      </c>
      <c r="L22" s="7">
        <f t="shared" si="0"/>
        <v>0.17741600000000002</v>
      </c>
      <c r="M22" s="11">
        <v>3810</v>
      </c>
      <c r="N22" s="14">
        <v>8.4</v>
      </c>
      <c r="O22" s="17">
        <v>6.03</v>
      </c>
      <c r="P22" s="20">
        <v>30</v>
      </c>
      <c r="Q22" s="23">
        <v>21.7</v>
      </c>
    </row>
    <row r="23" spans="1:17" s="5" customFormat="1" ht="11.4" x14ac:dyDescent="0.2">
      <c r="A23" s="3" t="s">
        <v>37</v>
      </c>
      <c r="B23" s="3" t="s">
        <v>45</v>
      </c>
      <c r="C23" s="3" t="s">
        <v>39</v>
      </c>
      <c r="D23" s="3" t="s">
        <v>18</v>
      </c>
      <c r="E23" s="4">
        <v>42284</v>
      </c>
      <c r="F23" s="3">
        <v>2015</v>
      </c>
      <c r="G23" s="7">
        <v>9.9590999999999999E-2</v>
      </c>
      <c r="H23" s="7">
        <v>10.191858999999999</v>
      </c>
      <c r="I23" s="7">
        <v>10.145498</v>
      </c>
      <c r="J23" s="7">
        <v>2.5532110000000001</v>
      </c>
      <c r="K23" s="7">
        <v>1.880873</v>
      </c>
      <c r="L23" s="7">
        <f t="shared" si="0"/>
        <v>0.6723380000000001</v>
      </c>
      <c r="M23" s="11">
        <v>3064</v>
      </c>
      <c r="N23" s="14">
        <v>8.6999999999999993</v>
      </c>
      <c r="O23" s="17">
        <v>4.4000000000000004</v>
      </c>
      <c r="P23" s="20">
        <v>28</v>
      </c>
      <c r="Q23" s="23">
        <v>20.7</v>
      </c>
    </row>
    <row r="24" spans="1:17" s="5" customFormat="1" ht="11.4" x14ac:dyDescent="0.2">
      <c r="A24" s="3" t="s">
        <v>37</v>
      </c>
      <c r="B24" s="3" t="s">
        <v>46</v>
      </c>
      <c r="C24" s="3" t="s">
        <v>39</v>
      </c>
      <c r="D24" s="3" t="s">
        <v>18</v>
      </c>
      <c r="E24" s="4">
        <v>42682</v>
      </c>
      <c r="F24" s="3">
        <v>2016</v>
      </c>
      <c r="G24" s="7">
        <v>2.5649999999999999E-2</v>
      </c>
      <c r="H24" s="7">
        <v>6.1535100000000007</v>
      </c>
      <c r="I24" s="7">
        <v>6.1101190000000001</v>
      </c>
      <c r="J24" s="7">
        <v>0.66341300000000003</v>
      </c>
      <c r="K24" s="7">
        <v>0.18531400000000001</v>
      </c>
      <c r="L24" s="7">
        <f t="shared" si="0"/>
        <v>0.47809900000000005</v>
      </c>
      <c r="M24" s="11">
        <v>3087</v>
      </c>
      <c r="N24" s="14">
        <v>8.6999999999999993</v>
      </c>
      <c r="O24" s="17">
        <v>4.3</v>
      </c>
      <c r="P24" s="20">
        <v>28</v>
      </c>
      <c r="Q24" s="23">
        <v>19.3</v>
      </c>
    </row>
    <row r="25" spans="1:17" s="5" customFormat="1" ht="11.4" x14ac:dyDescent="0.2">
      <c r="A25" s="3" t="s">
        <v>37</v>
      </c>
      <c r="B25" s="3" t="s">
        <v>47</v>
      </c>
      <c r="C25" s="3" t="s">
        <v>39</v>
      </c>
      <c r="D25" s="3" t="s">
        <v>18</v>
      </c>
      <c r="E25" s="4">
        <v>42808</v>
      </c>
      <c r="F25" s="3">
        <v>2017</v>
      </c>
      <c r="G25" s="7">
        <v>0.17810999999999999</v>
      </c>
      <c r="H25" s="7">
        <v>6.2578810000000002</v>
      </c>
      <c r="I25" s="7">
        <v>6.2254580000000006</v>
      </c>
      <c r="J25" s="7">
        <v>2.4218109999999999</v>
      </c>
      <c r="K25" s="7">
        <v>1.782751</v>
      </c>
      <c r="L25" s="7">
        <f t="shared" si="0"/>
        <v>0.63905999999999996</v>
      </c>
      <c r="M25" s="11">
        <v>3461</v>
      </c>
      <c r="N25" s="14">
        <v>8.8000000000000007</v>
      </c>
      <c r="O25" s="17"/>
      <c r="P25" s="20">
        <v>18.670000000000002</v>
      </c>
      <c r="Q25" s="23">
        <v>18.899999999999999</v>
      </c>
    </row>
    <row r="26" spans="1:17" s="5" customFormat="1" ht="11.4" x14ac:dyDescent="0.2">
      <c r="A26" s="3" t="s">
        <v>37</v>
      </c>
      <c r="B26" s="3" t="s">
        <v>48</v>
      </c>
      <c r="C26" s="3" t="s">
        <v>39</v>
      </c>
      <c r="D26" s="3" t="s">
        <v>18</v>
      </c>
      <c r="E26" s="4">
        <v>42940</v>
      </c>
      <c r="F26" s="3">
        <v>2017</v>
      </c>
      <c r="G26" s="7">
        <v>0.22356200000000001</v>
      </c>
      <c r="H26" s="7">
        <v>6.027145</v>
      </c>
      <c r="I26" s="7">
        <v>5.9503469999999998</v>
      </c>
      <c r="J26" s="7">
        <v>1.492162</v>
      </c>
      <c r="K26" s="7">
        <v>1.4994700000000001</v>
      </c>
      <c r="L26" s="7">
        <f t="shared" si="0"/>
        <v>-7.3080000000000922E-3</v>
      </c>
      <c r="M26" s="11">
        <v>3876</v>
      </c>
      <c r="N26" s="14">
        <v>8.8000000000000007</v>
      </c>
      <c r="O26" s="17">
        <v>6.2</v>
      </c>
      <c r="P26" s="20">
        <v>28</v>
      </c>
      <c r="Q26" s="23">
        <v>21.9</v>
      </c>
    </row>
    <row r="27" spans="1:17" s="5" customFormat="1" ht="11.4" x14ac:dyDescent="0.2">
      <c r="A27" s="3" t="s">
        <v>37</v>
      </c>
      <c r="B27" s="3" t="s">
        <v>49</v>
      </c>
      <c r="C27" s="3" t="s">
        <v>39</v>
      </c>
      <c r="D27" s="3" t="s">
        <v>18</v>
      </c>
      <c r="E27" s="4">
        <v>43224</v>
      </c>
      <c r="F27" s="3">
        <v>2018</v>
      </c>
      <c r="G27" s="7">
        <v>0.25376900000000002</v>
      </c>
      <c r="H27" s="7">
        <v>0.60267100000000007</v>
      </c>
      <c r="I27" s="7">
        <v>0.50046900000000005</v>
      </c>
      <c r="J27" s="7">
        <v>0.22883800000000001</v>
      </c>
      <c r="K27" s="7">
        <v>0.22883800000000001</v>
      </c>
      <c r="L27" s="7">
        <f t="shared" si="0"/>
        <v>0</v>
      </c>
      <c r="M27" s="11">
        <v>3923</v>
      </c>
      <c r="N27" s="14">
        <v>9</v>
      </c>
      <c r="O27" s="17">
        <v>4.9000000000000004</v>
      </c>
      <c r="P27" s="20">
        <v>23</v>
      </c>
      <c r="Q27" s="23"/>
    </row>
    <row r="28" spans="1:17" s="5" customFormat="1" ht="11.4" x14ac:dyDescent="0.2">
      <c r="A28" s="3" t="s">
        <v>37</v>
      </c>
      <c r="B28" s="3" t="s">
        <v>50</v>
      </c>
      <c r="C28" s="3" t="s">
        <v>39</v>
      </c>
      <c r="D28" s="3" t="s">
        <v>18</v>
      </c>
      <c r="E28" s="4">
        <v>43322</v>
      </c>
      <c r="F28" s="3">
        <v>2018</v>
      </c>
      <c r="G28" s="7">
        <v>2.4816000000000001E-2</v>
      </c>
      <c r="H28" s="7">
        <v>5.5184810000000004</v>
      </c>
      <c r="I28" s="7">
        <v>5.4696360000000004</v>
      </c>
      <c r="J28" s="7">
        <v>1.5311779999999999</v>
      </c>
      <c r="K28" s="7">
        <v>1.2861320000000001</v>
      </c>
      <c r="L28" s="7">
        <f t="shared" si="0"/>
        <v>0.24504599999999988</v>
      </c>
      <c r="M28" s="11">
        <v>3687</v>
      </c>
      <c r="N28" s="14">
        <v>8.9</v>
      </c>
      <c r="O28" s="17">
        <v>6.7</v>
      </c>
      <c r="P28" s="20">
        <v>13.5</v>
      </c>
      <c r="Q28" s="23">
        <v>23.8</v>
      </c>
    </row>
    <row r="29" spans="1:17" s="5" customFormat="1" ht="11.4" x14ac:dyDescent="0.2">
      <c r="A29" s="3" t="s">
        <v>37</v>
      </c>
      <c r="B29" s="3" t="s">
        <v>51</v>
      </c>
      <c r="C29" s="3" t="s">
        <v>39</v>
      </c>
      <c r="D29" s="3" t="s">
        <v>18</v>
      </c>
      <c r="E29" s="4">
        <v>43452</v>
      </c>
      <c r="F29" s="3">
        <v>2018</v>
      </c>
      <c r="G29" s="7">
        <v>0.2077</v>
      </c>
      <c r="H29" s="7">
        <v>6.8007160000000004</v>
      </c>
      <c r="I29" s="7">
        <v>6.7034000000000002</v>
      </c>
      <c r="J29" s="7">
        <v>1.4440919999999999</v>
      </c>
      <c r="K29" s="7">
        <v>1.2326539999999999</v>
      </c>
      <c r="L29" s="7">
        <f t="shared" si="0"/>
        <v>0.21143800000000001</v>
      </c>
      <c r="M29" s="11">
        <v>3420</v>
      </c>
      <c r="N29" s="14">
        <v>8.8000000000000007</v>
      </c>
      <c r="O29" s="17">
        <v>2.9</v>
      </c>
      <c r="P29" s="20">
        <v>16</v>
      </c>
      <c r="Q29" s="23">
        <v>20.3</v>
      </c>
    </row>
    <row r="30" spans="1:17" s="5" customFormat="1" ht="11.4" x14ac:dyDescent="0.2">
      <c r="A30" s="3" t="s">
        <v>37</v>
      </c>
      <c r="B30" s="3" t="s">
        <v>52</v>
      </c>
      <c r="C30" s="3" t="s">
        <v>39</v>
      </c>
      <c r="D30" s="3" t="s">
        <v>18</v>
      </c>
      <c r="E30" s="4">
        <v>43532</v>
      </c>
      <c r="F30" s="3">
        <v>2019</v>
      </c>
      <c r="G30" s="7">
        <v>0.31096099999999999</v>
      </c>
      <c r="H30" s="7">
        <v>8.1872509999999998</v>
      </c>
      <c r="I30" s="7">
        <v>8.1475810000000006</v>
      </c>
      <c r="J30" s="7">
        <v>1.835364</v>
      </c>
      <c r="K30" s="7">
        <v>1.06809</v>
      </c>
      <c r="L30" s="7">
        <f t="shared" si="0"/>
        <v>0.76727400000000001</v>
      </c>
      <c r="M30" s="11">
        <v>4070</v>
      </c>
      <c r="N30" s="14">
        <v>8.9</v>
      </c>
      <c r="O30" s="17">
        <v>6</v>
      </c>
      <c r="P30" s="20">
        <v>26.47</v>
      </c>
      <c r="Q30" s="23">
        <v>25.5</v>
      </c>
    </row>
    <row r="31" spans="1:17" s="5" customFormat="1" ht="11.4" x14ac:dyDescent="0.2">
      <c r="A31" s="3" t="s">
        <v>37</v>
      </c>
      <c r="B31" s="3" t="s">
        <v>53</v>
      </c>
      <c r="C31" s="3" t="s">
        <v>39</v>
      </c>
      <c r="D31" s="3" t="s">
        <v>18</v>
      </c>
      <c r="E31" s="4">
        <v>44035</v>
      </c>
      <c r="F31" s="3">
        <v>2020</v>
      </c>
      <c r="G31" s="7">
        <v>5.6038999999999999E-2</v>
      </c>
      <c r="H31" s="7">
        <v>6.639494</v>
      </c>
      <c r="I31" s="7">
        <v>6.5672360000000003</v>
      </c>
      <c r="J31" s="7">
        <v>1.002183</v>
      </c>
      <c r="K31" s="7">
        <v>4.1769000000000001E-2</v>
      </c>
      <c r="L31" s="7">
        <f t="shared" si="0"/>
        <v>0.9604140000000001</v>
      </c>
      <c r="M31" s="11">
        <v>4290</v>
      </c>
      <c r="N31" s="14">
        <v>9.5</v>
      </c>
      <c r="O31" s="17">
        <v>1</v>
      </c>
      <c r="P31" s="20">
        <v>122</v>
      </c>
      <c r="Q31" s="23">
        <v>24.3</v>
      </c>
    </row>
    <row r="32" spans="1:17" s="5" customFormat="1" ht="11.4" x14ac:dyDescent="0.2">
      <c r="A32" s="3" t="s">
        <v>54</v>
      </c>
      <c r="B32" s="3" t="s">
        <v>55</v>
      </c>
      <c r="C32" s="3" t="s">
        <v>56</v>
      </c>
      <c r="D32" s="3" t="s">
        <v>18</v>
      </c>
      <c r="E32" s="4">
        <v>41218</v>
      </c>
      <c r="F32" s="3">
        <v>2012</v>
      </c>
      <c r="G32" s="7">
        <v>0.89</v>
      </c>
      <c r="H32" s="7">
        <v>1.165</v>
      </c>
      <c r="I32" s="7">
        <v>0.89</v>
      </c>
      <c r="J32" s="7">
        <v>1.4359999999999999</v>
      </c>
      <c r="K32" s="7">
        <v>2.8159999999999998</v>
      </c>
      <c r="L32" s="7">
        <f t="shared" si="0"/>
        <v>-1.38</v>
      </c>
      <c r="M32" s="11">
        <v>2255</v>
      </c>
      <c r="N32" s="14">
        <v>7.16</v>
      </c>
      <c r="O32" s="17">
        <v>4.84</v>
      </c>
      <c r="P32" s="20">
        <v>56</v>
      </c>
      <c r="Q32" s="23"/>
    </row>
    <row r="33" spans="1:17" s="5" customFormat="1" ht="11.4" x14ac:dyDescent="0.2">
      <c r="A33" s="3" t="s">
        <v>54</v>
      </c>
      <c r="B33" s="3" t="s">
        <v>57</v>
      </c>
      <c r="C33" s="3" t="s">
        <v>56</v>
      </c>
      <c r="D33" s="3" t="s">
        <v>18</v>
      </c>
      <c r="E33" s="4">
        <v>41338</v>
      </c>
      <c r="F33" s="3">
        <v>2013</v>
      </c>
      <c r="G33" s="7">
        <v>9.6299999999999997E-2</v>
      </c>
      <c r="H33" s="7">
        <v>7.8452999999999999</v>
      </c>
      <c r="I33" s="7">
        <v>7.8363000000000005</v>
      </c>
      <c r="J33" s="7">
        <v>1.29</v>
      </c>
      <c r="K33" s="7">
        <v>2.83</v>
      </c>
      <c r="L33" s="7">
        <f t="shared" si="0"/>
        <v>-1.54</v>
      </c>
      <c r="M33" s="11">
        <v>3152</v>
      </c>
      <c r="N33" s="14"/>
      <c r="O33" s="17"/>
      <c r="P33" s="20">
        <v>30</v>
      </c>
      <c r="Q33" s="23">
        <v>15.82</v>
      </c>
    </row>
    <row r="34" spans="1:17" s="5" customFormat="1" ht="11.4" x14ac:dyDescent="0.2">
      <c r="A34" s="3" t="s">
        <v>54</v>
      </c>
      <c r="B34" s="3" t="s">
        <v>58</v>
      </c>
      <c r="C34" s="3" t="s">
        <v>56</v>
      </c>
      <c r="D34" s="3" t="s">
        <v>18</v>
      </c>
      <c r="E34" s="4">
        <v>41474</v>
      </c>
      <c r="F34" s="3">
        <v>2013</v>
      </c>
      <c r="G34" s="7">
        <v>0.11</v>
      </c>
      <c r="H34" s="7">
        <v>0.49790000000000001</v>
      </c>
      <c r="I34" s="7">
        <v>0.34</v>
      </c>
      <c r="J34" s="7">
        <v>1.845</v>
      </c>
      <c r="K34" s="7">
        <v>5.61</v>
      </c>
      <c r="L34" s="7">
        <f t="shared" si="0"/>
        <v>-3.7650000000000006</v>
      </c>
      <c r="M34" s="11">
        <v>3296</v>
      </c>
      <c r="N34" s="14"/>
      <c r="O34" s="17"/>
      <c r="P34" s="20">
        <v>272</v>
      </c>
      <c r="Q34" s="23">
        <v>19.899999999999999</v>
      </c>
    </row>
    <row r="35" spans="1:17" s="5" customFormat="1" ht="11.4" x14ac:dyDescent="0.2">
      <c r="A35" s="3" t="s">
        <v>54</v>
      </c>
      <c r="B35" s="3" t="s">
        <v>59</v>
      </c>
      <c r="C35" s="3" t="s">
        <v>56</v>
      </c>
      <c r="D35" s="3" t="s">
        <v>18</v>
      </c>
      <c r="E35" s="4">
        <v>41683</v>
      </c>
      <c r="F35" s="3">
        <v>2014</v>
      </c>
      <c r="G35" s="7"/>
      <c r="H35" s="7"/>
      <c r="I35" s="7"/>
      <c r="J35" s="7"/>
      <c r="K35" s="7">
        <v>1.776</v>
      </c>
      <c r="L35" s="7">
        <f t="shared" si="0"/>
        <v>-1.776</v>
      </c>
      <c r="M35" s="11">
        <v>3020</v>
      </c>
      <c r="N35" s="14">
        <v>8.7100000000000009</v>
      </c>
      <c r="O35" s="17">
        <v>4.24</v>
      </c>
      <c r="P35" s="20">
        <v>36</v>
      </c>
      <c r="Q35" s="23">
        <v>17.02</v>
      </c>
    </row>
    <row r="36" spans="1:17" s="5" customFormat="1" ht="11.4" x14ac:dyDescent="0.2">
      <c r="A36" s="3" t="s">
        <v>54</v>
      </c>
      <c r="B36" s="3" t="s">
        <v>60</v>
      </c>
      <c r="C36" s="3" t="s">
        <v>56</v>
      </c>
      <c r="D36" s="3" t="s">
        <v>18</v>
      </c>
      <c r="E36" s="4">
        <v>41802</v>
      </c>
      <c r="F36" s="3">
        <v>2014</v>
      </c>
      <c r="G36" s="7">
        <v>0.29899999999999999</v>
      </c>
      <c r="H36" s="7">
        <v>5.2140000000000004</v>
      </c>
      <c r="I36" s="7">
        <v>5.1130000000000004</v>
      </c>
      <c r="J36" s="7">
        <v>2.9180000000000001</v>
      </c>
      <c r="K36" s="7">
        <v>1.694</v>
      </c>
      <c r="L36" s="7">
        <f t="shared" si="0"/>
        <v>1.2240000000000002</v>
      </c>
      <c r="M36" s="11">
        <v>3803</v>
      </c>
      <c r="N36" s="14">
        <v>8.8000000000000007</v>
      </c>
      <c r="O36" s="17"/>
      <c r="P36" s="20">
        <v>18</v>
      </c>
      <c r="Q36" s="23">
        <v>20.9</v>
      </c>
    </row>
    <row r="37" spans="1:17" s="5" customFormat="1" ht="11.4" x14ac:dyDescent="0.2">
      <c r="A37" s="3" t="s">
        <v>54</v>
      </c>
      <c r="B37" s="3" t="s">
        <v>61</v>
      </c>
      <c r="C37" s="3" t="s">
        <v>56</v>
      </c>
      <c r="D37" s="3" t="s">
        <v>18</v>
      </c>
      <c r="E37" s="4">
        <v>42219</v>
      </c>
      <c r="F37" s="3">
        <v>2015</v>
      </c>
      <c r="G37" s="7">
        <v>0.445772</v>
      </c>
      <c r="H37" s="7">
        <v>4.1251699999999998</v>
      </c>
      <c r="I37" s="7">
        <v>4.0705590000000003</v>
      </c>
      <c r="J37" s="7">
        <v>2.9524590000000002</v>
      </c>
      <c r="K37" s="7">
        <v>2.476575</v>
      </c>
      <c r="L37" s="7">
        <f t="shared" si="0"/>
        <v>0.4758840000000002</v>
      </c>
      <c r="M37" s="11">
        <v>3251</v>
      </c>
      <c r="N37" s="14">
        <v>9.1</v>
      </c>
      <c r="O37" s="17">
        <v>2.5099999999999998</v>
      </c>
      <c r="P37" s="20">
        <v>58</v>
      </c>
      <c r="Q37" s="23">
        <v>24.5</v>
      </c>
    </row>
    <row r="38" spans="1:17" s="5" customFormat="1" ht="11.4" x14ac:dyDescent="0.2">
      <c r="A38" s="3" t="s">
        <v>54</v>
      </c>
      <c r="B38" s="3" t="s">
        <v>62</v>
      </c>
      <c r="C38" s="3" t="s">
        <v>56</v>
      </c>
      <c r="D38" s="3" t="s">
        <v>18</v>
      </c>
      <c r="E38" s="4">
        <v>42284</v>
      </c>
      <c r="F38" s="3">
        <v>2015</v>
      </c>
      <c r="G38" s="7">
        <v>0.17508000000000001</v>
      </c>
      <c r="H38" s="7">
        <v>10.223886</v>
      </c>
      <c r="I38" s="7">
        <v>10.145498</v>
      </c>
      <c r="J38" s="7">
        <v>2.5374949999999998</v>
      </c>
      <c r="K38" s="7">
        <v>1.8742719999999999</v>
      </c>
      <c r="L38" s="7">
        <f t="shared" si="0"/>
        <v>0.6632229999999999</v>
      </c>
      <c r="M38" s="11">
        <v>3226</v>
      </c>
      <c r="N38" s="14">
        <v>9.4</v>
      </c>
      <c r="O38" s="17">
        <v>6.58</v>
      </c>
      <c r="P38" s="20">
        <v>30</v>
      </c>
      <c r="Q38" s="23">
        <v>20.399999999999999</v>
      </c>
    </row>
    <row r="39" spans="1:17" s="5" customFormat="1" ht="11.4" x14ac:dyDescent="0.2">
      <c r="A39" s="3" t="s">
        <v>54</v>
      </c>
      <c r="B39" s="3" t="s">
        <v>63</v>
      </c>
      <c r="C39" s="3" t="s">
        <v>56</v>
      </c>
      <c r="D39" s="3" t="s">
        <v>18</v>
      </c>
      <c r="E39" s="4">
        <v>42682</v>
      </c>
      <c r="F39" s="3">
        <v>2016</v>
      </c>
      <c r="G39" s="7">
        <v>0.43864999999999998</v>
      </c>
      <c r="H39" s="7">
        <v>5.9768920000000003</v>
      </c>
      <c r="I39" s="7">
        <v>5.9363630000000001</v>
      </c>
      <c r="J39" s="7">
        <v>0.63370599999999999</v>
      </c>
      <c r="K39" s="7">
        <v>0.18574099999999999</v>
      </c>
      <c r="L39" s="7">
        <f t="shared" si="0"/>
        <v>0.447965</v>
      </c>
      <c r="M39" s="11">
        <v>3073</v>
      </c>
      <c r="N39" s="14">
        <v>8.6</v>
      </c>
      <c r="O39" s="17">
        <v>4.2</v>
      </c>
      <c r="P39" s="20">
        <v>36</v>
      </c>
      <c r="Q39" s="23">
        <v>19.7</v>
      </c>
    </row>
    <row r="40" spans="1:17" s="5" customFormat="1" ht="11.4" x14ac:dyDescent="0.2">
      <c r="A40" s="3" t="s">
        <v>54</v>
      </c>
      <c r="B40" s="3" t="s">
        <v>64</v>
      </c>
      <c r="C40" s="3" t="s">
        <v>56</v>
      </c>
      <c r="D40" s="3" t="s">
        <v>18</v>
      </c>
      <c r="E40" s="4">
        <v>42808</v>
      </c>
      <c r="F40" s="3">
        <v>2017</v>
      </c>
      <c r="G40" s="7">
        <v>0.18768299999999999</v>
      </c>
      <c r="H40" s="7">
        <v>6.174747</v>
      </c>
      <c r="I40" s="7">
        <v>6.1468249999999998</v>
      </c>
      <c r="J40" s="7">
        <v>2.383419</v>
      </c>
      <c r="K40" s="7">
        <v>1.5603130000000001</v>
      </c>
      <c r="L40" s="7">
        <f t="shared" si="0"/>
        <v>0.82310599999999989</v>
      </c>
      <c r="M40" s="11">
        <v>3406</v>
      </c>
      <c r="N40" s="14">
        <v>8.6999999999999993</v>
      </c>
      <c r="O40" s="17">
        <v>6.6</v>
      </c>
      <c r="P40" s="20">
        <v>19.23</v>
      </c>
      <c r="Q40" s="23">
        <v>18.8</v>
      </c>
    </row>
    <row r="41" spans="1:17" s="5" customFormat="1" ht="11.4" x14ac:dyDescent="0.2">
      <c r="A41" s="3" t="s">
        <v>54</v>
      </c>
      <c r="B41" s="3" t="s">
        <v>65</v>
      </c>
      <c r="C41" s="3" t="s">
        <v>56</v>
      </c>
      <c r="D41" s="3" t="s">
        <v>18</v>
      </c>
      <c r="E41" s="4">
        <v>42940</v>
      </c>
      <c r="F41" s="3">
        <v>2017</v>
      </c>
      <c r="G41" s="7">
        <v>0.246972</v>
      </c>
      <c r="H41" s="7">
        <v>6.360849</v>
      </c>
      <c r="I41" s="7">
        <v>6.2942080000000002</v>
      </c>
      <c r="J41" s="7">
        <v>1.5928040000000001</v>
      </c>
      <c r="K41" s="7">
        <v>1.4719690000000001</v>
      </c>
      <c r="L41" s="7">
        <f t="shared" si="0"/>
        <v>0.12083500000000003</v>
      </c>
      <c r="M41" s="11">
        <v>3754</v>
      </c>
      <c r="N41" s="14">
        <v>8.9</v>
      </c>
      <c r="O41" s="17">
        <v>6.2</v>
      </c>
      <c r="P41" s="20">
        <v>23</v>
      </c>
      <c r="Q41" s="23">
        <v>21.8</v>
      </c>
    </row>
    <row r="42" spans="1:17" s="5" customFormat="1" ht="11.4" x14ac:dyDescent="0.2">
      <c r="A42" s="3" t="s">
        <v>54</v>
      </c>
      <c r="B42" s="3" t="s">
        <v>66</v>
      </c>
      <c r="C42" s="3" t="s">
        <v>56</v>
      </c>
      <c r="D42" s="3" t="s">
        <v>18</v>
      </c>
      <c r="E42" s="4">
        <v>43224</v>
      </c>
      <c r="F42" s="3">
        <v>2018</v>
      </c>
      <c r="G42" s="7">
        <v>0.203814</v>
      </c>
      <c r="H42" s="7">
        <v>6.7907279999999997</v>
      </c>
      <c r="I42" s="7">
        <v>6.3152040000000005</v>
      </c>
      <c r="J42" s="7">
        <v>1.701514</v>
      </c>
      <c r="K42" s="7">
        <v>1.644687</v>
      </c>
      <c r="L42" s="7">
        <f t="shared" si="0"/>
        <v>5.6826999999999961E-2</v>
      </c>
      <c r="M42" s="11">
        <v>3881</v>
      </c>
      <c r="N42" s="14">
        <v>8.9</v>
      </c>
      <c r="O42" s="17">
        <v>4</v>
      </c>
      <c r="P42" s="20">
        <v>17.329999999999998</v>
      </c>
      <c r="Q42" s="23">
        <v>26</v>
      </c>
    </row>
    <row r="43" spans="1:17" s="5" customFormat="1" ht="11.4" x14ac:dyDescent="0.2">
      <c r="A43" s="3" t="s">
        <v>54</v>
      </c>
      <c r="B43" s="3" t="s">
        <v>67</v>
      </c>
      <c r="C43" s="3" t="s">
        <v>56</v>
      </c>
      <c r="D43" s="3" t="s">
        <v>18</v>
      </c>
      <c r="E43" s="4">
        <v>43322</v>
      </c>
      <c r="F43" s="3">
        <v>2018</v>
      </c>
      <c r="G43" s="7">
        <v>2.6369E-2</v>
      </c>
      <c r="H43" s="7">
        <v>5.2979000000000003</v>
      </c>
      <c r="I43" s="7">
        <v>5.2818389999999997</v>
      </c>
      <c r="J43" s="7">
        <v>1.41252</v>
      </c>
      <c r="K43" s="7">
        <v>1.302227</v>
      </c>
      <c r="L43" s="7">
        <f t="shared" si="0"/>
        <v>0.11029299999999997</v>
      </c>
      <c r="M43" s="11">
        <v>3678</v>
      </c>
      <c r="N43" s="14">
        <v>8.6999999999999993</v>
      </c>
      <c r="O43" s="17">
        <v>6.6</v>
      </c>
      <c r="P43" s="20">
        <v>13</v>
      </c>
      <c r="Q43" s="23">
        <v>23</v>
      </c>
    </row>
    <row r="44" spans="1:17" s="5" customFormat="1" ht="11.4" x14ac:dyDescent="0.2">
      <c r="A44" s="3" t="s">
        <v>54</v>
      </c>
      <c r="B44" s="3" t="s">
        <v>68</v>
      </c>
      <c r="C44" s="3" t="s">
        <v>56</v>
      </c>
      <c r="D44" s="3" t="s">
        <v>18</v>
      </c>
      <c r="E44" s="4">
        <v>43452</v>
      </c>
      <c r="F44" s="3">
        <v>2018</v>
      </c>
      <c r="G44" s="7">
        <v>0.18329999999999999</v>
      </c>
      <c r="H44" s="7">
        <v>5.9284210000000002</v>
      </c>
      <c r="I44" s="7">
        <v>5.9005200000000002</v>
      </c>
      <c r="J44" s="7">
        <v>1.4644779999999999</v>
      </c>
      <c r="K44" s="7">
        <v>1.2740100000000001</v>
      </c>
      <c r="L44" s="7">
        <f t="shared" si="0"/>
        <v>0.19046799999999986</v>
      </c>
      <c r="M44" s="11">
        <v>3400</v>
      </c>
      <c r="N44" s="14">
        <v>8.6999999999999993</v>
      </c>
      <c r="O44" s="17">
        <v>3.8</v>
      </c>
      <c r="P44" s="20">
        <v>10</v>
      </c>
      <c r="Q44" s="23">
        <v>20.399999999999999</v>
      </c>
    </row>
    <row r="45" spans="1:17" s="5" customFormat="1" ht="11.4" x14ac:dyDescent="0.2">
      <c r="A45" s="3" t="s">
        <v>54</v>
      </c>
      <c r="B45" s="3" t="s">
        <v>69</v>
      </c>
      <c r="C45" s="3" t="s">
        <v>56</v>
      </c>
      <c r="D45" s="3" t="s">
        <v>18</v>
      </c>
      <c r="E45" s="4">
        <v>43532</v>
      </c>
      <c r="F45" s="3">
        <v>2019</v>
      </c>
      <c r="G45" s="7">
        <v>0.35178900000000002</v>
      </c>
      <c r="H45" s="7">
        <v>7.2035469999999995</v>
      </c>
      <c r="I45" s="7">
        <v>7.1590389999999999</v>
      </c>
      <c r="J45" s="7">
        <v>1.763906</v>
      </c>
      <c r="K45" s="7">
        <v>1.064343</v>
      </c>
      <c r="L45" s="7">
        <f t="shared" si="0"/>
        <v>0.69956299999999993</v>
      </c>
      <c r="M45" s="11">
        <v>4090</v>
      </c>
      <c r="N45" s="14">
        <v>8.9</v>
      </c>
      <c r="O45" s="17">
        <v>7.2</v>
      </c>
      <c r="P45" s="20">
        <v>27.33</v>
      </c>
      <c r="Q45" s="23">
        <v>25.2</v>
      </c>
    </row>
    <row r="46" spans="1:17" s="5" customFormat="1" ht="11.4" x14ac:dyDescent="0.2">
      <c r="A46" s="3" t="s">
        <v>54</v>
      </c>
      <c r="B46" s="3" t="s">
        <v>70</v>
      </c>
      <c r="C46" s="3" t="s">
        <v>56</v>
      </c>
      <c r="D46" s="3" t="s">
        <v>18</v>
      </c>
      <c r="E46" s="4">
        <v>44035</v>
      </c>
      <c r="F46" s="3">
        <v>2020</v>
      </c>
      <c r="G46" s="7">
        <v>0.45158300000000001</v>
      </c>
      <c r="H46" s="7">
        <v>12.039795</v>
      </c>
      <c r="I46" s="7">
        <v>11.949058000000001</v>
      </c>
      <c r="J46" s="7">
        <v>1.862781</v>
      </c>
      <c r="K46" s="7">
        <v>5.2158000000000003E-2</v>
      </c>
      <c r="L46" s="7">
        <f t="shared" si="0"/>
        <v>1.8106230000000001</v>
      </c>
      <c r="M46" s="11">
        <v>4260</v>
      </c>
      <c r="N46" s="14">
        <v>9.6</v>
      </c>
      <c r="O46" s="17">
        <v>1</v>
      </c>
      <c r="P46" s="20">
        <v>100.8</v>
      </c>
      <c r="Q46" s="23">
        <v>24.8</v>
      </c>
    </row>
    <row r="47" spans="1:17" s="5" customFormat="1" ht="11.4" x14ac:dyDescent="0.2">
      <c r="A47" s="3" t="s">
        <v>71</v>
      </c>
      <c r="B47" s="3" t="s">
        <v>72</v>
      </c>
      <c r="C47" s="3" t="s">
        <v>73</v>
      </c>
      <c r="D47" s="3" t="s">
        <v>18</v>
      </c>
      <c r="E47" s="4">
        <v>41214</v>
      </c>
      <c r="F47" s="3">
        <v>2012</v>
      </c>
      <c r="G47" s="7">
        <v>3.0000000000000001E-3</v>
      </c>
      <c r="H47" s="7">
        <v>1.206</v>
      </c>
      <c r="I47" s="7">
        <v>0.85299999999999998</v>
      </c>
      <c r="J47" s="7">
        <v>1.383</v>
      </c>
      <c r="K47" s="7">
        <v>2.7770000000000001</v>
      </c>
      <c r="L47" s="7">
        <f t="shared" si="0"/>
        <v>-1.3940000000000001</v>
      </c>
      <c r="M47" s="11">
        <v>3049</v>
      </c>
      <c r="N47" s="14">
        <v>8.86</v>
      </c>
      <c r="O47" s="17">
        <v>5.72</v>
      </c>
      <c r="P47" s="20">
        <v>68</v>
      </c>
      <c r="Q47" s="23"/>
    </row>
    <row r="48" spans="1:17" s="5" customFormat="1" ht="11.4" x14ac:dyDescent="0.2">
      <c r="A48" s="3" t="s">
        <v>71</v>
      </c>
      <c r="B48" s="3" t="s">
        <v>74</v>
      </c>
      <c r="C48" s="3" t="s">
        <v>73</v>
      </c>
      <c r="D48" s="3" t="s">
        <v>18</v>
      </c>
      <c r="E48" s="4">
        <v>41338</v>
      </c>
      <c r="F48" s="3">
        <v>2013</v>
      </c>
      <c r="G48" s="7">
        <v>0.06</v>
      </c>
      <c r="H48" s="7">
        <v>8.0289999999999999</v>
      </c>
      <c r="I48" s="7">
        <v>8.02</v>
      </c>
      <c r="J48" s="7">
        <v>1.1499999999999999</v>
      </c>
      <c r="K48" s="7">
        <v>2.89</v>
      </c>
      <c r="L48" s="7">
        <f t="shared" si="0"/>
        <v>-1.7400000000000002</v>
      </c>
      <c r="M48" s="11">
        <v>3148</v>
      </c>
      <c r="N48" s="14"/>
      <c r="O48" s="17"/>
      <c r="P48" s="20">
        <v>30</v>
      </c>
      <c r="Q48" s="23">
        <v>16.66</v>
      </c>
    </row>
    <row r="49" spans="1:17" s="5" customFormat="1" ht="11.4" x14ac:dyDescent="0.2">
      <c r="A49" s="3" t="s">
        <v>71</v>
      </c>
      <c r="B49" s="3" t="s">
        <v>75</v>
      </c>
      <c r="C49" s="3" t="s">
        <v>73</v>
      </c>
      <c r="D49" s="3" t="s">
        <v>18</v>
      </c>
      <c r="E49" s="4">
        <v>41474</v>
      </c>
      <c r="F49" s="3">
        <v>2013</v>
      </c>
      <c r="G49" s="7">
        <v>0.13</v>
      </c>
      <c r="H49" s="7">
        <v>0.23899999999999999</v>
      </c>
      <c r="I49" s="7">
        <v>0.21000000000000002</v>
      </c>
      <c r="J49" s="7">
        <v>1.8859999999999999</v>
      </c>
      <c r="K49" s="7">
        <v>4.5540000000000003</v>
      </c>
      <c r="L49" s="7">
        <f t="shared" si="0"/>
        <v>-2.6680000000000001</v>
      </c>
      <c r="M49" s="11">
        <v>3361</v>
      </c>
      <c r="N49" s="14"/>
      <c r="O49" s="17"/>
      <c r="P49" s="20">
        <v>60</v>
      </c>
      <c r="Q49" s="23">
        <v>20.6</v>
      </c>
    </row>
    <row r="50" spans="1:17" s="5" customFormat="1" ht="11.4" x14ac:dyDescent="0.2">
      <c r="A50" s="3" t="s">
        <v>71</v>
      </c>
      <c r="B50" s="3" t="s">
        <v>76</v>
      </c>
      <c r="C50" s="3" t="s">
        <v>73</v>
      </c>
      <c r="D50" s="3" t="s">
        <v>18</v>
      </c>
      <c r="E50" s="4">
        <v>41683</v>
      </c>
      <c r="F50" s="3">
        <v>2014</v>
      </c>
      <c r="G50" s="7">
        <v>0.129</v>
      </c>
      <c r="H50" s="7">
        <v>13.839</v>
      </c>
      <c r="I50" s="7">
        <v>13.757999999999999</v>
      </c>
      <c r="J50" s="7">
        <v>4.71</v>
      </c>
      <c r="K50" s="7">
        <v>1.831</v>
      </c>
      <c r="L50" s="7">
        <f t="shared" si="0"/>
        <v>2.879</v>
      </c>
      <c r="M50" s="11">
        <v>3092</v>
      </c>
      <c r="N50" s="14">
        <v>8.7799999999999994</v>
      </c>
      <c r="O50" s="17">
        <v>3.71</v>
      </c>
      <c r="P50" s="20">
        <v>26</v>
      </c>
      <c r="Q50" s="23">
        <v>17.11</v>
      </c>
    </row>
    <row r="51" spans="1:17" s="5" customFormat="1" ht="11.4" x14ac:dyDescent="0.2">
      <c r="A51" s="3" t="s">
        <v>71</v>
      </c>
      <c r="B51" s="3" t="s">
        <v>77</v>
      </c>
      <c r="C51" s="3" t="s">
        <v>73</v>
      </c>
      <c r="D51" s="3" t="s">
        <v>18</v>
      </c>
      <c r="E51" s="4">
        <v>41802</v>
      </c>
      <c r="F51" s="3">
        <v>2014</v>
      </c>
      <c r="G51" s="7">
        <v>0.28499999999999998</v>
      </c>
      <c r="H51" s="7">
        <v>3.83</v>
      </c>
      <c r="I51" s="7">
        <v>3.641</v>
      </c>
      <c r="J51" s="7">
        <v>2.8370000000000002</v>
      </c>
      <c r="K51" s="7">
        <v>1.4530000000000001</v>
      </c>
      <c r="L51" s="7">
        <f t="shared" si="0"/>
        <v>1.3840000000000001</v>
      </c>
      <c r="M51" s="11">
        <v>3843</v>
      </c>
      <c r="N51" s="14">
        <v>8.8000000000000007</v>
      </c>
      <c r="O51" s="17"/>
      <c r="P51" s="20">
        <v>12</v>
      </c>
      <c r="Q51" s="23">
        <v>23.7</v>
      </c>
    </row>
    <row r="52" spans="1:17" s="5" customFormat="1" ht="11.4" x14ac:dyDescent="0.2">
      <c r="A52" s="3" t="s">
        <v>71</v>
      </c>
      <c r="B52" s="3" t="s">
        <v>78</v>
      </c>
      <c r="C52" s="3" t="s">
        <v>73</v>
      </c>
      <c r="D52" s="3" t="s">
        <v>18</v>
      </c>
      <c r="E52" s="4">
        <v>42192</v>
      </c>
      <c r="F52" s="3">
        <v>2015</v>
      </c>
      <c r="G52" s="7">
        <v>0.28674300000000003</v>
      </c>
      <c r="H52" s="7">
        <v>12.274158</v>
      </c>
      <c r="I52" s="7">
        <v>11.591709999999999</v>
      </c>
      <c r="J52" s="7">
        <v>2.3457170000000001</v>
      </c>
      <c r="K52" s="7">
        <v>2.2832729999999999</v>
      </c>
      <c r="L52" s="7">
        <f t="shared" si="0"/>
        <v>6.2444000000000166E-2</v>
      </c>
      <c r="M52" s="11">
        <v>3875</v>
      </c>
      <c r="N52" s="14">
        <v>8.8000000000000007</v>
      </c>
      <c r="O52" s="17">
        <v>5.99</v>
      </c>
      <c r="P52" s="20">
        <v>24</v>
      </c>
      <c r="Q52" s="23">
        <v>22.7</v>
      </c>
    </row>
    <row r="53" spans="1:17" s="5" customFormat="1" ht="11.4" x14ac:dyDescent="0.2">
      <c r="A53" s="3" t="s">
        <v>71</v>
      </c>
      <c r="B53" s="3" t="s">
        <v>79</v>
      </c>
      <c r="C53" s="3" t="s">
        <v>73</v>
      </c>
      <c r="D53" s="3" t="s">
        <v>18</v>
      </c>
      <c r="E53" s="4">
        <v>42284</v>
      </c>
      <c r="F53" s="3">
        <v>2015</v>
      </c>
      <c r="G53" s="7">
        <v>0.31217600000000001</v>
      </c>
      <c r="H53" s="7">
        <v>12.601652000000001</v>
      </c>
      <c r="I53" s="7">
        <v>12.540258000000001</v>
      </c>
      <c r="J53" s="7">
        <v>2.425001</v>
      </c>
      <c r="K53" s="7">
        <v>1.92136</v>
      </c>
      <c r="L53" s="7">
        <f t="shared" si="0"/>
        <v>0.50364100000000001</v>
      </c>
      <c r="M53" s="11">
        <v>3027</v>
      </c>
      <c r="N53" s="14">
        <v>8.6</v>
      </c>
      <c r="O53" s="17">
        <v>5.82</v>
      </c>
      <c r="P53" s="20">
        <v>28</v>
      </c>
      <c r="Q53" s="23">
        <v>20.3</v>
      </c>
    </row>
    <row r="54" spans="1:17" s="5" customFormat="1" ht="11.4" x14ac:dyDescent="0.2">
      <c r="A54" s="3" t="s">
        <v>71</v>
      </c>
      <c r="B54" s="3" t="s">
        <v>80</v>
      </c>
      <c r="C54" s="3" t="s">
        <v>73</v>
      </c>
      <c r="D54" s="3" t="s">
        <v>18</v>
      </c>
      <c r="E54" s="4">
        <v>42682</v>
      </c>
      <c r="F54" s="3">
        <v>2016</v>
      </c>
      <c r="G54" s="7">
        <v>1.3936E-2</v>
      </c>
      <c r="H54" s="7">
        <v>6.6043000000000003</v>
      </c>
      <c r="I54" s="7">
        <v>6.531714</v>
      </c>
      <c r="J54" s="7">
        <v>0.374085</v>
      </c>
      <c r="K54" s="7">
        <v>0.18392900000000001</v>
      </c>
      <c r="L54" s="7">
        <f t="shared" si="0"/>
        <v>0.19015599999999999</v>
      </c>
      <c r="M54" s="11">
        <v>3083</v>
      </c>
      <c r="N54" s="14">
        <v>8.6</v>
      </c>
      <c r="O54" s="17">
        <v>4.2</v>
      </c>
      <c r="P54" s="20">
        <v>40</v>
      </c>
      <c r="Q54" s="23">
        <v>20.3</v>
      </c>
    </row>
    <row r="55" spans="1:17" s="5" customFormat="1" ht="11.4" x14ac:dyDescent="0.2">
      <c r="A55" s="3" t="s">
        <v>71</v>
      </c>
      <c r="B55" s="3" t="s">
        <v>81</v>
      </c>
      <c r="C55" s="3" t="s">
        <v>73</v>
      </c>
      <c r="D55" s="3" t="s">
        <v>18</v>
      </c>
      <c r="E55" s="4">
        <v>42808</v>
      </c>
      <c r="F55" s="3">
        <v>2017</v>
      </c>
      <c r="G55" s="7">
        <v>0.179926</v>
      </c>
      <c r="H55" s="7">
        <v>6.5661210000000008</v>
      </c>
      <c r="I55" s="7">
        <v>6.5475580000000004</v>
      </c>
      <c r="J55" s="7">
        <v>2.331572</v>
      </c>
      <c r="K55" s="7">
        <v>1.7981910000000001</v>
      </c>
      <c r="L55" s="7">
        <f t="shared" si="0"/>
        <v>0.53338099999999988</v>
      </c>
      <c r="M55" s="11">
        <v>3420</v>
      </c>
      <c r="N55" s="14">
        <v>8.8000000000000007</v>
      </c>
      <c r="O55" s="17">
        <v>9.3000000000000007</v>
      </c>
      <c r="P55" s="20">
        <v>21</v>
      </c>
      <c r="Q55" s="23">
        <v>19.7</v>
      </c>
    </row>
    <row r="56" spans="1:17" s="5" customFormat="1" ht="11.4" x14ac:dyDescent="0.2">
      <c r="A56" s="3" t="s">
        <v>71</v>
      </c>
      <c r="B56" s="3" t="s">
        <v>82</v>
      </c>
      <c r="C56" s="3" t="s">
        <v>73</v>
      </c>
      <c r="D56" s="3" t="s">
        <v>18</v>
      </c>
      <c r="E56" s="4">
        <v>42940</v>
      </c>
      <c r="F56" s="3">
        <v>2017</v>
      </c>
      <c r="G56" s="7">
        <v>0.23402800000000001</v>
      </c>
      <c r="H56" s="7">
        <v>6.1051969999999995</v>
      </c>
      <c r="I56" s="7">
        <v>6.0659320000000001</v>
      </c>
      <c r="J56" s="7">
        <v>1.616889</v>
      </c>
      <c r="K56" s="7">
        <v>1.495593</v>
      </c>
      <c r="L56" s="7">
        <f t="shared" si="0"/>
        <v>0.12129600000000007</v>
      </c>
      <c r="M56" s="11">
        <v>3743</v>
      </c>
      <c r="N56" s="14">
        <v>8.8000000000000007</v>
      </c>
      <c r="O56" s="17">
        <v>5.9</v>
      </c>
      <c r="P56" s="20">
        <v>36</v>
      </c>
      <c r="Q56" s="23">
        <v>22</v>
      </c>
    </row>
    <row r="57" spans="1:17" s="5" customFormat="1" ht="11.4" x14ac:dyDescent="0.2">
      <c r="A57" s="3" t="s">
        <v>71</v>
      </c>
      <c r="B57" s="3" t="s">
        <v>83</v>
      </c>
      <c r="C57" s="3" t="s">
        <v>73</v>
      </c>
      <c r="D57" s="3" t="s">
        <v>18</v>
      </c>
      <c r="E57" s="4">
        <v>43224</v>
      </c>
      <c r="F57" s="3">
        <v>2018</v>
      </c>
      <c r="G57" s="7">
        <v>0.236869</v>
      </c>
      <c r="H57" s="7">
        <v>6.9446859999999999</v>
      </c>
      <c r="I57" s="7">
        <v>6.6301489999999994</v>
      </c>
      <c r="J57" s="7">
        <v>1.5972999999999999</v>
      </c>
      <c r="K57" s="7">
        <v>1.5972949999999999</v>
      </c>
      <c r="L57" s="7">
        <f t="shared" si="0"/>
        <v>5.000000000032756E-6</v>
      </c>
      <c r="M57" s="11">
        <v>3899</v>
      </c>
      <c r="N57" s="14">
        <v>9.1</v>
      </c>
      <c r="O57" s="17">
        <v>1.7</v>
      </c>
      <c r="P57" s="20">
        <v>25.83</v>
      </c>
      <c r="Q57" s="23">
        <v>20.6</v>
      </c>
    </row>
    <row r="58" spans="1:17" s="5" customFormat="1" ht="11.4" x14ac:dyDescent="0.2">
      <c r="A58" s="3" t="s">
        <v>71</v>
      </c>
      <c r="B58" s="3" t="s">
        <v>84</v>
      </c>
      <c r="C58" s="3" t="s">
        <v>73</v>
      </c>
      <c r="D58" s="3" t="s">
        <v>18</v>
      </c>
      <c r="E58" s="4">
        <v>43322</v>
      </c>
      <c r="F58" s="3">
        <v>2018</v>
      </c>
      <c r="G58" s="7">
        <v>2.9885999999999999E-2</v>
      </c>
      <c r="H58" s="7">
        <v>5.3705970000000001</v>
      </c>
      <c r="I58" s="7">
        <v>5.3598160000000004</v>
      </c>
      <c r="J58" s="7">
        <v>1.473249</v>
      </c>
      <c r="K58" s="7">
        <v>1.2393970000000001</v>
      </c>
      <c r="L58" s="7">
        <f t="shared" si="0"/>
        <v>0.23385199999999995</v>
      </c>
      <c r="M58" s="11">
        <v>3655</v>
      </c>
      <c r="N58" s="14">
        <v>8.8000000000000007</v>
      </c>
      <c r="O58" s="17">
        <v>6.7</v>
      </c>
      <c r="P58" s="20">
        <v>13</v>
      </c>
      <c r="Q58" s="23">
        <v>21.7</v>
      </c>
    </row>
    <row r="59" spans="1:17" s="5" customFormat="1" ht="11.4" x14ac:dyDescent="0.2">
      <c r="A59" s="3" t="s">
        <v>71</v>
      </c>
      <c r="B59" s="3" t="s">
        <v>85</v>
      </c>
      <c r="C59" s="3" t="s">
        <v>73</v>
      </c>
      <c r="D59" s="3" t="s">
        <v>18</v>
      </c>
      <c r="E59" s="4">
        <v>43452</v>
      </c>
      <c r="F59" s="3">
        <v>2018</v>
      </c>
      <c r="G59" s="7">
        <v>0.233153</v>
      </c>
      <c r="H59" s="7">
        <v>6.1607969999999996</v>
      </c>
      <c r="I59" s="7">
        <v>6.1120729999999996</v>
      </c>
      <c r="J59" s="7">
        <v>1.5291110000000001</v>
      </c>
      <c r="K59" s="7">
        <v>1.2984720000000001</v>
      </c>
      <c r="L59" s="7">
        <f t="shared" si="0"/>
        <v>0.23063900000000004</v>
      </c>
      <c r="M59" s="11">
        <v>3460</v>
      </c>
      <c r="N59" s="14">
        <v>8.6999999999999993</v>
      </c>
      <c r="O59" s="17">
        <v>3.2</v>
      </c>
      <c r="P59" s="20">
        <v>12.5</v>
      </c>
      <c r="Q59" s="23">
        <v>21.1</v>
      </c>
    </row>
    <row r="60" spans="1:17" s="5" customFormat="1" ht="11.4" x14ac:dyDescent="0.2">
      <c r="A60" s="3" t="s">
        <v>71</v>
      </c>
      <c r="B60" s="3" t="s">
        <v>86</v>
      </c>
      <c r="C60" s="3" t="s">
        <v>73</v>
      </c>
      <c r="D60" s="3" t="s">
        <v>18</v>
      </c>
      <c r="E60" s="4">
        <v>43532</v>
      </c>
      <c r="F60" s="3">
        <v>2019</v>
      </c>
      <c r="G60" s="7">
        <v>0.58193099999999998</v>
      </c>
      <c r="H60" s="7">
        <v>7.1742189999999999</v>
      </c>
      <c r="I60" s="7">
        <v>7.1311910000000003</v>
      </c>
      <c r="J60" s="7">
        <v>2.0838410000000001</v>
      </c>
      <c r="K60" s="7">
        <v>1.5311920000000001</v>
      </c>
      <c r="L60" s="7">
        <f t="shared" si="0"/>
        <v>0.55264899999999995</v>
      </c>
      <c r="M60" s="11">
        <v>3260</v>
      </c>
      <c r="N60" s="14">
        <v>8.6999999999999993</v>
      </c>
      <c r="O60" s="17">
        <v>3.3</v>
      </c>
      <c r="P60" s="20">
        <v>18.5</v>
      </c>
      <c r="Q60" s="23">
        <v>21.3</v>
      </c>
    </row>
    <row r="61" spans="1:17" s="5" customFormat="1" ht="11.4" x14ac:dyDescent="0.2">
      <c r="A61" s="3" t="s">
        <v>71</v>
      </c>
      <c r="B61" s="3" t="s">
        <v>87</v>
      </c>
      <c r="C61" s="3" t="s">
        <v>73</v>
      </c>
      <c r="D61" s="3" t="s">
        <v>18</v>
      </c>
      <c r="E61" s="4">
        <v>44035</v>
      </c>
      <c r="F61" s="3">
        <v>2020</v>
      </c>
      <c r="G61" s="7">
        <v>0.51789300000000005</v>
      </c>
      <c r="H61" s="7">
        <v>8.4999369999999992</v>
      </c>
      <c r="I61" s="7">
        <v>8.4252559999999992</v>
      </c>
      <c r="J61" s="7">
        <v>2.6602540000000001</v>
      </c>
      <c r="K61" s="7">
        <v>5.0294999999999999E-2</v>
      </c>
      <c r="L61" s="7">
        <f t="shared" si="0"/>
        <v>2.6099589999999999</v>
      </c>
      <c r="M61" s="11">
        <v>4260</v>
      </c>
      <c r="N61" s="14">
        <v>9.6</v>
      </c>
      <c r="O61" s="17">
        <v>1</v>
      </c>
      <c r="P61" s="20">
        <v>79.2</v>
      </c>
      <c r="Q61" s="23">
        <v>24.2</v>
      </c>
    </row>
    <row r="62" spans="1:17" s="5" customFormat="1" ht="11.4" x14ac:dyDescent="0.2">
      <c r="A62" s="3" t="s">
        <v>88</v>
      </c>
      <c r="B62" s="3" t="s">
        <v>89</v>
      </c>
      <c r="C62" s="3" t="s">
        <v>90</v>
      </c>
      <c r="D62" s="3" t="s">
        <v>17</v>
      </c>
      <c r="E62" s="4">
        <v>41214</v>
      </c>
      <c r="F62" s="3">
        <v>2012</v>
      </c>
      <c r="G62" s="7">
        <v>3.0000000000000001E-3</v>
      </c>
      <c r="H62" s="7">
        <v>1.2E-2</v>
      </c>
      <c r="I62" s="7">
        <v>3.0000000000000001E-3</v>
      </c>
      <c r="J62" s="7">
        <v>3.6230000000000002</v>
      </c>
      <c r="K62" s="7">
        <v>10.968999999999999</v>
      </c>
      <c r="L62" s="7">
        <f t="shared" si="0"/>
        <v>-7.3459999999999992</v>
      </c>
      <c r="M62" s="11">
        <v>1028</v>
      </c>
      <c r="N62" s="14">
        <v>9.19</v>
      </c>
      <c r="O62" s="17">
        <v>1</v>
      </c>
      <c r="P62" s="20">
        <v>34</v>
      </c>
      <c r="Q62" s="23"/>
    </row>
    <row r="63" spans="1:17" s="5" customFormat="1" ht="11.4" x14ac:dyDescent="0.2">
      <c r="A63" s="3" t="s">
        <v>88</v>
      </c>
      <c r="B63" s="3" t="s">
        <v>91</v>
      </c>
      <c r="C63" s="3" t="s">
        <v>90</v>
      </c>
      <c r="D63" s="3" t="s">
        <v>17</v>
      </c>
      <c r="E63" s="4">
        <v>41337</v>
      </c>
      <c r="F63" s="3">
        <v>2013</v>
      </c>
      <c r="G63" s="7">
        <v>0.09</v>
      </c>
      <c r="H63" s="7">
        <v>1.7487999999999999</v>
      </c>
      <c r="I63" s="7">
        <v>1.6600000000000001</v>
      </c>
      <c r="J63" s="7">
        <v>3.1059999999999999</v>
      </c>
      <c r="K63" s="7">
        <v>6.66</v>
      </c>
      <c r="L63" s="7">
        <f t="shared" si="0"/>
        <v>-3.5540000000000003</v>
      </c>
      <c r="M63" s="11">
        <v>1010</v>
      </c>
      <c r="N63" s="14">
        <v>9.11</v>
      </c>
      <c r="O63" s="17">
        <v>5.21</v>
      </c>
      <c r="P63" s="20">
        <v>40</v>
      </c>
      <c r="Q63" s="23">
        <v>16.829999999999998</v>
      </c>
    </row>
    <row r="64" spans="1:17" s="5" customFormat="1" ht="11.4" x14ac:dyDescent="0.2">
      <c r="A64" s="3" t="s">
        <v>88</v>
      </c>
      <c r="B64" s="3" t="s">
        <v>92</v>
      </c>
      <c r="C64" s="3" t="s">
        <v>90</v>
      </c>
      <c r="D64" s="3" t="s">
        <v>17</v>
      </c>
      <c r="E64" s="4">
        <v>41471</v>
      </c>
      <c r="F64" s="3">
        <v>2013</v>
      </c>
      <c r="G64" s="7">
        <v>3.4000000000000002E-2</v>
      </c>
      <c r="H64" s="7">
        <v>0.111</v>
      </c>
      <c r="I64" s="7">
        <v>0.09</v>
      </c>
      <c r="J64" s="7">
        <v>3.1850000000000001</v>
      </c>
      <c r="K64" s="7">
        <v>5.516</v>
      </c>
      <c r="L64" s="7">
        <f t="shared" si="0"/>
        <v>-2.331</v>
      </c>
      <c r="M64" s="11">
        <v>879</v>
      </c>
      <c r="N64" s="14">
        <v>9.1300000000000008</v>
      </c>
      <c r="O64" s="17">
        <v>6.22</v>
      </c>
      <c r="P64" s="20">
        <v>66</v>
      </c>
      <c r="Q64" s="23">
        <v>20.100000000000001</v>
      </c>
    </row>
    <row r="65" spans="1:17" s="5" customFormat="1" ht="11.4" x14ac:dyDescent="0.2">
      <c r="A65" s="3" t="s">
        <v>88</v>
      </c>
      <c r="B65" s="3" t="s">
        <v>93</v>
      </c>
      <c r="C65" s="3" t="s">
        <v>90</v>
      </c>
      <c r="D65" s="3" t="s">
        <v>17</v>
      </c>
      <c r="E65" s="4">
        <v>41680</v>
      </c>
      <c r="F65" s="3">
        <v>2014</v>
      </c>
      <c r="G65" s="7">
        <v>3.0000000000000001E-3</v>
      </c>
      <c r="H65" s="7">
        <v>4.9359999999999999</v>
      </c>
      <c r="I65" s="7">
        <v>4.7530000000000001</v>
      </c>
      <c r="J65" s="7">
        <v>4.3109999999999999</v>
      </c>
      <c r="K65" s="7">
        <v>1.857</v>
      </c>
      <c r="L65" s="7">
        <f t="shared" si="0"/>
        <v>2.4539999999999997</v>
      </c>
      <c r="M65" s="11">
        <v>1525</v>
      </c>
      <c r="N65" s="14">
        <v>8.6199999999999992</v>
      </c>
      <c r="O65" s="17">
        <v>6.22</v>
      </c>
      <c r="P65" s="20">
        <v>100</v>
      </c>
      <c r="Q65" s="23">
        <v>20.64</v>
      </c>
    </row>
    <row r="66" spans="1:17" s="5" customFormat="1" ht="11.4" x14ac:dyDescent="0.2">
      <c r="A66" s="3" t="s">
        <v>88</v>
      </c>
      <c r="B66" s="3" t="s">
        <v>94</v>
      </c>
      <c r="C66" s="3" t="s">
        <v>90</v>
      </c>
      <c r="D66" s="3" t="s">
        <v>17</v>
      </c>
      <c r="E66" s="4">
        <v>41801</v>
      </c>
      <c r="F66" s="3">
        <v>2014</v>
      </c>
      <c r="G66" s="7">
        <v>0.105</v>
      </c>
      <c r="H66" s="7">
        <v>7.077</v>
      </c>
      <c r="I66" s="7">
        <v>7.0290000000000008</v>
      </c>
      <c r="J66" s="7">
        <v>4.6980000000000004</v>
      </c>
      <c r="K66" s="7">
        <v>2.415</v>
      </c>
      <c r="L66" s="7">
        <f t="shared" si="0"/>
        <v>2.2830000000000004</v>
      </c>
      <c r="M66" s="11">
        <v>1247</v>
      </c>
      <c r="N66" s="14">
        <v>9.1</v>
      </c>
      <c r="O66" s="17">
        <v>6.7</v>
      </c>
      <c r="P66" s="20">
        <v>68</v>
      </c>
      <c r="Q66" s="23">
        <v>26.5</v>
      </c>
    </row>
    <row r="67" spans="1:17" s="5" customFormat="1" ht="11.4" x14ac:dyDescent="0.2">
      <c r="A67" s="3" t="s">
        <v>88</v>
      </c>
      <c r="B67" s="3" t="s">
        <v>95</v>
      </c>
      <c r="C67" s="3" t="s">
        <v>90</v>
      </c>
      <c r="D67" s="3" t="s">
        <v>17</v>
      </c>
      <c r="E67" s="4">
        <v>42191</v>
      </c>
      <c r="F67" s="3">
        <v>2015</v>
      </c>
      <c r="G67" s="7">
        <v>0.150534</v>
      </c>
      <c r="H67" s="7">
        <v>7.1017239999999999</v>
      </c>
      <c r="I67" s="7">
        <v>5.7103830000000002</v>
      </c>
      <c r="J67" s="7">
        <v>2.5643349999999998</v>
      </c>
      <c r="K67" s="7">
        <v>1.7754099999999999</v>
      </c>
      <c r="L67" s="7">
        <f t="shared" ref="L67:L130" si="1">J67-K67</f>
        <v>0.78892499999999988</v>
      </c>
      <c r="M67" s="11">
        <v>1874</v>
      </c>
      <c r="N67" s="14">
        <v>8.6</v>
      </c>
      <c r="O67" s="17">
        <v>6.23</v>
      </c>
      <c r="P67" s="20">
        <v>58</v>
      </c>
      <c r="Q67" s="23">
        <v>24.7</v>
      </c>
    </row>
    <row r="68" spans="1:17" s="5" customFormat="1" ht="11.4" x14ac:dyDescent="0.2">
      <c r="A68" s="3" t="s">
        <v>88</v>
      </c>
      <c r="B68" s="3" t="s">
        <v>96</v>
      </c>
      <c r="C68" s="3" t="s">
        <v>90</v>
      </c>
      <c r="D68" s="3" t="s">
        <v>17</v>
      </c>
      <c r="E68" s="4">
        <v>42287</v>
      </c>
      <c r="F68" s="3">
        <v>2015</v>
      </c>
      <c r="G68" s="7">
        <v>7.1181999999999995E-2</v>
      </c>
      <c r="H68" s="7">
        <v>6.199751</v>
      </c>
      <c r="I68" s="7">
        <v>6.1242960000000002</v>
      </c>
      <c r="J68" s="7">
        <v>1.7714939999999999</v>
      </c>
      <c r="K68" s="7">
        <v>0.96377500000000005</v>
      </c>
      <c r="L68" s="7">
        <f t="shared" si="1"/>
        <v>0.80771899999999985</v>
      </c>
      <c r="M68" s="11">
        <v>1058</v>
      </c>
      <c r="N68" s="14">
        <v>9.6</v>
      </c>
      <c r="O68" s="17">
        <v>9.7100000000000009</v>
      </c>
      <c r="P68" s="20">
        <v>40</v>
      </c>
      <c r="Q68" s="23">
        <v>21.2</v>
      </c>
    </row>
    <row r="69" spans="1:17" s="5" customFormat="1" ht="11.4" x14ac:dyDescent="0.2">
      <c r="A69" s="3" t="s">
        <v>88</v>
      </c>
      <c r="B69" s="3" t="s">
        <v>97</v>
      </c>
      <c r="C69" s="3" t="s">
        <v>90</v>
      </c>
      <c r="D69" s="3" t="s">
        <v>17</v>
      </c>
      <c r="E69" s="4">
        <v>42500</v>
      </c>
      <c r="F69" s="3">
        <v>2016</v>
      </c>
      <c r="G69" s="7">
        <v>0.18684999999999999</v>
      </c>
      <c r="H69" s="7">
        <v>7.598306</v>
      </c>
      <c r="I69" s="7">
        <v>7.1521679999999996</v>
      </c>
      <c r="J69" s="7">
        <v>1.445133</v>
      </c>
      <c r="K69" s="7">
        <v>1.388647</v>
      </c>
      <c r="L69" s="7">
        <f t="shared" si="1"/>
        <v>5.6486000000000036E-2</v>
      </c>
      <c r="M69" s="11">
        <v>1025</v>
      </c>
      <c r="N69" s="14">
        <v>9.6999999999999993</v>
      </c>
      <c r="O69" s="17">
        <v>5.8</v>
      </c>
      <c r="P69" s="20">
        <v>54</v>
      </c>
      <c r="Q69" s="23">
        <v>22.3</v>
      </c>
    </row>
    <row r="70" spans="1:17" s="5" customFormat="1" ht="11.4" x14ac:dyDescent="0.2">
      <c r="A70" s="3" t="s">
        <v>88</v>
      </c>
      <c r="B70" s="3" t="s">
        <v>98</v>
      </c>
      <c r="C70" s="3" t="s">
        <v>90</v>
      </c>
      <c r="D70" s="3" t="s">
        <v>17</v>
      </c>
      <c r="E70" s="4">
        <v>42593</v>
      </c>
      <c r="F70" s="3">
        <v>2016</v>
      </c>
      <c r="G70" s="7">
        <v>0.375863</v>
      </c>
      <c r="H70" s="7">
        <v>8.0500070000000008</v>
      </c>
      <c r="I70" s="7">
        <v>6.1369090000000002</v>
      </c>
      <c r="J70" s="7">
        <v>3.1702330000000001</v>
      </c>
      <c r="K70" s="7">
        <v>2.4014530000000001</v>
      </c>
      <c r="L70" s="7">
        <f t="shared" si="1"/>
        <v>0.76878000000000002</v>
      </c>
      <c r="M70" s="11">
        <v>790</v>
      </c>
      <c r="N70" s="14">
        <v>9.1</v>
      </c>
      <c r="O70" s="17">
        <v>12.3</v>
      </c>
      <c r="P70" s="20">
        <v>72</v>
      </c>
      <c r="Q70" s="23">
        <v>20.9</v>
      </c>
    </row>
    <row r="71" spans="1:17" s="5" customFormat="1" ht="11.4" x14ac:dyDescent="0.2">
      <c r="A71" s="3" t="s">
        <v>88</v>
      </c>
      <c r="B71" s="3" t="s">
        <v>99</v>
      </c>
      <c r="C71" s="3" t="s">
        <v>90</v>
      </c>
      <c r="D71" s="3" t="s">
        <v>17</v>
      </c>
      <c r="E71" s="4">
        <v>42807</v>
      </c>
      <c r="F71" s="3">
        <v>2017</v>
      </c>
      <c r="G71" s="7">
        <v>0.184887</v>
      </c>
      <c r="H71" s="7">
        <v>6.1790019999999997</v>
      </c>
      <c r="I71" s="7">
        <v>6.1669039999999997</v>
      </c>
      <c r="J71" s="7">
        <v>2.5343450000000001</v>
      </c>
      <c r="K71" s="7">
        <v>0.93402499999999999</v>
      </c>
      <c r="L71" s="7">
        <f t="shared" si="1"/>
        <v>1.60032</v>
      </c>
      <c r="M71" s="11">
        <v>877</v>
      </c>
      <c r="N71" s="14">
        <v>9.6</v>
      </c>
      <c r="O71" s="17">
        <v>9.9</v>
      </c>
      <c r="P71" s="20">
        <v>100</v>
      </c>
      <c r="Q71" s="23">
        <v>20.6</v>
      </c>
    </row>
    <row r="72" spans="1:17" s="5" customFormat="1" ht="11.4" x14ac:dyDescent="0.2">
      <c r="A72" s="3" t="s">
        <v>88</v>
      </c>
      <c r="B72" s="3" t="s">
        <v>100</v>
      </c>
      <c r="C72" s="3" t="s">
        <v>90</v>
      </c>
      <c r="D72" s="3" t="s">
        <v>17</v>
      </c>
      <c r="E72" s="4">
        <v>42942</v>
      </c>
      <c r="F72" s="3">
        <v>2017</v>
      </c>
      <c r="G72" s="7">
        <v>0.28543499999999999</v>
      </c>
      <c r="H72" s="7">
        <v>4.2942780000000003</v>
      </c>
      <c r="I72" s="7">
        <v>4.2742969999999998</v>
      </c>
      <c r="J72" s="7">
        <v>2.3135289999999999</v>
      </c>
      <c r="K72" s="7">
        <v>1.5254399999999999</v>
      </c>
      <c r="L72" s="7">
        <f t="shared" si="1"/>
        <v>0.78808900000000004</v>
      </c>
      <c r="M72" s="11">
        <v>1066</v>
      </c>
      <c r="N72" s="14">
        <v>9.1</v>
      </c>
      <c r="O72" s="17">
        <v>6.8</v>
      </c>
      <c r="P72" s="20">
        <v>68</v>
      </c>
      <c r="Q72" s="23">
        <v>20.5</v>
      </c>
    </row>
    <row r="73" spans="1:17" s="5" customFormat="1" ht="11.4" x14ac:dyDescent="0.2">
      <c r="A73" s="3" t="s">
        <v>88</v>
      </c>
      <c r="B73" s="3" t="s">
        <v>101</v>
      </c>
      <c r="C73" s="3" t="s">
        <v>90</v>
      </c>
      <c r="D73" s="3" t="s">
        <v>17</v>
      </c>
      <c r="E73" s="4">
        <v>43219</v>
      </c>
      <c r="F73" s="3">
        <v>2018</v>
      </c>
      <c r="G73" s="7">
        <v>0.27410899999999999</v>
      </c>
      <c r="H73" s="7">
        <v>8.3806329999999996</v>
      </c>
      <c r="I73" s="7">
        <v>8.3715389999999985</v>
      </c>
      <c r="J73" s="7">
        <v>2.3530989999999998</v>
      </c>
      <c r="K73" s="7">
        <v>1.1746479999999999</v>
      </c>
      <c r="L73" s="7">
        <f t="shared" si="1"/>
        <v>1.1784509999999999</v>
      </c>
      <c r="M73" s="11">
        <v>1978</v>
      </c>
      <c r="N73" s="14">
        <v>8.3000000000000007</v>
      </c>
      <c r="O73" s="17">
        <v>3.4</v>
      </c>
      <c r="P73" s="20">
        <v>66</v>
      </c>
      <c r="Q73" s="23">
        <v>21.1</v>
      </c>
    </row>
    <row r="74" spans="1:17" s="5" customFormat="1" ht="11.4" x14ac:dyDescent="0.2">
      <c r="A74" s="3" t="s">
        <v>88</v>
      </c>
      <c r="B74" s="3" t="s">
        <v>102</v>
      </c>
      <c r="C74" s="3" t="s">
        <v>90</v>
      </c>
      <c r="D74" s="3" t="s">
        <v>17</v>
      </c>
      <c r="E74" s="4">
        <v>43315</v>
      </c>
      <c r="F74" s="3">
        <v>2018</v>
      </c>
      <c r="G74" s="7">
        <v>0.10563</v>
      </c>
      <c r="H74" s="7">
        <v>4.9313690000000001</v>
      </c>
      <c r="I74" s="7">
        <v>4.7406699999999997</v>
      </c>
      <c r="J74" s="7">
        <v>1.951875</v>
      </c>
      <c r="K74" s="7">
        <v>1.1051390000000001</v>
      </c>
      <c r="L74" s="7">
        <f t="shared" si="1"/>
        <v>0.84673599999999993</v>
      </c>
      <c r="M74" s="11">
        <v>996</v>
      </c>
      <c r="N74" s="14">
        <v>9.8000000000000007</v>
      </c>
      <c r="O74" s="17">
        <v>20</v>
      </c>
      <c r="P74" s="20">
        <v>60</v>
      </c>
      <c r="Q74" s="23">
        <v>25.2</v>
      </c>
    </row>
    <row r="75" spans="1:17" s="5" customFormat="1" ht="11.4" x14ac:dyDescent="0.2">
      <c r="A75" s="3" t="s">
        <v>88</v>
      </c>
      <c r="B75" s="3" t="s">
        <v>103</v>
      </c>
      <c r="C75" s="3" t="s">
        <v>90</v>
      </c>
      <c r="D75" s="3" t="s">
        <v>17</v>
      </c>
      <c r="E75" s="4">
        <v>43452</v>
      </c>
      <c r="F75" s="3">
        <v>2018</v>
      </c>
      <c r="G75" s="7">
        <v>0.39568300000000001</v>
      </c>
      <c r="H75" s="7">
        <v>14.829325000000001</v>
      </c>
      <c r="I75" s="7">
        <v>14.795863000000001</v>
      </c>
      <c r="J75" s="7">
        <v>3.1933229999999999</v>
      </c>
      <c r="K75" s="7">
        <v>1.2860929999999999</v>
      </c>
      <c r="L75" s="7">
        <f t="shared" si="1"/>
        <v>1.90723</v>
      </c>
      <c r="M75" s="11">
        <v>2380</v>
      </c>
      <c r="N75" s="14">
        <v>8.9</v>
      </c>
      <c r="O75" s="17">
        <v>2.2000000000000002</v>
      </c>
      <c r="P75" s="20">
        <v>120</v>
      </c>
      <c r="Q75" s="23">
        <v>16.2</v>
      </c>
    </row>
    <row r="76" spans="1:17" s="5" customFormat="1" ht="11.4" x14ac:dyDescent="0.2">
      <c r="A76" s="3" t="s">
        <v>88</v>
      </c>
      <c r="B76" s="3" t="s">
        <v>104</v>
      </c>
      <c r="C76" s="3" t="s">
        <v>90</v>
      </c>
      <c r="D76" s="3" t="s">
        <v>17</v>
      </c>
      <c r="E76" s="4">
        <v>43532</v>
      </c>
      <c r="F76" s="3">
        <v>2019</v>
      </c>
      <c r="G76" s="7">
        <v>0.43386200000000003</v>
      </c>
      <c r="H76" s="7">
        <v>11.661068999999999</v>
      </c>
      <c r="I76" s="7">
        <v>11.616921999999999</v>
      </c>
      <c r="J76" s="7">
        <v>2.5792079999999999</v>
      </c>
      <c r="K76" s="7">
        <v>0.69049300000000002</v>
      </c>
      <c r="L76" s="7">
        <f t="shared" si="1"/>
        <v>1.8887149999999999</v>
      </c>
      <c r="M76" s="11">
        <v>2390</v>
      </c>
      <c r="N76" s="14">
        <v>9.4</v>
      </c>
      <c r="O76" s="17"/>
      <c r="P76" s="20">
        <v>155</v>
      </c>
      <c r="Q76" s="23">
        <v>23.5</v>
      </c>
    </row>
    <row r="77" spans="1:17" s="5" customFormat="1" ht="11.4" x14ac:dyDescent="0.2">
      <c r="A77" s="3" t="s">
        <v>88</v>
      </c>
      <c r="B77" s="3" t="s">
        <v>105</v>
      </c>
      <c r="C77" s="3" t="s">
        <v>90</v>
      </c>
      <c r="D77" s="3" t="s">
        <v>17</v>
      </c>
      <c r="E77" s="4">
        <v>44035</v>
      </c>
      <c r="F77" s="3">
        <v>2020</v>
      </c>
      <c r="G77" s="7">
        <v>0.24091299999999999</v>
      </c>
      <c r="H77" s="7">
        <v>5.0312749999999999</v>
      </c>
      <c r="I77" s="7">
        <v>5.0039470000000001</v>
      </c>
      <c r="J77" s="7">
        <v>1.126323</v>
      </c>
      <c r="K77" s="7">
        <v>0.25262499999999999</v>
      </c>
      <c r="L77" s="7">
        <f t="shared" si="1"/>
        <v>0.87369799999999997</v>
      </c>
      <c r="M77" s="11">
        <v>1006</v>
      </c>
      <c r="N77" s="14">
        <v>9.9</v>
      </c>
      <c r="O77" s="17">
        <v>9.8000000000000007</v>
      </c>
      <c r="P77" s="20">
        <v>55</v>
      </c>
      <c r="Q77" s="23">
        <v>26.7</v>
      </c>
    </row>
    <row r="78" spans="1:17" s="5" customFormat="1" ht="11.4" x14ac:dyDescent="0.2">
      <c r="A78" s="3" t="s">
        <v>106</v>
      </c>
      <c r="B78" s="3" t="s">
        <v>107</v>
      </c>
      <c r="C78" s="3" t="s">
        <v>108</v>
      </c>
      <c r="D78" s="3" t="s">
        <v>16</v>
      </c>
      <c r="E78" s="4">
        <v>41340</v>
      </c>
      <c r="F78" s="3">
        <v>2013</v>
      </c>
      <c r="G78" s="7">
        <v>0.1353</v>
      </c>
      <c r="H78" s="7">
        <v>50.354300000000002</v>
      </c>
      <c r="I78" s="7">
        <v>50.345300000000002</v>
      </c>
      <c r="J78" s="7">
        <v>6.5949999999999998</v>
      </c>
      <c r="K78" s="7">
        <v>19.600000000000001</v>
      </c>
      <c r="L78" s="7">
        <f t="shared" si="1"/>
        <v>-13.005000000000003</v>
      </c>
      <c r="M78" s="11">
        <v>140.6</v>
      </c>
      <c r="N78" s="14">
        <v>7.51</v>
      </c>
      <c r="O78" s="17">
        <v>1</v>
      </c>
      <c r="P78" s="20">
        <v>124</v>
      </c>
      <c r="Q78" s="23">
        <v>18.2</v>
      </c>
    </row>
    <row r="79" spans="1:17" s="5" customFormat="1" ht="11.4" x14ac:dyDescent="0.2">
      <c r="A79" s="3" t="s">
        <v>109</v>
      </c>
      <c r="B79" s="3" t="s">
        <v>110</v>
      </c>
      <c r="C79" s="3" t="s">
        <v>111</v>
      </c>
      <c r="D79" s="3" t="s">
        <v>19</v>
      </c>
      <c r="E79" s="4">
        <v>41214</v>
      </c>
      <c r="F79" s="3">
        <v>2012</v>
      </c>
      <c r="G79" s="7">
        <v>39.92</v>
      </c>
      <c r="H79" s="7">
        <v>39.929000000000002</v>
      </c>
      <c r="I79" s="7">
        <v>39.92</v>
      </c>
      <c r="J79" s="7">
        <v>8.2070000000000007</v>
      </c>
      <c r="K79" s="7">
        <v>17.747</v>
      </c>
      <c r="L79" s="7">
        <f t="shared" si="1"/>
        <v>-9.5399999999999991</v>
      </c>
      <c r="M79" s="11">
        <v>844</v>
      </c>
      <c r="N79" s="14">
        <v>7.33</v>
      </c>
      <c r="O79" s="17">
        <v>3.96</v>
      </c>
      <c r="P79" s="20">
        <v>370</v>
      </c>
      <c r="Q79" s="23">
        <v>20.100000000000001</v>
      </c>
    </row>
    <row r="80" spans="1:17" s="5" customFormat="1" ht="11.4" x14ac:dyDescent="0.2">
      <c r="A80" s="3" t="s">
        <v>109</v>
      </c>
      <c r="B80" s="3" t="s">
        <v>112</v>
      </c>
      <c r="C80" s="3" t="s">
        <v>111</v>
      </c>
      <c r="D80" s="3" t="s">
        <v>19</v>
      </c>
      <c r="E80" s="4">
        <v>41252</v>
      </c>
      <c r="F80" s="3">
        <v>2012</v>
      </c>
      <c r="G80" s="7">
        <v>1.89</v>
      </c>
      <c r="H80" s="7">
        <v>2.8731</v>
      </c>
      <c r="I80" s="7">
        <v>2.62</v>
      </c>
      <c r="J80" s="7">
        <v>6.75</v>
      </c>
      <c r="K80" s="7">
        <v>20.85</v>
      </c>
      <c r="L80" s="7">
        <f t="shared" si="1"/>
        <v>-14.100000000000001</v>
      </c>
      <c r="M80" s="11">
        <v>1651.8</v>
      </c>
      <c r="N80" s="14">
        <v>7.7359999999999998</v>
      </c>
      <c r="O80" s="17">
        <v>2.3620000000000001</v>
      </c>
      <c r="P80" s="20">
        <v>210</v>
      </c>
      <c r="Q80" s="23">
        <v>20.373999999999999</v>
      </c>
    </row>
    <row r="81" spans="1:17" s="5" customFormat="1" ht="11.4" x14ac:dyDescent="0.2">
      <c r="A81" s="3" t="s">
        <v>109</v>
      </c>
      <c r="B81" s="3" t="s">
        <v>113</v>
      </c>
      <c r="C81" s="3" t="s">
        <v>111</v>
      </c>
      <c r="D81" s="3" t="s">
        <v>19</v>
      </c>
      <c r="E81" s="4">
        <v>41275</v>
      </c>
      <c r="F81" s="3">
        <v>2013</v>
      </c>
      <c r="G81" s="7">
        <v>41.37</v>
      </c>
      <c r="H81" s="7">
        <v>41.645000000000003</v>
      </c>
      <c r="I81" s="7">
        <v>41.37</v>
      </c>
      <c r="J81" s="7">
        <v>10.35</v>
      </c>
      <c r="K81" s="7">
        <v>28.52</v>
      </c>
      <c r="L81" s="7">
        <f t="shared" si="1"/>
        <v>-18.170000000000002</v>
      </c>
      <c r="M81" s="11">
        <v>1563.25</v>
      </c>
      <c r="N81" s="14">
        <v>7.4</v>
      </c>
      <c r="O81" s="17">
        <v>1.5625</v>
      </c>
      <c r="P81" s="20">
        <v>80</v>
      </c>
      <c r="Q81" s="23">
        <v>20.93</v>
      </c>
    </row>
    <row r="82" spans="1:17" s="5" customFormat="1" ht="11.4" x14ac:dyDescent="0.2">
      <c r="A82" s="3" t="s">
        <v>109</v>
      </c>
      <c r="B82" s="3" t="s">
        <v>114</v>
      </c>
      <c r="C82" s="3" t="s">
        <v>111</v>
      </c>
      <c r="D82" s="3" t="s">
        <v>19</v>
      </c>
      <c r="E82" s="4">
        <v>41340</v>
      </c>
      <c r="F82" s="3">
        <v>2013</v>
      </c>
      <c r="G82" s="7">
        <v>0.12709999999999999</v>
      </c>
      <c r="H82" s="7">
        <v>62.174799999999998</v>
      </c>
      <c r="I82" s="7">
        <v>62.1571</v>
      </c>
      <c r="J82" s="7">
        <v>6.5960000000000001</v>
      </c>
      <c r="K82" s="7">
        <v>25.01</v>
      </c>
      <c r="L82" s="7">
        <f t="shared" si="1"/>
        <v>-18.414000000000001</v>
      </c>
      <c r="M82" s="11">
        <v>1435.75</v>
      </c>
      <c r="N82" s="14">
        <v>7.59</v>
      </c>
      <c r="O82" s="17">
        <v>1</v>
      </c>
      <c r="P82" s="20">
        <v>160</v>
      </c>
      <c r="Q82" s="23">
        <v>20.68</v>
      </c>
    </row>
    <row r="83" spans="1:17" s="5" customFormat="1" ht="11.4" x14ac:dyDescent="0.2">
      <c r="A83" s="3" t="s">
        <v>109</v>
      </c>
      <c r="B83" s="3" t="s">
        <v>115</v>
      </c>
      <c r="C83" s="3" t="s">
        <v>111</v>
      </c>
      <c r="D83" s="3" t="s">
        <v>19</v>
      </c>
      <c r="E83" s="4">
        <v>41389</v>
      </c>
      <c r="F83" s="3">
        <v>2013</v>
      </c>
      <c r="G83" s="7">
        <v>0.22420000000000001</v>
      </c>
      <c r="H83" s="7">
        <v>47.410200000000003</v>
      </c>
      <c r="I83" s="7">
        <v>47.2742</v>
      </c>
      <c r="J83" s="7">
        <v>6.2370000000000001</v>
      </c>
      <c r="K83" s="7">
        <v>23.02</v>
      </c>
      <c r="L83" s="7">
        <f t="shared" si="1"/>
        <v>-16.783000000000001</v>
      </c>
      <c r="M83" s="11">
        <v>1236.5</v>
      </c>
      <c r="N83" s="14">
        <v>7.35</v>
      </c>
      <c r="O83" s="17">
        <v>1</v>
      </c>
      <c r="P83" s="20">
        <v>98</v>
      </c>
      <c r="Q83" s="23">
        <v>21.364999999999998</v>
      </c>
    </row>
    <row r="84" spans="1:17" s="5" customFormat="1" ht="11.4" x14ac:dyDescent="0.2">
      <c r="A84" s="3" t="s">
        <v>109</v>
      </c>
      <c r="B84" s="3" t="s">
        <v>116</v>
      </c>
      <c r="C84" s="3" t="s">
        <v>111</v>
      </c>
      <c r="D84" s="3" t="s">
        <v>19</v>
      </c>
      <c r="E84" s="4">
        <v>41444</v>
      </c>
      <c r="F84" s="3">
        <v>2013</v>
      </c>
      <c r="G84" s="7">
        <v>4.1000000000000002E-2</v>
      </c>
      <c r="H84" s="7">
        <v>45.359000000000002</v>
      </c>
      <c r="I84" s="7">
        <v>45.349999999999994</v>
      </c>
      <c r="J84" s="7">
        <v>9.0820000000000007</v>
      </c>
      <c r="K84" s="7">
        <v>10.499000000000001</v>
      </c>
      <c r="L84" s="7">
        <f t="shared" si="1"/>
        <v>-1.4169999999999998</v>
      </c>
      <c r="M84" s="11">
        <v>1360.25</v>
      </c>
      <c r="N84" s="14">
        <v>7.62</v>
      </c>
      <c r="O84" s="17">
        <v>1</v>
      </c>
      <c r="P84" s="20">
        <v>1000</v>
      </c>
      <c r="Q84" s="23">
        <v>22.4</v>
      </c>
    </row>
    <row r="85" spans="1:17" s="5" customFormat="1" ht="11.4" x14ac:dyDescent="0.2">
      <c r="A85" s="3" t="s">
        <v>109</v>
      </c>
      <c r="B85" s="3" t="s">
        <v>117</v>
      </c>
      <c r="C85" s="3" t="s">
        <v>111</v>
      </c>
      <c r="D85" s="3" t="s">
        <v>19</v>
      </c>
      <c r="E85" s="4">
        <v>41471</v>
      </c>
      <c r="F85" s="3">
        <v>2013</v>
      </c>
      <c r="G85" s="7">
        <v>23.324999999999999</v>
      </c>
      <c r="H85" s="7">
        <v>24.131</v>
      </c>
      <c r="I85" s="7">
        <v>24.02</v>
      </c>
      <c r="J85" s="7">
        <v>3.61</v>
      </c>
      <c r="K85" s="7">
        <v>9.56</v>
      </c>
      <c r="L85" s="7">
        <f t="shared" si="1"/>
        <v>-5.9500000000000011</v>
      </c>
      <c r="M85" s="11">
        <v>1265.75</v>
      </c>
      <c r="N85" s="14">
        <v>7.81</v>
      </c>
      <c r="O85" s="17">
        <v>1</v>
      </c>
      <c r="P85" s="20">
        <v>610</v>
      </c>
      <c r="Q85" s="23">
        <v>20.100000000000001</v>
      </c>
    </row>
    <row r="86" spans="1:17" s="5" customFormat="1" ht="11.4" x14ac:dyDescent="0.2">
      <c r="A86" s="3" t="s">
        <v>109</v>
      </c>
      <c r="B86" s="3" t="s">
        <v>118</v>
      </c>
      <c r="C86" s="3" t="s">
        <v>111</v>
      </c>
      <c r="D86" s="3" t="s">
        <v>19</v>
      </c>
      <c r="E86" s="4">
        <v>41555</v>
      </c>
      <c r="F86" s="3">
        <v>2013</v>
      </c>
      <c r="G86" s="7">
        <v>14.9594</v>
      </c>
      <c r="H86" s="7">
        <v>15.0548</v>
      </c>
      <c r="I86" s="7">
        <v>14.97</v>
      </c>
      <c r="J86" s="7">
        <v>2.5550000000000002</v>
      </c>
      <c r="K86" s="7">
        <v>3.2930999999999999</v>
      </c>
      <c r="L86" s="7">
        <f t="shared" si="1"/>
        <v>-0.73809999999999976</v>
      </c>
      <c r="M86" s="11">
        <v>771</v>
      </c>
      <c r="N86" s="14">
        <v>8.08</v>
      </c>
      <c r="O86" s="17">
        <v>2.0299999999999998</v>
      </c>
      <c r="P86" s="20">
        <v>376</v>
      </c>
      <c r="Q86" s="23">
        <v>19.3</v>
      </c>
    </row>
    <row r="87" spans="1:17" s="5" customFormat="1" ht="11.4" x14ac:dyDescent="0.2">
      <c r="A87" s="3" t="s">
        <v>109</v>
      </c>
      <c r="B87" s="3" t="s">
        <v>119</v>
      </c>
      <c r="C87" s="3" t="s">
        <v>111</v>
      </c>
      <c r="D87" s="3" t="s">
        <v>19</v>
      </c>
      <c r="E87" s="4">
        <v>41681</v>
      </c>
      <c r="F87" s="3">
        <v>2014</v>
      </c>
      <c r="G87" s="7">
        <v>21.771999999999998</v>
      </c>
      <c r="H87" s="7">
        <v>65.457999999999998</v>
      </c>
      <c r="I87" s="7">
        <v>65.289999999999992</v>
      </c>
      <c r="J87" s="7">
        <v>9.6340000000000003</v>
      </c>
      <c r="K87" s="7">
        <v>7.0149999999999997</v>
      </c>
      <c r="L87" s="7">
        <f t="shared" si="1"/>
        <v>2.6190000000000007</v>
      </c>
      <c r="M87" s="11">
        <v>1439.75</v>
      </c>
      <c r="N87" s="14">
        <v>7.58</v>
      </c>
      <c r="O87" s="17"/>
      <c r="P87" s="20">
        <v>130</v>
      </c>
      <c r="Q87" s="23">
        <v>18.39</v>
      </c>
    </row>
    <row r="88" spans="1:17" s="5" customFormat="1" ht="11.4" x14ac:dyDescent="0.2">
      <c r="A88" s="3" t="s">
        <v>109</v>
      </c>
      <c r="B88" s="3" t="s">
        <v>120</v>
      </c>
      <c r="C88" s="3" t="s">
        <v>111</v>
      </c>
      <c r="D88" s="3" t="s">
        <v>19</v>
      </c>
      <c r="E88" s="4">
        <v>41717</v>
      </c>
      <c r="F88" s="3">
        <v>2014</v>
      </c>
      <c r="G88" s="7">
        <v>50.155000000000001</v>
      </c>
      <c r="H88" s="7">
        <v>84.977000000000004</v>
      </c>
      <c r="I88" s="7">
        <v>84.926000000000002</v>
      </c>
      <c r="J88" s="7">
        <v>9.3109999999999999</v>
      </c>
      <c r="K88" s="7">
        <v>4.7069999999999999</v>
      </c>
      <c r="L88" s="7">
        <f t="shared" si="1"/>
        <v>4.6040000000000001</v>
      </c>
      <c r="M88" s="11">
        <v>1736.9</v>
      </c>
      <c r="N88" s="14">
        <v>7.5519999999999996</v>
      </c>
      <c r="O88" s="17"/>
      <c r="P88" s="20">
        <v>128</v>
      </c>
      <c r="Q88" s="23">
        <v>21.314</v>
      </c>
    </row>
    <row r="89" spans="1:17" s="5" customFormat="1" ht="11.4" x14ac:dyDescent="0.2">
      <c r="A89" s="3" t="s">
        <v>109</v>
      </c>
      <c r="B89" s="3" t="s">
        <v>121</v>
      </c>
      <c r="C89" s="3" t="s">
        <v>111</v>
      </c>
      <c r="D89" s="3" t="s">
        <v>19</v>
      </c>
      <c r="E89" s="4">
        <v>41757</v>
      </c>
      <c r="F89" s="3">
        <v>2014</v>
      </c>
      <c r="G89" s="7">
        <v>34.639000000000003</v>
      </c>
      <c r="H89" s="7">
        <v>36.03</v>
      </c>
      <c r="I89" s="7">
        <v>35.835000000000001</v>
      </c>
      <c r="J89" s="7">
        <v>9.0549999999999997</v>
      </c>
      <c r="K89" s="7">
        <v>4.0510000000000002</v>
      </c>
      <c r="L89" s="7">
        <f t="shared" si="1"/>
        <v>5.0039999999999996</v>
      </c>
      <c r="M89" s="11">
        <v>2113.1</v>
      </c>
      <c r="N89" s="14">
        <v>7.6</v>
      </c>
      <c r="O89" s="17"/>
      <c r="P89" s="20">
        <v>134</v>
      </c>
      <c r="Q89" s="23">
        <v>21.2</v>
      </c>
    </row>
    <row r="90" spans="1:17" s="5" customFormat="1" ht="11.4" x14ac:dyDescent="0.2">
      <c r="A90" s="3" t="s">
        <v>109</v>
      </c>
      <c r="B90" s="3" t="s">
        <v>122</v>
      </c>
      <c r="C90" s="3" t="s">
        <v>111</v>
      </c>
      <c r="D90" s="3" t="s">
        <v>19</v>
      </c>
      <c r="E90" s="4">
        <v>41799</v>
      </c>
      <c r="F90" s="3">
        <v>2014</v>
      </c>
      <c r="G90" s="7">
        <v>73.180000000000007</v>
      </c>
      <c r="H90" s="7">
        <v>105.613</v>
      </c>
      <c r="I90" s="7">
        <v>105.55000000000001</v>
      </c>
      <c r="J90" s="7">
        <v>14.148999999999999</v>
      </c>
      <c r="K90" s="7">
        <v>3.714</v>
      </c>
      <c r="L90" s="7">
        <f t="shared" si="1"/>
        <v>10.434999999999999</v>
      </c>
      <c r="M90" s="11"/>
      <c r="N90" s="14">
        <v>7.8</v>
      </c>
      <c r="O90" s="17"/>
      <c r="P90" s="20">
        <v>264</v>
      </c>
      <c r="Q90" s="23">
        <v>20.3</v>
      </c>
    </row>
    <row r="91" spans="1:17" s="5" customFormat="1" ht="11.4" x14ac:dyDescent="0.2">
      <c r="A91" s="3" t="s">
        <v>109</v>
      </c>
      <c r="B91" s="3" t="s">
        <v>123</v>
      </c>
      <c r="C91" s="3" t="s">
        <v>111</v>
      </c>
      <c r="D91" s="3" t="s">
        <v>19</v>
      </c>
      <c r="E91" s="4">
        <v>41878</v>
      </c>
      <c r="F91" s="3">
        <v>2014</v>
      </c>
      <c r="G91" s="7">
        <v>20.84</v>
      </c>
      <c r="H91" s="7">
        <v>90.930999999999997</v>
      </c>
      <c r="I91" s="7">
        <v>90.902000000000001</v>
      </c>
      <c r="J91" s="7">
        <v>6.6559999999999997</v>
      </c>
      <c r="K91" s="7">
        <v>4.0030000000000001</v>
      </c>
      <c r="L91" s="7">
        <f t="shared" si="1"/>
        <v>2.6529999999999996</v>
      </c>
      <c r="M91" s="11">
        <v>1653.7</v>
      </c>
      <c r="N91" s="14">
        <v>7.8</v>
      </c>
      <c r="O91" s="17"/>
      <c r="P91" s="20">
        <v>154</v>
      </c>
      <c r="Q91" s="23">
        <v>22.1</v>
      </c>
    </row>
    <row r="92" spans="1:17" s="5" customFormat="1" ht="11.4" x14ac:dyDescent="0.2">
      <c r="A92" s="3" t="s">
        <v>109</v>
      </c>
      <c r="B92" s="3" t="s">
        <v>124</v>
      </c>
      <c r="C92" s="3" t="s">
        <v>111</v>
      </c>
      <c r="D92" s="3" t="s">
        <v>19</v>
      </c>
      <c r="E92" s="4">
        <v>41942</v>
      </c>
      <c r="F92" s="3">
        <v>2014</v>
      </c>
      <c r="G92" s="7">
        <v>12.234</v>
      </c>
      <c r="H92" s="7">
        <v>41.197000000000003</v>
      </c>
      <c r="I92" s="7">
        <v>41.113999999999997</v>
      </c>
      <c r="J92" s="7">
        <v>7.1680000000000001</v>
      </c>
      <c r="K92" s="7">
        <v>1.0189999999999999</v>
      </c>
      <c r="L92" s="7">
        <f t="shared" si="1"/>
        <v>6.149</v>
      </c>
      <c r="M92" s="11">
        <v>1159</v>
      </c>
      <c r="N92" s="14">
        <v>7.5</v>
      </c>
      <c r="O92" s="17"/>
      <c r="P92" s="20">
        <v>120</v>
      </c>
      <c r="Q92" s="23">
        <v>19.399999999999999</v>
      </c>
    </row>
    <row r="93" spans="1:17" s="5" customFormat="1" ht="11.4" x14ac:dyDescent="0.2">
      <c r="A93" s="3" t="s">
        <v>109</v>
      </c>
      <c r="B93" s="3" t="s">
        <v>125</v>
      </c>
      <c r="C93" s="3" t="s">
        <v>111</v>
      </c>
      <c r="D93" s="3" t="s">
        <v>19</v>
      </c>
      <c r="E93" s="4">
        <v>42087</v>
      </c>
      <c r="F93" s="3">
        <v>2015</v>
      </c>
      <c r="G93" s="7">
        <v>28.502655000000001</v>
      </c>
      <c r="H93" s="7">
        <v>79.337653000000003</v>
      </c>
      <c r="I93" s="7">
        <v>79.282539</v>
      </c>
      <c r="J93" s="7">
        <v>14.733109000000001</v>
      </c>
      <c r="K93" s="7">
        <v>3.2095669999999998</v>
      </c>
      <c r="L93" s="7">
        <f t="shared" si="1"/>
        <v>11.523542000000001</v>
      </c>
      <c r="M93" s="11">
        <v>14866</v>
      </c>
      <c r="N93" s="14">
        <v>7.6</v>
      </c>
      <c r="O93" s="17"/>
      <c r="P93" s="20">
        <v>360</v>
      </c>
      <c r="Q93" s="23">
        <v>21.8</v>
      </c>
    </row>
    <row r="94" spans="1:17" s="5" customFormat="1" ht="11.4" x14ac:dyDescent="0.2">
      <c r="A94" s="3" t="s">
        <v>109</v>
      </c>
      <c r="B94" s="3" t="s">
        <v>126</v>
      </c>
      <c r="C94" s="3" t="s">
        <v>111</v>
      </c>
      <c r="D94" s="3" t="s">
        <v>19</v>
      </c>
      <c r="E94" s="4">
        <v>42123</v>
      </c>
      <c r="F94" s="3">
        <v>2015</v>
      </c>
      <c r="G94" s="7">
        <v>23.587225</v>
      </c>
      <c r="H94" s="7">
        <v>46.288842000000002</v>
      </c>
      <c r="I94" s="7">
        <v>46.203475999999995</v>
      </c>
      <c r="J94" s="7">
        <v>11.509776</v>
      </c>
      <c r="K94" s="7">
        <v>5.6905979999999996</v>
      </c>
      <c r="L94" s="7">
        <f t="shared" si="1"/>
        <v>5.8191780000000008</v>
      </c>
      <c r="M94" s="11">
        <v>1843.66</v>
      </c>
      <c r="N94" s="14">
        <v>7.7</v>
      </c>
      <c r="O94" s="17"/>
      <c r="P94" s="20">
        <v>264</v>
      </c>
      <c r="Q94" s="23">
        <v>20.9</v>
      </c>
    </row>
    <row r="95" spans="1:17" s="5" customFormat="1" ht="11.4" x14ac:dyDescent="0.2">
      <c r="A95" s="3" t="s">
        <v>109</v>
      </c>
      <c r="B95" s="3" t="s">
        <v>127</v>
      </c>
      <c r="C95" s="3" t="s">
        <v>111</v>
      </c>
      <c r="D95" s="3" t="s">
        <v>19</v>
      </c>
      <c r="E95" s="4">
        <v>42158</v>
      </c>
      <c r="F95" s="3">
        <v>2015</v>
      </c>
      <c r="G95" s="7">
        <v>11.232810000000001</v>
      </c>
      <c r="H95" s="7">
        <v>36.060725000000005</v>
      </c>
      <c r="I95" s="7">
        <v>35.987949</v>
      </c>
      <c r="J95" s="7">
        <v>4.9299200000000001</v>
      </c>
      <c r="K95" s="7">
        <v>3.900487</v>
      </c>
      <c r="L95" s="7">
        <f t="shared" si="1"/>
        <v>1.029433</v>
      </c>
      <c r="M95" s="11">
        <v>1247</v>
      </c>
      <c r="N95" s="14">
        <v>7.9</v>
      </c>
      <c r="O95" s="17"/>
      <c r="P95" s="20">
        <v>960</v>
      </c>
      <c r="Q95" s="23">
        <v>20.399999999999999</v>
      </c>
    </row>
    <row r="96" spans="1:17" s="5" customFormat="1" ht="11.4" x14ac:dyDescent="0.2">
      <c r="A96" s="3" t="s">
        <v>109</v>
      </c>
      <c r="B96" s="3" t="s">
        <v>128</v>
      </c>
      <c r="C96" s="3" t="s">
        <v>111</v>
      </c>
      <c r="D96" s="3" t="s">
        <v>19</v>
      </c>
      <c r="E96" s="4">
        <v>42196</v>
      </c>
      <c r="F96" s="3">
        <v>2015</v>
      </c>
      <c r="G96" s="7">
        <v>40.173965000000003</v>
      </c>
      <c r="H96" s="7">
        <v>45.312375000000003</v>
      </c>
      <c r="I96" s="7">
        <v>44.892014000000003</v>
      </c>
      <c r="J96" s="7">
        <v>9.6119149999999998</v>
      </c>
      <c r="K96" s="7">
        <v>6.7265769999999998</v>
      </c>
      <c r="L96" s="7">
        <f t="shared" si="1"/>
        <v>2.885338</v>
      </c>
      <c r="M96" s="11">
        <v>2033</v>
      </c>
      <c r="N96" s="14">
        <v>6.6</v>
      </c>
      <c r="O96" s="17"/>
      <c r="P96" s="20">
        <v>508</v>
      </c>
      <c r="Q96" s="23">
        <v>19.8</v>
      </c>
    </row>
    <row r="97" spans="1:17" s="5" customFormat="1" ht="11.4" x14ac:dyDescent="0.2">
      <c r="A97" s="3" t="s">
        <v>109</v>
      </c>
      <c r="B97" s="3" t="s">
        <v>129</v>
      </c>
      <c r="C97" s="3" t="s">
        <v>111</v>
      </c>
      <c r="D97" s="3" t="s">
        <v>19</v>
      </c>
      <c r="E97" s="4">
        <v>42247</v>
      </c>
      <c r="F97" s="3">
        <v>2015</v>
      </c>
      <c r="G97" s="7">
        <v>20.624162999999999</v>
      </c>
      <c r="H97" s="7">
        <v>34.337263999999998</v>
      </c>
      <c r="I97" s="7">
        <v>34.098396000000001</v>
      </c>
      <c r="J97" s="7">
        <v>6.4695099999999996</v>
      </c>
      <c r="K97" s="7">
        <v>4.4374459999999996</v>
      </c>
      <c r="L97" s="7">
        <f t="shared" si="1"/>
        <v>2.0320640000000001</v>
      </c>
      <c r="M97" s="11">
        <v>1420</v>
      </c>
      <c r="N97" s="14">
        <v>7.9</v>
      </c>
      <c r="O97" s="17"/>
      <c r="P97" s="20">
        <v>204</v>
      </c>
      <c r="Q97" s="23">
        <v>21.3</v>
      </c>
    </row>
    <row r="98" spans="1:17" s="5" customFormat="1" ht="11.4" x14ac:dyDescent="0.2">
      <c r="A98" s="3" t="s">
        <v>109</v>
      </c>
      <c r="B98" s="3" t="s">
        <v>130</v>
      </c>
      <c r="C98" s="3" t="s">
        <v>111</v>
      </c>
      <c r="D98" s="3" t="s">
        <v>19</v>
      </c>
      <c r="E98" s="4">
        <v>42283</v>
      </c>
      <c r="F98" s="3">
        <v>2015</v>
      </c>
      <c r="G98" s="7">
        <v>26.505331000000002</v>
      </c>
      <c r="H98" s="7">
        <v>90.538844999999995</v>
      </c>
      <c r="I98" s="7">
        <v>90.229850999999996</v>
      </c>
      <c r="J98" s="7">
        <v>7.4608420000000004</v>
      </c>
      <c r="K98" s="7">
        <v>5.3735970000000002</v>
      </c>
      <c r="L98" s="7">
        <f t="shared" si="1"/>
        <v>2.0872450000000002</v>
      </c>
      <c r="M98" s="11">
        <v>1362</v>
      </c>
      <c r="N98" s="14">
        <v>8</v>
      </c>
      <c r="O98" s="17"/>
      <c r="P98" s="20">
        <v>136</v>
      </c>
      <c r="Q98" s="23">
        <v>22.7</v>
      </c>
    </row>
    <row r="99" spans="1:17" s="5" customFormat="1" ht="11.4" x14ac:dyDescent="0.2">
      <c r="A99" s="3" t="s">
        <v>109</v>
      </c>
      <c r="B99" s="3" t="s">
        <v>131</v>
      </c>
      <c r="C99" s="3" t="s">
        <v>111</v>
      </c>
      <c r="D99" s="3" t="s">
        <v>19</v>
      </c>
      <c r="E99" s="4">
        <v>42447</v>
      </c>
      <c r="F99" s="3">
        <v>2016</v>
      </c>
      <c r="G99" s="7">
        <v>35.906799999999997</v>
      </c>
      <c r="H99" s="7">
        <v>70.176014000000009</v>
      </c>
      <c r="I99" s="7">
        <v>70.075432000000006</v>
      </c>
      <c r="J99" s="7">
        <v>10.500351999999999</v>
      </c>
      <c r="K99" s="7">
        <v>4.7497369999999997</v>
      </c>
      <c r="L99" s="7">
        <f t="shared" si="1"/>
        <v>5.7506149999999998</v>
      </c>
      <c r="M99" s="11">
        <v>1210</v>
      </c>
      <c r="N99" s="14">
        <v>7.5</v>
      </c>
      <c r="O99" s="17"/>
      <c r="P99" s="20">
        <v>145</v>
      </c>
      <c r="Q99" s="23">
        <v>22.3</v>
      </c>
    </row>
    <row r="100" spans="1:17" s="5" customFormat="1" ht="11.4" x14ac:dyDescent="0.2">
      <c r="A100" s="3" t="s">
        <v>109</v>
      </c>
      <c r="B100" s="3" t="s">
        <v>132</v>
      </c>
      <c r="C100" s="3" t="s">
        <v>111</v>
      </c>
      <c r="D100" s="3" t="s">
        <v>19</v>
      </c>
      <c r="E100" s="4">
        <v>42494</v>
      </c>
      <c r="F100" s="3">
        <v>2016</v>
      </c>
      <c r="G100" s="7">
        <v>27.316956999999999</v>
      </c>
      <c r="H100" s="7">
        <v>49.867203000000003</v>
      </c>
      <c r="I100" s="7">
        <v>49.720759999999999</v>
      </c>
      <c r="J100" s="7">
        <v>9.5552849999999996</v>
      </c>
      <c r="K100" s="7">
        <v>7.7840439999999997</v>
      </c>
      <c r="L100" s="7">
        <f t="shared" si="1"/>
        <v>1.7712409999999998</v>
      </c>
      <c r="M100" s="11">
        <v>1578</v>
      </c>
      <c r="N100" s="14">
        <v>7.9</v>
      </c>
      <c r="O100" s="17"/>
      <c r="P100" s="20">
        <v>230</v>
      </c>
      <c r="Q100" s="23">
        <v>21.5</v>
      </c>
    </row>
    <row r="101" spans="1:17" s="5" customFormat="1" ht="11.4" x14ac:dyDescent="0.2">
      <c r="A101" s="3" t="s">
        <v>109</v>
      </c>
      <c r="B101" s="3" t="s">
        <v>133</v>
      </c>
      <c r="C101" s="3" t="s">
        <v>111</v>
      </c>
      <c r="D101" s="3" t="s">
        <v>19</v>
      </c>
      <c r="E101" s="4">
        <v>42543</v>
      </c>
      <c r="F101" s="3">
        <v>2016</v>
      </c>
      <c r="G101" s="7">
        <v>40.131241000000003</v>
      </c>
      <c r="H101" s="7">
        <v>145.490937</v>
      </c>
      <c r="I101" s="7">
        <v>140.363068</v>
      </c>
      <c r="J101" s="7">
        <v>9.3324210000000001</v>
      </c>
      <c r="K101" s="7">
        <v>6.6718109999999999</v>
      </c>
      <c r="L101" s="7">
        <f t="shared" si="1"/>
        <v>2.6606100000000001</v>
      </c>
      <c r="M101" s="11">
        <v>1458</v>
      </c>
      <c r="N101" s="14">
        <v>7.4</v>
      </c>
      <c r="O101" s="17"/>
      <c r="P101" s="20">
        <v>453</v>
      </c>
      <c r="Q101" s="23">
        <v>20</v>
      </c>
    </row>
    <row r="102" spans="1:17" s="5" customFormat="1" ht="11.4" x14ac:dyDescent="0.2">
      <c r="A102" s="3" t="s">
        <v>109</v>
      </c>
      <c r="B102" s="3" t="s">
        <v>134</v>
      </c>
      <c r="C102" s="3" t="s">
        <v>111</v>
      </c>
      <c r="D102" s="3" t="s">
        <v>19</v>
      </c>
      <c r="E102" s="4">
        <v>42585</v>
      </c>
      <c r="F102" s="3">
        <v>2016</v>
      </c>
      <c r="G102" s="7">
        <v>46.513362999999998</v>
      </c>
      <c r="H102" s="7">
        <v>64.041387</v>
      </c>
      <c r="I102" s="7">
        <v>56.233362999999997</v>
      </c>
      <c r="J102" s="7">
        <v>7.0129020000000004</v>
      </c>
      <c r="K102" s="7">
        <v>5.2081039999999996</v>
      </c>
      <c r="L102" s="7">
        <f t="shared" si="1"/>
        <v>1.8047980000000008</v>
      </c>
      <c r="M102" s="11">
        <v>1772</v>
      </c>
      <c r="N102" s="14">
        <v>8.06</v>
      </c>
      <c r="O102" s="17"/>
      <c r="P102" s="20">
        <v>167</v>
      </c>
      <c r="Q102" s="23">
        <v>20.8</v>
      </c>
    </row>
    <row r="103" spans="1:17" s="5" customFormat="1" ht="11.4" x14ac:dyDescent="0.2">
      <c r="A103" s="3" t="s">
        <v>109</v>
      </c>
      <c r="B103" s="3" t="s">
        <v>135</v>
      </c>
      <c r="C103" s="3" t="s">
        <v>111</v>
      </c>
      <c r="D103" s="3" t="s">
        <v>19</v>
      </c>
      <c r="E103" s="4">
        <v>42654</v>
      </c>
      <c r="F103" s="3">
        <v>2016</v>
      </c>
      <c r="G103" s="7">
        <v>68.884178000000006</v>
      </c>
      <c r="H103" s="7">
        <v>84.300296000000003</v>
      </c>
      <c r="I103" s="7">
        <v>84.230782000000005</v>
      </c>
      <c r="J103" s="7">
        <v>6.5962889999999996</v>
      </c>
      <c r="K103" s="7">
        <v>3.620806</v>
      </c>
      <c r="L103" s="7">
        <f t="shared" si="1"/>
        <v>2.9754829999999997</v>
      </c>
      <c r="M103" s="11">
        <v>1987</v>
      </c>
      <c r="N103" s="14">
        <v>7.6</v>
      </c>
      <c r="O103" s="17">
        <v>2.0299999999999998</v>
      </c>
      <c r="P103" s="20">
        <v>80</v>
      </c>
      <c r="Q103" s="23">
        <v>27.5</v>
      </c>
    </row>
    <row r="104" spans="1:17" s="5" customFormat="1" ht="11.4" x14ac:dyDescent="0.2">
      <c r="A104" s="3" t="s">
        <v>109</v>
      </c>
      <c r="B104" s="3" t="s">
        <v>136</v>
      </c>
      <c r="C104" s="3" t="s">
        <v>111</v>
      </c>
      <c r="D104" s="3" t="s">
        <v>19</v>
      </c>
      <c r="E104" s="4">
        <v>42681</v>
      </c>
      <c r="F104" s="3">
        <v>2016</v>
      </c>
      <c r="G104" s="7">
        <v>33.281619999999997</v>
      </c>
      <c r="H104" s="7">
        <v>97.251159000000001</v>
      </c>
      <c r="I104" s="7">
        <v>97.182189999999991</v>
      </c>
      <c r="J104" s="7">
        <v>8.3546110000000002</v>
      </c>
      <c r="K104" s="7">
        <v>7.4465909999999997</v>
      </c>
      <c r="L104" s="7">
        <f t="shared" si="1"/>
        <v>0.90802000000000049</v>
      </c>
      <c r="M104" s="11">
        <v>1391</v>
      </c>
      <c r="N104" s="14">
        <v>7.9</v>
      </c>
      <c r="O104" s="17"/>
      <c r="P104" s="20">
        <v>240</v>
      </c>
      <c r="Q104" s="23">
        <v>21.6</v>
      </c>
    </row>
    <row r="105" spans="1:17" s="5" customFormat="1" ht="11.4" x14ac:dyDescent="0.2">
      <c r="A105" s="3" t="s">
        <v>109</v>
      </c>
      <c r="B105" s="3" t="s">
        <v>137</v>
      </c>
      <c r="C105" s="3" t="s">
        <v>111</v>
      </c>
      <c r="D105" s="3" t="s">
        <v>19</v>
      </c>
      <c r="E105" s="4">
        <v>42803</v>
      </c>
      <c r="F105" s="3">
        <v>2017</v>
      </c>
      <c r="G105" s="7">
        <v>42.78763</v>
      </c>
      <c r="H105" s="7">
        <v>48.670030000000004</v>
      </c>
      <c r="I105" s="7">
        <v>48.548650000000002</v>
      </c>
      <c r="J105" s="7">
        <v>9.0255299999999998</v>
      </c>
      <c r="K105" s="7">
        <v>6.7397499999999999</v>
      </c>
      <c r="L105" s="7">
        <f t="shared" si="1"/>
        <v>2.2857799999999999</v>
      </c>
      <c r="M105" s="11">
        <v>1461</v>
      </c>
      <c r="N105" s="14">
        <v>7.5</v>
      </c>
      <c r="O105" s="17"/>
      <c r="P105" s="20">
        <v>114</v>
      </c>
      <c r="Q105" s="23">
        <v>22.2</v>
      </c>
    </row>
    <row r="106" spans="1:17" s="5" customFormat="1" ht="11.4" x14ac:dyDescent="0.2">
      <c r="A106" s="3" t="s">
        <v>109</v>
      </c>
      <c r="B106" s="3" t="s">
        <v>138</v>
      </c>
      <c r="C106" s="3" t="s">
        <v>111</v>
      </c>
      <c r="D106" s="3" t="s">
        <v>19</v>
      </c>
      <c r="E106" s="4">
        <v>42844</v>
      </c>
      <c r="F106" s="3">
        <v>2017</v>
      </c>
      <c r="G106" s="7">
        <v>50.391030000000001</v>
      </c>
      <c r="H106" s="7">
        <v>50.429960000000001</v>
      </c>
      <c r="I106" s="7">
        <v>50.391030000000001</v>
      </c>
      <c r="J106" s="7">
        <v>7.2378900000000002</v>
      </c>
      <c r="K106" s="7">
        <v>6.3003299999999998</v>
      </c>
      <c r="L106" s="7">
        <f t="shared" si="1"/>
        <v>0.93756000000000039</v>
      </c>
      <c r="M106" s="11">
        <v>1537</v>
      </c>
      <c r="N106" s="14">
        <v>7.4</v>
      </c>
      <c r="O106" s="17">
        <v>1</v>
      </c>
      <c r="P106" s="20">
        <v>36</v>
      </c>
      <c r="Q106" s="23">
        <v>19.8</v>
      </c>
    </row>
    <row r="107" spans="1:17" s="5" customFormat="1" ht="11.4" x14ac:dyDescent="0.2">
      <c r="A107" s="3" t="s">
        <v>109</v>
      </c>
      <c r="B107" s="3" t="s">
        <v>139</v>
      </c>
      <c r="C107" s="3" t="s">
        <v>111</v>
      </c>
      <c r="D107" s="3" t="s">
        <v>19</v>
      </c>
      <c r="E107" s="4">
        <v>42874</v>
      </c>
      <c r="F107" s="3">
        <v>2017</v>
      </c>
      <c r="G107" s="7">
        <v>46.008499999999998</v>
      </c>
      <c r="H107" s="7">
        <v>50.289020000000001</v>
      </c>
      <c r="I107" s="7">
        <v>49.328099999999999</v>
      </c>
      <c r="J107" s="7">
        <v>9.1061599999999991</v>
      </c>
      <c r="K107" s="7">
        <v>0.63507000000000002</v>
      </c>
      <c r="L107" s="7">
        <f t="shared" si="1"/>
        <v>8.4710899999999985</v>
      </c>
      <c r="M107" s="11">
        <v>1599</v>
      </c>
      <c r="N107" s="14">
        <v>8.4</v>
      </c>
      <c r="O107" s="17">
        <v>1.24</v>
      </c>
      <c r="P107" s="20">
        <v>70</v>
      </c>
      <c r="Q107" s="23">
        <v>23.3</v>
      </c>
    </row>
    <row r="108" spans="1:17" s="5" customFormat="1" ht="11.4" x14ac:dyDescent="0.2">
      <c r="A108" s="3" t="s">
        <v>109</v>
      </c>
      <c r="B108" s="3" t="s">
        <v>140</v>
      </c>
      <c r="C108" s="3" t="s">
        <v>111</v>
      </c>
      <c r="D108" s="3" t="s">
        <v>19</v>
      </c>
      <c r="E108" s="4">
        <v>42932</v>
      </c>
      <c r="F108" s="3">
        <v>2017</v>
      </c>
      <c r="G108" s="7">
        <v>26.382921</v>
      </c>
      <c r="H108" s="7">
        <v>32.301411000000002</v>
      </c>
      <c r="I108" s="7">
        <v>32.207484999999998</v>
      </c>
      <c r="J108" s="7">
        <v>5.89072</v>
      </c>
      <c r="K108" s="7">
        <v>6.1101200000000002</v>
      </c>
      <c r="L108" s="7">
        <f t="shared" si="1"/>
        <v>-0.21940000000000026</v>
      </c>
      <c r="M108" s="11">
        <v>1385</v>
      </c>
      <c r="N108" s="14">
        <v>7.7</v>
      </c>
      <c r="O108" s="17">
        <v>1.1499999999999999</v>
      </c>
      <c r="P108" s="20">
        <v>84</v>
      </c>
      <c r="Q108" s="23">
        <v>23</v>
      </c>
    </row>
    <row r="109" spans="1:17" s="5" customFormat="1" ht="11.4" x14ac:dyDescent="0.2">
      <c r="A109" s="3" t="s">
        <v>109</v>
      </c>
      <c r="B109" s="3" t="s">
        <v>141</v>
      </c>
      <c r="C109" s="3" t="s">
        <v>111</v>
      </c>
      <c r="D109" s="3" t="s">
        <v>19</v>
      </c>
      <c r="E109" s="4">
        <v>42965</v>
      </c>
      <c r="F109" s="3">
        <v>2017</v>
      </c>
      <c r="G109" s="7">
        <v>22.583580000000001</v>
      </c>
      <c r="H109" s="7">
        <v>33.962829999999997</v>
      </c>
      <c r="I109" s="7">
        <v>33.911680000000004</v>
      </c>
      <c r="J109" s="7">
        <v>5.7304500000000003</v>
      </c>
      <c r="K109" s="7">
        <v>3.3531200000000001</v>
      </c>
      <c r="L109" s="7">
        <f t="shared" si="1"/>
        <v>2.3773300000000002</v>
      </c>
      <c r="M109" s="11">
        <v>1164</v>
      </c>
      <c r="N109" s="14">
        <v>7.7</v>
      </c>
      <c r="O109" s="17">
        <v>1.48</v>
      </c>
      <c r="P109" s="20">
        <v>340</v>
      </c>
      <c r="Q109" s="23">
        <v>23</v>
      </c>
    </row>
    <row r="110" spans="1:17" s="5" customFormat="1" ht="11.4" x14ac:dyDescent="0.2">
      <c r="A110" s="3" t="s">
        <v>109</v>
      </c>
      <c r="B110" s="3" t="s">
        <v>142</v>
      </c>
      <c r="C110" s="3" t="s">
        <v>111</v>
      </c>
      <c r="D110" s="3" t="s">
        <v>19</v>
      </c>
      <c r="E110" s="4">
        <v>43017</v>
      </c>
      <c r="F110" s="3">
        <v>2017</v>
      </c>
      <c r="G110" s="7">
        <v>35.461419999999997</v>
      </c>
      <c r="H110" s="7">
        <v>47.21311</v>
      </c>
      <c r="I110" s="7">
        <v>47.112979999999993</v>
      </c>
      <c r="J110" s="7">
        <v>8.1266800000000003</v>
      </c>
      <c r="K110" s="7">
        <v>4.9786900000000003</v>
      </c>
      <c r="L110" s="7">
        <f t="shared" si="1"/>
        <v>3.1479900000000001</v>
      </c>
      <c r="M110" s="11">
        <v>1861</v>
      </c>
      <c r="N110" s="14">
        <v>7.8</v>
      </c>
      <c r="O110" s="17">
        <v>1.1000000000000001</v>
      </c>
      <c r="P110" s="20">
        <v>108.57</v>
      </c>
      <c r="Q110" s="23">
        <v>22.6</v>
      </c>
    </row>
    <row r="111" spans="1:17" s="5" customFormat="1" ht="11.4" x14ac:dyDescent="0.2">
      <c r="A111" s="3" t="s">
        <v>109</v>
      </c>
      <c r="B111" s="3" t="s">
        <v>143</v>
      </c>
      <c r="C111" s="3" t="s">
        <v>111</v>
      </c>
      <c r="D111" s="3" t="s">
        <v>19</v>
      </c>
      <c r="E111" s="4">
        <v>43137</v>
      </c>
      <c r="F111" s="3">
        <v>2018</v>
      </c>
      <c r="G111" s="7">
        <v>39.411181999999997</v>
      </c>
      <c r="H111" s="7">
        <v>51.097190999999995</v>
      </c>
      <c r="I111" s="7">
        <v>51.008122</v>
      </c>
      <c r="J111" s="7">
        <v>9.5117399999999996</v>
      </c>
      <c r="K111" s="7">
        <v>7.84978</v>
      </c>
      <c r="L111" s="7">
        <f t="shared" si="1"/>
        <v>1.6619599999999997</v>
      </c>
      <c r="M111" s="11">
        <v>1627</v>
      </c>
      <c r="N111" s="14">
        <v>7.8</v>
      </c>
      <c r="O111" s="17">
        <v>1</v>
      </c>
      <c r="P111" s="20">
        <v>136.66999999999999</v>
      </c>
      <c r="Q111" s="23">
        <v>20.5</v>
      </c>
    </row>
    <row r="112" spans="1:17" s="5" customFormat="1" ht="11.4" x14ac:dyDescent="0.2">
      <c r="A112" s="3" t="s">
        <v>109</v>
      </c>
      <c r="B112" s="3" t="s">
        <v>144</v>
      </c>
      <c r="C112" s="3" t="s">
        <v>111</v>
      </c>
      <c r="D112" s="3" t="s">
        <v>19</v>
      </c>
      <c r="E112" s="4">
        <v>43194</v>
      </c>
      <c r="F112" s="3">
        <v>2018</v>
      </c>
      <c r="G112" s="7">
        <v>51.199264999999997</v>
      </c>
      <c r="H112" s="7">
        <v>57.278161999999995</v>
      </c>
      <c r="I112" s="7">
        <v>57.238675000000001</v>
      </c>
      <c r="J112" s="7">
        <v>9.4847099999999998</v>
      </c>
      <c r="K112" s="7">
        <v>6.1482400000000004</v>
      </c>
      <c r="L112" s="7">
        <f t="shared" si="1"/>
        <v>3.3364699999999994</v>
      </c>
      <c r="M112" s="11">
        <v>1971</v>
      </c>
      <c r="N112" s="14">
        <v>7.5</v>
      </c>
      <c r="O112" s="17">
        <v>1</v>
      </c>
      <c r="P112" s="20">
        <v>108</v>
      </c>
      <c r="Q112" s="23">
        <v>20.9</v>
      </c>
    </row>
    <row r="113" spans="1:17" s="5" customFormat="1" ht="11.4" x14ac:dyDescent="0.2">
      <c r="A113" s="3" t="s">
        <v>109</v>
      </c>
      <c r="B113" s="3" t="s">
        <v>145</v>
      </c>
      <c r="C113" s="3" t="s">
        <v>111</v>
      </c>
      <c r="D113" s="3" t="s">
        <v>19</v>
      </c>
      <c r="E113" s="4">
        <v>43251</v>
      </c>
      <c r="F113" s="3">
        <v>2018</v>
      </c>
      <c r="G113" s="7">
        <v>41.237366000000002</v>
      </c>
      <c r="H113" s="7">
        <v>50.250841000000001</v>
      </c>
      <c r="I113" s="7">
        <v>50.181766000000003</v>
      </c>
      <c r="J113" s="7">
        <v>8.1607800000000008</v>
      </c>
      <c r="K113" s="7">
        <v>5.2655599999999998</v>
      </c>
      <c r="L113" s="7">
        <f t="shared" si="1"/>
        <v>2.895220000000001</v>
      </c>
      <c r="M113" s="11">
        <v>1713</v>
      </c>
      <c r="N113" s="14">
        <v>7.6</v>
      </c>
      <c r="O113" s="17">
        <v>1</v>
      </c>
      <c r="P113" s="20">
        <v>123.33</v>
      </c>
      <c r="Q113" s="23">
        <v>20.2</v>
      </c>
    </row>
    <row r="114" spans="1:17" s="5" customFormat="1" ht="11.4" x14ac:dyDescent="0.2">
      <c r="A114" s="3" t="s">
        <v>109</v>
      </c>
      <c r="B114" s="3" t="s">
        <v>146</v>
      </c>
      <c r="C114" s="3" t="s">
        <v>111</v>
      </c>
      <c r="D114" s="3" t="s">
        <v>19</v>
      </c>
      <c r="E114" s="4">
        <v>43308</v>
      </c>
      <c r="F114" s="3">
        <v>2018</v>
      </c>
      <c r="G114" s="7">
        <v>22.162040999999999</v>
      </c>
      <c r="H114" s="7">
        <v>40.662719999999993</v>
      </c>
      <c r="I114" s="7">
        <v>40.591841000000002</v>
      </c>
      <c r="J114" s="7">
        <v>6.13931</v>
      </c>
      <c r="K114" s="7">
        <v>3.95011</v>
      </c>
      <c r="L114" s="7">
        <f t="shared" si="1"/>
        <v>2.1892</v>
      </c>
      <c r="M114" s="11">
        <v>1587</v>
      </c>
      <c r="N114" s="14">
        <v>8.1</v>
      </c>
      <c r="O114" s="17">
        <v>1</v>
      </c>
      <c r="P114" s="20">
        <v>142</v>
      </c>
      <c r="Q114" s="23">
        <v>23.1</v>
      </c>
    </row>
    <row r="115" spans="1:17" s="5" customFormat="1" ht="11.4" x14ac:dyDescent="0.2">
      <c r="A115" s="3" t="s">
        <v>109</v>
      </c>
      <c r="B115" s="3" t="s">
        <v>147</v>
      </c>
      <c r="C115" s="3" t="s">
        <v>111</v>
      </c>
      <c r="D115" s="3" t="s">
        <v>19</v>
      </c>
      <c r="E115" s="4">
        <v>43395</v>
      </c>
      <c r="F115" s="3">
        <v>2018</v>
      </c>
      <c r="G115" s="7">
        <v>36.428497</v>
      </c>
      <c r="H115" s="7">
        <v>38.314416000000001</v>
      </c>
      <c r="I115" s="7">
        <v>38.251517</v>
      </c>
      <c r="J115" s="7">
        <v>6.8187100000000003</v>
      </c>
      <c r="K115" s="7">
        <v>5.2381799999999998</v>
      </c>
      <c r="L115" s="7">
        <f t="shared" si="1"/>
        <v>1.5805300000000004</v>
      </c>
      <c r="M115" s="11">
        <v>1395</v>
      </c>
      <c r="N115" s="14">
        <v>8</v>
      </c>
      <c r="O115" s="17">
        <v>1.18</v>
      </c>
      <c r="P115" s="20">
        <v>61.43</v>
      </c>
      <c r="Q115" s="23">
        <v>19.8</v>
      </c>
    </row>
    <row r="116" spans="1:17" s="5" customFormat="1" ht="11.4" x14ac:dyDescent="0.2">
      <c r="A116" s="3" t="s">
        <v>109</v>
      </c>
      <c r="B116" s="3" t="s">
        <v>148</v>
      </c>
      <c r="C116" s="3" t="s">
        <v>111</v>
      </c>
      <c r="D116" s="3" t="s">
        <v>19</v>
      </c>
      <c r="E116" s="4">
        <v>43439</v>
      </c>
      <c r="F116" s="3">
        <v>2018</v>
      </c>
      <c r="G116" s="7">
        <v>49.598042</v>
      </c>
      <c r="H116" s="7">
        <v>61.224322999999998</v>
      </c>
      <c r="I116" s="7">
        <v>61.162121999999997</v>
      </c>
      <c r="J116" s="7">
        <v>7.6484800000000002</v>
      </c>
      <c r="K116" s="7">
        <v>6.6967999999999996</v>
      </c>
      <c r="L116" s="7">
        <f t="shared" si="1"/>
        <v>0.95168000000000053</v>
      </c>
      <c r="M116" s="11">
        <v>1562</v>
      </c>
      <c r="N116" s="14">
        <v>7.8</v>
      </c>
      <c r="O116" s="17">
        <v>1</v>
      </c>
      <c r="P116" s="20">
        <v>125</v>
      </c>
      <c r="Q116" s="23">
        <v>20.100000000000001</v>
      </c>
    </row>
    <row r="117" spans="1:17" s="5" customFormat="1" ht="11.4" x14ac:dyDescent="0.2">
      <c r="A117" s="3" t="s">
        <v>109</v>
      </c>
      <c r="B117" s="3" t="s">
        <v>149</v>
      </c>
      <c r="C117" s="3" t="s">
        <v>111</v>
      </c>
      <c r="D117" s="3" t="s">
        <v>19</v>
      </c>
      <c r="E117" s="4">
        <v>43525</v>
      </c>
      <c r="F117" s="3">
        <v>2019</v>
      </c>
      <c r="G117" s="7">
        <v>49.226680999999999</v>
      </c>
      <c r="H117" s="7">
        <v>62.987891000000005</v>
      </c>
      <c r="I117" s="7">
        <v>62.860241000000002</v>
      </c>
      <c r="J117" s="7">
        <v>10.08662</v>
      </c>
      <c r="K117" s="7">
        <v>7.0549600000000003</v>
      </c>
      <c r="L117" s="7">
        <f t="shared" si="1"/>
        <v>3.0316599999999996</v>
      </c>
      <c r="M117" s="11">
        <v>1593</v>
      </c>
      <c r="N117" s="14">
        <v>7.5</v>
      </c>
      <c r="O117" s="17">
        <v>1</v>
      </c>
      <c r="P117" s="20">
        <v>233.33</v>
      </c>
      <c r="Q117" s="23">
        <v>23</v>
      </c>
    </row>
    <row r="118" spans="1:17" s="5" customFormat="1" ht="11.4" x14ac:dyDescent="0.2">
      <c r="A118" s="3" t="s">
        <v>109</v>
      </c>
      <c r="B118" s="3" t="s">
        <v>150</v>
      </c>
      <c r="C118" s="3" t="s">
        <v>111</v>
      </c>
      <c r="D118" s="3" t="s">
        <v>19</v>
      </c>
      <c r="E118" s="4">
        <v>43705</v>
      </c>
      <c r="F118" s="3">
        <v>2019</v>
      </c>
      <c r="G118" s="7">
        <v>29.694324000000002</v>
      </c>
      <c r="H118" s="7">
        <v>39.354229000000004</v>
      </c>
      <c r="I118" s="7">
        <v>39.281683999999998</v>
      </c>
      <c r="J118" s="7">
        <v>7.2626200000000001</v>
      </c>
      <c r="K118" s="7">
        <v>5.5233699999999999</v>
      </c>
      <c r="L118" s="7">
        <f t="shared" si="1"/>
        <v>1.7392500000000002</v>
      </c>
      <c r="M118" s="11">
        <v>1744</v>
      </c>
      <c r="N118" s="14">
        <v>7.7</v>
      </c>
      <c r="O118" s="17">
        <v>1</v>
      </c>
      <c r="P118" s="20">
        <v>98</v>
      </c>
      <c r="Q118" s="23">
        <v>20.3</v>
      </c>
    </row>
    <row r="119" spans="1:17" s="5" customFormat="1" ht="11.4" x14ac:dyDescent="0.2">
      <c r="A119" s="3" t="s">
        <v>109</v>
      </c>
      <c r="B119" s="3" t="s">
        <v>151</v>
      </c>
      <c r="C119" s="3" t="s">
        <v>111</v>
      </c>
      <c r="D119" s="3" t="s">
        <v>19</v>
      </c>
      <c r="E119" s="4">
        <v>44069</v>
      </c>
      <c r="F119" s="3">
        <v>2020</v>
      </c>
      <c r="G119" s="7">
        <v>23.900535999999999</v>
      </c>
      <c r="H119" s="7">
        <v>30.082699999999999</v>
      </c>
      <c r="I119" s="7">
        <v>30.012201000000001</v>
      </c>
      <c r="J119" s="7">
        <v>5.9967100000000002</v>
      </c>
      <c r="K119" s="7">
        <v>3.8807700000000001</v>
      </c>
      <c r="L119" s="7">
        <f t="shared" si="1"/>
        <v>2.1159400000000002</v>
      </c>
      <c r="M119" s="11">
        <v>1119</v>
      </c>
      <c r="N119" s="14">
        <v>7.4</v>
      </c>
      <c r="O119" s="17">
        <v>1.07</v>
      </c>
      <c r="P119" s="20">
        <v>148.5</v>
      </c>
      <c r="Q119" s="23">
        <v>21.2</v>
      </c>
    </row>
    <row r="120" spans="1:17" s="5" customFormat="1" ht="11.4" x14ac:dyDescent="0.2">
      <c r="A120" s="3" t="s">
        <v>152</v>
      </c>
      <c r="B120" s="3" t="s">
        <v>153</v>
      </c>
      <c r="C120" s="3" t="s">
        <v>154</v>
      </c>
      <c r="D120" s="3" t="s">
        <v>18</v>
      </c>
      <c r="E120" s="4">
        <v>41280</v>
      </c>
      <c r="F120" s="3">
        <v>2013</v>
      </c>
      <c r="G120" s="7">
        <v>0.84</v>
      </c>
      <c r="H120" s="7">
        <v>39.964500000000001</v>
      </c>
      <c r="I120" s="7">
        <v>35</v>
      </c>
      <c r="J120" s="7">
        <v>8.2050999999999998</v>
      </c>
      <c r="K120" s="7"/>
      <c r="L120" s="7">
        <f t="shared" si="1"/>
        <v>8.2050999999999998</v>
      </c>
      <c r="M120" s="11">
        <v>4590</v>
      </c>
      <c r="N120" s="14">
        <v>9.4700000000000006</v>
      </c>
      <c r="O120" s="17">
        <v>7.1</v>
      </c>
      <c r="P120" s="20">
        <v>180</v>
      </c>
      <c r="Q120" s="23"/>
    </row>
    <row r="121" spans="1:17" s="5" customFormat="1" ht="11.4" x14ac:dyDescent="0.2">
      <c r="A121" s="3" t="s">
        <v>152</v>
      </c>
      <c r="B121" s="3" t="s">
        <v>155</v>
      </c>
      <c r="C121" s="3" t="s">
        <v>154</v>
      </c>
      <c r="D121" s="3" t="s">
        <v>18</v>
      </c>
      <c r="E121" s="4">
        <v>41374</v>
      </c>
      <c r="F121" s="3">
        <v>2013</v>
      </c>
      <c r="G121" s="7">
        <v>9.98</v>
      </c>
      <c r="H121" s="7">
        <v>30.628299999999999</v>
      </c>
      <c r="I121" s="7">
        <v>28.55</v>
      </c>
      <c r="J121" s="7">
        <v>11.045500000000001</v>
      </c>
      <c r="K121" s="7">
        <v>33.865499999999997</v>
      </c>
      <c r="L121" s="7">
        <f t="shared" si="1"/>
        <v>-22.819999999999997</v>
      </c>
      <c r="M121" s="11">
        <v>1897</v>
      </c>
      <c r="N121" s="14"/>
      <c r="O121" s="17"/>
      <c r="P121" s="20">
        <v>260</v>
      </c>
      <c r="Q121" s="23">
        <v>26.1</v>
      </c>
    </row>
    <row r="122" spans="1:17" s="5" customFormat="1" ht="11.4" x14ac:dyDescent="0.2">
      <c r="A122" s="3" t="s">
        <v>152</v>
      </c>
      <c r="B122" s="3" t="s">
        <v>156</v>
      </c>
      <c r="C122" s="3" t="s">
        <v>154</v>
      </c>
      <c r="D122" s="3" t="s">
        <v>18</v>
      </c>
      <c r="E122" s="4">
        <v>41558</v>
      </c>
      <c r="F122" s="3">
        <v>2013</v>
      </c>
      <c r="G122" s="7">
        <v>8.0607000000000006</v>
      </c>
      <c r="H122" s="7">
        <v>11.2905</v>
      </c>
      <c r="I122" s="7">
        <v>10.553100000000001</v>
      </c>
      <c r="J122" s="7">
        <v>6.3029000000000002</v>
      </c>
      <c r="K122" s="7">
        <v>5.1412000000000004</v>
      </c>
      <c r="L122" s="7">
        <f t="shared" si="1"/>
        <v>1.1616999999999997</v>
      </c>
      <c r="M122" s="11">
        <v>4763</v>
      </c>
      <c r="N122" s="14"/>
      <c r="O122" s="17"/>
      <c r="P122" s="20">
        <v>96</v>
      </c>
      <c r="Q122" s="23">
        <v>22.6</v>
      </c>
    </row>
    <row r="123" spans="1:17" s="5" customFormat="1" ht="11.4" x14ac:dyDescent="0.2">
      <c r="A123" s="3" t="s">
        <v>152</v>
      </c>
      <c r="B123" s="3" t="s">
        <v>157</v>
      </c>
      <c r="C123" s="3" t="s">
        <v>154</v>
      </c>
      <c r="D123" s="3" t="s">
        <v>18</v>
      </c>
      <c r="E123" s="4">
        <v>41681</v>
      </c>
      <c r="F123" s="3">
        <v>2014</v>
      </c>
      <c r="G123" s="7">
        <v>3.07</v>
      </c>
      <c r="H123" s="7">
        <v>3.165</v>
      </c>
      <c r="I123" s="7">
        <v>3.0799999999999996</v>
      </c>
      <c r="J123" s="7">
        <v>5.7960000000000003</v>
      </c>
      <c r="K123" s="7">
        <v>5.7169999999999996</v>
      </c>
      <c r="L123" s="7">
        <f t="shared" si="1"/>
        <v>7.9000000000000625E-2</v>
      </c>
      <c r="M123" s="11">
        <v>5022</v>
      </c>
      <c r="N123" s="14">
        <v>9.5</v>
      </c>
      <c r="O123" s="17">
        <v>8.3000000000000007</v>
      </c>
      <c r="P123" s="20">
        <v>130</v>
      </c>
      <c r="Q123" s="23">
        <v>21.3</v>
      </c>
    </row>
    <row r="124" spans="1:17" s="5" customFormat="1" ht="11.4" x14ac:dyDescent="0.2">
      <c r="A124" s="3" t="s">
        <v>152</v>
      </c>
      <c r="B124" s="3" t="s">
        <v>158</v>
      </c>
      <c r="C124" s="3" t="s">
        <v>154</v>
      </c>
      <c r="D124" s="3" t="s">
        <v>18</v>
      </c>
      <c r="E124" s="4">
        <v>41899</v>
      </c>
      <c r="F124" s="3">
        <v>2014</v>
      </c>
      <c r="G124" s="7">
        <v>3.056</v>
      </c>
      <c r="H124" s="7">
        <v>3.2010000000000001</v>
      </c>
      <c r="I124" s="7">
        <v>3.113</v>
      </c>
      <c r="J124" s="7">
        <v>5.9119999999999999</v>
      </c>
      <c r="K124" s="7">
        <v>5.5209999999999999</v>
      </c>
      <c r="L124" s="7">
        <f t="shared" si="1"/>
        <v>0.39100000000000001</v>
      </c>
      <c r="M124" s="11">
        <v>439</v>
      </c>
      <c r="N124" s="14">
        <v>9.3000000000000007</v>
      </c>
      <c r="O124" s="17">
        <v>8.1999999999999993</v>
      </c>
      <c r="P124" s="20">
        <v>156</v>
      </c>
      <c r="Q124" s="23">
        <v>20.399999999999999</v>
      </c>
    </row>
    <row r="125" spans="1:17" s="5" customFormat="1" ht="11.4" x14ac:dyDescent="0.2">
      <c r="A125" s="3" t="s">
        <v>152</v>
      </c>
      <c r="B125" s="3" t="s">
        <v>159</v>
      </c>
      <c r="C125" s="3" t="s">
        <v>154</v>
      </c>
      <c r="D125" s="3" t="s">
        <v>18</v>
      </c>
      <c r="E125" s="4">
        <v>42087</v>
      </c>
      <c r="F125" s="3">
        <v>2015</v>
      </c>
      <c r="G125" s="7">
        <v>0.81979999999999997</v>
      </c>
      <c r="H125" s="7">
        <v>43.719700000000003</v>
      </c>
      <c r="I125" s="7">
        <v>43.494100000000003</v>
      </c>
      <c r="J125" s="7">
        <v>20.819600000000001</v>
      </c>
      <c r="K125" s="7">
        <v>11.861499999999999</v>
      </c>
      <c r="L125" s="7">
        <f t="shared" si="1"/>
        <v>8.9581000000000017</v>
      </c>
      <c r="M125" s="11">
        <v>483</v>
      </c>
      <c r="N125" s="14">
        <v>9.4</v>
      </c>
      <c r="O125" s="17"/>
      <c r="P125" s="20">
        <v>270</v>
      </c>
      <c r="Q125" s="23">
        <v>27.1</v>
      </c>
    </row>
    <row r="126" spans="1:17" s="5" customFormat="1" ht="11.4" x14ac:dyDescent="0.2">
      <c r="A126" s="3" t="s">
        <v>152</v>
      </c>
      <c r="B126" s="3" t="s">
        <v>160</v>
      </c>
      <c r="C126" s="3" t="s">
        <v>154</v>
      </c>
      <c r="D126" s="3" t="s">
        <v>18</v>
      </c>
      <c r="E126" s="4">
        <v>42192</v>
      </c>
      <c r="F126" s="3">
        <v>2015</v>
      </c>
      <c r="G126" s="7">
        <v>7.3929999999999998</v>
      </c>
      <c r="H126" s="7">
        <v>9.8330000000000002</v>
      </c>
      <c r="I126" s="7">
        <v>9.7799999999999994</v>
      </c>
      <c r="J126" s="7">
        <v>10.978</v>
      </c>
      <c r="K126" s="7">
        <v>10.87</v>
      </c>
      <c r="L126" s="7">
        <f t="shared" si="1"/>
        <v>0.10800000000000054</v>
      </c>
      <c r="M126" s="11">
        <v>8020</v>
      </c>
      <c r="N126" s="14">
        <v>9.6</v>
      </c>
      <c r="O126" s="17"/>
      <c r="P126" s="20">
        <v>170</v>
      </c>
      <c r="Q126" s="23">
        <v>23</v>
      </c>
    </row>
    <row r="127" spans="1:17" s="5" customFormat="1" ht="11.4" x14ac:dyDescent="0.2">
      <c r="A127" s="3" t="s">
        <v>152</v>
      </c>
      <c r="B127" s="3" t="s">
        <v>161</v>
      </c>
      <c r="C127" s="3" t="s">
        <v>154</v>
      </c>
      <c r="D127" s="3" t="s">
        <v>18</v>
      </c>
      <c r="E127" s="4">
        <v>42445</v>
      </c>
      <c r="F127" s="3">
        <v>2016</v>
      </c>
      <c r="G127" s="7">
        <v>1.3774999999999999</v>
      </c>
      <c r="H127" s="7">
        <v>9.5703999999999994</v>
      </c>
      <c r="I127" s="7">
        <v>9.2939000000000007</v>
      </c>
      <c r="J127" s="7">
        <v>4.7957000000000001</v>
      </c>
      <c r="K127" s="7">
        <v>3.3965999999999998</v>
      </c>
      <c r="L127" s="7">
        <f t="shared" si="1"/>
        <v>1.3991000000000002</v>
      </c>
      <c r="M127" s="11">
        <v>498</v>
      </c>
      <c r="N127" s="14">
        <v>9.4</v>
      </c>
      <c r="O127" s="17"/>
      <c r="P127" s="20">
        <v>192</v>
      </c>
      <c r="Q127" s="23">
        <v>21.3</v>
      </c>
    </row>
    <row r="128" spans="1:17" s="5" customFormat="1" ht="11.4" x14ac:dyDescent="0.2">
      <c r="A128" s="3" t="s">
        <v>152</v>
      </c>
      <c r="B128" s="3" t="s">
        <v>162</v>
      </c>
      <c r="C128" s="3" t="s">
        <v>154</v>
      </c>
      <c r="D128" s="3" t="s">
        <v>18</v>
      </c>
      <c r="E128" s="4">
        <v>42583</v>
      </c>
      <c r="F128" s="3">
        <v>2016</v>
      </c>
      <c r="G128" s="7">
        <v>4.8394000000000004</v>
      </c>
      <c r="H128" s="7">
        <v>39.430199999999999</v>
      </c>
      <c r="I128" s="7">
        <v>39.186899999999994</v>
      </c>
      <c r="J128" s="7">
        <v>17.1432</v>
      </c>
      <c r="K128" s="7">
        <v>2.7437</v>
      </c>
      <c r="L128" s="7">
        <f t="shared" si="1"/>
        <v>14.3995</v>
      </c>
      <c r="M128" s="11">
        <v>5421</v>
      </c>
      <c r="N128" s="14">
        <v>9.6999999999999993</v>
      </c>
      <c r="O128" s="17"/>
      <c r="P128" s="20">
        <v>232</v>
      </c>
      <c r="Q128" s="23">
        <v>20.7</v>
      </c>
    </row>
    <row r="129" spans="1:17" s="5" customFormat="1" ht="11.4" x14ac:dyDescent="0.2">
      <c r="A129" s="3" t="s">
        <v>152</v>
      </c>
      <c r="B129" s="3" t="s">
        <v>163</v>
      </c>
      <c r="C129" s="3" t="s">
        <v>154</v>
      </c>
      <c r="D129" s="3" t="s">
        <v>18</v>
      </c>
      <c r="E129" s="4">
        <v>42796</v>
      </c>
      <c r="F129" s="3">
        <v>2017</v>
      </c>
      <c r="G129" s="7">
        <v>0.32650000000000001</v>
      </c>
      <c r="H129" s="7">
        <v>14.4293</v>
      </c>
      <c r="I129" s="7">
        <v>13.988799999999999</v>
      </c>
      <c r="J129" s="7">
        <v>14.155799999999999</v>
      </c>
      <c r="K129" s="7">
        <v>1.71</v>
      </c>
      <c r="L129" s="7">
        <f t="shared" si="1"/>
        <v>12.445799999999998</v>
      </c>
      <c r="M129" s="11">
        <v>1456</v>
      </c>
      <c r="N129" s="14">
        <v>8.6999999999999993</v>
      </c>
      <c r="O129" s="17"/>
      <c r="P129" s="20">
        <v>160</v>
      </c>
      <c r="Q129" s="23">
        <v>15.4</v>
      </c>
    </row>
    <row r="130" spans="1:17" s="5" customFormat="1" ht="11.4" x14ac:dyDescent="0.2">
      <c r="A130" s="3" t="s">
        <v>152</v>
      </c>
      <c r="B130" s="3" t="s">
        <v>164</v>
      </c>
      <c r="C130" s="3" t="s">
        <v>154</v>
      </c>
      <c r="D130" s="3" t="s">
        <v>18</v>
      </c>
      <c r="E130" s="4">
        <v>42952</v>
      </c>
      <c r="F130" s="3">
        <v>2017</v>
      </c>
      <c r="G130" s="7">
        <v>4.3593000000000002</v>
      </c>
      <c r="H130" s="7">
        <v>31.436800000000002</v>
      </c>
      <c r="I130" s="7">
        <v>30.732800000000001</v>
      </c>
      <c r="J130" s="7">
        <v>15.541600000000001</v>
      </c>
      <c r="K130" s="7">
        <v>0.27189999999999998</v>
      </c>
      <c r="L130" s="7">
        <f t="shared" si="1"/>
        <v>15.2697</v>
      </c>
      <c r="M130" s="11">
        <v>6285.3</v>
      </c>
      <c r="N130" s="14">
        <v>8.8000000000000007</v>
      </c>
      <c r="O130" s="17"/>
      <c r="P130" s="20">
        <v>100</v>
      </c>
      <c r="Q130" s="23">
        <v>23.9</v>
      </c>
    </row>
    <row r="131" spans="1:17" s="5" customFormat="1" ht="11.4" x14ac:dyDescent="0.2">
      <c r="A131" s="3" t="s">
        <v>152</v>
      </c>
      <c r="B131" s="3" t="s">
        <v>165</v>
      </c>
      <c r="C131" s="3" t="s">
        <v>154</v>
      </c>
      <c r="D131" s="3" t="s">
        <v>18</v>
      </c>
      <c r="E131" s="4">
        <v>43171</v>
      </c>
      <c r="F131" s="3">
        <v>2018</v>
      </c>
      <c r="G131" s="7">
        <v>12.3576</v>
      </c>
      <c r="H131" s="7">
        <v>28.621700000000004</v>
      </c>
      <c r="I131" s="7">
        <v>28.507800000000003</v>
      </c>
      <c r="J131" s="7">
        <v>11.6313</v>
      </c>
      <c r="K131" s="7">
        <v>5.7451999999999996</v>
      </c>
      <c r="L131" s="7">
        <f t="shared" ref="L131:L194" si="2">J131-K131</f>
        <v>5.8860999999999999</v>
      </c>
      <c r="M131" s="11">
        <v>2878.7</v>
      </c>
      <c r="N131" s="14">
        <v>8.1999999999999993</v>
      </c>
      <c r="O131" s="17">
        <v>3.4</v>
      </c>
      <c r="P131" s="20">
        <v>152</v>
      </c>
      <c r="Q131" s="23">
        <v>17.5</v>
      </c>
    </row>
    <row r="132" spans="1:17" s="5" customFormat="1" ht="11.4" x14ac:dyDescent="0.2">
      <c r="A132" s="3" t="s">
        <v>152</v>
      </c>
      <c r="B132" s="3" t="s">
        <v>166</v>
      </c>
      <c r="C132" s="3" t="s">
        <v>154</v>
      </c>
      <c r="D132" s="3" t="s">
        <v>18</v>
      </c>
      <c r="E132" s="4">
        <v>43241</v>
      </c>
      <c r="F132" s="3">
        <v>2018</v>
      </c>
      <c r="G132" s="7">
        <v>0.44479999999999997</v>
      </c>
      <c r="H132" s="7">
        <v>53.233800000000002</v>
      </c>
      <c r="I132" s="7">
        <v>53.117600000000003</v>
      </c>
      <c r="J132" s="7">
        <v>14.8552</v>
      </c>
      <c r="K132" s="7">
        <v>0.78759999999999997</v>
      </c>
      <c r="L132" s="7">
        <f t="shared" si="2"/>
        <v>14.067600000000001</v>
      </c>
      <c r="M132" s="11">
        <v>2279</v>
      </c>
      <c r="N132" s="14">
        <v>8.4</v>
      </c>
      <c r="O132" s="17">
        <v>4.2</v>
      </c>
      <c r="P132" s="20">
        <v>930</v>
      </c>
      <c r="Q132" s="23">
        <v>26.6</v>
      </c>
    </row>
    <row r="133" spans="1:17" s="5" customFormat="1" ht="11.4" x14ac:dyDescent="0.2">
      <c r="A133" s="3" t="s">
        <v>152</v>
      </c>
      <c r="B133" s="3" t="s">
        <v>167</v>
      </c>
      <c r="C133" s="3" t="s">
        <v>154</v>
      </c>
      <c r="D133" s="3" t="s">
        <v>18</v>
      </c>
      <c r="E133" s="4">
        <v>43420</v>
      </c>
      <c r="F133" s="3">
        <v>2018</v>
      </c>
      <c r="G133" s="7">
        <v>0.62839999999999996</v>
      </c>
      <c r="H133" s="7">
        <v>2.4967000000000001</v>
      </c>
      <c r="I133" s="7">
        <v>2.2206000000000001</v>
      </c>
      <c r="J133" s="7">
        <v>14.669</v>
      </c>
      <c r="K133" s="7">
        <v>1.8101</v>
      </c>
      <c r="L133" s="7">
        <f t="shared" si="2"/>
        <v>12.8589</v>
      </c>
      <c r="M133" s="11">
        <v>6726</v>
      </c>
      <c r="N133" s="14">
        <v>9.8000000000000007</v>
      </c>
      <c r="O133" s="17">
        <v>4.2</v>
      </c>
      <c r="P133" s="20">
        <v>136</v>
      </c>
      <c r="Q133" s="23">
        <v>12</v>
      </c>
    </row>
    <row r="134" spans="1:17" s="5" customFormat="1" ht="11.4" x14ac:dyDescent="0.2">
      <c r="A134" s="3" t="s">
        <v>152</v>
      </c>
      <c r="B134" s="3" t="s">
        <v>168</v>
      </c>
      <c r="C134" s="3" t="s">
        <v>154</v>
      </c>
      <c r="D134" s="3" t="s">
        <v>18</v>
      </c>
      <c r="E134" s="4">
        <v>43515</v>
      </c>
      <c r="F134" s="3">
        <v>2019</v>
      </c>
      <c r="G134" s="7">
        <v>4.3794000000000004</v>
      </c>
      <c r="H134" s="7">
        <v>51.053200000000004</v>
      </c>
      <c r="I134" s="7">
        <v>49.759</v>
      </c>
      <c r="J134" s="7">
        <v>5.8352000000000004</v>
      </c>
      <c r="K134" s="7">
        <v>3.5135999999999998</v>
      </c>
      <c r="L134" s="7">
        <f t="shared" si="2"/>
        <v>2.3216000000000006</v>
      </c>
      <c r="M134" s="11">
        <v>6352</v>
      </c>
      <c r="N134" s="14">
        <v>8.6</v>
      </c>
      <c r="O134" s="17">
        <v>3</v>
      </c>
      <c r="P134" s="20">
        <v>248</v>
      </c>
      <c r="Q134" s="23">
        <v>17.3</v>
      </c>
    </row>
    <row r="135" spans="1:17" s="5" customFormat="1" ht="11.4" x14ac:dyDescent="0.2">
      <c r="A135" s="3" t="s">
        <v>152</v>
      </c>
      <c r="B135" s="3" t="s">
        <v>169</v>
      </c>
      <c r="C135" s="3" t="s">
        <v>154</v>
      </c>
      <c r="D135" s="3" t="s">
        <v>18</v>
      </c>
      <c r="E135" s="4">
        <v>44081</v>
      </c>
      <c r="F135" s="3">
        <v>2020</v>
      </c>
      <c r="G135" s="7">
        <v>0.67910000000000004</v>
      </c>
      <c r="H135" s="7">
        <v>2.2408999999999999</v>
      </c>
      <c r="I135" s="7">
        <v>1.9973000000000001</v>
      </c>
      <c r="J135" s="7">
        <v>15.5076</v>
      </c>
      <c r="K135" s="7">
        <v>1.1734</v>
      </c>
      <c r="L135" s="7">
        <f t="shared" si="2"/>
        <v>14.334199999999999</v>
      </c>
      <c r="M135" s="11">
        <v>2765</v>
      </c>
      <c r="N135" s="14">
        <v>9.6999999999999993</v>
      </c>
      <c r="O135" s="17">
        <v>2.4</v>
      </c>
      <c r="P135" s="20">
        <v>190</v>
      </c>
      <c r="Q135" s="23">
        <v>18.5</v>
      </c>
    </row>
    <row r="136" spans="1:17" s="5" customFormat="1" ht="11.4" x14ac:dyDescent="0.2">
      <c r="A136" s="3" t="s">
        <v>170</v>
      </c>
      <c r="B136" s="3" t="s">
        <v>171</v>
      </c>
      <c r="C136" s="3" t="s">
        <v>172</v>
      </c>
      <c r="D136" s="3" t="s">
        <v>18</v>
      </c>
      <c r="E136" s="4">
        <v>41280</v>
      </c>
      <c r="F136" s="3">
        <v>2013</v>
      </c>
      <c r="G136" s="7">
        <v>15.12</v>
      </c>
      <c r="H136" s="7">
        <v>26.549199999999999</v>
      </c>
      <c r="I136" s="7">
        <v>21.56</v>
      </c>
      <c r="J136" s="7">
        <v>10.0534</v>
      </c>
      <c r="K136" s="7"/>
      <c r="L136" s="7">
        <f t="shared" si="2"/>
        <v>10.0534</v>
      </c>
      <c r="M136" s="11">
        <v>4860</v>
      </c>
      <c r="N136" s="14">
        <v>9.5299999999999994</v>
      </c>
      <c r="O136" s="17">
        <v>10.5</v>
      </c>
      <c r="P136" s="20">
        <v>170</v>
      </c>
      <c r="Q136" s="23"/>
    </row>
    <row r="137" spans="1:17" s="5" customFormat="1" ht="11.4" x14ac:dyDescent="0.2">
      <c r="A137" s="3" t="s">
        <v>170</v>
      </c>
      <c r="B137" s="3" t="s">
        <v>173</v>
      </c>
      <c r="C137" s="3" t="s">
        <v>172</v>
      </c>
      <c r="D137" s="3" t="s">
        <v>18</v>
      </c>
      <c r="E137" s="4">
        <v>41373</v>
      </c>
      <c r="F137" s="3">
        <v>2013</v>
      </c>
      <c r="G137" s="7">
        <v>9.42</v>
      </c>
      <c r="H137" s="7">
        <v>30.1112</v>
      </c>
      <c r="I137" s="7">
        <v>28.270000000000003</v>
      </c>
      <c r="J137" s="7">
        <v>8.9467999999999996</v>
      </c>
      <c r="K137" s="7">
        <v>27.430900000000001</v>
      </c>
      <c r="L137" s="7">
        <f t="shared" si="2"/>
        <v>-18.484100000000002</v>
      </c>
      <c r="M137" s="11">
        <v>1940</v>
      </c>
      <c r="N137" s="14"/>
      <c r="O137" s="17"/>
      <c r="P137" s="20">
        <v>160</v>
      </c>
      <c r="Q137" s="23">
        <v>26.5</v>
      </c>
    </row>
    <row r="138" spans="1:17" s="5" customFormat="1" ht="11.4" x14ac:dyDescent="0.2">
      <c r="A138" s="3" t="s">
        <v>170</v>
      </c>
      <c r="B138" s="3" t="s">
        <v>174</v>
      </c>
      <c r="C138" s="3" t="s">
        <v>172</v>
      </c>
      <c r="D138" s="3" t="s">
        <v>18</v>
      </c>
      <c r="E138" s="4">
        <v>41558</v>
      </c>
      <c r="F138" s="3">
        <v>2013</v>
      </c>
      <c r="G138" s="7">
        <v>1.3479000000000001</v>
      </c>
      <c r="H138" s="7">
        <v>2.0270999999999999</v>
      </c>
      <c r="I138" s="7">
        <v>1.3907</v>
      </c>
      <c r="J138" s="7">
        <v>4.6665000000000001</v>
      </c>
      <c r="K138" s="7">
        <v>2.4268999999999998</v>
      </c>
      <c r="L138" s="7">
        <f t="shared" si="2"/>
        <v>2.2396000000000003</v>
      </c>
      <c r="M138" s="11">
        <v>4696</v>
      </c>
      <c r="N138" s="14"/>
      <c r="O138" s="17"/>
      <c r="P138" s="20">
        <v>10</v>
      </c>
      <c r="Q138" s="23">
        <v>22</v>
      </c>
    </row>
    <row r="139" spans="1:17" s="5" customFormat="1" ht="11.4" x14ac:dyDescent="0.2">
      <c r="A139" s="3" t="s">
        <v>170</v>
      </c>
      <c r="B139" s="3" t="s">
        <v>175</v>
      </c>
      <c r="C139" s="3" t="s">
        <v>172</v>
      </c>
      <c r="D139" s="3" t="s">
        <v>18</v>
      </c>
      <c r="E139" s="4">
        <v>41681</v>
      </c>
      <c r="F139" s="3">
        <v>2014</v>
      </c>
      <c r="G139" s="7">
        <v>0.75</v>
      </c>
      <c r="H139" s="7">
        <v>1.0289999999999999</v>
      </c>
      <c r="I139" s="7">
        <v>1.02</v>
      </c>
      <c r="J139" s="7">
        <v>5.4859999999999998</v>
      </c>
      <c r="K139" s="7">
        <v>5.31</v>
      </c>
      <c r="L139" s="7">
        <f t="shared" si="2"/>
        <v>0.17600000000000016</v>
      </c>
      <c r="M139" s="11">
        <v>5776</v>
      </c>
      <c r="N139" s="14">
        <v>9.6</v>
      </c>
      <c r="O139" s="17">
        <v>10.3</v>
      </c>
      <c r="P139" s="20">
        <v>64</v>
      </c>
      <c r="Q139" s="23">
        <v>23.2</v>
      </c>
    </row>
    <row r="140" spans="1:17" s="5" customFormat="1" ht="11.4" x14ac:dyDescent="0.2">
      <c r="A140" s="3" t="s">
        <v>170</v>
      </c>
      <c r="B140" s="3" t="s">
        <v>176</v>
      </c>
      <c r="C140" s="3" t="s">
        <v>172</v>
      </c>
      <c r="D140" s="3" t="s">
        <v>18</v>
      </c>
      <c r="E140" s="4">
        <v>41899</v>
      </c>
      <c r="F140" s="3">
        <v>2014</v>
      </c>
      <c r="G140" s="7">
        <v>0.75600000000000001</v>
      </c>
      <c r="H140" s="7">
        <v>1.127</v>
      </c>
      <c r="I140" s="7">
        <v>1.1179999999999999</v>
      </c>
      <c r="J140" s="7">
        <v>5.492</v>
      </c>
      <c r="K140" s="7">
        <v>5.3010000000000002</v>
      </c>
      <c r="L140" s="7">
        <f t="shared" si="2"/>
        <v>0.19099999999999984</v>
      </c>
      <c r="M140" s="11">
        <v>449</v>
      </c>
      <c r="N140" s="14">
        <v>9.4</v>
      </c>
      <c r="O140" s="17">
        <v>7.1</v>
      </c>
      <c r="P140" s="20">
        <v>60</v>
      </c>
      <c r="Q140" s="23">
        <v>20.8</v>
      </c>
    </row>
    <row r="141" spans="1:17" s="5" customFormat="1" ht="11.4" x14ac:dyDescent="0.2">
      <c r="A141" s="3" t="s">
        <v>170</v>
      </c>
      <c r="B141" s="3" t="s">
        <v>177</v>
      </c>
      <c r="C141" s="3" t="s">
        <v>172</v>
      </c>
      <c r="D141" s="3" t="s">
        <v>18</v>
      </c>
      <c r="E141" s="4">
        <v>42089</v>
      </c>
      <c r="F141" s="3">
        <v>2015</v>
      </c>
      <c r="G141" s="7">
        <v>26.316500000000001</v>
      </c>
      <c r="H141" s="7">
        <v>51.346000000000004</v>
      </c>
      <c r="I141" s="7">
        <v>51.169600000000003</v>
      </c>
      <c r="J141" s="7">
        <v>12.991099999999999</v>
      </c>
      <c r="K141" s="7">
        <v>9.8597000000000001</v>
      </c>
      <c r="L141" s="7">
        <f t="shared" si="2"/>
        <v>3.1313999999999993</v>
      </c>
      <c r="M141" s="11">
        <v>475</v>
      </c>
      <c r="N141" s="14">
        <v>7.8</v>
      </c>
      <c r="O141" s="17"/>
      <c r="P141" s="20">
        <v>340</v>
      </c>
      <c r="Q141" s="23">
        <v>23.1</v>
      </c>
    </row>
    <row r="142" spans="1:17" s="5" customFormat="1" ht="11.4" x14ac:dyDescent="0.2">
      <c r="A142" s="3" t="s">
        <v>170</v>
      </c>
      <c r="B142" s="3" t="s">
        <v>178</v>
      </c>
      <c r="C142" s="3" t="s">
        <v>172</v>
      </c>
      <c r="D142" s="3" t="s">
        <v>18</v>
      </c>
      <c r="E142" s="4">
        <v>42192</v>
      </c>
      <c r="F142" s="3">
        <v>2015</v>
      </c>
      <c r="G142" s="7">
        <v>5.117</v>
      </c>
      <c r="H142" s="7">
        <v>17.511800000000001</v>
      </c>
      <c r="I142" s="7">
        <v>17.427</v>
      </c>
      <c r="J142" s="7">
        <v>15.997</v>
      </c>
      <c r="K142" s="7">
        <v>0.28420000000000001</v>
      </c>
      <c r="L142" s="7">
        <f t="shared" si="2"/>
        <v>15.7128</v>
      </c>
      <c r="M142" s="11">
        <v>8330</v>
      </c>
      <c r="N142" s="14">
        <v>9.6999999999999993</v>
      </c>
      <c r="O142" s="17"/>
      <c r="P142" s="20">
        <v>280</v>
      </c>
      <c r="Q142" s="23">
        <v>23.8</v>
      </c>
    </row>
    <row r="143" spans="1:17" s="5" customFormat="1" ht="11.4" x14ac:dyDescent="0.2">
      <c r="A143" s="3" t="s">
        <v>170</v>
      </c>
      <c r="B143" s="3" t="s">
        <v>179</v>
      </c>
      <c r="C143" s="3" t="s">
        <v>172</v>
      </c>
      <c r="D143" s="3" t="s">
        <v>18</v>
      </c>
      <c r="E143" s="4">
        <v>42445</v>
      </c>
      <c r="F143" s="3">
        <v>2016</v>
      </c>
      <c r="G143" s="7">
        <v>1.2883</v>
      </c>
      <c r="H143" s="7">
        <v>23.846399999999999</v>
      </c>
      <c r="I143" s="7">
        <v>23.618400000000001</v>
      </c>
      <c r="J143" s="7">
        <v>4.7980999999999998</v>
      </c>
      <c r="K143" s="7">
        <v>1.1396999999999999</v>
      </c>
      <c r="L143" s="7">
        <f t="shared" si="2"/>
        <v>3.6583999999999999</v>
      </c>
      <c r="M143" s="11">
        <v>535</v>
      </c>
      <c r="N143" s="14">
        <v>9.6999999999999993</v>
      </c>
      <c r="O143" s="17"/>
      <c r="P143" s="20">
        <v>300</v>
      </c>
      <c r="Q143" s="23">
        <v>15.3</v>
      </c>
    </row>
    <row r="144" spans="1:17" s="5" customFormat="1" ht="11.4" x14ac:dyDescent="0.2">
      <c r="A144" s="3" t="s">
        <v>170</v>
      </c>
      <c r="B144" s="3" t="s">
        <v>180</v>
      </c>
      <c r="C144" s="3" t="s">
        <v>172</v>
      </c>
      <c r="D144" s="3" t="s">
        <v>18</v>
      </c>
      <c r="E144" s="4">
        <v>42583</v>
      </c>
      <c r="F144" s="3">
        <v>2016</v>
      </c>
      <c r="G144" s="7">
        <v>2.786</v>
      </c>
      <c r="H144" s="7">
        <v>10.269500000000001</v>
      </c>
      <c r="I144" s="7">
        <v>10.1511</v>
      </c>
      <c r="J144" s="7">
        <v>9.5454000000000008</v>
      </c>
      <c r="K144" s="7">
        <v>2.7898999999999998</v>
      </c>
      <c r="L144" s="7">
        <f t="shared" si="2"/>
        <v>6.7555000000000014</v>
      </c>
      <c r="M144" s="11">
        <v>5401</v>
      </c>
      <c r="N144" s="14">
        <v>9.8000000000000007</v>
      </c>
      <c r="O144" s="17"/>
      <c r="P144" s="20">
        <v>152</v>
      </c>
      <c r="Q144" s="23">
        <v>20.3</v>
      </c>
    </row>
    <row r="145" spans="1:17" s="5" customFormat="1" ht="11.4" x14ac:dyDescent="0.2">
      <c r="A145" s="3" t="s">
        <v>170</v>
      </c>
      <c r="B145" s="3" t="s">
        <v>181</v>
      </c>
      <c r="C145" s="3" t="s">
        <v>172</v>
      </c>
      <c r="D145" s="3" t="s">
        <v>18</v>
      </c>
      <c r="E145" s="4">
        <v>42796</v>
      </c>
      <c r="F145" s="3">
        <v>2017</v>
      </c>
      <c r="G145" s="7">
        <v>0.96589999999999998</v>
      </c>
      <c r="H145" s="7">
        <v>31.971599999999999</v>
      </c>
      <c r="I145" s="7">
        <v>31.446300000000001</v>
      </c>
      <c r="J145" s="7">
        <v>15.068</v>
      </c>
      <c r="K145" s="7">
        <v>7.5552000000000001</v>
      </c>
      <c r="L145" s="7">
        <f t="shared" si="2"/>
        <v>7.5127999999999995</v>
      </c>
      <c r="M145" s="11">
        <v>2303</v>
      </c>
      <c r="N145" s="14">
        <v>8.9</v>
      </c>
      <c r="O145" s="17">
        <v>4.5999999999999996</v>
      </c>
      <c r="P145" s="20">
        <v>140</v>
      </c>
      <c r="Q145" s="23">
        <v>14.8</v>
      </c>
    </row>
    <row r="146" spans="1:17" s="5" customFormat="1" ht="11.4" x14ac:dyDescent="0.2">
      <c r="A146" s="3" t="s">
        <v>170</v>
      </c>
      <c r="B146" s="3" t="s">
        <v>182</v>
      </c>
      <c r="C146" s="3" t="s">
        <v>172</v>
      </c>
      <c r="D146" s="3" t="s">
        <v>18</v>
      </c>
      <c r="E146" s="4">
        <v>42952</v>
      </c>
      <c r="F146" s="3">
        <v>2017</v>
      </c>
      <c r="G146" s="7">
        <v>1.448</v>
      </c>
      <c r="H146" s="7">
        <v>27.888300000000001</v>
      </c>
      <c r="I146" s="7">
        <v>26.766500000000001</v>
      </c>
      <c r="J146" s="7">
        <v>13.207000000000001</v>
      </c>
      <c r="K146" s="7">
        <v>0.1215</v>
      </c>
      <c r="L146" s="7">
        <f t="shared" si="2"/>
        <v>13.085500000000001</v>
      </c>
      <c r="M146" s="11">
        <v>6040.3</v>
      </c>
      <c r="N146" s="14">
        <v>9.1999999999999993</v>
      </c>
      <c r="O146" s="17"/>
      <c r="P146" s="20">
        <v>120</v>
      </c>
      <c r="Q146" s="23">
        <v>20.2</v>
      </c>
    </row>
    <row r="147" spans="1:17" s="5" customFormat="1" ht="11.4" x14ac:dyDescent="0.2">
      <c r="A147" s="3" t="s">
        <v>170</v>
      </c>
      <c r="B147" s="3" t="s">
        <v>183</v>
      </c>
      <c r="C147" s="3" t="s">
        <v>172</v>
      </c>
      <c r="D147" s="3" t="s">
        <v>18</v>
      </c>
      <c r="E147" s="4">
        <v>43171</v>
      </c>
      <c r="F147" s="3">
        <v>2018</v>
      </c>
      <c r="G147" s="7">
        <v>0.65529999999999999</v>
      </c>
      <c r="H147" s="7">
        <v>56.045999999999999</v>
      </c>
      <c r="I147" s="7">
        <v>55.957599999999999</v>
      </c>
      <c r="J147" s="7">
        <v>23.958600000000001</v>
      </c>
      <c r="K147" s="7">
        <v>16.359500000000001</v>
      </c>
      <c r="L147" s="7">
        <f t="shared" si="2"/>
        <v>7.5991</v>
      </c>
      <c r="M147" s="11">
        <v>2986.7</v>
      </c>
      <c r="N147" s="14">
        <v>8.3000000000000007</v>
      </c>
      <c r="O147" s="17">
        <v>3.3</v>
      </c>
      <c r="P147" s="20">
        <v>232</v>
      </c>
      <c r="Q147" s="23">
        <v>17.8</v>
      </c>
    </row>
    <row r="148" spans="1:17" s="5" customFormat="1" ht="11.4" x14ac:dyDescent="0.2">
      <c r="A148" s="3" t="s">
        <v>170</v>
      </c>
      <c r="B148" s="3" t="s">
        <v>184</v>
      </c>
      <c r="C148" s="3" t="s">
        <v>172</v>
      </c>
      <c r="D148" s="3" t="s">
        <v>18</v>
      </c>
      <c r="E148" s="4">
        <v>43241</v>
      </c>
      <c r="F148" s="3">
        <v>2018</v>
      </c>
      <c r="G148" s="7">
        <v>2.8997999999999999</v>
      </c>
      <c r="H148" s="7">
        <v>32.573500000000003</v>
      </c>
      <c r="I148" s="7">
        <v>32.336500000000001</v>
      </c>
      <c r="J148" s="7">
        <v>25.190999999999999</v>
      </c>
      <c r="K148" s="7">
        <v>1.9007000000000001</v>
      </c>
      <c r="L148" s="7">
        <f t="shared" si="2"/>
        <v>23.290299999999998</v>
      </c>
      <c r="M148" s="11">
        <v>2665</v>
      </c>
      <c r="N148" s="14">
        <v>8.6</v>
      </c>
      <c r="O148" s="17">
        <v>3.7</v>
      </c>
      <c r="P148" s="20">
        <v>270</v>
      </c>
      <c r="Q148" s="23">
        <v>21.5</v>
      </c>
    </row>
    <row r="149" spans="1:17" s="5" customFormat="1" ht="11.4" x14ac:dyDescent="0.2">
      <c r="A149" s="3" t="s">
        <v>170</v>
      </c>
      <c r="B149" s="3" t="s">
        <v>185</v>
      </c>
      <c r="C149" s="3" t="s">
        <v>172</v>
      </c>
      <c r="D149" s="3" t="s">
        <v>18</v>
      </c>
      <c r="E149" s="4">
        <v>43420</v>
      </c>
      <c r="F149" s="3">
        <v>2018</v>
      </c>
      <c r="G149" s="7">
        <v>0.95750000000000002</v>
      </c>
      <c r="H149" s="7">
        <v>16.418500000000002</v>
      </c>
      <c r="I149" s="7">
        <v>15.462</v>
      </c>
      <c r="J149" s="7">
        <v>14.747</v>
      </c>
      <c r="K149" s="7">
        <v>5.43</v>
      </c>
      <c r="L149" s="7">
        <f t="shared" si="2"/>
        <v>9.3170000000000002</v>
      </c>
      <c r="M149" s="11">
        <v>9131</v>
      </c>
      <c r="N149" s="14">
        <v>10</v>
      </c>
      <c r="O149" s="17">
        <v>3.7</v>
      </c>
      <c r="P149" s="20">
        <v>290</v>
      </c>
      <c r="Q149" s="23">
        <v>12</v>
      </c>
    </row>
    <row r="150" spans="1:17" s="5" customFormat="1" ht="11.4" x14ac:dyDescent="0.2">
      <c r="A150" s="3" t="s">
        <v>170</v>
      </c>
      <c r="B150" s="3" t="s">
        <v>186</v>
      </c>
      <c r="C150" s="3" t="s">
        <v>172</v>
      </c>
      <c r="D150" s="3" t="s">
        <v>18</v>
      </c>
      <c r="E150" s="4">
        <v>43515</v>
      </c>
      <c r="F150" s="3">
        <v>2019</v>
      </c>
      <c r="G150" s="7">
        <v>0.91169999999999995</v>
      </c>
      <c r="H150" s="7">
        <v>31.2879</v>
      </c>
      <c r="I150" s="7">
        <v>30.564</v>
      </c>
      <c r="J150" s="7">
        <v>24.673400000000001</v>
      </c>
      <c r="K150" s="7">
        <v>19.676500000000001</v>
      </c>
      <c r="L150" s="7">
        <f t="shared" si="2"/>
        <v>4.9969000000000001</v>
      </c>
      <c r="M150" s="11">
        <v>1395</v>
      </c>
      <c r="N150" s="14">
        <v>8.6999999999999993</v>
      </c>
      <c r="O150" s="17">
        <v>1.7</v>
      </c>
      <c r="P150" s="20">
        <v>120</v>
      </c>
      <c r="Q150" s="23">
        <v>16.7</v>
      </c>
    </row>
    <row r="151" spans="1:17" s="5" customFormat="1" ht="11.4" x14ac:dyDescent="0.2">
      <c r="A151" s="3" t="s">
        <v>170</v>
      </c>
      <c r="B151" s="3" t="s">
        <v>187</v>
      </c>
      <c r="C151" s="3" t="s">
        <v>172</v>
      </c>
      <c r="D151" s="3" t="s">
        <v>18</v>
      </c>
      <c r="E151" s="4">
        <v>44081</v>
      </c>
      <c r="F151" s="3">
        <v>2020</v>
      </c>
      <c r="G151" s="7">
        <v>0.93679999999999997</v>
      </c>
      <c r="H151" s="7">
        <v>20.748200000000001</v>
      </c>
      <c r="I151" s="7">
        <v>19.807300000000001</v>
      </c>
      <c r="J151" s="7">
        <v>14.5168</v>
      </c>
      <c r="K151" s="7">
        <v>3.7915000000000001</v>
      </c>
      <c r="L151" s="7">
        <f t="shared" si="2"/>
        <v>10.725300000000001</v>
      </c>
      <c r="M151" s="11">
        <v>3011</v>
      </c>
      <c r="N151" s="14">
        <v>9.6999999999999993</v>
      </c>
      <c r="O151" s="17">
        <v>2.2000000000000002</v>
      </c>
      <c r="P151" s="20">
        <v>200</v>
      </c>
      <c r="Q151" s="23">
        <v>18.399999999999999</v>
      </c>
    </row>
    <row r="152" spans="1:17" s="5" customFormat="1" ht="11.4" x14ac:dyDescent="0.2">
      <c r="A152" s="3" t="s">
        <v>188</v>
      </c>
      <c r="B152" s="3" t="s">
        <v>189</v>
      </c>
      <c r="C152" s="3" t="s">
        <v>190</v>
      </c>
      <c r="D152" s="3" t="s">
        <v>16</v>
      </c>
      <c r="E152" s="4">
        <v>41214</v>
      </c>
      <c r="F152" s="3">
        <v>2012</v>
      </c>
      <c r="G152" s="7">
        <v>27.54</v>
      </c>
      <c r="H152" s="7">
        <v>34.782699999999998</v>
      </c>
      <c r="I152" s="7">
        <v>34.6</v>
      </c>
      <c r="J152" s="7">
        <v>13.042</v>
      </c>
      <c r="K152" s="7">
        <v>22.547000000000001</v>
      </c>
      <c r="L152" s="7">
        <f t="shared" si="2"/>
        <v>-9.5050000000000008</v>
      </c>
      <c r="M152" s="11">
        <v>1778</v>
      </c>
      <c r="N152" s="14">
        <v>7.52</v>
      </c>
      <c r="O152" s="17">
        <v>3.7549999999999999</v>
      </c>
      <c r="P152" s="20">
        <v>128</v>
      </c>
      <c r="Q152" s="23">
        <v>17.309999999999999</v>
      </c>
    </row>
    <row r="153" spans="1:17" s="5" customFormat="1" ht="11.4" x14ac:dyDescent="0.2">
      <c r="A153" s="3" t="s">
        <v>188</v>
      </c>
      <c r="B153" s="3" t="s">
        <v>191</v>
      </c>
      <c r="C153" s="3" t="s">
        <v>190</v>
      </c>
      <c r="D153" s="3" t="s">
        <v>16</v>
      </c>
      <c r="E153" s="4">
        <v>41255</v>
      </c>
      <c r="F153" s="3">
        <v>2012</v>
      </c>
      <c r="G153" s="7">
        <v>71.239999999999995</v>
      </c>
      <c r="H153" s="7">
        <v>71.445999999999998</v>
      </c>
      <c r="I153" s="7">
        <v>71.239999999999995</v>
      </c>
      <c r="J153" s="7">
        <v>5.0999999999999996</v>
      </c>
      <c r="K153" s="7">
        <v>6.24</v>
      </c>
      <c r="L153" s="7">
        <f t="shared" si="2"/>
        <v>-1.1400000000000006</v>
      </c>
      <c r="M153" s="11">
        <v>1899</v>
      </c>
      <c r="N153" s="14">
        <v>8.0649999999999995</v>
      </c>
      <c r="O153" s="17">
        <v>2.6850000000000001</v>
      </c>
      <c r="P153" s="20">
        <v>84</v>
      </c>
      <c r="Q153" s="23">
        <v>16.074999999999999</v>
      </c>
    </row>
    <row r="154" spans="1:17" s="5" customFormat="1" ht="11.4" x14ac:dyDescent="0.2">
      <c r="A154" s="3" t="s">
        <v>188</v>
      </c>
      <c r="B154" s="3" t="s">
        <v>192</v>
      </c>
      <c r="C154" s="3" t="s">
        <v>190</v>
      </c>
      <c r="D154" s="3" t="s">
        <v>16</v>
      </c>
      <c r="E154" s="4">
        <v>41287</v>
      </c>
      <c r="F154" s="3">
        <v>2013</v>
      </c>
      <c r="G154" s="7">
        <v>79.989999999999995</v>
      </c>
      <c r="H154" s="7">
        <v>82.295000000000002</v>
      </c>
      <c r="I154" s="7">
        <v>81.790000000000006</v>
      </c>
      <c r="J154" s="7">
        <v>17.649999999999999</v>
      </c>
      <c r="K154" s="7">
        <v>38.520000000000003</v>
      </c>
      <c r="L154" s="7">
        <f t="shared" si="2"/>
        <v>-20.870000000000005</v>
      </c>
      <c r="M154" s="11">
        <v>1862</v>
      </c>
      <c r="N154" s="14">
        <v>7.66</v>
      </c>
      <c r="O154" s="17">
        <v>1</v>
      </c>
      <c r="P154" s="20">
        <v>120</v>
      </c>
      <c r="Q154" s="23">
        <v>18.364999999999998</v>
      </c>
    </row>
    <row r="155" spans="1:17" s="5" customFormat="1" ht="11.4" x14ac:dyDescent="0.2">
      <c r="A155" s="3" t="s">
        <v>188</v>
      </c>
      <c r="B155" s="3" t="s">
        <v>193</v>
      </c>
      <c r="C155" s="3" t="s">
        <v>190</v>
      </c>
      <c r="D155" s="3" t="s">
        <v>16</v>
      </c>
      <c r="E155" s="4">
        <v>41341</v>
      </c>
      <c r="F155" s="3">
        <v>2013</v>
      </c>
      <c r="G155" s="7">
        <v>0.1149</v>
      </c>
      <c r="H155" s="7">
        <v>9.8153000000000006</v>
      </c>
      <c r="I155" s="7">
        <v>9.7949000000000002</v>
      </c>
      <c r="J155" s="7">
        <v>1.026</v>
      </c>
      <c r="K155" s="7">
        <v>4.08</v>
      </c>
      <c r="L155" s="7">
        <f t="shared" si="2"/>
        <v>-3.0540000000000003</v>
      </c>
      <c r="M155" s="11">
        <v>1689</v>
      </c>
      <c r="N155" s="14">
        <v>7.47</v>
      </c>
      <c r="O155" s="17">
        <v>1</v>
      </c>
      <c r="P155" s="20">
        <v>110</v>
      </c>
      <c r="Q155" s="23">
        <v>18.77</v>
      </c>
    </row>
    <row r="156" spans="1:17" s="5" customFormat="1" ht="11.4" x14ac:dyDescent="0.2">
      <c r="A156" s="3" t="s">
        <v>188</v>
      </c>
      <c r="B156" s="3" t="s">
        <v>194</v>
      </c>
      <c r="C156" s="3" t="s">
        <v>190</v>
      </c>
      <c r="D156" s="3" t="s">
        <v>16</v>
      </c>
      <c r="E156" s="4">
        <v>41391</v>
      </c>
      <c r="F156" s="3">
        <v>2013</v>
      </c>
      <c r="G156" s="7">
        <v>3.6499999999999998E-2</v>
      </c>
      <c r="H156" s="7">
        <v>59.853499999999997</v>
      </c>
      <c r="I156" s="7">
        <v>59.836499999999994</v>
      </c>
      <c r="J156" s="7">
        <v>7.8760000000000003</v>
      </c>
      <c r="K156" s="7">
        <v>26.43</v>
      </c>
      <c r="L156" s="7">
        <f t="shared" si="2"/>
        <v>-18.553999999999998</v>
      </c>
      <c r="M156" s="11">
        <v>1427</v>
      </c>
      <c r="N156" s="14">
        <v>7.66</v>
      </c>
      <c r="O156" s="17"/>
      <c r="P156" s="20">
        <v>88</v>
      </c>
      <c r="Q156" s="23">
        <v>18.190000000000001</v>
      </c>
    </row>
    <row r="157" spans="1:17" s="5" customFormat="1" ht="11.4" x14ac:dyDescent="0.2">
      <c r="A157" s="3" t="s">
        <v>188</v>
      </c>
      <c r="B157" s="3" t="s">
        <v>195</v>
      </c>
      <c r="C157" s="3" t="s">
        <v>190</v>
      </c>
      <c r="D157" s="3" t="s">
        <v>16</v>
      </c>
      <c r="E157" s="4">
        <v>41445</v>
      </c>
      <c r="F157" s="3">
        <v>2013</v>
      </c>
      <c r="G157" s="7">
        <v>3.0000000000000001E-3</v>
      </c>
      <c r="H157" s="7">
        <v>0.312</v>
      </c>
      <c r="I157" s="7">
        <v>0.30299999999999999</v>
      </c>
      <c r="J157" s="7">
        <v>9.0830000000000002</v>
      </c>
      <c r="K157" s="7">
        <v>9.77</v>
      </c>
      <c r="L157" s="7">
        <f t="shared" si="2"/>
        <v>-0.68699999999999939</v>
      </c>
      <c r="M157" s="11">
        <v>1484</v>
      </c>
      <c r="N157" s="14">
        <v>7.66</v>
      </c>
      <c r="O157" s="17">
        <v>1</v>
      </c>
      <c r="P157" s="20">
        <v>134</v>
      </c>
      <c r="Q157" s="23">
        <v>18.8</v>
      </c>
    </row>
    <row r="158" spans="1:17" s="5" customFormat="1" ht="11.4" x14ac:dyDescent="0.2">
      <c r="A158" s="3" t="s">
        <v>188</v>
      </c>
      <c r="B158" s="3" t="s">
        <v>196</v>
      </c>
      <c r="C158" s="3" t="s">
        <v>190</v>
      </c>
      <c r="D158" s="3" t="s">
        <v>16</v>
      </c>
      <c r="E158" s="4">
        <v>41472</v>
      </c>
      <c r="F158" s="3">
        <v>2013</v>
      </c>
      <c r="G158" s="7">
        <v>45.6</v>
      </c>
      <c r="H158" s="7">
        <v>46.86</v>
      </c>
      <c r="I158" s="7">
        <v>46.690000000000005</v>
      </c>
      <c r="J158" s="7">
        <v>7.798</v>
      </c>
      <c r="K158" s="7">
        <v>23.52</v>
      </c>
      <c r="L158" s="7">
        <f t="shared" si="2"/>
        <v>-15.722</v>
      </c>
      <c r="M158" s="11">
        <v>1559</v>
      </c>
      <c r="N158" s="14">
        <v>7.71</v>
      </c>
      <c r="O158" s="17">
        <v>1</v>
      </c>
      <c r="P158" s="20">
        <v>69</v>
      </c>
      <c r="Q158" s="23">
        <v>19.399999999999999</v>
      </c>
    </row>
    <row r="159" spans="1:17" s="5" customFormat="1" ht="11.4" x14ac:dyDescent="0.2">
      <c r="A159" s="3" t="s">
        <v>188</v>
      </c>
      <c r="B159" s="3" t="s">
        <v>197</v>
      </c>
      <c r="C159" s="3" t="s">
        <v>190</v>
      </c>
      <c r="D159" s="3" t="s">
        <v>16</v>
      </c>
      <c r="E159" s="4">
        <v>41510</v>
      </c>
      <c r="F159" s="3">
        <v>2013</v>
      </c>
      <c r="G159" s="7">
        <v>50.371499999999997</v>
      </c>
      <c r="H159" s="7">
        <v>52.472799999999999</v>
      </c>
      <c r="I159" s="7">
        <v>52.45150000000001</v>
      </c>
      <c r="J159" s="7">
        <v>9.0419999999999998</v>
      </c>
      <c r="K159" s="7">
        <v>6.399</v>
      </c>
      <c r="L159" s="7">
        <f t="shared" si="2"/>
        <v>2.6429999999999998</v>
      </c>
      <c r="M159" s="11">
        <v>1418</v>
      </c>
      <c r="N159" s="14">
        <v>7.66</v>
      </c>
      <c r="O159" s="17">
        <v>1</v>
      </c>
      <c r="P159" s="20">
        <v>62</v>
      </c>
      <c r="Q159" s="23">
        <v>19.100000000000001</v>
      </c>
    </row>
    <row r="160" spans="1:17" s="5" customFormat="1" ht="11.4" x14ac:dyDescent="0.2">
      <c r="A160" s="3" t="s">
        <v>188</v>
      </c>
      <c r="B160" s="3" t="s">
        <v>198</v>
      </c>
      <c r="C160" s="3" t="s">
        <v>190</v>
      </c>
      <c r="D160" s="3" t="s">
        <v>16</v>
      </c>
      <c r="E160" s="4">
        <v>41536</v>
      </c>
      <c r="F160" s="3">
        <v>2013</v>
      </c>
      <c r="G160" s="7">
        <v>25.606000000000002</v>
      </c>
      <c r="H160" s="7">
        <v>37.296500000000002</v>
      </c>
      <c r="I160" s="7">
        <v>37.270000000000003</v>
      </c>
      <c r="J160" s="7">
        <v>8.9090000000000007</v>
      </c>
      <c r="K160" s="7">
        <v>6.681</v>
      </c>
      <c r="L160" s="7">
        <f t="shared" si="2"/>
        <v>2.2280000000000006</v>
      </c>
      <c r="M160" s="11">
        <v>1070</v>
      </c>
      <c r="N160" s="14">
        <v>8.33</v>
      </c>
      <c r="O160" s="17">
        <v>1</v>
      </c>
      <c r="P160" s="20">
        <v>68</v>
      </c>
      <c r="Q160" s="23">
        <v>19</v>
      </c>
    </row>
    <row r="161" spans="1:17" s="5" customFormat="1" ht="11.4" x14ac:dyDescent="0.2">
      <c r="A161" s="3" t="s">
        <v>188</v>
      </c>
      <c r="B161" s="3" t="s">
        <v>199</v>
      </c>
      <c r="C161" s="3" t="s">
        <v>190</v>
      </c>
      <c r="D161" s="3" t="s">
        <v>16</v>
      </c>
      <c r="E161" s="4">
        <v>41685</v>
      </c>
      <c r="F161" s="3">
        <v>2014</v>
      </c>
      <c r="G161" s="7">
        <v>33.81</v>
      </c>
      <c r="H161" s="7">
        <v>47.019000000000005</v>
      </c>
      <c r="I161" s="7">
        <v>46.853000000000002</v>
      </c>
      <c r="J161" s="7">
        <v>16.484999999999999</v>
      </c>
      <c r="K161" s="7">
        <v>13.295</v>
      </c>
      <c r="L161" s="7">
        <f t="shared" si="2"/>
        <v>3.1899999999999995</v>
      </c>
      <c r="M161" s="11">
        <v>1713.8</v>
      </c>
      <c r="N161" s="14">
        <v>8.26</v>
      </c>
      <c r="O161" s="17"/>
      <c r="P161" s="20">
        <v>216</v>
      </c>
      <c r="Q161" s="23">
        <v>13.11</v>
      </c>
    </row>
    <row r="162" spans="1:17" s="5" customFormat="1" ht="11.4" x14ac:dyDescent="0.2">
      <c r="A162" s="3" t="s">
        <v>188</v>
      </c>
      <c r="B162" s="3" t="s">
        <v>200</v>
      </c>
      <c r="C162" s="3" t="s">
        <v>190</v>
      </c>
      <c r="D162" s="3" t="s">
        <v>16</v>
      </c>
      <c r="E162" s="4">
        <v>41716</v>
      </c>
      <c r="F162" s="3">
        <v>2014</v>
      </c>
      <c r="G162" s="7">
        <v>86.906000000000006</v>
      </c>
      <c r="H162" s="7">
        <v>102.45699999999999</v>
      </c>
      <c r="I162" s="7">
        <v>102.399</v>
      </c>
      <c r="J162" s="7">
        <v>15.901999999999999</v>
      </c>
      <c r="K162" s="7">
        <v>6.55</v>
      </c>
      <c r="L162" s="7">
        <f t="shared" si="2"/>
        <v>9.3520000000000003</v>
      </c>
      <c r="M162" s="11">
        <v>1459</v>
      </c>
      <c r="N162" s="14">
        <v>7.46</v>
      </c>
      <c r="O162" s="17"/>
      <c r="P162" s="20">
        <v>72</v>
      </c>
      <c r="Q162" s="23">
        <v>15.82</v>
      </c>
    </row>
    <row r="163" spans="1:17" s="5" customFormat="1" ht="11.4" x14ac:dyDescent="0.2">
      <c r="A163" s="3" t="s">
        <v>188</v>
      </c>
      <c r="B163" s="3" t="s">
        <v>201</v>
      </c>
      <c r="C163" s="3" t="s">
        <v>190</v>
      </c>
      <c r="D163" s="3" t="s">
        <v>16</v>
      </c>
      <c r="E163" s="4">
        <v>41758</v>
      </c>
      <c r="F163" s="3">
        <v>2014</v>
      </c>
      <c r="G163" s="7">
        <v>94.628</v>
      </c>
      <c r="H163" s="7">
        <v>95.268000000000001</v>
      </c>
      <c r="I163" s="7">
        <v>95.128</v>
      </c>
      <c r="J163" s="7">
        <v>15.234</v>
      </c>
      <c r="K163" s="7">
        <v>9.4719999999999995</v>
      </c>
      <c r="L163" s="7">
        <f t="shared" si="2"/>
        <v>5.7620000000000005</v>
      </c>
      <c r="M163" s="11">
        <v>2165.4</v>
      </c>
      <c r="N163" s="14">
        <v>7.5</v>
      </c>
      <c r="O163" s="17"/>
      <c r="P163" s="20">
        <v>124</v>
      </c>
      <c r="Q163" s="23">
        <v>18.8</v>
      </c>
    </row>
    <row r="164" spans="1:17" s="5" customFormat="1" ht="11.4" x14ac:dyDescent="0.2">
      <c r="A164" s="3" t="s">
        <v>188</v>
      </c>
      <c r="B164" s="3" t="s">
        <v>202</v>
      </c>
      <c r="C164" s="3" t="s">
        <v>190</v>
      </c>
      <c r="D164" s="3" t="s">
        <v>16</v>
      </c>
      <c r="E164" s="4">
        <v>41800</v>
      </c>
      <c r="F164" s="3">
        <v>2014</v>
      </c>
      <c r="G164" s="7">
        <v>49.106999999999999</v>
      </c>
      <c r="H164" s="7">
        <v>50.45</v>
      </c>
      <c r="I164" s="7">
        <v>50.420999999999999</v>
      </c>
      <c r="J164" s="7">
        <v>6.86</v>
      </c>
      <c r="K164" s="7">
        <v>4.9370000000000003</v>
      </c>
      <c r="L164" s="7">
        <f t="shared" si="2"/>
        <v>1.923</v>
      </c>
      <c r="M164" s="11">
        <v>1445.4</v>
      </c>
      <c r="N164" s="14">
        <v>7.4</v>
      </c>
      <c r="O164" s="17"/>
      <c r="P164" s="20">
        <v>62</v>
      </c>
      <c r="Q164" s="23">
        <v>20.2</v>
      </c>
    </row>
    <row r="165" spans="1:17" s="5" customFormat="1" ht="11.4" x14ac:dyDescent="0.2">
      <c r="A165" s="3" t="s">
        <v>188</v>
      </c>
      <c r="B165" s="3" t="s">
        <v>203</v>
      </c>
      <c r="C165" s="3" t="s">
        <v>190</v>
      </c>
      <c r="D165" s="3" t="s">
        <v>16</v>
      </c>
      <c r="E165" s="4">
        <v>41880</v>
      </c>
      <c r="F165" s="3">
        <v>2014</v>
      </c>
      <c r="G165" s="7">
        <v>63.668999999999997</v>
      </c>
      <c r="H165" s="7">
        <v>117.55699999999999</v>
      </c>
      <c r="I165" s="7">
        <v>117.50399999999999</v>
      </c>
      <c r="J165" s="7">
        <v>17.504999999999999</v>
      </c>
      <c r="K165" s="7">
        <v>4.9710000000000001</v>
      </c>
      <c r="L165" s="7">
        <f t="shared" si="2"/>
        <v>12.533999999999999</v>
      </c>
      <c r="M165" s="11">
        <v>1960</v>
      </c>
      <c r="N165" s="14">
        <v>7.7</v>
      </c>
      <c r="O165" s="17"/>
      <c r="P165" s="20">
        <v>50</v>
      </c>
      <c r="Q165" s="23">
        <v>18.100000000000001</v>
      </c>
    </row>
    <row r="166" spans="1:17" s="5" customFormat="1" ht="11.4" x14ac:dyDescent="0.2">
      <c r="A166" s="3" t="s">
        <v>188</v>
      </c>
      <c r="B166" s="3" t="s">
        <v>204</v>
      </c>
      <c r="C166" s="3" t="s">
        <v>190</v>
      </c>
      <c r="D166" s="3" t="s">
        <v>16</v>
      </c>
      <c r="E166" s="4">
        <v>42094</v>
      </c>
      <c r="F166" s="3">
        <v>2015</v>
      </c>
      <c r="G166" s="7">
        <v>16.527006</v>
      </c>
      <c r="H166" s="7">
        <v>41.767978999999997</v>
      </c>
      <c r="I166" s="7">
        <v>41.692898</v>
      </c>
      <c r="J166" s="7">
        <v>9.7224299999999992</v>
      </c>
      <c r="K166" s="7">
        <v>7.6987110000000003</v>
      </c>
      <c r="L166" s="7">
        <f t="shared" si="2"/>
        <v>2.0237189999999989</v>
      </c>
      <c r="M166" s="11">
        <v>1216</v>
      </c>
      <c r="N166" s="14">
        <v>7.8</v>
      </c>
      <c r="O166" s="17"/>
      <c r="P166" s="20">
        <v>36</v>
      </c>
      <c r="Q166" s="23">
        <v>18.399999999999999</v>
      </c>
    </row>
    <row r="167" spans="1:17" s="5" customFormat="1" ht="11.4" x14ac:dyDescent="0.2">
      <c r="A167" s="3" t="s">
        <v>188</v>
      </c>
      <c r="B167" s="3" t="s">
        <v>205</v>
      </c>
      <c r="C167" s="3" t="s">
        <v>190</v>
      </c>
      <c r="D167" s="3" t="s">
        <v>16</v>
      </c>
      <c r="E167" s="4">
        <v>42125</v>
      </c>
      <c r="F167" s="3">
        <v>2015</v>
      </c>
      <c r="G167" s="7">
        <v>19.481058000000001</v>
      </c>
      <c r="H167" s="7">
        <v>28.105763000000003</v>
      </c>
      <c r="I167" s="7">
        <v>27.973843000000002</v>
      </c>
      <c r="J167" s="7">
        <v>9.0779969999999999</v>
      </c>
      <c r="K167" s="7">
        <v>5.3705119999999997</v>
      </c>
      <c r="L167" s="7">
        <f t="shared" si="2"/>
        <v>3.7074850000000001</v>
      </c>
      <c r="M167" s="11">
        <v>1344</v>
      </c>
      <c r="N167" s="14">
        <v>7.6</v>
      </c>
      <c r="O167" s="17"/>
      <c r="P167" s="20">
        <v>80</v>
      </c>
      <c r="Q167" s="23">
        <v>16.100000000000001</v>
      </c>
    </row>
    <row r="168" spans="1:17" s="5" customFormat="1" ht="11.4" x14ac:dyDescent="0.2">
      <c r="A168" s="3" t="s">
        <v>188</v>
      </c>
      <c r="B168" s="3" t="s">
        <v>206</v>
      </c>
      <c r="C168" s="3" t="s">
        <v>190</v>
      </c>
      <c r="D168" s="3" t="s">
        <v>16</v>
      </c>
      <c r="E168" s="4">
        <v>42159</v>
      </c>
      <c r="F168" s="3">
        <v>2015</v>
      </c>
      <c r="G168" s="7">
        <v>29.277975000000001</v>
      </c>
      <c r="H168" s="7">
        <v>54.628923</v>
      </c>
      <c r="I168" s="7">
        <v>53.783546000000001</v>
      </c>
      <c r="J168" s="7">
        <v>8.7994400000000006</v>
      </c>
      <c r="K168" s="7">
        <v>2.7639640000000001</v>
      </c>
      <c r="L168" s="7">
        <f t="shared" si="2"/>
        <v>6.035476000000001</v>
      </c>
      <c r="M168" s="11">
        <v>1177</v>
      </c>
      <c r="N168" s="14">
        <v>7.8</v>
      </c>
      <c r="O168" s="17"/>
      <c r="P168" s="20">
        <v>58</v>
      </c>
      <c r="Q168" s="23">
        <v>18.100000000000001</v>
      </c>
    </row>
    <row r="169" spans="1:17" s="5" customFormat="1" ht="11.4" x14ac:dyDescent="0.2">
      <c r="A169" s="3" t="s">
        <v>188</v>
      </c>
      <c r="B169" s="3" t="s">
        <v>207</v>
      </c>
      <c r="C169" s="3" t="s">
        <v>190</v>
      </c>
      <c r="D169" s="3" t="s">
        <v>16</v>
      </c>
      <c r="E169" s="4">
        <v>42195</v>
      </c>
      <c r="F169" s="3">
        <v>2015</v>
      </c>
      <c r="G169" s="7">
        <v>58.867981</v>
      </c>
      <c r="H169" s="7">
        <v>62.597526999999999</v>
      </c>
      <c r="I169" s="7">
        <v>62.283009</v>
      </c>
      <c r="J169" s="7">
        <v>8.6075269999999993</v>
      </c>
      <c r="K169" s="7">
        <v>5.5470990000000002</v>
      </c>
      <c r="L169" s="7">
        <f t="shared" si="2"/>
        <v>3.060427999999999</v>
      </c>
      <c r="M169" s="11">
        <v>1331</v>
      </c>
      <c r="N169" s="14">
        <v>7.6</v>
      </c>
      <c r="O169" s="17"/>
      <c r="P169" s="20">
        <v>28</v>
      </c>
      <c r="Q169" s="23">
        <v>19.899999999999999</v>
      </c>
    </row>
    <row r="170" spans="1:17" s="5" customFormat="1" ht="11.4" x14ac:dyDescent="0.2">
      <c r="A170" s="3" t="s">
        <v>188</v>
      </c>
      <c r="B170" s="3" t="s">
        <v>208</v>
      </c>
      <c r="C170" s="3" t="s">
        <v>190</v>
      </c>
      <c r="D170" s="3" t="s">
        <v>16</v>
      </c>
      <c r="E170" s="4">
        <v>42236</v>
      </c>
      <c r="F170" s="3">
        <v>2015</v>
      </c>
      <c r="G170" s="7">
        <v>70.517418000000006</v>
      </c>
      <c r="H170" s="7">
        <v>80.595390000000009</v>
      </c>
      <c r="I170" s="7">
        <v>80.47966000000001</v>
      </c>
      <c r="J170" s="7">
        <v>12.477361</v>
      </c>
      <c r="K170" s="7">
        <v>9.4120270000000001</v>
      </c>
      <c r="L170" s="7">
        <f t="shared" si="2"/>
        <v>3.065334</v>
      </c>
      <c r="M170" s="11">
        <v>1764</v>
      </c>
      <c r="N170" s="14">
        <v>7.6</v>
      </c>
      <c r="O170" s="17"/>
      <c r="P170" s="20">
        <v>152</v>
      </c>
      <c r="Q170" s="23">
        <v>19.100000000000001</v>
      </c>
    </row>
    <row r="171" spans="1:17" s="5" customFormat="1" ht="11.4" x14ac:dyDescent="0.2">
      <c r="A171" s="3" t="s">
        <v>188</v>
      </c>
      <c r="B171" s="3" t="s">
        <v>209</v>
      </c>
      <c r="C171" s="3" t="s">
        <v>190</v>
      </c>
      <c r="D171" s="3" t="s">
        <v>16</v>
      </c>
      <c r="E171" s="4">
        <v>42283</v>
      </c>
      <c r="F171" s="3">
        <v>2015</v>
      </c>
      <c r="G171" s="7">
        <v>65.448920999999999</v>
      </c>
      <c r="H171" s="7">
        <v>156.30370400000001</v>
      </c>
      <c r="I171" s="7">
        <v>156.18218999999999</v>
      </c>
      <c r="J171" s="7">
        <v>11.235004999999999</v>
      </c>
      <c r="K171" s="7">
        <v>8.6615289999999998</v>
      </c>
      <c r="L171" s="7">
        <f t="shared" si="2"/>
        <v>2.5734759999999994</v>
      </c>
      <c r="M171" s="11">
        <v>1795</v>
      </c>
      <c r="N171" s="14">
        <v>7.7</v>
      </c>
      <c r="O171" s="17"/>
      <c r="P171" s="20">
        <v>60</v>
      </c>
      <c r="Q171" s="23">
        <v>19.8</v>
      </c>
    </row>
    <row r="172" spans="1:17" s="5" customFormat="1" ht="11.4" x14ac:dyDescent="0.2">
      <c r="A172" s="3" t="s">
        <v>188</v>
      </c>
      <c r="B172" s="3" t="s">
        <v>210</v>
      </c>
      <c r="C172" s="3" t="s">
        <v>190</v>
      </c>
      <c r="D172" s="3" t="s">
        <v>16</v>
      </c>
      <c r="E172" s="4">
        <v>42447</v>
      </c>
      <c r="F172" s="3">
        <v>2016</v>
      </c>
      <c r="G172" s="7">
        <v>81.649994000000007</v>
      </c>
      <c r="H172" s="7">
        <v>139.15085800000003</v>
      </c>
      <c r="I172" s="7">
        <v>139.05049100000002</v>
      </c>
      <c r="J172" s="7">
        <v>16.250605</v>
      </c>
      <c r="K172" s="7">
        <v>14.799225</v>
      </c>
      <c r="L172" s="7">
        <f t="shared" si="2"/>
        <v>1.4513800000000003</v>
      </c>
      <c r="M172" s="11">
        <v>2153</v>
      </c>
      <c r="N172" s="14">
        <v>7.8</v>
      </c>
      <c r="O172" s="17"/>
      <c r="P172" s="20">
        <v>96</v>
      </c>
      <c r="Q172" s="23">
        <v>19.3</v>
      </c>
    </row>
    <row r="173" spans="1:17" s="5" customFormat="1" ht="11.4" x14ac:dyDescent="0.2">
      <c r="A173" s="3" t="s">
        <v>188</v>
      </c>
      <c r="B173" s="3" t="s">
        <v>211</v>
      </c>
      <c r="C173" s="3" t="s">
        <v>190</v>
      </c>
      <c r="D173" s="3" t="s">
        <v>16</v>
      </c>
      <c r="E173" s="4">
        <v>42493</v>
      </c>
      <c r="F173" s="3">
        <v>2016</v>
      </c>
      <c r="G173" s="7">
        <v>7.1141459999999999</v>
      </c>
      <c r="H173" s="7">
        <v>12.390774</v>
      </c>
      <c r="I173" s="7">
        <v>11.353569999999999</v>
      </c>
      <c r="J173" s="7">
        <v>14.068137</v>
      </c>
      <c r="K173" s="7">
        <v>8.3524569999999994</v>
      </c>
      <c r="L173" s="7">
        <f t="shared" si="2"/>
        <v>5.7156800000000008</v>
      </c>
      <c r="M173" s="11">
        <v>1867</v>
      </c>
      <c r="N173" s="14">
        <v>7.8</v>
      </c>
      <c r="O173" s="17"/>
      <c r="P173" s="20">
        <v>157</v>
      </c>
      <c r="Q173" s="23">
        <v>20.7</v>
      </c>
    </row>
    <row r="174" spans="1:17" s="5" customFormat="1" ht="11.4" x14ac:dyDescent="0.2">
      <c r="A174" s="3" t="s">
        <v>188</v>
      </c>
      <c r="B174" s="3" t="s">
        <v>212</v>
      </c>
      <c r="C174" s="3" t="s">
        <v>190</v>
      </c>
      <c r="D174" s="3" t="s">
        <v>16</v>
      </c>
      <c r="E174" s="4">
        <v>42543</v>
      </c>
      <c r="F174" s="3">
        <v>2016</v>
      </c>
      <c r="G174" s="7">
        <v>33.759036999999999</v>
      </c>
      <c r="H174" s="7">
        <v>66.177665999999988</v>
      </c>
      <c r="I174" s="7">
        <v>57.169460000000001</v>
      </c>
      <c r="J174" s="7">
        <v>7.6631819999999999</v>
      </c>
      <c r="K174" s="7">
        <v>6.0938400000000001</v>
      </c>
      <c r="L174" s="7">
        <f t="shared" si="2"/>
        <v>1.5693419999999998</v>
      </c>
      <c r="M174" s="11">
        <v>1123</v>
      </c>
      <c r="N174" s="14">
        <v>7.7</v>
      </c>
      <c r="O174" s="17"/>
      <c r="P174" s="20">
        <v>70</v>
      </c>
      <c r="Q174" s="23">
        <v>19</v>
      </c>
    </row>
    <row r="175" spans="1:17" s="5" customFormat="1" ht="11.4" x14ac:dyDescent="0.2">
      <c r="A175" s="3" t="s">
        <v>188</v>
      </c>
      <c r="B175" s="3" t="s">
        <v>213</v>
      </c>
      <c r="C175" s="3" t="s">
        <v>190</v>
      </c>
      <c r="D175" s="3" t="s">
        <v>16</v>
      </c>
      <c r="E175" s="4">
        <v>42584</v>
      </c>
      <c r="F175" s="3">
        <v>2016</v>
      </c>
      <c r="G175" s="7">
        <v>37.734389999999998</v>
      </c>
      <c r="H175" s="7">
        <v>69.482455999999999</v>
      </c>
      <c r="I175" s="7">
        <v>66.668883999999991</v>
      </c>
      <c r="J175" s="7">
        <v>8.4161769999999994</v>
      </c>
      <c r="K175" s="7">
        <v>1.8994679999999999</v>
      </c>
      <c r="L175" s="7">
        <f t="shared" si="2"/>
        <v>6.5167089999999996</v>
      </c>
      <c r="M175" s="11">
        <v>1536</v>
      </c>
      <c r="N175" s="14">
        <v>8.4</v>
      </c>
      <c r="O175" s="17"/>
      <c r="P175" s="20">
        <v>77</v>
      </c>
      <c r="Q175" s="23">
        <v>19.3</v>
      </c>
    </row>
    <row r="176" spans="1:17" s="5" customFormat="1" ht="11.4" x14ac:dyDescent="0.2">
      <c r="A176" s="3" t="s">
        <v>188</v>
      </c>
      <c r="B176" s="3" t="s">
        <v>214</v>
      </c>
      <c r="C176" s="3" t="s">
        <v>190</v>
      </c>
      <c r="D176" s="3" t="s">
        <v>16</v>
      </c>
      <c r="E176" s="4">
        <v>42654</v>
      </c>
      <c r="F176" s="3">
        <v>2016</v>
      </c>
      <c r="G176" s="7">
        <v>89.508881000000002</v>
      </c>
      <c r="H176" s="7">
        <v>115.810653</v>
      </c>
      <c r="I176" s="7">
        <v>115.742661</v>
      </c>
      <c r="J176" s="7">
        <v>12.206295000000001</v>
      </c>
      <c r="K176" s="7">
        <v>6.3314069999999996</v>
      </c>
      <c r="L176" s="7">
        <f t="shared" si="2"/>
        <v>5.8748880000000012</v>
      </c>
      <c r="M176" s="11">
        <v>20.77</v>
      </c>
      <c r="N176" s="14">
        <v>7.7</v>
      </c>
      <c r="O176" s="17">
        <v>2.02</v>
      </c>
      <c r="P176" s="20">
        <v>257</v>
      </c>
      <c r="Q176" s="23">
        <v>17.8</v>
      </c>
    </row>
    <row r="177" spans="1:17" s="5" customFormat="1" ht="11.4" x14ac:dyDescent="0.2">
      <c r="A177" s="3" t="s">
        <v>188</v>
      </c>
      <c r="B177" s="3" t="s">
        <v>215</v>
      </c>
      <c r="C177" s="3" t="s">
        <v>190</v>
      </c>
      <c r="D177" s="3" t="s">
        <v>16</v>
      </c>
      <c r="E177" s="4">
        <v>42681</v>
      </c>
      <c r="F177" s="3">
        <v>2016</v>
      </c>
      <c r="G177" s="7">
        <v>67.750945999999999</v>
      </c>
      <c r="H177" s="7">
        <v>144.75189399999999</v>
      </c>
      <c r="I177" s="7">
        <v>144.712143</v>
      </c>
      <c r="J177" s="7">
        <v>14.344025</v>
      </c>
      <c r="K177" s="7">
        <v>14.0342</v>
      </c>
      <c r="L177" s="7">
        <f t="shared" si="2"/>
        <v>0.30982500000000002</v>
      </c>
      <c r="M177" s="11">
        <v>1811</v>
      </c>
      <c r="N177" s="14">
        <v>8.3000000000000007</v>
      </c>
      <c r="O177" s="17"/>
      <c r="P177" s="20">
        <v>77</v>
      </c>
      <c r="Q177" s="23">
        <v>17.7</v>
      </c>
    </row>
    <row r="178" spans="1:17" s="5" customFormat="1" ht="11.4" x14ac:dyDescent="0.2">
      <c r="A178" s="3" t="s">
        <v>188</v>
      </c>
      <c r="B178" s="3" t="s">
        <v>216</v>
      </c>
      <c r="C178" s="3" t="s">
        <v>190</v>
      </c>
      <c r="D178" s="3" t="s">
        <v>16</v>
      </c>
      <c r="E178" s="4">
        <v>42803</v>
      </c>
      <c r="F178" s="3">
        <v>2017</v>
      </c>
      <c r="G178" s="7">
        <v>48.32</v>
      </c>
      <c r="H178" s="7">
        <v>55.215220000000009</v>
      </c>
      <c r="I178" s="7">
        <v>55.125030000000002</v>
      </c>
      <c r="J178" s="7">
        <v>9.7243300000000001</v>
      </c>
      <c r="K178" s="7">
        <v>6.9789899999999996</v>
      </c>
      <c r="L178" s="7">
        <f t="shared" si="2"/>
        <v>2.7453400000000006</v>
      </c>
      <c r="M178" s="11">
        <v>1131</v>
      </c>
      <c r="N178" s="14">
        <v>7.5</v>
      </c>
      <c r="O178" s="17">
        <v>4.2300000000000004</v>
      </c>
      <c r="P178" s="20">
        <v>170</v>
      </c>
      <c r="Q178" s="23">
        <v>16.399999999999999</v>
      </c>
    </row>
    <row r="179" spans="1:17" s="5" customFormat="1" ht="11.4" x14ac:dyDescent="0.2">
      <c r="A179" s="3" t="s">
        <v>188</v>
      </c>
      <c r="B179" s="3" t="s">
        <v>217</v>
      </c>
      <c r="C179" s="3" t="s">
        <v>190</v>
      </c>
      <c r="D179" s="3" t="s">
        <v>16</v>
      </c>
      <c r="E179" s="4">
        <v>42845</v>
      </c>
      <c r="F179" s="3">
        <v>2017</v>
      </c>
      <c r="G179" s="7">
        <v>65.328720000000004</v>
      </c>
      <c r="H179" s="7">
        <v>66.586420000000004</v>
      </c>
      <c r="I179" s="7">
        <v>66.510280000000009</v>
      </c>
      <c r="J179" s="7">
        <v>9.9559200000000008</v>
      </c>
      <c r="K179" s="7">
        <v>8.9022600000000001</v>
      </c>
      <c r="L179" s="7">
        <f t="shared" si="2"/>
        <v>1.0536600000000007</v>
      </c>
      <c r="M179" s="11">
        <v>1456</v>
      </c>
      <c r="N179" s="14">
        <v>7.8</v>
      </c>
      <c r="O179" s="17">
        <v>1.48</v>
      </c>
      <c r="P179" s="20">
        <v>70</v>
      </c>
      <c r="Q179" s="23">
        <v>17.100000000000001</v>
      </c>
    </row>
    <row r="180" spans="1:17" s="5" customFormat="1" ht="11.4" x14ac:dyDescent="0.2">
      <c r="A180" s="3" t="s">
        <v>188</v>
      </c>
      <c r="B180" s="3" t="s">
        <v>218</v>
      </c>
      <c r="C180" s="3" t="s">
        <v>190</v>
      </c>
      <c r="D180" s="3" t="s">
        <v>16</v>
      </c>
      <c r="E180" s="4">
        <v>42877</v>
      </c>
      <c r="F180" s="3">
        <v>2017</v>
      </c>
      <c r="G180" s="7">
        <v>88.128730000000004</v>
      </c>
      <c r="H180" s="7">
        <v>88.606730000000013</v>
      </c>
      <c r="I180" s="7">
        <v>88.128730000000004</v>
      </c>
      <c r="J180" s="7">
        <v>12.76431</v>
      </c>
      <c r="K180" s="7">
        <v>10.748989999999999</v>
      </c>
      <c r="L180" s="7">
        <f t="shared" si="2"/>
        <v>2.0153200000000009</v>
      </c>
      <c r="M180" s="11">
        <v>1817</v>
      </c>
      <c r="N180" s="14">
        <v>7.4</v>
      </c>
      <c r="O180" s="17">
        <v>1.17</v>
      </c>
      <c r="P180" s="20">
        <v>73.33</v>
      </c>
      <c r="Q180" s="23">
        <v>23.1</v>
      </c>
    </row>
    <row r="181" spans="1:17" s="5" customFormat="1" ht="11.4" x14ac:dyDescent="0.2">
      <c r="A181" s="3" t="s">
        <v>188</v>
      </c>
      <c r="B181" s="3" t="s">
        <v>219</v>
      </c>
      <c r="C181" s="3" t="s">
        <v>190</v>
      </c>
      <c r="D181" s="3" t="s">
        <v>16</v>
      </c>
      <c r="E181" s="4">
        <v>42932</v>
      </c>
      <c r="F181" s="3">
        <v>2017</v>
      </c>
      <c r="G181" s="7">
        <v>43.919750000000001</v>
      </c>
      <c r="H181" s="7">
        <v>52.307615999999996</v>
      </c>
      <c r="I181" s="7">
        <v>52.253799000000001</v>
      </c>
      <c r="J181" s="7">
        <v>9.8132099999999998</v>
      </c>
      <c r="K181" s="7">
        <v>8.3790499999999994</v>
      </c>
      <c r="L181" s="7">
        <f t="shared" si="2"/>
        <v>1.4341600000000003</v>
      </c>
      <c r="M181" s="11">
        <v>1385</v>
      </c>
      <c r="N181" s="14">
        <v>7.4</v>
      </c>
      <c r="O181" s="17">
        <v>1.83</v>
      </c>
      <c r="P181" s="20">
        <v>31</v>
      </c>
      <c r="Q181" s="23">
        <v>19.600000000000001</v>
      </c>
    </row>
    <row r="182" spans="1:17" s="5" customFormat="1" ht="11.4" x14ac:dyDescent="0.2">
      <c r="A182" s="3" t="s">
        <v>188</v>
      </c>
      <c r="B182" s="3" t="s">
        <v>220</v>
      </c>
      <c r="C182" s="3" t="s">
        <v>190</v>
      </c>
      <c r="D182" s="3" t="s">
        <v>16</v>
      </c>
      <c r="E182" s="4">
        <v>42965</v>
      </c>
      <c r="F182" s="3">
        <v>2017</v>
      </c>
      <c r="G182" s="7">
        <v>60.924880000000002</v>
      </c>
      <c r="H182" s="7">
        <v>71.729839999999996</v>
      </c>
      <c r="I182" s="7">
        <v>71.686220000000006</v>
      </c>
      <c r="J182" s="7">
        <v>11.09919</v>
      </c>
      <c r="K182" s="7">
        <v>9.0162300000000002</v>
      </c>
      <c r="L182" s="7">
        <f t="shared" si="2"/>
        <v>2.0829599999999999</v>
      </c>
      <c r="M182" s="11">
        <v>1516</v>
      </c>
      <c r="N182" s="14">
        <v>7.4</v>
      </c>
      <c r="O182" s="17">
        <v>1</v>
      </c>
      <c r="P182" s="20">
        <v>51.43</v>
      </c>
      <c r="Q182" s="23">
        <v>21</v>
      </c>
    </row>
    <row r="183" spans="1:17" s="5" customFormat="1" ht="11.4" x14ac:dyDescent="0.2">
      <c r="A183" s="3" t="s">
        <v>188</v>
      </c>
      <c r="B183" s="3" t="s">
        <v>221</v>
      </c>
      <c r="C183" s="3" t="s">
        <v>190</v>
      </c>
      <c r="D183" s="3" t="s">
        <v>16</v>
      </c>
      <c r="E183" s="4">
        <v>43018</v>
      </c>
      <c r="F183" s="3">
        <v>2017</v>
      </c>
      <c r="G183" s="7">
        <v>34.615360000000003</v>
      </c>
      <c r="H183" s="7">
        <v>53.088460000000005</v>
      </c>
      <c r="I183" s="7">
        <v>53.008340000000004</v>
      </c>
      <c r="J183" s="7">
        <v>9.4253499999999999</v>
      </c>
      <c r="K183" s="7">
        <v>6.4612499999999997</v>
      </c>
      <c r="L183" s="7">
        <f t="shared" si="2"/>
        <v>2.9641000000000002</v>
      </c>
      <c r="M183" s="11">
        <v>1174</v>
      </c>
      <c r="N183" s="14">
        <v>7.5</v>
      </c>
      <c r="O183" s="17">
        <v>1</v>
      </c>
      <c r="P183" s="20">
        <v>52</v>
      </c>
      <c r="Q183" s="23">
        <v>20.3</v>
      </c>
    </row>
    <row r="184" spans="1:17" s="5" customFormat="1" ht="11.4" x14ac:dyDescent="0.2">
      <c r="A184" s="3" t="s">
        <v>188</v>
      </c>
      <c r="B184" s="3" t="s">
        <v>222</v>
      </c>
      <c r="C184" s="3" t="s">
        <v>190</v>
      </c>
      <c r="D184" s="3" t="s">
        <v>16</v>
      </c>
      <c r="E184" s="4">
        <v>43137</v>
      </c>
      <c r="F184" s="3">
        <v>2018</v>
      </c>
      <c r="G184" s="7">
        <v>79.411963999999998</v>
      </c>
      <c r="H184" s="7">
        <v>96.227688999999998</v>
      </c>
      <c r="I184" s="7">
        <v>96.143444000000002</v>
      </c>
      <c r="J184" s="7">
        <v>14.859299999999999</v>
      </c>
      <c r="K184" s="7">
        <v>13.299759999999999</v>
      </c>
      <c r="L184" s="7">
        <f t="shared" si="2"/>
        <v>1.5595400000000001</v>
      </c>
      <c r="M184" s="11">
        <v>1953</v>
      </c>
      <c r="N184" s="14">
        <v>7.5</v>
      </c>
      <c r="O184" s="17">
        <v>1.6</v>
      </c>
      <c r="P184" s="20">
        <v>110</v>
      </c>
      <c r="Q184" s="23">
        <v>17.5</v>
      </c>
    </row>
    <row r="185" spans="1:17" s="5" customFormat="1" ht="11.4" x14ac:dyDescent="0.2">
      <c r="A185" s="3" t="s">
        <v>188</v>
      </c>
      <c r="B185" s="3" t="s">
        <v>223</v>
      </c>
      <c r="C185" s="3" t="s">
        <v>190</v>
      </c>
      <c r="D185" s="3" t="s">
        <v>16</v>
      </c>
      <c r="E185" s="4">
        <v>43194</v>
      </c>
      <c r="F185" s="3">
        <v>2018</v>
      </c>
      <c r="G185" s="7">
        <v>95.796477999999993</v>
      </c>
      <c r="H185" s="7">
        <v>155.76284899999999</v>
      </c>
      <c r="I185" s="7">
        <v>155.731458</v>
      </c>
      <c r="J185" s="7">
        <v>17.803650000000001</v>
      </c>
      <c r="K185" s="7">
        <v>9.3590499999999999</v>
      </c>
      <c r="L185" s="7">
        <f t="shared" si="2"/>
        <v>8.4446000000000012</v>
      </c>
      <c r="M185" s="11">
        <v>2122</v>
      </c>
      <c r="N185" s="14">
        <v>7.6</v>
      </c>
      <c r="O185" s="17">
        <v>1</v>
      </c>
      <c r="P185" s="20">
        <v>136.66999999999999</v>
      </c>
      <c r="Q185" s="23">
        <v>21.8</v>
      </c>
    </row>
    <row r="186" spans="1:17" s="5" customFormat="1" ht="11.4" x14ac:dyDescent="0.2">
      <c r="A186" s="3" t="s">
        <v>188</v>
      </c>
      <c r="B186" s="3" t="s">
        <v>224</v>
      </c>
      <c r="C186" s="3" t="s">
        <v>190</v>
      </c>
      <c r="D186" s="3" t="s">
        <v>16</v>
      </c>
      <c r="E186" s="4">
        <v>43251</v>
      </c>
      <c r="F186" s="3">
        <v>2018</v>
      </c>
      <c r="G186" s="7">
        <v>94.439819</v>
      </c>
      <c r="H186" s="7">
        <v>94.509490999999997</v>
      </c>
      <c r="I186" s="7">
        <v>94.439819</v>
      </c>
      <c r="J186" s="7">
        <v>13.24512</v>
      </c>
      <c r="K186" s="7">
        <v>10.65658</v>
      </c>
      <c r="L186" s="7">
        <f t="shared" si="2"/>
        <v>2.5885400000000001</v>
      </c>
      <c r="M186" s="11">
        <v>1664</v>
      </c>
      <c r="N186" s="14">
        <v>7.6</v>
      </c>
      <c r="O186" s="17">
        <v>1</v>
      </c>
      <c r="P186" s="20">
        <v>112</v>
      </c>
      <c r="Q186" s="23">
        <v>21.2</v>
      </c>
    </row>
    <row r="187" spans="1:17" s="5" customFormat="1" ht="11.4" x14ac:dyDescent="0.2">
      <c r="A187" s="3" t="s">
        <v>188</v>
      </c>
      <c r="B187" s="3" t="s">
        <v>225</v>
      </c>
      <c r="C187" s="3" t="s">
        <v>190</v>
      </c>
      <c r="D187" s="3" t="s">
        <v>16</v>
      </c>
      <c r="E187" s="4">
        <v>43308</v>
      </c>
      <c r="F187" s="3">
        <v>2018</v>
      </c>
      <c r="G187" s="7">
        <v>52.087581999999998</v>
      </c>
      <c r="H187" s="7">
        <v>60.494813000000001</v>
      </c>
      <c r="I187" s="7">
        <v>60.419362</v>
      </c>
      <c r="J187" s="7">
        <v>8.0201399999999996</v>
      </c>
      <c r="K187" s="7">
        <v>6.0527600000000001</v>
      </c>
      <c r="L187" s="7">
        <f t="shared" si="2"/>
        <v>1.9673799999999995</v>
      </c>
      <c r="M187" s="11">
        <v>1605</v>
      </c>
      <c r="N187" s="14">
        <v>7.8</v>
      </c>
      <c r="O187" s="17">
        <v>1</v>
      </c>
      <c r="P187" s="20">
        <v>30.83</v>
      </c>
      <c r="Q187" s="23">
        <v>20.3</v>
      </c>
    </row>
    <row r="188" spans="1:17" s="5" customFormat="1" ht="11.4" x14ac:dyDescent="0.2">
      <c r="A188" s="3" t="s">
        <v>188</v>
      </c>
      <c r="B188" s="3" t="s">
        <v>226</v>
      </c>
      <c r="C188" s="3" t="s">
        <v>190</v>
      </c>
      <c r="D188" s="3" t="s">
        <v>16</v>
      </c>
      <c r="E188" s="4">
        <v>43395</v>
      </c>
      <c r="F188" s="3">
        <v>2018</v>
      </c>
      <c r="G188" s="7">
        <v>71.125647999999998</v>
      </c>
      <c r="H188" s="7">
        <v>71.166339999999991</v>
      </c>
      <c r="I188" s="7">
        <v>71.125647999999998</v>
      </c>
      <c r="J188" s="7">
        <v>9.9981799999999996</v>
      </c>
      <c r="K188" s="7">
        <v>8.4891000000000005</v>
      </c>
      <c r="L188" s="7">
        <f t="shared" si="2"/>
        <v>1.5090799999999991</v>
      </c>
      <c r="M188" s="11">
        <v>1553</v>
      </c>
      <c r="N188" s="14">
        <v>8</v>
      </c>
      <c r="O188" s="17">
        <v>1</v>
      </c>
      <c r="P188" s="20">
        <v>27.5</v>
      </c>
      <c r="Q188" s="23">
        <v>18.8</v>
      </c>
    </row>
    <row r="189" spans="1:17" s="5" customFormat="1" ht="11.4" x14ac:dyDescent="0.2">
      <c r="A189" s="3" t="s">
        <v>188</v>
      </c>
      <c r="B189" s="3" t="s">
        <v>227</v>
      </c>
      <c r="C189" s="3" t="s">
        <v>190</v>
      </c>
      <c r="D189" s="3" t="s">
        <v>16</v>
      </c>
      <c r="E189" s="4">
        <v>43439</v>
      </c>
      <c r="F189" s="3">
        <v>2018</v>
      </c>
      <c r="G189" s="7">
        <v>58.394652999999998</v>
      </c>
      <c r="H189" s="7">
        <v>64.085675999999992</v>
      </c>
      <c r="I189" s="7">
        <v>63.998663000000001</v>
      </c>
      <c r="J189" s="7">
        <v>8.4336199999999995</v>
      </c>
      <c r="K189" s="7">
        <v>7.7845000000000004</v>
      </c>
      <c r="L189" s="7">
        <f t="shared" si="2"/>
        <v>0.64911999999999903</v>
      </c>
      <c r="M189" s="11">
        <v>1192</v>
      </c>
      <c r="N189" s="14">
        <v>7.9</v>
      </c>
      <c r="O189" s="17">
        <v>1</v>
      </c>
      <c r="P189" s="20">
        <v>100</v>
      </c>
      <c r="Q189" s="23">
        <v>18.399999999999999</v>
      </c>
    </row>
    <row r="190" spans="1:17" s="5" customFormat="1" ht="11.4" x14ac:dyDescent="0.2">
      <c r="A190" s="3" t="s">
        <v>188</v>
      </c>
      <c r="B190" s="3" t="s">
        <v>228</v>
      </c>
      <c r="C190" s="3" t="s">
        <v>190</v>
      </c>
      <c r="D190" s="3" t="s">
        <v>16</v>
      </c>
      <c r="E190" s="4">
        <v>43525</v>
      </c>
      <c r="F190" s="3">
        <v>2019</v>
      </c>
      <c r="G190" s="7">
        <v>76.223495</v>
      </c>
      <c r="H190" s="7">
        <v>96.35526200000001</v>
      </c>
      <c r="I190" s="7">
        <v>96.234285</v>
      </c>
      <c r="J190" s="7">
        <v>15.691800000000001</v>
      </c>
      <c r="K190" s="7">
        <v>11.56391</v>
      </c>
      <c r="L190" s="7">
        <f t="shared" si="2"/>
        <v>4.1278900000000007</v>
      </c>
      <c r="M190" s="11">
        <v>1979</v>
      </c>
      <c r="N190" s="14">
        <v>7.7</v>
      </c>
      <c r="O190" s="17">
        <v>1</v>
      </c>
      <c r="P190" s="20">
        <v>86</v>
      </c>
      <c r="Q190" s="23">
        <v>20</v>
      </c>
    </row>
    <row r="191" spans="1:17" s="5" customFormat="1" ht="11.4" x14ac:dyDescent="0.2">
      <c r="A191" s="3" t="s">
        <v>188</v>
      </c>
      <c r="B191" s="3" t="s">
        <v>229</v>
      </c>
      <c r="C191" s="3" t="s">
        <v>190</v>
      </c>
      <c r="D191" s="3" t="s">
        <v>16</v>
      </c>
      <c r="E191" s="4">
        <v>43705</v>
      </c>
      <c r="F191" s="3">
        <v>2019</v>
      </c>
      <c r="G191" s="7">
        <v>42.604126000000001</v>
      </c>
      <c r="H191" s="7">
        <v>55.419699000000001</v>
      </c>
      <c r="I191" s="7">
        <v>55.346766000000002</v>
      </c>
      <c r="J191" s="7">
        <v>8.5214599999999994</v>
      </c>
      <c r="K191" s="7">
        <v>7.2847099999999996</v>
      </c>
      <c r="L191" s="7">
        <f t="shared" si="2"/>
        <v>1.2367499999999998</v>
      </c>
      <c r="M191" s="11">
        <v>1454</v>
      </c>
      <c r="N191" s="14">
        <v>6.8</v>
      </c>
      <c r="O191" s="17">
        <v>1</v>
      </c>
      <c r="P191" s="20">
        <v>50</v>
      </c>
      <c r="Q191" s="23">
        <v>20.7</v>
      </c>
    </row>
    <row r="192" spans="1:17" s="5" customFormat="1" ht="11.4" x14ac:dyDescent="0.2">
      <c r="A192" s="3" t="s">
        <v>188</v>
      </c>
      <c r="B192" s="3" t="s">
        <v>230</v>
      </c>
      <c r="C192" s="3" t="s">
        <v>190</v>
      </c>
      <c r="D192" s="3" t="s">
        <v>16</v>
      </c>
      <c r="E192" s="4">
        <v>44069</v>
      </c>
      <c r="F192" s="3">
        <v>2020</v>
      </c>
      <c r="G192" s="7">
        <v>35.033417</v>
      </c>
      <c r="H192" s="7">
        <v>40.052630000000001</v>
      </c>
      <c r="I192" s="7">
        <v>39.987808000000001</v>
      </c>
      <c r="J192" s="7">
        <v>7.1608400000000003</v>
      </c>
      <c r="K192" s="7">
        <v>5.8379399999999997</v>
      </c>
      <c r="L192" s="7">
        <f t="shared" si="2"/>
        <v>1.3229000000000006</v>
      </c>
      <c r="M192" s="11">
        <v>1083</v>
      </c>
      <c r="N192" s="14">
        <v>7.3</v>
      </c>
      <c r="O192" s="17">
        <v>1.17</v>
      </c>
      <c r="P192" s="20">
        <v>126.5</v>
      </c>
      <c r="Q192" s="23">
        <v>21.2</v>
      </c>
    </row>
    <row r="193" spans="1:17" s="5" customFormat="1" ht="11.4" x14ac:dyDescent="0.2">
      <c r="A193" s="3" t="s">
        <v>231</v>
      </c>
      <c r="B193" s="3" t="s">
        <v>232</v>
      </c>
      <c r="C193" s="3" t="s">
        <v>233</v>
      </c>
      <c r="D193" s="3" t="s">
        <v>16</v>
      </c>
      <c r="E193" s="4">
        <v>41223</v>
      </c>
      <c r="F193" s="3">
        <v>2012</v>
      </c>
      <c r="G193" s="7">
        <v>1.93</v>
      </c>
      <c r="H193" s="7">
        <v>2.3820000000000001</v>
      </c>
      <c r="I193" s="7">
        <v>1.93</v>
      </c>
      <c r="J193" s="7">
        <v>1E-3</v>
      </c>
      <c r="K193" s="7">
        <v>1E-3</v>
      </c>
      <c r="L193" s="7">
        <f t="shared" si="2"/>
        <v>0</v>
      </c>
      <c r="M193" s="11">
        <v>14030</v>
      </c>
      <c r="N193" s="14">
        <v>7.46</v>
      </c>
      <c r="O193" s="17">
        <v>3.51</v>
      </c>
      <c r="P193" s="20">
        <v>310</v>
      </c>
      <c r="Q193" s="23">
        <v>27.66</v>
      </c>
    </row>
    <row r="194" spans="1:17" s="5" customFormat="1" ht="11.4" x14ac:dyDescent="0.2">
      <c r="A194" s="3" t="s">
        <v>231</v>
      </c>
      <c r="B194" s="3" t="s">
        <v>234</v>
      </c>
      <c r="C194" s="3" t="s">
        <v>233</v>
      </c>
      <c r="D194" s="3" t="s">
        <v>16</v>
      </c>
      <c r="E194" s="4">
        <v>41255</v>
      </c>
      <c r="F194" s="3">
        <v>2012</v>
      </c>
      <c r="G194" s="7">
        <v>2.65</v>
      </c>
      <c r="H194" s="7">
        <v>13.498999999999999</v>
      </c>
      <c r="I194" s="7">
        <v>13.04</v>
      </c>
      <c r="J194" s="7">
        <v>4</v>
      </c>
      <c r="K194" s="7">
        <v>1E-3</v>
      </c>
      <c r="L194" s="7">
        <f t="shared" si="2"/>
        <v>3.9990000000000001</v>
      </c>
      <c r="M194" s="11">
        <v>13890</v>
      </c>
      <c r="N194" s="14">
        <v>7.58</v>
      </c>
      <c r="O194" s="17">
        <v>6.03</v>
      </c>
      <c r="P194" s="20">
        <v>88</v>
      </c>
      <c r="Q194" s="23">
        <v>26.62</v>
      </c>
    </row>
    <row r="195" spans="1:17" s="5" customFormat="1" ht="11.4" x14ac:dyDescent="0.2">
      <c r="A195" s="3" t="s">
        <v>231</v>
      </c>
      <c r="B195" s="3" t="s">
        <v>235</v>
      </c>
      <c r="C195" s="3" t="s">
        <v>233</v>
      </c>
      <c r="D195" s="3" t="s">
        <v>16</v>
      </c>
      <c r="E195" s="4">
        <v>41280</v>
      </c>
      <c r="F195" s="3">
        <v>2013</v>
      </c>
      <c r="G195" s="7">
        <v>9.4</v>
      </c>
      <c r="H195" s="7">
        <v>12.504999999999999</v>
      </c>
      <c r="I195" s="7">
        <v>10.74</v>
      </c>
      <c r="J195" s="7">
        <v>1E-3</v>
      </c>
      <c r="K195" s="7">
        <v>1E-3</v>
      </c>
      <c r="L195" s="7">
        <f t="shared" ref="L195:L258" si="3">J195-K195</f>
        <v>0</v>
      </c>
      <c r="M195" s="11">
        <v>16110</v>
      </c>
      <c r="N195" s="14">
        <v>7.84</v>
      </c>
      <c r="O195" s="17">
        <v>3.3</v>
      </c>
      <c r="P195" s="20">
        <v>110</v>
      </c>
      <c r="Q195" s="23">
        <v>19.23</v>
      </c>
    </row>
    <row r="196" spans="1:17" s="5" customFormat="1" ht="11.4" x14ac:dyDescent="0.2">
      <c r="A196" s="3" t="s">
        <v>231</v>
      </c>
      <c r="B196" s="3" t="s">
        <v>236</v>
      </c>
      <c r="C196" s="3" t="s">
        <v>233</v>
      </c>
      <c r="D196" s="3" t="s">
        <v>16</v>
      </c>
      <c r="E196" s="4">
        <v>41341</v>
      </c>
      <c r="F196" s="3">
        <v>2013</v>
      </c>
      <c r="G196" s="7">
        <v>0.14649999999999999</v>
      </c>
      <c r="H196" s="7">
        <v>8.3889999999999993</v>
      </c>
      <c r="I196" s="7">
        <v>8.3064999999999998</v>
      </c>
      <c r="J196" s="7">
        <v>0.375</v>
      </c>
      <c r="K196" s="7">
        <v>0.59</v>
      </c>
      <c r="L196" s="7">
        <f t="shared" si="3"/>
        <v>-0.21499999999999997</v>
      </c>
      <c r="M196" s="11">
        <v>10510</v>
      </c>
      <c r="N196" s="14">
        <v>7.19</v>
      </c>
      <c r="O196" s="17">
        <v>2.02</v>
      </c>
      <c r="P196" s="20">
        <v>84</v>
      </c>
      <c r="Q196" s="23">
        <v>27.08</v>
      </c>
    </row>
    <row r="197" spans="1:17" s="5" customFormat="1" ht="11.4" x14ac:dyDescent="0.2">
      <c r="A197" s="3" t="s">
        <v>231</v>
      </c>
      <c r="B197" s="3" t="s">
        <v>237</v>
      </c>
      <c r="C197" s="3" t="s">
        <v>233</v>
      </c>
      <c r="D197" s="3" t="s">
        <v>16</v>
      </c>
      <c r="E197" s="4">
        <v>41526</v>
      </c>
      <c r="F197" s="3">
        <v>2013</v>
      </c>
      <c r="G197" s="7">
        <v>0.21590000000000001</v>
      </c>
      <c r="H197" s="7">
        <v>0.2465</v>
      </c>
      <c r="I197" s="7">
        <v>0.21590000000000001</v>
      </c>
      <c r="J197" s="7">
        <v>4.3999999999999997E-2</v>
      </c>
      <c r="K197" s="7">
        <v>1.4E-2</v>
      </c>
      <c r="L197" s="7">
        <f t="shared" si="3"/>
        <v>0.03</v>
      </c>
      <c r="M197" s="11">
        <v>1443</v>
      </c>
      <c r="N197" s="14">
        <v>7.42</v>
      </c>
      <c r="O197" s="17">
        <v>3.73</v>
      </c>
      <c r="P197" s="20">
        <v>10</v>
      </c>
      <c r="Q197" s="23">
        <v>28.3</v>
      </c>
    </row>
    <row r="198" spans="1:17" s="5" customFormat="1" ht="11.4" x14ac:dyDescent="0.2">
      <c r="A198" s="3" t="s">
        <v>238</v>
      </c>
      <c r="B198" s="3" t="s">
        <v>239</v>
      </c>
      <c r="C198" s="3" t="s">
        <v>240</v>
      </c>
      <c r="D198" s="3" t="s">
        <v>16</v>
      </c>
      <c r="E198" s="4">
        <v>41220</v>
      </c>
      <c r="F198" s="3">
        <v>2012</v>
      </c>
      <c r="G198" s="7">
        <v>3.0000000000000001E-3</v>
      </c>
      <c r="H198" s="7">
        <v>17.712</v>
      </c>
      <c r="I198" s="7">
        <v>17.702999999999999</v>
      </c>
      <c r="J198" s="7">
        <v>9.2071000000000005</v>
      </c>
      <c r="K198" s="7">
        <v>9.2065999999999999</v>
      </c>
      <c r="L198" s="7">
        <f t="shared" si="3"/>
        <v>5.0000000000061107E-4</v>
      </c>
      <c r="M198" s="11">
        <v>1936</v>
      </c>
      <c r="N198" s="14">
        <v>7.59</v>
      </c>
      <c r="O198" s="17">
        <v>1</v>
      </c>
      <c r="P198" s="20">
        <v>116</v>
      </c>
      <c r="Q198" s="23">
        <v>23.2</v>
      </c>
    </row>
    <row r="199" spans="1:17" s="5" customFormat="1" ht="11.4" x14ac:dyDescent="0.2">
      <c r="A199" s="3" t="s">
        <v>238</v>
      </c>
      <c r="B199" s="3" t="s">
        <v>241</v>
      </c>
      <c r="C199" s="3" t="s">
        <v>240</v>
      </c>
      <c r="D199" s="3" t="s">
        <v>16</v>
      </c>
      <c r="E199" s="4">
        <v>41248</v>
      </c>
      <c r="F199" s="3">
        <v>2012</v>
      </c>
      <c r="G199" s="7">
        <v>32.200000000000003</v>
      </c>
      <c r="H199" s="7">
        <v>38.649000000000001</v>
      </c>
      <c r="I199" s="7">
        <v>38.64</v>
      </c>
      <c r="J199" s="7">
        <v>7.8579999999999997</v>
      </c>
      <c r="K199" s="7">
        <v>7.8159999999999998</v>
      </c>
      <c r="L199" s="7">
        <f t="shared" si="3"/>
        <v>4.1999999999999815E-2</v>
      </c>
      <c r="M199" s="11">
        <v>1854</v>
      </c>
      <c r="N199" s="14">
        <v>7</v>
      </c>
      <c r="O199" s="17">
        <v>1</v>
      </c>
      <c r="P199" s="20">
        <v>10</v>
      </c>
      <c r="Q199" s="23">
        <v>24</v>
      </c>
    </row>
    <row r="200" spans="1:17" s="5" customFormat="1" ht="11.4" x14ac:dyDescent="0.2">
      <c r="A200" s="3" t="s">
        <v>238</v>
      </c>
      <c r="B200" s="3" t="s">
        <v>242</v>
      </c>
      <c r="C200" s="3" t="s">
        <v>240</v>
      </c>
      <c r="D200" s="3" t="s">
        <v>16</v>
      </c>
      <c r="E200" s="4">
        <v>41277</v>
      </c>
      <c r="F200" s="3">
        <v>2013</v>
      </c>
      <c r="G200" s="7">
        <v>14.84</v>
      </c>
      <c r="H200" s="7">
        <v>24.689</v>
      </c>
      <c r="I200" s="7">
        <v>24.68</v>
      </c>
      <c r="J200" s="7">
        <v>11.681699999999999</v>
      </c>
      <c r="K200" s="7">
        <v>11.681100000000001</v>
      </c>
      <c r="L200" s="7">
        <f t="shared" si="3"/>
        <v>5.9999999999860165E-4</v>
      </c>
      <c r="M200" s="11">
        <v>1780</v>
      </c>
      <c r="N200" s="14">
        <v>7.25</v>
      </c>
      <c r="O200" s="17">
        <v>6.6</v>
      </c>
      <c r="P200" s="20">
        <v>160</v>
      </c>
      <c r="Q200" s="23">
        <v>19.8</v>
      </c>
    </row>
    <row r="201" spans="1:17" s="5" customFormat="1" ht="11.4" x14ac:dyDescent="0.2">
      <c r="A201" s="3" t="s">
        <v>238</v>
      </c>
      <c r="B201" s="3" t="s">
        <v>243</v>
      </c>
      <c r="C201" s="3" t="s">
        <v>240</v>
      </c>
      <c r="D201" s="3" t="s">
        <v>16</v>
      </c>
      <c r="E201" s="4">
        <v>41337</v>
      </c>
      <c r="F201" s="3">
        <v>2013</v>
      </c>
      <c r="G201" s="7">
        <v>6.16</v>
      </c>
      <c r="H201" s="7">
        <v>27.735499999999998</v>
      </c>
      <c r="I201" s="7">
        <v>26.04</v>
      </c>
      <c r="J201" s="7">
        <v>18.916499999999999</v>
      </c>
      <c r="K201" s="7">
        <v>57.997999999999998</v>
      </c>
      <c r="L201" s="7">
        <f t="shared" si="3"/>
        <v>-39.081499999999998</v>
      </c>
      <c r="M201" s="11">
        <v>1809</v>
      </c>
      <c r="N201" s="14">
        <v>7.31</v>
      </c>
      <c r="O201" s="17">
        <v>1</v>
      </c>
      <c r="P201" s="20">
        <v>80</v>
      </c>
      <c r="Q201" s="23">
        <v>16.3</v>
      </c>
    </row>
    <row r="202" spans="1:17" s="5" customFormat="1" ht="11.4" x14ac:dyDescent="0.2">
      <c r="A202" s="3" t="s">
        <v>238</v>
      </c>
      <c r="B202" s="3" t="s">
        <v>244</v>
      </c>
      <c r="C202" s="3" t="s">
        <v>240</v>
      </c>
      <c r="D202" s="3" t="s">
        <v>16</v>
      </c>
      <c r="E202" s="4">
        <v>41390</v>
      </c>
      <c r="F202" s="3">
        <v>2013</v>
      </c>
      <c r="G202" s="7">
        <v>12.75</v>
      </c>
      <c r="H202" s="7">
        <v>36.598999999999997</v>
      </c>
      <c r="I202" s="7">
        <v>36.590000000000003</v>
      </c>
      <c r="J202" s="7">
        <v>4.4218000000000002</v>
      </c>
      <c r="K202" s="7">
        <v>13.5572</v>
      </c>
      <c r="L202" s="7">
        <f t="shared" si="3"/>
        <v>-9.1354000000000006</v>
      </c>
      <c r="M202" s="11">
        <v>1790</v>
      </c>
      <c r="N202" s="14">
        <v>7.68</v>
      </c>
      <c r="O202" s="17">
        <v>5.4</v>
      </c>
      <c r="P202" s="20">
        <v>330</v>
      </c>
      <c r="Q202" s="23">
        <v>19.7</v>
      </c>
    </row>
    <row r="203" spans="1:17" s="5" customFormat="1" ht="11.4" x14ac:dyDescent="0.2">
      <c r="A203" s="3" t="s">
        <v>238</v>
      </c>
      <c r="B203" s="3" t="s">
        <v>245</v>
      </c>
      <c r="C203" s="3" t="s">
        <v>240</v>
      </c>
      <c r="D203" s="3" t="s">
        <v>16</v>
      </c>
      <c r="E203" s="4">
        <v>41417</v>
      </c>
      <c r="F203" s="3">
        <v>2013</v>
      </c>
      <c r="G203" s="7">
        <v>25.52</v>
      </c>
      <c r="H203" s="7">
        <v>61.178200000000004</v>
      </c>
      <c r="I203" s="7">
        <v>59.95</v>
      </c>
      <c r="J203" s="7">
        <v>11.2065</v>
      </c>
      <c r="K203" s="7">
        <v>34.359099999999998</v>
      </c>
      <c r="L203" s="7">
        <f t="shared" si="3"/>
        <v>-23.1526</v>
      </c>
      <c r="M203" s="11">
        <v>1933</v>
      </c>
      <c r="N203" s="14">
        <v>8.2799999999999994</v>
      </c>
      <c r="O203" s="17">
        <v>1</v>
      </c>
      <c r="P203" s="20">
        <v>1100</v>
      </c>
      <c r="Q203" s="23">
        <v>22.8</v>
      </c>
    </row>
    <row r="204" spans="1:17" s="5" customFormat="1" ht="11.4" x14ac:dyDescent="0.2">
      <c r="A204" s="3" t="s">
        <v>238</v>
      </c>
      <c r="B204" s="3" t="s">
        <v>246</v>
      </c>
      <c r="C204" s="3" t="s">
        <v>240</v>
      </c>
      <c r="D204" s="3" t="s">
        <v>16</v>
      </c>
      <c r="E204" s="4">
        <v>41466</v>
      </c>
      <c r="F204" s="3">
        <v>2013</v>
      </c>
      <c r="G204" s="7">
        <v>1.1200000000000001</v>
      </c>
      <c r="H204" s="7">
        <v>2.0503</v>
      </c>
      <c r="I204" s="7">
        <v>1.6800000000000002</v>
      </c>
      <c r="J204" s="7">
        <v>19.135000000000002</v>
      </c>
      <c r="K204" s="7">
        <v>58.667900000000003</v>
      </c>
      <c r="L204" s="7">
        <f t="shared" si="3"/>
        <v>-39.532899999999998</v>
      </c>
      <c r="M204" s="11">
        <v>990</v>
      </c>
      <c r="N204" s="14">
        <v>7.93</v>
      </c>
      <c r="O204" s="17">
        <v>1.6</v>
      </c>
      <c r="P204" s="20">
        <v>280</v>
      </c>
      <c r="Q204" s="23">
        <v>22.2</v>
      </c>
    </row>
    <row r="205" spans="1:17" s="5" customFormat="1" ht="11.4" x14ac:dyDescent="0.2">
      <c r="A205" s="3" t="s">
        <v>238</v>
      </c>
      <c r="B205" s="3" t="s">
        <v>247</v>
      </c>
      <c r="C205" s="3" t="s">
        <v>240</v>
      </c>
      <c r="D205" s="3" t="s">
        <v>16</v>
      </c>
      <c r="E205" s="4">
        <v>41507</v>
      </c>
      <c r="F205" s="3">
        <v>2013</v>
      </c>
      <c r="G205" s="7">
        <v>33.520000000000003</v>
      </c>
      <c r="H205" s="7">
        <v>61.637</v>
      </c>
      <c r="I205" s="7">
        <v>61.160000000000004</v>
      </c>
      <c r="J205" s="7">
        <v>2.7561</v>
      </c>
      <c r="K205" s="7">
        <v>8.4502000000000006</v>
      </c>
      <c r="L205" s="7">
        <f t="shared" si="3"/>
        <v>-5.6941000000000006</v>
      </c>
      <c r="M205" s="11">
        <v>1466</v>
      </c>
      <c r="N205" s="14">
        <v>8.8000000000000007</v>
      </c>
      <c r="O205" s="17">
        <v>5.5</v>
      </c>
      <c r="P205" s="20">
        <v>300</v>
      </c>
      <c r="Q205" s="23">
        <v>19.899999999999999</v>
      </c>
    </row>
    <row r="206" spans="1:17" s="5" customFormat="1" ht="11.4" x14ac:dyDescent="0.2">
      <c r="A206" s="3" t="s">
        <v>238</v>
      </c>
      <c r="B206" s="3" t="s">
        <v>248</v>
      </c>
      <c r="C206" s="3" t="s">
        <v>240</v>
      </c>
      <c r="D206" s="3" t="s">
        <v>16</v>
      </c>
      <c r="E206" s="4">
        <v>41541</v>
      </c>
      <c r="F206" s="3">
        <v>2013</v>
      </c>
      <c r="G206" s="7">
        <v>15.081300000000001</v>
      </c>
      <c r="H206" s="7">
        <v>49.342100000000002</v>
      </c>
      <c r="I206" s="7">
        <v>48.7271</v>
      </c>
      <c r="J206" s="7">
        <v>2.4028</v>
      </c>
      <c r="K206" s="7">
        <v>2.1448999999999998</v>
      </c>
      <c r="L206" s="7">
        <f t="shared" si="3"/>
        <v>0.25790000000000024</v>
      </c>
      <c r="M206" s="11">
        <v>769</v>
      </c>
      <c r="N206" s="14">
        <v>8.23</v>
      </c>
      <c r="O206" s="17">
        <v>6.1</v>
      </c>
      <c r="P206" s="20">
        <v>68</v>
      </c>
      <c r="Q206" s="23">
        <v>17.3</v>
      </c>
    </row>
    <row r="207" spans="1:17" s="5" customFormat="1" ht="11.4" x14ac:dyDescent="0.2">
      <c r="A207" s="3" t="s">
        <v>238</v>
      </c>
      <c r="B207" s="3" t="s">
        <v>249</v>
      </c>
      <c r="C207" s="3" t="s">
        <v>240</v>
      </c>
      <c r="D207" s="3" t="s">
        <v>16</v>
      </c>
      <c r="E207" s="4">
        <v>41702</v>
      </c>
      <c r="F207" s="3">
        <v>2014</v>
      </c>
      <c r="G207" s="7">
        <v>50.639000000000003</v>
      </c>
      <c r="H207" s="7">
        <v>65.022000000000006</v>
      </c>
      <c r="I207" s="7">
        <v>65.004000000000005</v>
      </c>
      <c r="J207" s="7">
        <v>13.813000000000001</v>
      </c>
      <c r="K207" s="7">
        <v>12.763999999999999</v>
      </c>
      <c r="L207" s="7">
        <f t="shared" si="3"/>
        <v>1.0490000000000013</v>
      </c>
      <c r="M207" s="11">
        <v>2140</v>
      </c>
      <c r="N207" s="14">
        <v>7.6</v>
      </c>
      <c r="O207" s="17">
        <v>4.2</v>
      </c>
      <c r="P207" s="20">
        <v>48</v>
      </c>
      <c r="Q207" s="23">
        <v>19.100000000000001</v>
      </c>
    </row>
    <row r="208" spans="1:17" s="5" customFormat="1" ht="11.4" x14ac:dyDescent="0.2">
      <c r="A208" s="3" t="s">
        <v>238</v>
      </c>
      <c r="B208" s="3" t="s">
        <v>250</v>
      </c>
      <c r="C208" s="3" t="s">
        <v>240</v>
      </c>
      <c r="D208" s="3" t="s">
        <v>16</v>
      </c>
      <c r="E208" s="4">
        <v>41731</v>
      </c>
      <c r="F208" s="3">
        <v>2014</v>
      </c>
      <c r="G208" s="7">
        <v>24.82</v>
      </c>
      <c r="H208" s="7">
        <v>39.722999999999999</v>
      </c>
      <c r="I208" s="7">
        <v>39.582000000000001</v>
      </c>
      <c r="J208" s="7">
        <v>11.816000000000001</v>
      </c>
      <c r="K208" s="7">
        <v>3.7120000000000002</v>
      </c>
      <c r="L208" s="7">
        <f t="shared" si="3"/>
        <v>8.104000000000001</v>
      </c>
      <c r="M208" s="11">
        <v>2050</v>
      </c>
      <c r="N208" s="14">
        <v>7.5</v>
      </c>
      <c r="O208" s="17">
        <v>5.9</v>
      </c>
      <c r="P208" s="20">
        <v>140</v>
      </c>
      <c r="Q208" s="23">
        <v>20.399999999999999</v>
      </c>
    </row>
    <row r="209" spans="1:17" s="5" customFormat="1" ht="11.4" x14ac:dyDescent="0.2">
      <c r="A209" s="3" t="s">
        <v>238</v>
      </c>
      <c r="B209" s="3" t="s">
        <v>251</v>
      </c>
      <c r="C209" s="3" t="s">
        <v>240</v>
      </c>
      <c r="D209" s="3" t="s">
        <v>16</v>
      </c>
      <c r="E209" s="4">
        <v>41786</v>
      </c>
      <c r="F209" s="3">
        <v>2014</v>
      </c>
      <c r="G209" s="7">
        <v>26.518999999999998</v>
      </c>
      <c r="H209" s="7">
        <v>37.366</v>
      </c>
      <c r="I209" s="7">
        <v>37.316000000000003</v>
      </c>
      <c r="J209" s="7">
        <v>31.812000000000001</v>
      </c>
      <c r="K209" s="7">
        <v>7.0960000000000001</v>
      </c>
      <c r="L209" s="7">
        <f t="shared" si="3"/>
        <v>24.716000000000001</v>
      </c>
      <c r="M209" s="11">
        <v>1680</v>
      </c>
      <c r="N209" s="14">
        <v>7.9</v>
      </c>
      <c r="O209" s="17">
        <v>4.0999999999999996</v>
      </c>
      <c r="P209" s="20">
        <v>320</v>
      </c>
      <c r="Q209" s="23">
        <v>22.3</v>
      </c>
    </row>
    <row r="210" spans="1:17" s="5" customFormat="1" ht="11.4" x14ac:dyDescent="0.2">
      <c r="A210" s="3" t="s">
        <v>238</v>
      </c>
      <c r="B210" s="3" t="s">
        <v>252</v>
      </c>
      <c r="C210" s="3" t="s">
        <v>240</v>
      </c>
      <c r="D210" s="3" t="s">
        <v>16</v>
      </c>
      <c r="E210" s="4">
        <v>41844</v>
      </c>
      <c r="F210" s="3">
        <v>2014</v>
      </c>
      <c r="G210" s="7">
        <v>2.9140000000000001</v>
      </c>
      <c r="H210" s="7">
        <v>33.314</v>
      </c>
      <c r="I210" s="7">
        <v>33.164999999999999</v>
      </c>
      <c r="J210" s="7">
        <v>7.7089999999999996</v>
      </c>
      <c r="K210" s="7">
        <v>1.71</v>
      </c>
      <c r="L210" s="7">
        <f t="shared" si="3"/>
        <v>5.9989999999999997</v>
      </c>
      <c r="M210" s="11">
        <v>1778</v>
      </c>
      <c r="N210" s="14">
        <v>7.7</v>
      </c>
      <c r="O210" s="17">
        <v>3.2</v>
      </c>
      <c r="P210" s="20">
        <v>148</v>
      </c>
      <c r="Q210" s="23">
        <v>20.2</v>
      </c>
    </row>
    <row r="211" spans="1:17" s="5" customFormat="1" ht="11.4" x14ac:dyDescent="0.2">
      <c r="A211" s="3" t="s">
        <v>238</v>
      </c>
      <c r="B211" s="3" t="s">
        <v>253</v>
      </c>
      <c r="C211" s="3" t="s">
        <v>240</v>
      </c>
      <c r="D211" s="3" t="s">
        <v>16</v>
      </c>
      <c r="E211" s="4">
        <v>41879</v>
      </c>
      <c r="F211" s="3">
        <v>2014</v>
      </c>
      <c r="G211" s="7">
        <v>28.38</v>
      </c>
      <c r="H211" s="7">
        <v>63.283000000000001</v>
      </c>
      <c r="I211" s="7">
        <v>61.355999999999995</v>
      </c>
      <c r="J211" s="7">
        <v>9.5679999999999996</v>
      </c>
      <c r="K211" s="7">
        <v>6.601</v>
      </c>
      <c r="L211" s="7">
        <f t="shared" si="3"/>
        <v>2.9669999999999996</v>
      </c>
      <c r="M211" s="11">
        <v>1722</v>
      </c>
      <c r="N211" s="14">
        <v>7.8</v>
      </c>
      <c r="O211" s="17">
        <v>5.4</v>
      </c>
      <c r="P211" s="20">
        <v>216</v>
      </c>
      <c r="Q211" s="23">
        <v>22.3</v>
      </c>
    </row>
    <row r="212" spans="1:17" s="5" customFormat="1" ht="11.4" x14ac:dyDescent="0.2">
      <c r="A212" s="3" t="s">
        <v>238</v>
      </c>
      <c r="B212" s="3" t="s">
        <v>254</v>
      </c>
      <c r="C212" s="3" t="s">
        <v>240</v>
      </c>
      <c r="D212" s="3" t="s">
        <v>16</v>
      </c>
      <c r="E212" s="4">
        <v>41922</v>
      </c>
      <c r="F212" s="3">
        <v>2014</v>
      </c>
      <c r="G212" s="7">
        <v>12.2</v>
      </c>
      <c r="H212" s="7">
        <v>20.591999999999999</v>
      </c>
      <c r="I212" s="7">
        <v>19.994999999999997</v>
      </c>
      <c r="J212" s="7">
        <v>20.594000000000001</v>
      </c>
      <c r="K212" s="7">
        <v>3.3959999999999999</v>
      </c>
      <c r="L212" s="7">
        <f t="shared" si="3"/>
        <v>17.198</v>
      </c>
      <c r="M212" s="11">
        <v>1176</v>
      </c>
      <c r="N212" s="14">
        <v>6.2</v>
      </c>
      <c r="O212" s="17">
        <v>2.2000000000000002</v>
      </c>
      <c r="P212" s="20">
        <v>112</v>
      </c>
      <c r="Q212" s="23">
        <v>20.100000000000001</v>
      </c>
    </row>
    <row r="213" spans="1:17" s="5" customFormat="1" ht="11.4" x14ac:dyDescent="0.2">
      <c r="A213" s="3" t="s">
        <v>238</v>
      </c>
      <c r="B213" s="3" t="s">
        <v>255</v>
      </c>
      <c r="C213" s="3" t="s">
        <v>240</v>
      </c>
      <c r="D213" s="3" t="s">
        <v>16</v>
      </c>
      <c r="E213" s="4">
        <v>42053</v>
      </c>
      <c r="F213" s="3">
        <v>2015</v>
      </c>
      <c r="G213" s="7">
        <v>68.113799999999998</v>
      </c>
      <c r="H213" s="7">
        <v>75.932100000000005</v>
      </c>
      <c r="I213" s="7">
        <v>75.891599999999997</v>
      </c>
      <c r="J213" s="7">
        <v>21.726600000000001</v>
      </c>
      <c r="K213" s="7">
        <v>19.819500000000001</v>
      </c>
      <c r="L213" s="7">
        <f t="shared" si="3"/>
        <v>1.9070999999999998</v>
      </c>
      <c r="M213" s="11">
        <v>1964</v>
      </c>
      <c r="N213" s="14">
        <v>6.5</v>
      </c>
      <c r="O213" s="17">
        <v>2.2000000000000002</v>
      </c>
      <c r="P213" s="20">
        <v>204</v>
      </c>
      <c r="Q213" s="23">
        <v>19.100000000000001</v>
      </c>
    </row>
    <row r="214" spans="1:17" s="5" customFormat="1" ht="11.4" x14ac:dyDescent="0.2">
      <c r="A214" s="3" t="s">
        <v>238</v>
      </c>
      <c r="B214" s="3" t="s">
        <v>256</v>
      </c>
      <c r="C214" s="3" t="s">
        <v>240</v>
      </c>
      <c r="D214" s="3" t="s">
        <v>16</v>
      </c>
      <c r="E214" s="4">
        <v>42088</v>
      </c>
      <c r="F214" s="3">
        <v>2015</v>
      </c>
      <c r="G214" s="7">
        <v>38.035600000000002</v>
      </c>
      <c r="H214" s="7">
        <v>70.633600000000001</v>
      </c>
      <c r="I214" s="7">
        <v>70.585900000000009</v>
      </c>
      <c r="J214" s="7">
        <v>4.7723000000000004</v>
      </c>
      <c r="K214" s="7">
        <v>1.8346</v>
      </c>
      <c r="L214" s="7">
        <f t="shared" si="3"/>
        <v>2.9377000000000004</v>
      </c>
      <c r="M214" s="11">
        <v>1342</v>
      </c>
      <c r="N214" s="14">
        <v>7.8</v>
      </c>
      <c r="O214" s="17">
        <v>2.2000000000000002</v>
      </c>
      <c r="P214" s="20">
        <v>60</v>
      </c>
      <c r="Q214" s="23">
        <v>18.100000000000001</v>
      </c>
    </row>
    <row r="215" spans="1:17" s="5" customFormat="1" ht="11.4" x14ac:dyDescent="0.2">
      <c r="A215" s="3" t="s">
        <v>238</v>
      </c>
      <c r="B215" s="3" t="s">
        <v>257</v>
      </c>
      <c r="C215" s="3" t="s">
        <v>240</v>
      </c>
      <c r="D215" s="3" t="s">
        <v>16</v>
      </c>
      <c r="E215" s="4">
        <v>42123</v>
      </c>
      <c r="F215" s="3">
        <v>2015</v>
      </c>
      <c r="G215" s="7">
        <v>25.871400000000001</v>
      </c>
      <c r="H215" s="7">
        <v>57.695000000000007</v>
      </c>
      <c r="I215" s="7">
        <v>57.558300000000003</v>
      </c>
      <c r="J215" s="7">
        <v>8.1237999999999992</v>
      </c>
      <c r="K215" s="7">
        <v>0.89529999999999998</v>
      </c>
      <c r="L215" s="7">
        <f t="shared" si="3"/>
        <v>7.2284999999999995</v>
      </c>
      <c r="M215" s="11">
        <v>1607</v>
      </c>
      <c r="N215" s="14">
        <v>7.3</v>
      </c>
      <c r="O215" s="17"/>
      <c r="P215" s="20">
        <v>620</v>
      </c>
      <c r="Q215" s="23">
        <v>19.3</v>
      </c>
    </row>
    <row r="216" spans="1:17" s="5" customFormat="1" ht="11.4" x14ac:dyDescent="0.2">
      <c r="A216" s="3" t="s">
        <v>238</v>
      </c>
      <c r="B216" s="3" t="s">
        <v>258</v>
      </c>
      <c r="C216" s="3" t="s">
        <v>240</v>
      </c>
      <c r="D216" s="3" t="s">
        <v>16</v>
      </c>
      <c r="E216" s="4">
        <v>42157</v>
      </c>
      <c r="F216" s="3">
        <v>2015</v>
      </c>
      <c r="G216" s="7">
        <v>15.302</v>
      </c>
      <c r="H216" s="7">
        <v>34.984999999999999</v>
      </c>
      <c r="I216" s="7">
        <v>34.975999999999999</v>
      </c>
      <c r="J216" s="7">
        <v>7.1289999999999996</v>
      </c>
      <c r="K216" s="7">
        <v>4.835</v>
      </c>
      <c r="L216" s="7">
        <f t="shared" si="3"/>
        <v>2.2939999999999996</v>
      </c>
      <c r="M216" s="11">
        <v>1215</v>
      </c>
      <c r="N216" s="14">
        <v>7.9</v>
      </c>
      <c r="O216" s="17"/>
      <c r="P216" s="20">
        <v>256</v>
      </c>
      <c r="Q216" s="23">
        <v>22.1</v>
      </c>
    </row>
    <row r="217" spans="1:17" s="5" customFormat="1" ht="11.4" x14ac:dyDescent="0.2">
      <c r="A217" s="3" t="s">
        <v>238</v>
      </c>
      <c r="B217" s="3" t="s">
        <v>259</v>
      </c>
      <c r="C217" s="3" t="s">
        <v>240</v>
      </c>
      <c r="D217" s="3" t="s">
        <v>16</v>
      </c>
      <c r="E217" s="4">
        <v>42228</v>
      </c>
      <c r="F217" s="3">
        <v>2015</v>
      </c>
      <c r="G217" s="7">
        <v>55.002000000000002</v>
      </c>
      <c r="H217" s="7">
        <v>64.258499999999998</v>
      </c>
      <c r="I217" s="7">
        <v>63.894000000000005</v>
      </c>
      <c r="J217" s="7">
        <v>10.372</v>
      </c>
      <c r="K217" s="7">
        <v>6.9560000000000004</v>
      </c>
      <c r="L217" s="7">
        <f t="shared" si="3"/>
        <v>3.4159999999999995</v>
      </c>
      <c r="M217" s="11">
        <v>1994</v>
      </c>
      <c r="N217" s="14">
        <v>6.6</v>
      </c>
      <c r="O217" s="17">
        <v>2.1</v>
      </c>
      <c r="P217" s="20">
        <v>30</v>
      </c>
      <c r="Q217" s="23">
        <v>18.7</v>
      </c>
    </row>
    <row r="218" spans="1:17" s="5" customFormat="1" ht="11.4" x14ac:dyDescent="0.2">
      <c r="A218" s="3" t="s">
        <v>238</v>
      </c>
      <c r="B218" s="3" t="s">
        <v>260</v>
      </c>
      <c r="C218" s="3" t="s">
        <v>240</v>
      </c>
      <c r="D218" s="3" t="s">
        <v>16</v>
      </c>
      <c r="E218" s="4">
        <v>42504</v>
      </c>
      <c r="F218" s="3">
        <v>2016</v>
      </c>
      <c r="G218" s="7">
        <v>49.351599999999998</v>
      </c>
      <c r="H218" s="7">
        <v>90.162800000000004</v>
      </c>
      <c r="I218" s="7">
        <v>89.954599999999999</v>
      </c>
      <c r="J218" s="7">
        <v>16.200500000000002</v>
      </c>
      <c r="K218" s="7">
        <v>9.1478999999999999</v>
      </c>
      <c r="L218" s="7">
        <f t="shared" si="3"/>
        <v>7.0526000000000018</v>
      </c>
      <c r="M218" s="11">
        <v>1718</v>
      </c>
      <c r="N218" s="14">
        <v>7.5</v>
      </c>
      <c r="O218" s="17">
        <v>1</v>
      </c>
      <c r="P218" s="20">
        <v>92</v>
      </c>
      <c r="Q218" s="23">
        <v>19.2</v>
      </c>
    </row>
    <row r="219" spans="1:17" s="5" customFormat="1" ht="11.4" x14ac:dyDescent="0.2">
      <c r="A219" s="3" t="s">
        <v>238</v>
      </c>
      <c r="B219" s="3" t="s">
        <v>261</v>
      </c>
      <c r="C219" s="3" t="s">
        <v>240</v>
      </c>
      <c r="D219" s="3" t="s">
        <v>16</v>
      </c>
      <c r="E219" s="4">
        <v>42537</v>
      </c>
      <c r="F219" s="3">
        <v>2016</v>
      </c>
      <c r="G219" s="7">
        <v>59.098100000000002</v>
      </c>
      <c r="H219" s="7">
        <v>89.901900000000012</v>
      </c>
      <c r="I219" s="7">
        <v>89.760600000000011</v>
      </c>
      <c r="J219" s="7">
        <v>22.2103</v>
      </c>
      <c r="K219" s="7">
        <v>12.6981</v>
      </c>
      <c r="L219" s="7">
        <f t="shared" si="3"/>
        <v>9.5122</v>
      </c>
      <c r="M219" s="11">
        <v>1776</v>
      </c>
      <c r="N219" s="14">
        <v>8.1</v>
      </c>
      <c r="O219" s="17">
        <v>1.3</v>
      </c>
      <c r="P219" s="20">
        <v>92</v>
      </c>
      <c r="Q219" s="23">
        <v>22.4</v>
      </c>
    </row>
    <row r="220" spans="1:17" s="5" customFormat="1" ht="11.4" x14ac:dyDescent="0.2">
      <c r="A220" s="3" t="s">
        <v>238</v>
      </c>
      <c r="B220" s="3" t="s">
        <v>262</v>
      </c>
      <c r="C220" s="3" t="s">
        <v>240</v>
      </c>
      <c r="D220" s="3" t="s">
        <v>16</v>
      </c>
      <c r="E220" s="4">
        <v>42572</v>
      </c>
      <c r="F220" s="3">
        <v>2016</v>
      </c>
      <c r="G220" s="7">
        <v>100.1927</v>
      </c>
      <c r="H220" s="7">
        <v>106.44160000000001</v>
      </c>
      <c r="I220" s="7">
        <v>106.2623</v>
      </c>
      <c r="J220" s="7">
        <v>5.4195000000000002</v>
      </c>
      <c r="K220" s="7">
        <v>0.10199999999999999</v>
      </c>
      <c r="L220" s="7">
        <f t="shared" si="3"/>
        <v>5.3174999999999999</v>
      </c>
      <c r="M220" s="11">
        <v>1724</v>
      </c>
      <c r="N220" s="14">
        <v>6.5</v>
      </c>
      <c r="O220" s="17"/>
      <c r="P220" s="20">
        <v>252</v>
      </c>
      <c r="Q220" s="23">
        <v>17.3</v>
      </c>
    </row>
    <row r="221" spans="1:17" s="5" customFormat="1" ht="11.4" x14ac:dyDescent="0.2">
      <c r="A221" s="3" t="s">
        <v>238</v>
      </c>
      <c r="B221" s="3" t="s">
        <v>263</v>
      </c>
      <c r="C221" s="3" t="s">
        <v>240</v>
      </c>
      <c r="D221" s="3" t="s">
        <v>16</v>
      </c>
      <c r="E221" s="4">
        <v>42604</v>
      </c>
      <c r="F221" s="3">
        <v>2016</v>
      </c>
      <c r="G221" s="7">
        <v>1.7015</v>
      </c>
      <c r="H221" s="7">
        <v>40.0167</v>
      </c>
      <c r="I221" s="7">
        <v>39.982100000000003</v>
      </c>
      <c r="J221" s="7">
        <v>8.3231999999999999</v>
      </c>
      <c r="K221" s="7">
        <v>7.4821</v>
      </c>
      <c r="L221" s="7">
        <f t="shared" si="3"/>
        <v>0.84109999999999996</v>
      </c>
      <c r="M221" s="11">
        <v>1043</v>
      </c>
      <c r="N221" s="14">
        <v>7.4</v>
      </c>
      <c r="O221" s="17"/>
      <c r="P221" s="20">
        <v>120</v>
      </c>
      <c r="Q221" s="23">
        <v>18.600000000000001</v>
      </c>
    </row>
    <row r="222" spans="1:17" s="5" customFormat="1" ht="11.4" x14ac:dyDescent="0.2">
      <c r="A222" s="3" t="s">
        <v>238</v>
      </c>
      <c r="B222" s="3" t="s">
        <v>264</v>
      </c>
      <c r="C222" s="3" t="s">
        <v>240</v>
      </c>
      <c r="D222" s="3" t="s">
        <v>16</v>
      </c>
      <c r="E222" s="4">
        <v>42796</v>
      </c>
      <c r="F222" s="3">
        <v>2017</v>
      </c>
      <c r="G222" s="7">
        <v>52.816499999999998</v>
      </c>
      <c r="H222" s="7">
        <v>86.1387</v>
      </c>
      <c r="I222" s="7">
        <v>86.03479999999999</v>
      </c>
      <c r="J222" s="7"/>
      <c r="K222" s="7"/>
      <c r="L222" s="7">
        <f t="shared" si="3"/>
        <v>0</v>
      </c>
      <c r="M222" s="11">
        <v>1820.67</v>
      </c>
      <c r="N222" s="14">
        <v>8.1</v>
      </c>
      <c r="O222" s="17">
        <v>1</v>
      </c>
      <c r="P222" s="20">
        <v>330</v>
      </c>
      <c r="Q222" s="23">
        <v>19.100000000000001</v>
      </c>
    </row>
    <row r="223" spans="1:17" s="5" customFormat="1" ht="11.4" x14ac:dyDescent="0.2">
      <c r="A223" s="3" t="s">
        <v>238</v>
      </c>
      <c r="B223" s="3" t="s">
        <v>265</v>
      </c>
      <c r="C223" s="3" t="s">
        <v>240</v>
      </c>
      <c r="D223" s="3" t="s">
        <v>16</v>
      </c>
      <c r="E223" s="4">
        <v>42832</v>
      </c>
      <c r="F223" s="3">
        <v>2017</v>
      </c>
      <c r="G223" s="7">
        <v>60.313800000000001</v>
      </c>
      <c r="H223" s="7">
        <v>71.761899999999997</v>
      </c>
      <c r="I223" s="7">
        <v>71.752899999999997</v>
      </c>
      <c r="J223" s="7">
        <v>15.697900000000001</v>
      </c>
      <c r="K223" s="7">
        <v>14.7912</v>
      </c>
      <c r="L223" s="7">
        <f t="shared" si="3"/>
        <v>0.90670000000000073</v>
      </c>
      <c r="M223" s="11">
        <v>1923.3</v>
      </c>
      <c r="N223" s="14">
        <v>8.1</v>
      </c>
      <c r="O223" s="17">
        <v>1</v>
      </c>
      <c r="P223" s="20">
        <v>530</v>
      </c>
      <c r="Q223" s="23">
        <v>20.3</v>
      </c>
    </row>
    <row r="224" spans="1:17" s="5" customFormat="1" ht="11.4" x14ac:dyDescent="0.2">
      <c r="A224" s="3" t="s">
        <v>238</v>
      </c>
      <c r="B224" s="3" t="s">
        <v>266</v>
      </c>
      <c r="C224" s="3" t="s">
        <v>240</v>
      </c>
      <c r="D224" s="3" t="s">
        <v>16</v>
      </c>
      <c r="E224" s="4">
        <v>42880</v>
      </c>
      <c r="F224" s="3">
        <v>2017</v>
      </c>
      <c r="G224" s="7">
        <v>32.901499999999999</v>
      </c>
      <c r="H224" s="7">
        <v>63.5792</v>
      </c>
      <c r="I224" s="7">
        <v>63.298999999999999</v>
      </c>
      <c r="J224" s="7">
        <v>6.9943</v>
      </c>
      <c r="K224" s="7">
        <v>5.9778000000000002</v>
      </c>
      <c r="L224" s="7">
        <f t="shared" si="3"/>
        <v>1.0164999999999997</v>
      </c>
      <c r="M224" s="11">
        <v>1786</v>
      </c>
      <c r="N224" s="14">
        <v>8.1999999999999993</v>
      </c>
      <c r="O224" s="17">
        <v>1</v>
      </c>
      <c r="P224" s="20">
        <v>52</v>
      </c>
      <c r="Q224" s="23">
        <v>18.5</v>
      </c>
    </row>
    <row r="225" spans="1:17" s="5" customFormat="1" ht="11.4" x14ac:dyDescent="0.2">
      <c r="A225" s="3" t="s">
        <v>238</v>
      </c>
      <c r="B225" s="3" t="s">
        <v>267</v>
      </c>
      <c r="C225" s="3" t="s">
        <v>240</v>
      </c>
      <c r="D225" s="3" t="s">
        <v>16</v>
      </c>
      <c r="E225" s="4">
        <v>42916</v>
      </c>
      <c r="F225" s="3">
        <v>2017</v>
      </c>
      <c r="G225" s="7">
        <v>1.2574000000000001</v>
      </c>
      <c r="H225" s="7">
        <v>21.534600000000001</v>
      </c>
      <c r="I225" s="7">
        <v>21.456900000000001</v>
      </c>
      <c r="J225" s="7">
        <v>2.5657000000000001</v>
      </c>
      <c r="K225" s="7"/>
      <c r="L225" s="7">
        <f t="shared" si="3"/>
        <v>2.5657000000000001</v>
      </c>
      <c r="M225" s="11">
        <v>1890</v>
      </c>
      <c r="N225" s="14">
        <v>8</v>
      </c>
      <c r="O225" s="17">
        <v>3.14</v>
      </c>
      <c r="P225" s="20">
        <v>72</v>
      </c>
      <c r="Q225" s="23">
        <v>21.4</v>
      </c>
    </row>
    <row r="226" spans="1:17" s="5" customFormat="1" ht="11.4" x14ac:dyDescent="0.2">
      <c r="A226" s="3" t="s">
        <v>238</v>
      </c>
      <c r="B226" s="3" t="s">
        <v>268</v>
      </c>
      <c r="C226" s="3" t="s">
        <v>240</v>
      </c>
      <c r="D226" s="3" t="s">
        <v>16</v>
      </c>
      <c r="E226" s="4">
        <v>42950</v>
      </c>
      <c r="F226" s="3">
        <v>2017</v>
      </c>
      <c r="G226" s="7">
        <v>82.224199999999996</v>
      </c>
      <c r="H226" s="7">
        <v>90.79379999999999</v>
      </c>
      <c r="I226" s="7">
        <v>89.012299999999996</v>
      </c>
      <c r="J226" s="7">
        <v>14.6378</v>
      </c>
      <c r="K226" s="7">
        <v>9.2776999999999994</v>
      </c>
      <c r="L226" s="7">
        <f t="shared" si="3"/>
        <v>5.360100000000001</v>
      </c>
      <c r="M226" s="11">
        <v>1386.3</v>
      </c>
      <c r="N226" s="14">
        <v>7.9</v>
      </c>
      <c r="O226" s="17"/>
      <c r="P226" s="20">
        <v>116</v>
      </c>
      <c r="Q226" s="23">
        <v>21.4</v>
      </c>
    </row>
    <row r="227" spans="1:17" s="5" customFormat="1" ht="11.4" x14ac:dyDescent="0.2">
      <c r="A227" s="3" t="s">
        <v>238</v>
      </c>
      <c r="B227" s="3" t="s">
        <v>269</v>
      </c>
      <c r="C227" s="3" t="s">
        <v>240</v>
      </c>
      <c r="D227" s="3" t="s">
        <v>16</v>
      </c>
      <c r="E227" s="4">
        <v>42985</v>
      </c>
      <c r="F227" s="3">
        <v>2017</v>
      </c>
      <c r="G227" s="7">
        <v>5.2477</v>
      </c>
      <c r="H227" s="7">
        <v>17.508900000000001</v>
      </c>
      <c r="I227" s="7">
        <v>15.3872</v>
      </c>
      <c r="J227" s="7">
        <v>1.5524</v>
      </c>
      <c r="K227" s="7">
        <v>0.17080000000000001</v>
      </c>
      <c r="L227" s="7">
        <f t="shared" si="3"/>
        <v>1.3815999999999999</v>
      </c>
      <c r="M227" s="11">
        <v>272</v>
      </c>
      <c r="N227" s="14">
        <v>7.5</v>
      </c>
      <c r="O227" s="17">
        <v>3.67</v>
      </c>
      <c r="P227" s="20">
        <v>40</v>
      </c>
      <c r="Q227" s="23">
        <v>17.8</v>
      </c>
    </row>
    <row r="228" spans="1:17" s="5" customFormat="1" ht="11.4" x14ac:dyDescent="0.2">
      <c r="A228" s="3" t="s">
        <v>238</v>
      </c>
      <c r="B228" s="3" t="s">
        <v>270</v>
      </c>
      <c r="C228" s="3" t="s">
        <v>240</v>
      </c>
      <c r="D228" s="3" t="s">
        <v>16</v>
      </c>
      <c r="E228" s="4">
        <v>43126</v>
      </c>
      <c r="F228" s="3">
        <v>2018</v>
      </c>
      <c r="G228" s="7">
        <v>24.812100000000001</v>
      </c>
      <c r="H228" s="7">
        <v>68.319199999999995</v>
      </c>
      <c r="I228" s="7">
        <v>67.782600000000002</v>
      </c>
      <c r="J228" s="7"/>
      <c r="K228" s="7"/>
      <c r="L228" s="7">
        <f t="shared" si="3"/>
        <v>0</v>
      </c>
      <c r="M228" s="11">
        <v>2154</v>
      </c>
      <c r="N228" s="14">
        <v>8.3000000000000007</v>
      </c>
      <c r="O228" s="17">
        <v>1</v>
      </c>
      <c r="P228" s="20">
        <v>266</v>
      </c>
      <c r="Q228" s="23">
        <v>17</v>
      </c>
    </row>
    <row r="229" spans="1:17" s="5" customFormat="1" ht="11.4" x14ac:dyDescent="0.2">
      <c r="A229" s="3" t="s">
        <v>238</v>
      </c>
      <c r="B229" s="3" t="s">
        <v>271</v>
      </c>
      <c r="C229" s="3" t="s">
        <v>240</v>
      </c>
      <c r="D229" s="3" t="s">
        <v>16</v>
      </c>
      <c r="E229" s="4">
        <v>43158</v>
      </c>
      <c r="F229" s="3">
        <v>2018</v>
      </c>
      <c r="G229" s="7">
        <v>49.469799999999999</v>
      </c>
      <c r="H229" s="7">
        <v>123.753</v>
      </c>
      <c r="I229" s="7">
        <v>123.5026</v>
      </c>
      <c r="J229" s="7">
        <v>10.771599999999999</v>
      </c>
      <c r="K229" s="7">
        <v>8.5160999999999998</v>
      </c>
      <c r="L229" s="7">
        <f t="shared" si="3"/>
        <v>2.2554999999999996</v>
      </c>
      <c r="M229" s="11">
        <v>1345</v>
      </c>
      <c r="N229" s="14">
        <v>7.4</v>
      </c>
      <c r="O229" s="17">
        <v>1</v>
      </c>
      <c r="P229" s="20">
        <v>210</v>
      </c>
      <c r="Q229" s="23">
        <v>19</v>
      </c>
    </row>
    <row r="230" spans="1:17" s="5" customFormat="1" ht="11.4" x14ac:dyDescent="0.2">
      <c r="A230" s="3" t="s">
        <v>238</v>
      </c>
      <c r="B230" s="3" t="s">
        <v>272</v>
      </c>
      <c r="C230" s="3" t="s">
        <v>240</v>
      </c>
      <c r="D230" s="3" t="s">
        <v>16</v>
      </c>
      <c r="E230" s="4">
        <v>43193</v>
      </c>
      <c r="F230" s="3">
        <v>2018</v>
      </c>
      <c r="G230" s="7">
        <v>83.066400000000002</v>
      </c>
      <c r="H230" s="7">
        <v>86.703600000000009</v>
      </c>
      <c r="I230" s="7">
        <v>86.578900000000004</v>
      </c>
      <c r="J230" s="7">
        <v>25.770199999999999</v>
      </c>
      <c r="K230" s="7">
        <v>7.4093999999999998</v>
      </c>
      <c r="L230" s="7">
        <f t="shared" si="3"/>
        <v>18.360799999999998</v>
      </c>
      <c r="M230" s="11">
        <v>1881</v>
      </c>
      <c r="N230" s="14">
        <v>7.9</v>
      </c>
      <c r="O230" s="17">
        <v>1.02</v>
      </c>
      <c r="P230" s="20">
        <v>216</v>
      </c>
      <c r="Q230" s="23">
        <v>20.100000000000001</v>
      </c>
    </row>
    <row r="231" spans="1:17" s="5" customFormat="1" ht="11.4" x14ac:dyDescent="0.2">
      <c r="A231" s="3" t="s">
        <v>238</v>
      </c>
      <c r="B231" s="3" t="s">
        <v>273</v>
      </c>
      <c r="C231" s="3" t="s">
        <v>240</v>
      </c>
      <c r="D231" s="3" t="s">
        <v>16</v>
      </c>
      <c r="E231" s="4">
        <v>43228</v>
      </c>
      <c r="F231" s="3">
        <v>2018</v>
      </c>
      <c r="G231" s="7">
        <v>1.8349</v>
      </c>
      <c r="H231" s="7">
        <v>13.930499999999999</v>
      </c>
      <c r="I231" s="7">
        <v>10.986899999999999</v>
      </c>
      <c r="J231" s="7">
        <v>3.7302</v>
      </c>
      <c r="K231" s="7">
        <v>0.18440000000000001</v>
      </c>
      <c r="L231" s="7">
        <f t="shared" si="3"/>
        <v>3.5457999999999998</v>
      </c>
      <c r="M231" s="11">
        <v>354</v>
      </c>
      <c r="N231" s="14">
        <v>8</v>
      </c>
      <c r="O231" s="17">
        <v>3.03</v>
      </c>
      <c r="P231" s="20">
        <v>480</v>
      </c>
      <c r="Q231" s="23">
        <v>17</v>
      </c>
    </row>
    <row r="232" spans="1:17" s="5" customFormat="1" ht="11.4" x14ac:dyDescent="0.2">
      <c r="A232" s="3" t="s">
        <v>238</v>
      </c>
      <c r="B232" s="3" t="s">
        <v>274</v>
      </c>
      <c r="C232" s="3" t="s">
        <v>240</v>
      </c>
      <c r="D232" s="3" t="s">
        <v>16</v>
      </c>
      <c r="E232" s="4">
        <v>43403</v>
      </c>
      <c r="F232" s="3">
        <v>2018</v>
      </c>
      <c r="G232" s="7">
        <v>25.401</v>
      </c>
      <c r="H232" s="7">
        <v>124.1366</v>
      </c>
      <c r="I232" s="7">
        <v>122.776</v>
      </c>
      <c r="J232" s="7">
        <v>9.7392000000000003</v>
      </c>
      <c r="K232" s="7">
        <v>0.40660000000000002</v>
      </c>
      <c r="L232" s="7">
        <f t="shared" si="3"/>
        <v>9.3326000000000011</v>
      </c>
      <c r="M232" s="11">
        <v>1267.7</v>
      </c>
      <c r="N232" s="14">
        <v>8.3000000000000007</v>
      </c>
      <c r="O232" s="17">
        <v>1.9</v>
      </c>
      <c r="P232" s="20">
        <v>180</v>
      </c>
      <c r="Q232" s="23">
        <v>21.3</v>
      </c>
    </row>
    <row r="233" spans="1:17" s="5" customFormat="1" ht="11.4" x14ac:dyDescent="0.2">
      <c r="A233" s="3" t="s">
        <v>238</v>
      </c>
      <c r="B233" s="3" t="s">
        <v>275</v>
      </c>
      <c r="C233" s="3" t="s">
        <v>240</v>
      </c>
      <c r="D233" s="3" t="s">
        <v>16</v>
      </c>
      <c r="E233" s="4">
        <v>43439</v>
      </c>
      <c r="F233" s="3">
        <v>2018</v>
      </c>
      <c r="G233" s="7">
        <v>28.620999999999999</v>
      </c>
      <c r="H233" s="7">
        <v>71.056200000000004</v>
      </c>
      <c r="I233" s="7">
        <v>70.105000000000004</v>
      </c>
      <c r="J233" s="7">
        <v>5.9928999999999997</v>
      </c>
      <c r="K233" s="7">
        <v>4.9057000000000004</v>
      </c>
      <c r="L233" s="7">
        <f t="shared" si="3"/>
        <v>1.0871999999999993</v>
      </c>
      <c r="M233" s="11">
        <v>1679</v>
      </c>
      <c r="N233" s="14">
        <v>8</v>
      </c>
      <c r="O233" s="17">
        <v>1</v>
      </c>
      <c r="P233" s="20">
        <v>68</v>
      </c>
      <c r="Q233" s="23">
        <v>20</v>
      </c>
    </row>
    <row r="234" spans="1:17" s="5" customFormat="1" ht="11.4" x14ac:dyDescent="0.2">
      <c r="A234" s="3" t="s">
        <v>238</v>
      </c>
      <c r="B234" s="3" t="s">
        <v>276</v>
      </c>
      <c r="C234" s="3" t="s">
        <v>240</v>
      </c>
      <c r="D234" s="3" t="s">
        <v>16</v>
      </c>
      <c r="E234" s="4">
        <v>43504</v>
      </c>
      <c r="F234" s="3">
        <v>2019</v>
      </c>
      <c r="G234" s="7">
        <v>43.137999999999998</v>
      </c>
      <c r="H234" s="7">
        <v>61.7652</v>
      </c>
      <c r="I234" s="7">
        <v>61.012999999999998</v>
      </c>
      <c r="J234" s="7">
        <v>13.464</v>
      </c>
      <c r="K234" s="7">
        <v>10.125</v>
      </c>
      <c r="L234" s="7">
        <f t="shared" si="3"/>
        <v>3.3390000000000004</v>
      </c>
      <c r="M234" s="11">
        <v>1991</v>
      </c>
      <c r="N234" s="14">
        <v>8.5</v>
      </c>
      <c r="O234" s="17">
        <v>1</v>
      </c>
      <c r="P234" s="20">
        <v>510</v>
      </c>
      <c r="Q234" s="23">
        <v>18.600000000000001</v>
      </c>
    </row>
    <row r="235" spans="1:17" s="5" customFormat="1" ht="11.4" x14ac:dyDescent="0.2">
      <c r="A235" s="3" t="s">
        <v>238</v>
      </c>
      <c r="B235" s="3" t="s">
        <v>277</v>
      </c>
      <c r="C235" s="3" t="s">
        <v>240</v>
      </c>
      <c r="D235" s="3" t="s">
        <v>16</v>
      </c>
      <c r="E235" s="4">
        <v>44081</v>
      </c>
      <c r="F235" s="3">
        <v>2020</v>
      </c>
      <c r="G235" s="7">
        <v>24.970199999999998</v>
      </c>
      <c r="H235" s="7">
        <v>108.43729999999999</v>
      </c>
      <c r="I235" s="7">
        <v>106.91249999999999</v>
      </c>
      <c r="J235" s="7">
        <v>9.0853000000000002</v>
      </c>
      <c r="K235" s="7">
        <v>0.54179999999999995</v>
      </c>
      <c r="L235" s="7">
        <f t="shared" si="3"/>
        <v>8.5434999999999999</v>
      </c>
      <c r="M235" s="11">
        <v>1544</v>
      </c>
      <c r="N235" s="14">
        <v>8.1999999999999993</v>
      </c>
      <c r="O235" s="17">
        <v>3.11</v>
      </c>
      <c r="P235" s="20">
        <v>320</v>
      </c>
      <c r="Q235" s="23">
        <v>21.7</v>
      </c>
    </row>
    <row r="236" spans="1:17" s="5" customFormat="1" ht="11.4" x14ac:dyDescent="0.2">
      <c r="A236" s="3" t="s">
        <v>278</v>
      </c>
      <c r="B236" s="3" t="s">
        <v>279</v>
      </c>
      <c r="C236" s="3" t="s">
        <v>280</v>
      </c>
      <c r="D236" s="3" t="s">
        <v>16</v>
      </c>
      <c r="E236" s="4">
        <v>41233</v>
      </c>
      <c r="F236" s="3">
        <v>2012</v>
      </c>
      <c r="G236" s="7">
        <v>58.24</v>
      </c>
      <c r="H236" s="7">
        <v>74.796599999999998</v>
      </c>
      <c r="I236" s="7">
        <v>74.760000000000005</v>
      </c>
      <c r="J236" s="7">
        <v>36.157400000000003</v>
      </c>
      <c r="K236" s="7">
        <v>110.85899999999999</v>
      </c>
      <c r="L236" s="7">
        <f t="shared" si="3"/>
        <v>-74.701599999999985</v>
      </c>
      <c r="M236" s="11">
        <v>1048</v>
      </c>
      <c r="N236" s="14">
        <v>7.85</v>
      </c>
      <c r="O236" s="17">
        <v>4.2</v>
      </c>
      <c r="P236" s="20">
        <v>72</v>
      </c>
      <c r="Q236" s="23">
        <v>21.3</v>
      </c>
    </row>
    <row r="237" spans="1:17" s="5" customFormat="1" ht="11.4" x14ac:dyDescent="0.2">
      <c r="A237" s="3" t="s">
        <v>278</v>
      </c>
      <c r="B237" s="3" t="s">
        <v>281</v>
      </c>
      <c r="C237" s="3" t="s">
        <v>280</v>
      </c>
      <c r="D237" s="3" t="s">
        <v>16</v>
      </c>
      <c r="E237" s="4">
        <v>41262</v>
      </c>
      <c r="F237" s="3">
        <v>2012</v>
      </c>
      <c r="G237" s="7">
        <v>47.88</v>
      </c>
      <c r="H237" s="7">
        <v>55.184800000000003</v>
      </c>
      <c r="I237" s="7">
        <v>54.32</v>
      </c>
      <c r="J237" s="7">
        <v>1E-3</v>
      </c>
      <c r="K237" s="7">
        <v>1E-3</v>
      </c>
      <c r="L237" s="7">
        <f t="shared" si="3"/>
        <v>0</v>
      </c>
      <c r="M237" s="11">
        <v>1350</v>
      </c>
      <c r="N237" s="14">
        <v>8.01</v>
      </c>
      <c r="O237" s="17">
        <v>1.7</v>
      </c>
      <c r="P237" s="20">
        <v>230</v>
      </c>
      <c r="Q237" s="23">
        <v>19.5</v>
      </c>
    </row>
    <row r="238" spans="1:17" s="5" customFormat="1" ht="11.4" x14ac:dyDescent="0.2">
      <c r="A238" s="3" t="s">
        <v>278</v>
      </c>
      <c r="B238" s="3" t="s">
        <v>282</v>
      </c>
      <c r="C238" s="3" t="s">
        <v>280</v>
      </c>
      <c r="D238" s="3" t="s">
        <v>16</v>
      </c>
      <c r="E238" s="4">
        <v>41290</v>
      </c>
      <c r="F238" s="3">
        <v>2013</v>
      </c>
      <c r="G238" s="7">
        <v>29.96</v>
      </c>
      <c r="H238" s="7">
        <v>51.020600000000002</v>
      </c>
      <c r="I238" s="7">
        <v>50.4</v>
      </c>
      <c r="J238" s="7">
        <v>1.6206</v>
      </c>
      <c r="K238" s="7">
        <v>4.9690000000000003</v>
      </c>
      <c r="L238" s="7">
        <f t="shared" si="3"/>
        <v>-3.3484000000000003</v>
      </c>
      <c r="M238" s="11">
        <v>1052</v>
      </c>
      <c r="N238" s="14">
        <v>7.66</v>
      </c>
      <c r="O238" s="17">
        <v>5.8</v>
      </c>
      <c r="P238" s="20">
        <v>90</v>
      </c>
      <c r="Q238" s="23">
        <v>19.2</v>
      </c>
    </row>
    <row r="239" spans="1:17" s="5" customFormat="1" ht="11.4" x14ac:dyDescent="0.2">
      <c r="A239" s="3" t="s">
        <v>278</v>
      </c>
      <c r="B239" s="3" t="s">
        <v>283</v>
      </c>
      <c r="C239" s="3" t="s">
        <v>280</v>
      </c>
      <c r="D239" s="3" t="s">
        <v>16</v>
      </c>
      <c r="E239" s="4">
        <v>41339</v>
      </c>
      <c r="F239" s="3">
        <v>2013</v>
      </c>
      <c r="G239" s="7">
        <v>7.84</v>
      </c>
      <c r="H239" s="7">
        <v>33.626400000000004</v>
      </c>
      <c r="I239" s="7">
        <v>32.480000000000004</v>
      </c>
      <c r="J239" s="7">
        <v>11.5672</v>
      </c>
      <c r="K239" s="7">
        <v>35.465000000000003</v>
      </c>
      <c r="L239" s="7">
        <f t="shared" si="3"/>
        <v>-23.897800000000004</v>
      </c>
      <c r="M239" s="11">
        <v>1210</v>
      </c>
      <c r="N239" s="14">
        <v>7.94</v>
      </c>
      <c r="O239" s="17">
        <v>2.4</v>
      </c>
      <c r="P239" s="20">
        <v>200</v>
      </c>
      <c r="Q239" s="23">
        <v>18.600000000000001</v>
      </c>
    </row>
    <row r="240" spans="1:17" s="5" customFormat="1" ht="11.4" x14ac:dyDescent="0.2">
      <c r="A240" s="3" t="s">
        <v>278</v>
      </c>
      <c r="B240" s="3" t="s">
        <v>284</v>
      </c>
      <c r="C240" s="3" t="s">
        <v>280</v>
      </c>
      <c r="D240" s="3" t="s">
        <v>16</v>
      </c>
      <c r="E240" s="4">
        <v>41389</v>
      </c>
      <c r="F240" s="3">
        <v>2013</v>
      </c>
      <c r="G240" s="7">
        <v>12.75</v>
      </c>
      <c r="H240" s="7">
        <v>39.078600000000002</v>
      </c>
      <c r="I240" s="7">
        <v>37.980000000000004</v>
      </c>
      <c r="J240" s="7">
        <v>5.3379000000000003</v>
      </c>
      <c r="K240" s="7">
        <v>16.366</v>
      </c>
      <c r="L240" s="7">
        <f t="shared" si="3"/>
        <v>-11.028099999999998</v>
      </c>
      <c r="M240" s="11">
        <v>536</v>
      </c>
      <c r="N240" s="14">
        <v>7.76</v>
      </c>
      <c r="O240" s="17">
        <v>1</v>
      </c>
      <c r="P240" s="20">
        <v>140</v>
      </c>
      <c r="Q240" s="23">
        <v>21.2</v>
      </c>
    </row>
    <row r="241" spans="1:17" s="5" customFormat="1" ht="11.4" x14ac:dyDescent="0.2">
      <c r="A241" s="3" t="s">
        <v>278</v>
      </c>
      <c r="B241" s="3" t="s">
        <v>285</v>
      </c>
      <c r="C241" s="3" t="s">
        <v>280</v>
      </c>
      <c r="D241" s="3" t="s">
        <v>16</v>
      </c>
      <c r="E241" s="4">
        <v>41416</v>
      </c>
      <c r="F241" s="3">
        <v>2013</v>
      </c>
      <c r="G241" s="7">
        <v>16.62</v>
      </c>
      <c r="H241" s="7">
        <v>66.934300000000007</v>
      </c>
      <c r="I241" s="7">
        <v>64.11</v>
      </c>
      <c r="J241" s="7">
        <v>9.3132999999999999</v>
      </c>
      <c r="K241" s="7">
        <v>28.554600000000001</v>
      </c>
      <c r="L241" s="7">
        <f t="shared" si="3"/>
        <v>-19.241300000000003</v>
      </c>
      <c r="M241" s="11">
        <v>65.88</v>
      </c>
      <c r="N241" s="14">
        <v>9.2799999999999994</v>
      </c>
      <c r="O241" s="17">
        <v>1.28</v>
      </c>
      <c r="P241" s="20">
        <v>540</v>
      </c>
      <c r="Q241" s="23">
        <v>23.2</v>
      </c>
    </row>
    <row r="242" spans="1:17" s="5" customFormat="1" ht="11.4" x14ac:dyDescent="0.2">
      <c r="A242" s="3" t="s">
        <v>278</v>
      </c>
      <c r="B242" s="3" t="s">
        <v>286</v>
      </c>
      <c r="C242" s="3" t="s">
        <v>280</v>
      </c>
      <c r="D242" s="3" t="s">
        <v>16</v>
      </c>
      <c r="E242" s="4">
        <v>41466</v>
      </c>
      <c r="F242" s="3">
        <v>2013</v>
      </c>
      <c r="G242" s="7">
        <v>6.16</v>
      </c>
      <c r="H242" s="7">
        <v>22.246299999999998</v>
      </c>
      <c r="I242" s="7">
        <v>21.28</v>
      </c>
      <c r="J242" s="7">
        <v>20.825199999999999</v>
      </c>
      <c r="K242" s="7">
        <v>63.850099999999998</v>
      </c>
      <c r="L242" s="7">
        <f t="shared" si="3"/>
        <v>-43.024900000000002</v>
      </c>
      <c r="M242" s="11">
        <v>912</v>
      </c>
      <c r="N242" s="14">
        <v>8.17</v>
      </c>
      <c r="O242" s="17">
        <v>3.8</v>
      </c>
      <c r="P242" s="20">
        <v>200</v>
      </c>
      <c r="Q242" s="23">
        <v>22.5</v>
      </c>
    </row>
    <row r="243" spans="1:17" s="5" customFormat="1" ht="11.4" x14ac:dyDescent="0.2">
      <c r="A243" s="3" t="s">
        <v>278</v>
      </c>
      <c r="B243" s="3" t="s">
        <v>287</v>
      </c>
      <c r="C243" s="3" t="s">
        <v>280</v>
      </c>
      <c r="D243" s="3" t="s">
        <v>16</v>
      </c>
      <c r="E243" s="4">
        <v>41506</v>
      </c>
      <c r="F243" s="3">
        <v>2013</v>
      </c>
      <c r="G243" s="7"/>
      <c r="H243" s="7"/>
      <c r="I243" s="7"/>
      <c r="J243" s="7">
        <v>2.7839</v>
      </c>
      <c r="K243" s="7">
        <v>8.5353999999999992</v>
      </c>
      <c r="L243" s="7">
        <f t="shared" si="3"/>
        <v>-5.7514999999999992</v>
      </c>
      <c r="M243" s="11">
        <v>490</v>
      </c>
      <c r="N243" s="14">
        <v>7.61</v>
      </c>
      <c r="O243" s="17">
        <v>2.9</v>
      </c>
      <c r="P243" s="20">
        <v>240</v>
      </c>
      <c r="Q243" s="23">
        <v>21.4</v>
      </c>
    </row>
    <row r="244" spans="1:17" s="5" customFormat="1" ht="11.4" x14ac:dyDescent="0.2">
      <c r="A244" s="3" t="s">
        <v>278</v>
      </c>
      <c r="B244" s="3" t="s">
        <v>288</v>
      </c>
      <c r="C244" s="3" t="s">
        <v>280</v>
      </c>
      <c r="D244" s="3" t="s">
        <v>16</v>
      </c>
      <c r="E244" s="4">
        <v>41543</v>
      </c>
      <c r="F244" s="3">
        <v>2013</v>
      </c>
      <c r="G244" s="7">
        <v>20.622399999999999</v>
      </c>
      <c r="H244" s="7">
        <v>22.5061</v>
      </c>
      <c r="I244" s="7">
        <v>21.680399999999999</v>
      </c>
      <c r="J244" s="7">
        <v>5.3939000000000004</v>
      </c>
      <c r="K244" s="7">
        <v>0.59030000000000005</v>
      </c>
      <c r="L244" s="7">
        <f t="shared" si="3"/>
        <v>4.8036000000000003</v>
      </c>
      <c r="M244" s="11">
        <v>1045</v>
      </c>
      <c r="N244" s="14">
        <v>8.6</v>
      </c>
      <c r="O244" s="17">
        <v>3.2</v>
      </c>
      <c r="P244" s="20">
        <v>120</v>
      </c>
      <c r="Q244" s="23">
        <v>17.899999999999999</v>
      </c>
    </row>
    <row r="245" spans="1:17" s="5" customFormat="1" ht="11.4" x14ac:dyDescent="0.2">
      <c r="A245" s="3" t="s">
        <v>278</v>
      </c>
      <c r="B245" s="3" t="s">
        <v>289</v>
      </c>
      <c r="C245" s="3" t="s">
        <v>280</v>
      </c>
      <c r="D245" s="3" t="s">
        <v>16</v>
      </c>
      <c r="E245" s="4">
        <v>41702</v>
      </c>
      <c r="F245" s="3">
        <v>2014</v>
      </c>
      <c r="G245" s="7">
        <v>39.447000000000003</v>
      </c>
      <c r="H245" s="7">
        <v>42.901000000000003</v>
      </c>
      <c r="I245" s="7">
        <v>42.181000000000004</v>
      </c>
      <c r="J245" s="7">
        <v>19.341000000000001</v>
      </c>
      <c r="K245" s="7">
        <v>18.408999999999999</v>
      </c>
      <c r="L245" s="7">
        <f t="shared" si="3"/>
        <v>0.93200000000000216</v>
      </c>
      <c r="M245" s="11">
        <v>1195</v>
      </c>
      <c r="N245" s="14">
        <v>7.5</v>
      </c>
      <c r="O245" s="17">
        <v>4.5999999999999996</v>
      </c>
      <c r="P245" s="20">
        <v>32</v>
      </c>
      <c r="Q245" s="23">
        <v>21.7</v>
      </c>
    </row>
    <row r="246" spans="1:17" s="5" customFormat="1" ht="11.4" x14ac:dyDescent="0.2">
      <c r="A246" s="3" t="s">
        <v>278</v>
      </c>
      <c r="B246" s="3" t="s">
        <v>290</v>
      </c>
      <c r="C246" s="3" t="s">
        <v>280</v>
      </c>
      <c r="D246" s="3" t="s">
        <v>16</v>
      </c>
      <c r="E246" s="4">
        <v>41732</v>
      </c>
      <c r="F246" s="3">
        <v>2014</v>
      </c>
      <c r="G246" s="7">
        <v>24.917999999999999</v>
      </c>
      <c r="H246" s="7">
        <v>43.230000000000004</v>
      </c>
      <c r="I246" s="7">
        <v>41.71</v>
      </c>
      <c r="J246" s="7">
        <v>9.952</v>
      </c>
      <c r="K246" s="7">
        <v>6.1840000000000002</v>
      </c>
      <c r="L246" s="7">
        <f t="shared" si="3"/>
        <v>3.7679999999999998</v>
      </c>
      <c r="M246" s="11">
        <v>1116</v>
      </c>
      <c r="N246" s="14">
        <v>7.6</v>
      </c>
      <c r="O246" s="17">
        <v>5.8</v>
      </c>
      <c r="P246" s="20">
        <v>216</v>
      </c>
      <c r="Q246" s="23">
        <v>20.5</v>
      </c>
    </row>
    <row r="247" spans="1:17" s="5" customFormat="1" ht="11.4" x14ac:dyDescent="0.2">
      <c r="A247" s="3" t="s">
        <v>278</v>
      </c>
      <c r="B247" s="3" t="s">
        <v>291</v>
      </c>
      <c r="C247" s="3" t="s">
        <v>280</v>
      </c>
      <c r="D247" s="3" t="s">
        <v>16</v>
      </c>
      <c r="E247" s="4">
        <v>41786</v>
      </c>
      <c r="F247" s="3">
        <v>2014</v>
      </c>
      <c r="G247" s="7">
        <v>8.2729999999999997</v>
      </c>
      <c r="H247" s="7">
        <v>33.597999999999999</v>
      </c>
      <c r="I247" s="7">
        <v>33.504999999999995</v>
      </c>
      <c r="J247" s="7">
        <v>22.655999999999999</v>
      </c>
      <c r="K247" s="7">
        <v>6.6840000000000002</v>
      </c>
      <c r="L247" s="7">
        <f t="shared" si="3"/>
        <v>15.971999999999998</v>
      </c>
      <c r="M247" s="11">
        <v>1019</v>
      </c>
      <c r="N247" s="14">
        <v>7.9</v>
      </c>
      <c r="O247" s="17">
        <v>4.3</v>
      </c>
      <c r="P247" s="20">
        <v>330</v>
      </c>
      <c r="Q247" s="23">
        <v>22.4</v>
      </c>
    </row>
    <row r="248" spans="1:17" s="5" customFormat="1" ht="11.4" x14ac:dyDescent="0.2">
      <c r="A248" s="3" t="s">
        <v>278</v>
      </c>
      <c r="B248" s="3" t="s">
        <v>292</v>
      </c>
      <c r="C248" s="3" t="s">
        <v>280</v>
      </c>
      <c r="D248" s="3" t="s">
        <v>16</v>
      </c>
      <c r="E248" s="4">
        <v>41844</v>
      </c>
      <c r="F248" s="3">
        <v>2014</v>
      </c>
      <c r="G248" s="7">
        <v>1.6080000000000001</v>
      </c>
      <c r="H248" s="7">
        <v>20.195999999999998</v>
      </c>
      <c r="I248" s="7">
        <v>19.600999999999999</v>
      </c>
      <c r="J248" s="7">
        <v>19.707999999999998</v>
      </c>
      <c r="K248" s="7">
        <v>6.8109999999999999</v>
      </c>
      <c r="L248" s="7">
        <f t="shared" si="3"/>
        <v>12.896999999999998</v>
      </c>
      <c r="M248" s="11">
        <v>1051</v>
      </c>
      <c r="N248" s="14">
        <v>8</v>
      </c>
      <c r="O248" s="17">
        <v>3.8</v>
      </c>
      <c r="P248" s="20">
        <v>240</v>
      </c>
      <c r="Q248" s="23">
        <v>21.3</v>
      </c>
    </row>
    <row r="249" spans="1:17" s="5" customFormat="1" ht="11.4" x14ac:dyDescent="0.2">
      <c r="A249" s="3" t="s">
        <v>278</v>
      </c>
      <c r="B249" s="3" t="s">
        <v>293</v>
      </c>
      <c r="C249" s="3" t="s">
        <v>280</v>
      </c>
      <c r="D249" s="3" t="s">
        <v>16</v>
      </c>
      <c r="E249" s="4">
        <v>41877</v>
      </c>
      <c r="F249" s="3">
        <v>2014</v>
      </c>
      <c r="G249" s="7">
        <v>30.334</v>
      </c>
      <c r="H249" s="7">
        <v>48.283999999999999</v>
      </c>
      <c r="I249" s="7">
        <v>46.751999999999995</v>
      </c>
      <c r="J249" s="7">
        <v>29.690999999999999</v>
      </c>
      <c r="K249" s="7">
        <v>6.4</v>
      </c>
      <c r="L249" s="7">
        <f t="shared" si="3"/>
        <v>23.290999999999997</v>
      </c>
      <c r="M249" s="11">
        <v>1346</v>
      </c>
      <c r="N249" s="14">
        <v>7.9</v>
      </c>
      <c r="O249" s="17">
        <v>1</v>
      </c>
      <c r="P249" s="20">
        <v>384</v>
      </c>
      <c r="Q249" s="23">
        <v>22.3</v>
      </c>
    </row>
    <row r="250" spans="1:17" s="5" customFormat="1" ht="11.4" x14ac:dyDescent="0.2">
      <c r="A250" s="3" t="s">
        <v>278</v>
      </c>
      <c r="B250" s="3" t="s">
        <v>294</v>
      </c>
      <c r="C250" s="3" t="s">
        <v>280</v>
      </c>
      <c r="D250" s="3" t="s">
        <v>16</v>
      </c>
      <c r="E250" s="4">
        <v>41921</v>
      </c>
      <c r="F250" s="3">
        <v>2014</v>
      </c>
      <c r="G250" s="7">
        <v>30.222000000000001</v>
      </c>
      <c r="H250" s="7">
        <v>33.295000000000002</v>
      </c>
      <c r="I250" s="7">
        <v>33.21</v>
      </c>
      <c r="J250" s="7">
        <v>43.905000000000001</v>
      </c>
      <c r="K250" s="7">
        <v>0.24199999999999999</v>
      </c>
      <c r="L250" s="7">
        <f t="shared" si="3"/>
        <v>43.663000000000004</v>
      </c>
      <c r="M250" s="11">
        <v>1151</v>
      </c>
      <c r="N250" s="14">
        <v>6.4</v>
      </c>
      <c r="O250" s="17">
        <v>1.8</v>
      </c>
      <c r="P250" s="20">
        <v>164</v>
      </c>
      <c r="Q250" s="23">
        <v>20.6</v>
      </c>
    </row>
    <row r="251" spans="1:17" s="5" customFormat="1" ht="11.4" x14ac:dyDescent="0.2">
      <c r="A251" s="3" t="s">
        <v>278</v>
      </c>
      <c r="B251" s="3" t="s">
        <v>295</v>
      </c>
      <c r="C251" s="3" t="s">
        <v>280</v>
      </c>
      <c r="D251" s="3" t="s">
        <v>16</v>
      </c>
      <c r="E251" s="4">
        <v>42058</v>
      </c>
      <c r="F251" s="3">
        <v>2015</v>
      </c>
      <c r="G251" s="7">
        <v>34.045099999999998</v>
      </c>
      <c r="H251" s="7">
        <v>49.743899999999996</v>
      </c>
      <c r="I251" s="7">
        <v>49.699799999999996</v>
      </c>
      <c r="J251" s="7">
        <v>10.816000000000001</v>
      </c>
      <c r="K251" s="7">
        <v>8.8748000000000005</v>
      </c>
      <c r="L251" s="7">
        <f t="shared" si="3"/>
        <v>1.9412000000000003</v>
      </c>
      <c r="M251" s="11">
        <v>1117</v>
      </c>
      <c r="N251" s="14">
        <v>7.6</v>
      </c>
      <c r="O251" s="17">
        <v>2.7</v>
      </c>
      <c r="P251" s="20">
        <v>200</v>
      </c>
      <c r="Q251" s="23">
        <v>20.100000000000001</v>
      </c>
    </row>
    <row r="252" spans="1:17" s="5" customFormat="1" ht="11.4" x14ac:dyDescent="0.2">
      <c r="A252" s="3" t="s">
        <v>278</v>
      </c>
      <c r="B252" s="3" t="s">
        <v>296</v>
      </c>
      <c r="C252" s="3" t="s">
        <v>280</v>
      </c>
      <c r="D252" s="3" t="s">
        <v>16</v>
      </c>
      <c r="E252" s="4">
        <v>42093</v>
      </c>
      <c r="F252" s="3">
        <v>2015</v>
      </c>
      <c r="G252" s="7">
        <v>68.866799999999998</v>
      </c>
      <c r="H252" s="7">
        <v>78.585499999999996</v>
      </c>
      <c r="I252" s="7">
        <v>78.418700000000001</v>
      </c>
      <c r="J252" s="7">
        <v>4.3045</v>
      </c>
      <c r="K252" s="7">
        <v>3.5053000000000001</v>
      </c>
      <c r="L252" s="7">
        <f t="shared" si="3"/>
        <v>0.79919999999999991</v>
      </c>
      <c r="M252" s="11">
        <v>1024</v>
      </c>
      <c r="N252" s="14">
        <v>8.1999999999999993</v>
      </c>
      <c r="O252" s="17">
        <v>2.7</v>
      </c>
      <c r="P252" s="20">
        <v>300</v>
      </c>
      <c r="Q252" s="23">
        <v>18.100000000000001</v>
      </c>
    </row>
    <row r="253" spans="1:17" s="5" customFormat="1" ht="11.4" x14ac:dyDescent="0.2">
      <c r="A253" s="3" t="s">
        <v>278</v>
      </c>
      <c r="B253" s="3" t="s">
        <v>297</v>
      </c>
      <c r="C253" s="3" t="s">
        <v>280</v>
      </c>
      <c r="D253" s="3" t="s">
        <v>16</v>
      </c>
      <c r="E253" s="4">
        <v>42128</v>
      </c>
      <c r="F253" s="3">
        <v>2015</v>
      </c>
      <c r="G253" s="7">
        <v>32.737099999999998</v>
      </c>
      <c r="H253" s="7">
        <v>34.674999999999997</v>
      </c>
      <c r="I253" s="7">
        <v>34.423400000000001</v>
      </c>
      <c r="J253" s="7">
        <v>6.3246000000000002</v>
      </c>
      <c r="K253" s="7">
        <v>6.0152000000000001</v>
      </c>
      <c r="L253" s="7">
        <f t="shared" si="3"/>
        <v>0.30940000000000012</v>
      </c>
      <c r="M253" s="11">
        <v>932</v>
      </c>
      <c r="N253" s="14">
        <v>7.3</v>
      </c>
      <c r="O253" s="17"/>
      <c r="P253" s="20">
        <v>300</v>
      </c>
      <c r="Q253" s="23">
        <v>22.4</v>
      </c>
    </row>
    <row r="254" spans="1:17" s="5" customFormat="1" ht="11.4" x14ac:dyDescent="0.2">
      <c r="A254" s="3" t="s">
        <v>278</v>
      </c>
      <c r="B254" s="3" t="s">
        <v>298</v>
      </c>
      <c r="C254" s="3" t="s">
        <v>280</v>
      </c>
      <c r="D254" s="3" t="s">
        <v>16</v>
      </c>
      <c r="E254" s="4">
        <v>42163</v>
      </c>
      <c r="F254" s="3">
        <v>2015</v>
      </c>
      <c r="G254" s="7">
        <v>36.1</v>
      </c>
      <c r="H254" s="7">
        <v>38.749900000000004</v>
      </c>
      <c r="I254" s="7">
        <v>38.566000000000003</v>
      </c>
      <c r="J254" s="7">
        <v>12.977</v>
      </c>
      <c r="K254" s="7">
        <v>10.83</v>
      </c>
      <c r="L254" s="7">
        <f t="shared" si="3"/>
        <v>2.1470000000000002</v>
      </c>
      <c r="M254" s="11">
        <v>1205</v>
      </c>
      <c r="N254" s="14">
        <v>8.1</v>
      </c>
      <c r="O254" s="17"/>
      <c r="P254" s="20">
        <v>840</v>
      </c>
      <c r="Q254" s="23">
        <v>21.6</v>
      </c>
    </row>
    <row r="255" spans="1:17" s="5" customFormat="1" ht="11.4" x14ac:dyDescent="0.2">
      <c r="A255" s="3" t="s">
        <v>278</v>
      </c>
      <c r="B255" s="3" t="s">
        <v>299</v>
      </c>
      <c r="C255" s="3" t="s">
        <v>280</v>
      </c>
      <c r="D255" s="3" t="s">
        <v>16</v>
      </c>
      <c r="E255" s="4">
        <v>42198</v>
      </c>
      <c r="F255" s="3">
        <v>2015</v>
      </c>
      <c r="G255" s="7">
        <v>21.577000000000002</v>
      </c>
      <c r="H255" s="7">
        <v>43.072899999999997</v>
      </c>
      <c r="I255" s="7">
        <v>43.043999999999997</v>
      </c>
      <c r="J255" s="7">
        <v>39.18</v>
      </c>
      <c r="K255" s="7">
        <v>13.645</v>
      </c>
      <c r="L255" s="7">
        <f t="shared" si="3"/>
        <v>25.535</v>
      </c>
      <c r="M255" s="11">
        <v>1081</v>
      </c>
      <c r="N255" s="14">
        <v>6.8</v>
      </c>
      <c r="O255" s="17"/>
      <c r="P255" s="20">
        <v>370</v>
      </c>
      <c r="Q255" s="23">
        <v>22.4</v>
      </c>
    </row>
    <row r="256" spans="1:17" s="5" customFormat="1" ht="11.4" x14ac:dyDescent="0.2">
      <c r="A256" s="3" t="s">
        <v>278</v>
      </c>
      <c r="B256" s="3" t="s">
        <v>300</v>
      </c>
      <c r="C256" s="3" t="s">
        <v>280</v>
      </c>
      <c r="D256" s="3" t="s">
        <v>16</v>
      </c>
      <c r="E256" s="4">
        <v>42235</v>
      </c>
      <c r="F256" s="3">
        <v>2015</v>
      </c>
      <c r="G256" s="7">
        <v>44.65</v>
      </c>
      <c r="H256" s="7">
        <v>51.1905</v>
      </c>
      <c r="I256" s="7">
        <v>51.134</v>
      </c>
      <c r="J256" s="7">
        <v>13</v>
      </c>
      <c r="K256" s="7">
        <v>9.9559999999999995</v>
      </c>
      <c r="L256" s="7">
        <f t="shared" si="3"/>
        <v>3.0440000000000005</v>
      </c>
      <c r="M256" s="11">
        <v>1179</v>
      </c>
      <c r="N256" s="14">
        <v>7.8</v>
      </c>
      <c r="O256" s="17"/>
      <c r="P256" s="20">
        <v>260</v>
      </c>
      <c r="Q256" s="23">
        <v>23.3</v>
      </c>
    </row>
    <row r="257" spans="1:17" s="5" customFormat="1" ht="11.4" x14ac:dyDescent="0.2">
      <c r="A257" s="3" t="s">
        <v>278</v>
      </c>
      <c r="B257" s="3" t="s">
        <v>301</v>
      </c>
      <c r="C257" s="3" t="s">
        <v>280</v>
      </c>
      <c r="D257" s="3" t="s">
        <v>16</v>
      </c>
      <c r="E257" s="4">
        <v>42438</v>
      </c>
      <c r="F257" s="3">
        <v>2016</v>
      </c>
      <c r="G257" s="7">
        <v>17.404</v>
      </c>
      <c r="H257" s="7">
        <v>56.101800000000004</v>
      </c>
      <c r="I257" s="7">
        <v>55.069100000000006</v>
      </c>
      <c r="J257" s="7">
        <v>0.76559999999999995</v>
      </c>
      <c r="K257" s="7">
        <v>1.14E-2</v>
      </c>
      <c r="L257" s="7">
        <f t="shared" si="3"/>
        <v>0.75419999999999998</v>
      </c>
      <c r="M257" s="11">
        <v>940</v>
      </c>
      <c r="N257" s="14"/>
      <c r="O257" s="17"/>
      <c r="P257" s="20">
        <v>88</v>
      </c>
      <c r="Q257" s="23">
        <v>17.899999999999999</v>
      </c>
    </row>
    <row r="258" spans="1:17" s="5" customFormat="1" ht="11.4" x14ac:dyDescent="0.2">
      <c r="A258" s="3" t="s">
        <v>278</v>
      </c>
      <c r="B258" s="3" t="s">
        <v>302</v>
      </c>
      <c r="C258" s="3" t="s">
        <v>280</v>
      </c>
      <c r="D258" s="3" t="s">
        <v>16</v>
      </c>
      <c r="E258" s="4">
        <v>42473</v>
      </c>
      <c r="F258" s="3">
        <v>2016</v>
      </c>
      <c r="G258" s="7">
        <v>34.816499999999998</v>
      </c>
      <c r="H258" s="7">
        <v>61.217300000000002</v>
      </c>
      <c r="I258" s="7">
        <v>61.083399999999997</v>
      </c>
      <c r="J258" s="7">
        <v>2.8140999999999998</v>
      </c>
      <c r="K258" s="7">
        <v>2.6027999999999998</v>
      </c>
      <c r="L258" s="7">
        <f t="shared" si="3"/>
        <v>0.21130000000000004</v>
      </c>
      <c r="M258" s="11">
        <v>1260</v>
      </c>
      <c r="N258" s="14">
        <v>7.7</v>
      </c>
      <c r="O258" s="17">
        <v>1</v>
      </c>
      <c r="P258" s="20">
        <v>370</v>
      </c>
      <c r="Q258" s="23">
        <v>22.6</v>
      </c>
    </row>
    <row r="259" spans="1:17" s="5" customFormat="1" ht="11.4" x14ac:dyDescent="0.2">
      <c r="A259" s="3" t="s">
        <v>278</v>
      </c>
      <c r="B259" s="3" t="s">
        <v>303</v>
      </c>
      <c r="C259" s="3" t="s">
        <v>280</v>
      </c>
      <c r="D259" s="3" t="s">
        <v>16</v>
      </c>
      <c r="E259" s="4">
        <v>42508</v>
      </c>
      <c r="F259" s="3">
        <v>2016</v>
      </c>
      <c r="G259" s="7">
        <v>3.7991999999999999</v>
      </c>
      <c r="H259" s="7">
        <v>28.368099999999998</v>
      </c>
      <c r="I259" s="7">
        <v>28.084899999999998</v>
      </c>
      <c r="J259" s="7">
        <v>7.0552999999999999</v>
      </c>
      <c r="K259" s="7">
        <v>0.33660000000000001</v>
      </c>
      <c r="L259" s="7">
        <f t="shared" ref="L259:L322" si="4">J259-K259</f>
        <v>6.7187000000000001</v>
      </c>
      <c r="M259" s="11">
        <v>739</v>
      </c>
      <c r="N259" s="14">
        <v>7.8</v>
      </c>
      <c r="O259" s="17">
        <v>1.6</v>
      </c>
      <c r="P259" s="20">
        <v>84</v>
      </c>
      <c r="Q259" s="23">
        <v>22.4</v>
      </c>
    </row>
    <row r="260" spans="1:17" s="5" customFormat="1" ht="11.4" x14ac:dyDescent="0.2">
      <c r="A260" s="3" t="s">
        <v>278</v>
      </c>
      <c r="B260" s="3" t="s">
        <v>304</v>
      </c>
      <c r="C260" s="3" t="s">
        <v>280</v>
      </c>
      <c r="D260" s="3" t="s">
        <v>16</v>
      </c>
      <c r="E260" s="4">
        <v>42543</v>
      </c>
      <c r="F260" s="3">
        <v>2016</v>
      </c>
      <c r="G260" s="7">
        <v>14.241199999999999</v>
      </c>
      <c r="H260" s="7">
        <v>53.150499999999994</v>
      </c>
      <c r="I260" s="7">
        <v>52.877699999999997</v>
      </c>
      <c r="J260" s="7">
        <v>7.6010999999999997</v>
      </c>
      <c r="K260" s="7">
        <v>2.8967000000000001</v>
      </c>
      <c r="L260" s="7">
        <f t="shared" si="4"/>
        <v>4.7043999999999997</v>
      </c>
      <c r="M260" s="11">
        <v>900</v>
      </c>
      <c r="N260" s="14">
        <v>7.8</v>
      </c>
      <c r="O260" s="17"/>
      <c r="P260" s="20">
        <v>510</v>
      </c>
      <c r="Q260" s="23">
        <v>22.3</v>
      </c>
    </row>
    <row r="261" spans="1:17" s="5" customFormat="1" ht="11.4" x14ac:dyDescent="0.2">
      <c r="A261" s="3" t="s">
        <v>278</v>
      </c>
      <c r="B261" s="3" t="s">
        <v>305</v>
      </c>
      <c r="C261" s="3" t="s">
        <v>280</v>
      </c>
      <c r="D261" s="3" t="s">
        <v>16</v>
      </c>
      <c r="E261" s="4">
        <v>42578</v>
      </c>
      <c r="F261" s="3">
        <v>2016</v>
      </c>
      <c r="G261" s="7">
        <v>38.872799999999998</v>
      </c>
      <c r="H261" s="7">
        <v>47.279200000000003</v>
      </c>
      <c r="I261" s="7">
        <v>46.436399999999999</v>
      </c>
      <c r="J261" s="7">
        <v>10.783799999999999</v>
      </c>
      <c r="K261" s="7">
        <v>2.3656999999999999</v>
      </c>
      <c r="L261" s="7">
        <f t="shared" si="4"/>
        <v>8.418099999999999</v>
      </c>
      <c r="M261" s="11">
        <v>1034</v>
      </c>
      <c r="N261" s="14">
        <v>7.5</v>
      </c>
      <c r="O261" s="17">
        <v>1.6</v>
      </c>
      <c r="P261" s="20">
        <v>200</v>
      </c>
      <c r="Q261" s="23">
        <v>21.6</v>
      </c>
    </row>
    <row r="262" spans="1:17" s="5" customFormat="1" ht="11.4" x14ac:dyDescent="0.2">
      <c r="A262" s="3" t="s">
        <v>278</v>
      </c>
      <c r="B262" s="3" t="s">
        <v>306</v>
      </c>
      <c r="C262" s="3" t="s">
        <v>280</v>
      </c>
      <c r="D262" s="3" t="s">
        <v>16</v>
      </c>
      <c r="E262" s="4">
        <v>42621</v>
      </c>
      <c r="F262" s="3">
        <v>2016</v>
      </c>
      <c r="G262" s="7">
        <v>11.4206</v>
      </c>
      <c r="H262" s="7">
        <v>64.482500000000002</v>
      </c>
      <c r="I262" s="7">
        <v>64.076799999999992</v>
      </c>
      <c r="J262" s="7">
        <v>11.0365</v>
      </c>
      <c r="K262" s="7">
        <v>3.9952999999999999</v>
      </c>
      <c r="L262" s="7">
        <f t="shared" si="4"/>
        <v>7.0411999999999999</v>
      </c>
      <c r="M262" s="11">
        <v>571</v>
      </c>
      <c r="N262" s="14">
        <v>7.8</v>
      </c>
      <c r="O262" s="17">
        <v>1.8</v>
      </c>
      <c r="P262" s="20">
        <v>32</v>
      </c>
      <c r="Q262" s="23">
        <v>22</v>
      </c>
    </row>
    <row r="263" spans="1:17" s="5" customFormat="1" ht="11.4" x14ac:dyDescent="0.2">
      <c r="A263" s="3" t="s">
        <v>278</v>
      </c>
      <c r="B263" s="3" t="s">
        <v>307</v>
      </c>
      <c r="C263" s="3" t="s">
        <v>280</v>
      </c>
      <c r="D263" s="3" t="s">
        <v>16</v>
      </c>
      <c r="E263" s="4">
        <v>42795</v>
      </c>
      <c r="F263" s="3">
        <v>2017</v>
      </c>
      <c r="G263" s="7">
        <v>49.753399999999999</v>
      </c>
      <c r="H263" s="7">
        <v>57.445399999999999</v>
      </c>
      <c r="I263" s="7">
        <v>56.971899999999998</v>
      </c>
      <c r="J263" s="7">
        <v>18.254300000000001</v>
      </c>
      <c r="K263" s="7">
        <v>0.69669999999999999</v>
      </c>
      <c r="L263" s="7">
        <f t="shared" si="4"/>
        <v>17.557600000000001</v>
      </c>
      <c r="M263" s="11">
        <v>1036</v>
      </c>
      <c r="N263" s="14">
        <v>8.8000000000000007</v>
      </c>
      <c r="O263" s="17"/>
      <c r="P263" s="20">
        <v>112</v>
      </c>
      <c r="Q263" s="23">
        <v>20.2</v>
      </c>
    </row>
    <row r="264" spans="1:17" s="5" customFormat="1" ht="11.4" x14ac:dyDescent="0.2">
      <c r="A264" s="3" t="s">
        <v>278</v>
      </c>
      <c r="B264" s="3" t="s">
        <v>308</v>
      </c>
      <c r="C264" s="3" t="s">
        <v>280</v>
      </c>
      <c r="D264" s="3" t="s">
        <v>16</v>
      </c>
      <c r="E264" s="4">
        <v>42830</v>
      </c>
      <c r="F264" s="3">
        <v>2017</v>
      </c>
      <c r="G264" s="7">
        <v>30.426400000000001</v>
      </c>
      <c r="H264" s="7">
        <v>68.528899999999993</v>
      </c>
      <c r="I264" s="7">
        <v>68.383299999999991</v>
      </c>
      <c r="J264" s="7"/>
      <c r="K264" s="7"/>
      <c r="L264" s="7">
        <f t="shared" si="4"/>
        <v>0</v>
      </c>
      <c r="M264" s="11">
        <v>1325</v>
      </c>
      <c r="N264" s="14">
        <v>8.1</v>
      </c>
      <c r="O264" s="17">
        <v>1</v>
      </c>
      <c r="P264" s="20">
        <v>52</v>
      </c>
      <c r="Q264" s="23">
        <v>19</v>
      </c>
    </row>
    <row r="265" spans="1:17" s="5" customFormat="1" ht="11.4" x14ac:dyDescent="0.2">
      <c r="A265" s="3" t="s">
        <v>278</v>
      </c>
      <c r="B265" s="3" t="s">
        <v>309</v>
      </c>
      <c r="C265" s="3" t="s">
        <v>280</v>
      </c>
      <c r="D265" s="3" t="s">
        <v>16</v>
      </c>
      <c r="E265" s="4">
        <v>42879</v>
      </c>
      <c r="F265" s="3">
        <v>2017</v>
      </c>
      <c r="G265" s="7">
        <v>20.524699999999999</v>
      </c>
      <c r="H265" s="7">
        <v>81.670400000000001</v>
      </c>
      <c r="I265" s="7">
        <v>81.284000000000006</v>
      </c>
      <c r="J265" s="7">
        <v>11.4176</v>
      </c>
      <c r="K265" s="7">
        <v>0.26450000000000001</v>
      </c>
      <c r="L265" s="7">
        <f t="shared" si="4"/>
        <v>11.1531</v>
      </c>
      <c r="M265" s="11">
        <v>1344.7</v>
      </c>
      <c r="N265" s="14">
        <v>8.1</v>
      </c>
      <c r="O265" s="17">
        <v>1</v>
      </c>
      <c r="P265" s="20">
        <v>236</v>
      </c>
      <c r="Q265" s="23">
        <v>18.8</v>
      </c>
    </row>
    <row r="266" spans="1:17" s="5" customFormat="1" ht="11.4" x14ac:dyDescent="0.2">
      <c r="A266" s="3" t="s">
        <v>278</v>
      </c>
      <c r="B266" s="3" t="s">
        <v>310</v>
      </c>
      <c r="C266" s="3" t="s">
        <v>280</v>
      </c>
      <c r="D266" s="3" t="s">
        <v>16</v>
      </c>
      <c r="E266" s="4">
        <v>42919</v>
      </c>
      <c r="F266" s="3">
        <v>2017</v>
      </c>
      <c r="G266" s="7">
        <v>15.668900000000001</v>
      </c>
      <c r="H266" s="7">
        <v>69.521799999999999</v>
      </c>
      <c r="I266" s="7">
        <v>68.943600000000004</v>
      </c>
      <c r="J266" s="7">
        <v>0.54910000000000003</v>
      </c>
      <c r="K266" s="7">
        <v>0.14180000000000001</v>
      </c>
      <c r="L266" s="7">
        <f t="shared" si="4"/>
        <v>0.4073</v>
      </c>
      <c r="M266" s="11">
        <v>932.3</v>
      </c>
      <c r="N266" s="14">
        <v>7.9</v>
      </c>
      <c r="O266" s="17">
        <v>1</v>
      </c>
      <c r="P266" s="20">
        <v>256</v>
      </c>
      <c r="Q266" s="23">
        <v>22.1</v>
      </c>
    </row>
    <row r="267" spans="1:17" s="5" customFormat="1" ht="11.4" x14ac:dyDescent="0.2">
      <c r="A267" s="3" t="s">
        <v>278</v>
      </c>
      <c r="B267" s="3" t="s">
        <v>311</v>
      </c>
      <c r="C267" s="3" t="s">
        <v>280</v>
      </c>
      <c r="D267" s="3" t="s">
        <v>16</v>
      </c>
      <c r="E267" s="4">
        <v>42948</v>
      </c>
      <c r="F267" s="3">
        <v>2017</v>
      </c>
      <c r="G267" s="7">
        <v>40.209400000000002</v>
      </c>
      <c r="H267" s="7">
        <v>66.588999999999999</v>
      </c>
      <c r="I267" s="7">
        <v>66.0381</v>
      </c>
      <c r="J267" s="7">
        <v>13.168100000000001</v>
      </c>
      <c r="K267" s="7">
        <v>22.513400000000001</v>
      </c>
      <c r="L267" s="7">
        <f t="shared" si="4"/>
        <v>-9.3452999999999999</v>
      </c>
      <c r="M267" s="11">
        <v>1287</v>
      </c>
      <c r="N267" s="14">
        <v>9.1999999999999993</v>
      </c>
      <c r="O267" s="17">
        <v>2.8</v>
      </c>
      <c r="P267" s="20">
        <v>150</v>
      </c>
      <c r="Q267" s="23">
        <v>22.1</v>
      </c>
    </row>
    <row r="268" spans="1:17" s="5" customFormat="1" ht="11.4" x14ac:dyDescent="0.2">
      <c r="A268" s="3" t="s">
        <v>312</v>
      </c>
      <c r="B268" s="3" t="s">
        <v>313</v>
      </c>
      <c r="C268" s="3" t="s">
        <v>314</v>
      </c>
      <c r="D268" s="3" t="s">
        <v>17</v>
      </c>
      <c r="E268" s="4">
        <v>41281</v>
      </c>
      <c r="F268" s="3">
        <v>2013</v>
      </c>
      <c r="G268" s="7">
        <v>6.72</v>
      </c>
      <c r="H268" s="7">
        <v>7.6426999999999996</v>
      </c>
      <c r="I268" s="7">
        <v>7.28</v>
      </c>
      <c r="J268" s="7">
        <v>2.7153</v>
      </c>
      <c r="K268" s="7"/>
      <c r="L268" s="7">
        <f t="shared" si="4"/>
        <v>2.7153</v>
      </c>
      <c r="M268" s="11"/>
      <c r="N268" s="14">
        <v>8.52</v>
      </c>
      <c r="O268" s="17">
        <v>7.15</v>
      </c>
      <c r="P268" s="20">
        <v>10</v>
      </c>
      <c r="Q268" s="23"/>
    </row>
    <row r="269" spans="1:17" s="5" customFormat="1" ht="11.4" x14ac:dyDescent="0.2">
      <c r="A269" s="3" t="s">
        <v>312</v>
      </c>
      <c r="B269" s="3" t="s">
        <v>315</v>
      </c>
      <c r="C269" s="3" t="s">
        <v>314</v>
      </c>
      <c r="D269" s="3" t="s">
        <v>17</v>
      </c>
      <c r="E269" s="4">
        <v>41382</v>
      </c>
      <c r="F269" s="3">
        <v>2013</v>
      </c>
      <c r="G269" s="7">
        <v>8.32</v>
      </c>
      <c r="H269" s="7">
        <v>24.047800000000002</v>
      </c>
      <c r="I269" s="7">
        <v>19.96</v>
      </c>
      <c r="J269" s="7">
        <v>2.0455000000000001</v>
      </c>
      <c r="K269" s="7">
        <v>6.2714999999999996</v>
      </c>
      <c r="L269" s="7">
        <f t="shared" si="4"/>
        <v>-4.2259999999999991</v>
      </c>
      <c r="M269" s="11">
        <v>391.1</v>
      </c>
      <c r="N269" s="14"/>
      <c r="O269" s="17"/>
      <c r="P269" s="20">
        <v>14</v>
      </c>
      <c r="Q269" s="23">
        <v>23.1</v>
      </c>
    </row>
    <row r="270" spans="1:17" s="5" customFormat="1" ht="11.4" x14ac:dyDescent="0.2">
      <c r="A270" s="3" t="s">
        <v>312</v>
      </c>
      <c r="B270" s="3" t="s">
        <v>316</v>
      </c>
      <c r="C270" s="3" t="s">
        <v>314</v>
      </c>
      <c r="D270" s="3" t="s">
        <v>17</v>
      </c>
      <c r="E270" s="4">
        <v>41492</v>
      </c>
      <c r="F270" s="3">
        <v>2013</v>
      </c>
      <c r="G270" s="7">
        <v>3.0000000000000001E-3</v>
      </c>
      <c r="H270" s="7">
        <v>0.44829999999999998</v>
      </c>
      <c r="I270" s="7">
        <v>3.0000000000000001E-3</v>
      </c>
      <c r="J270" s="7">
        <v>1.5236000000000001</v>
      </c>
      <c r="K270" s="7">
        <v>4.6714000000000002</v>
      </c>
      <c r="L270" s="7">
        <f t="shared" si="4"/>
        <v>-3.1478000000000002</v>
      </c>
      <c r="M270" s="11">
        <v>149.19999999999999</v>
      </c>
      <c r="N270" s="14"/>
      <c r="O270" s="17"/>
      <c r="P270" s="20">
        <v>60</v>
      </c>
      <c r="Q270" s="23">
        <v>23.2</v>
      </c>
    </row>
    <row r="271" spans="1:17" s="5" customFormat="1" ht="11.4" x14ac:dyDescent="0.2">
      <c r="A271" s="3" t="s">
        <v>312</v>
      </c>
      <c r="B271" s="3" t="s">
        <v>317</v>
      </c>
      <c r="C271" s="3" t="s">
        <v>314</v>
      </c>
      <c r="D271" s="3" t="s">
        <v>17</v>
      </c>
      <c r="E271" s="4">
        <v>41688</v>
      </c>
      <c r="F271" s="3">
        <v>2014</v>
      </c>
      <c r="G271" s="7">
        <v>0.17199999999999999</v>
      </c>
      <c r="H271" s="7">
        <v>6.1539999999999999</v>
      </c>
      <c r="I271" s="7">
        <v>6.0979999999999999</v>
      </c>
      <c r="J271" s="7">
        <v>1.04</v>
      </c>
      <c r="K271" s="7">
        <v>0.14199999999999999</v>
      </c>
      <c r="L271" s="7">
        <f t="shared" si="4"/>
        <v>0.89800000000000002</v>
      </c>
      <c r="M271" s="11">
        <v>275</v>
      </c>
      <c r="N271" s="14">
        <v>10.199999999999999</v>
      </c>
      <c r="O271" s="17">
        <v>6.2</v>
      </c>
      <c r="P271" s="20">
        <v>10</v>
      </c>
      <c r="Q271" s="23">
        <v>21.3</v>
      </c>
    </row>
    <row r="272" spans="1:17" s="5" customFormat="1" ht="11.4" x14ac:dyDescent="0.2">
      <c r="A272" s="3" t="s">
        <v>312</v>
      </c>
      <c r="B272" s="3" t="s">
        <v>318</v>
      </c>
      <c r="C272" s="3" t="s">
        <v>314</v>
      </c>
      <c r="D272" s="3" t="s">
        <v>17</v>
      </c>
      <c r="E272" s="4">
        <v>41837</v>
      </c>
      <c r="F272" s="3">
        <v>2014</v>
      </c>
      <c r="G272" s="7">
        <v>2.3210000000000002</v>
      </c>
      <c r="H272" s="7">
        <v>4.1150000000000002</v>
      </c>
      <c r="I272" s="7">
        <v>4.032</v>
      </c>
      <c r="J272" s="7">
        <v>1.08</v>
      </c>
      <c r="K272" s="7">
        <v>0.45200000000000001</v>
      </c>
      <c r="L272" s="7">
        <f t="shared" si="4"/>
        <v>0.62800000000000011</v>
      </c>
      <c r="M272" s="11">
        <v>270.8</v>
      </c>
      <c r="N272" s="14">
        <v>7.5</v>
      </c>
      <c r="O272" s="17">
        <v>7.3</v>
      </c>
      <c r="P272" s="20">
        <v>56</v>
      </c>
      <c r="Q272" s="23">
        <v>20.9</v>
      </c>
    </row>
    <row r="273" spans="1:17" s="5" customFormat="1" ht="11.4" x14ac:dyDescent="0.2">
      <c r="A273" s="3" t="s">
        <v>312</v>
      </c>
      <c r="B273" s="3" t="s">
        <v>319</v>
      </c>
      <c r="C273" s="3" t="s">
        <v>314</v>
      </c>
      <c r="D273" s="3" t="s">
        <v>17</v>
      </c>
      <c r="E273" s="4">
        <v>42094</v>
      </c>
      <c r="F273" s="3">
        <v>2015</v>
      </c>
      <c r="G273" s="7">
        <v>1.0124</v>
      </c>
      <c r="H273" s="7">
        <v>10.6342</v>
      </c>
      <c r="I273" s="7">
        <v>9.9775999999999989</v>
      </c>
      <c r="J273" s="7">
        <v>0.84119999999999995</v>
      </c>
      <c r="K273" s="7">
        <v>0.65669999999999995</v>
      </c>
      <c r="L273" s="7">
        <f t="shared" si="4"/>
        <v>0.1845</v>
      </c>
      <c r="M273" s="11">
        <v>554.6</v>
      </c>
      <c r="N273" s="14">
        <v>9.4</v>
      </c>
      <c r="O273" s="17">
        <v>15.67</v>
      </c>
      <c r="P273" s="20">
        <v>14</v>
      </c>
      <c r="Q273" s="23">
        <v>18.100000000000001</v>
      </c>
    </row>
    <row r="274" spans="1:17" s="5" customFormat="1" ht="11.4" x14ac:dyDescent="0.2">
      <c r="A274" s="3" t="s">
        <v>312</v>
      </c>
      <c r="B274" s="3" t="s">
        <v>320</v>
      </c>
      <c r="C274" s="3" t="s">
        <v>314</v>
      </c>
      <c r="D274" s="3" t="s">
        <v>17</v>
      </c>
      <c r="E274" s="4">
        <v>42200</v>
      </c>
      <c r="F274" s="3">
        <v>2015</v>
      </c>
      <c r="G274" s="7">
        <v>7.2900000000000006E-2</v>
      </c>
      <c r="H274" s="7">
        <v>4.7791000000000006</v>
      </c>
      <c r="I274" s="7">
        <v>4.694</v>
      </c>
      <c r="J274" s="7">
        <v>1.0702</v>
      </c>
      <c r="K274" s="7">
        <v>5.5599999999999997E-2</v>
      </c>
      <c r="L274" s="7">
        <f t="shared" si="4"/>
        <v>1.0145999999999999</v>
      </c>
      <c r="M274" s="11">
        <v>265</v>
      </c>
      <c r="N274" s="14">
        <v>9</v>
      </c>
      <c r="O274" s="17">
        <v>6.54</v>
      </c>
      <c r="P274" s="20">
        <v>12</v>
      </c>
      <c r="Q274" s="23">
        <v>18</v>
      </c>
    </row>
    <row r="275" spans="1:17" s="5" customFormat="1" ht="11.4" x14ac:dyDescent="0.2">
      <c r="A275" s="3" t="s">
        <v>312</v>
      </c>
      <c r="B275" s="3" t="s">
        <v>321</v>
      </c>
      <c r="C275" s="3" t="s">
        <v>314</v>
      </c>
      <c r="D275" s="3" t="s">
        <v>17</v>
      </c>
      <c r="E275" s="4">
        <v>42545</v>
      </c>
      <c r="F275" s="3">
        <v>2016</v>
      </c>
      <c r="G275" s="7">
        <v>3.4344000000000001</v>
      </c>
      <c r="H275" s="7">
        <v>5.7302</v>
      </c>
      <c r="I275" s="7">
        <v>5.5735000000000001</v>
      </c>
      <c r="J275" s="7">
        <v>1.9083000000000001</v>
      </c>
      <c r="K275" s="7">
        <v>1.3680000000000001</v>
      </c>
      <c r="L275" s="7">
        <f t="shared" si="4"/>
        <v>0.5403</v>
      </c>
      <c r="M275" s="11">
        <v>353</v>
      </c>
      <c r="N275" s="14">
        <v>8.9</v>
      </c>
      <c r="O275" s="17">
        <v>9.4</v>
      </c>
      <c r="P275" s="20">
        <v>12</v>
      </c>
      <c r="Q275" s="23">
        <v>21.5</v>
      </c>
    </row>
    <row r="276" spans="1:17" s="5" customFormat="1" ht="11.4" x14ac:dyDescent="0.2">
      <c r="A276" s="3" t="s">
        <v>312</v>
      </c>
      <c r="B276" s="3" t="s">
        <v>322</v>
      </c>
      <c r="C276" s="3" t="s">
        <v>314</v>
      </c>
      <c r="D276" s="3" t="s">
        <v>17</v>
      </c>
      <c r="E276" s="4">
        <v>42643</v>
      </c>
      <c r="F276" s="3">
        <v>2016</v>
      </c>
      <c r="G276" s="7">
        <v>2.9399999999999999E-2</v>
      </c>
      <c r="H276" s="7">
        <v>4.9741999999999997</v>
      </c>
      <c r="I276" s="7">
        <v>4.7016999999999998</v>
      </c>
      <c r="J276" s="7">
        <v>2.4199999999999999E-2</v>
      </c>
      <c r="K276" s="7">
        <v>1E-3</v>
      </c>
      <c r="L276" s="7">
        <f t="shared" si="4"/>
        <v>2.3199999999999998E-2</v>
      </c>
      <c r="M276" s="11">
        <v>240</v>
      </c>
      <c r="N276" s="14">
        <v>8.1</v>
      </c>
      <c r="O276" s="17">
        <v>2.2999999999999998</v>
      </c>
      <c r="P276" s="20">
        <v>24</v>
      </c>
      <c r="Q276" s="23">
        <v>22</v>
      </c>
    </row>
    <row r="277" spans="1:17" s="5" customFormat="1" ht="11.4" x14ac:dyDescent="0.2">
      <c r="A277" s="3" t="s">
        <v>312</v>
      </c>
      <c r="B277" s="3" t="s">
        <v>323</v>
      </c>
      <c r="C277" s="3" t="s">
        <v>314</v>
      </c>
      <c r="D277" s="3" t="s">
        <v>17</v>
      </c>
      <c r="E277" s="4">
        <v>42852</v>
      </c>
      <c r="F277" s="3">
        <v>2017</v>
      </c>
      <c r="G277" s="7">
        <v>3.6368</v>
      </c>
      <c r="H277" s="7">
        <v>17.785899999999998</v>
      </c>
      <c r="I277" s="7">
        <v>17.4572</v>
      </c>
      <c r="J277" s="7">
        <v>1.2479</v>
      </c>
      <c r="K277" s="7">
        <v>0.42630000000000001</v>
      </c>
      <c r="L277" s="7">
        <f t="shared" si="4"/>
        <v>0.8216</v>
      </c>
      <c r="M277" s="11">
        <v>387</v>
      </c>
      <c r="N277" s="14">
        <v>8.1999999999999993</v>
      </c>
      <c r="O277" s="17">
        <v>2.2000000000000002</v>
      </c>
      <c r="P277" s="20">
        <v>36</v>
      </c>
      <c r="Q277" s="23">
        <v>19.8</v>
      </c>
    </row>
    <row r="278" spans="1:17" s="5" customFormat="1" ht="11.4" x14ac:dyDescent="0.2">
      <c r="A278" s="3" t="s">
        <v>312</v>
      </c>
      <c r="B278" s="3" t="s">
        <v>324</v>
      </c>
      <c r="C278" s="3" t="s">
        <v>314</v>
      </c>
      <c r="D278" s="3" t="s">
        <v>17</v>
      </c>
      <c r="E278" s="4">
        <v>43173</v>
      </c>
      <c r="F278" s="3">
        <v>2018</v>
      </c>
      <c r="G278" s="7">
        <v>2.1901999999999999</v>
      </c>
      <c r="H278" s="7">
        <v>12.488799999999999</v>
      </c>
      <c r="I278" s="7">
        <v>12.131399999999999</v>
      </c>
      <c r="J278" s="7">
        <v>1.6898</v>
      </c>
      <c r="K278" s="7">
        <v>0.2878</v>
      </c>
      <c r="L278" s="7">
        <f t="shared" si="4"/>
        <v>1.4019999999999999</v>
      </c>
      <c r="M278" s="11">
        <v>321</v>
      </c>
      <c r="N278" s="14">
        <v>8.1999999999999993</v>
      </c>
      <c r="O278" s="17">
        <v>2.7</v>
      </c>
      <c r="P278" s="20">
        <v>28</v>
      </c>
      <c r="Q278" s="23">
        <v>16.899999999999999</v>
      </c>
    </row>
    <row r="279" spans="1:17" s="5" customFormat="1" ht="11.4" x14ac:dyDescent="0.2">
      <c r="A279" s="3" t="s">
        <v>312</v>
      </c>
      <c r="B279" s="3" t="s">
        <v>325</v>
      </c>
      <c r="C279" s="3" t="s">
        <v>314</v>
      </c>
      <c r="D279" s="3" t="s">
        <v>17</v>
      </c>
      <c r="E279" s="4">
        <v>43242</v>
      </c>
      <c r="F279" s="3">
        <v>2018</v>
      </c>
      <c r="G279" s="7">
        <v>4.8459000000000003</v>
      </c>
      <c r="H279" s="7">
        <v>17.728000000000002</v>
      </c>
      <c r="I279" s="7">
        <v>17.719000000000001</v>
      </c>
      <c r="J279" s="7">
        <v>1.6288</v>
      </c>
      <c r="K279" s="7">
        <v>0.51859999999999995</v>
      </c>
      <c r="L279" s="7">
        <f t="shared" si="4"/>
        <v>1.1102000000000001</v>
      </c>
      <c r="M279" s="11">
        <v>2343</v>
      </c>
      <c r="N279" s="14">
        <v>8</v>
      </c>
      <c r="O279" s="17">
        <v>2.5</v>
      </c>
      <c r="P279" s="20">
        <v>24</v>
      </c>
      <c r="Q279" s="23">
        <v>21.3</v>
      </c>
    </row>
    <row r="280" spans="1:17" s="5" customFormat="1" ht="11.4" x14ac:dyDescent="0.2">
      <c r="A280" s="3" t="s">
        <v>312</v>
      </c>
      <c r="B280" s="3" t="s">
        <v>326</v>
      </c>
      <c r="C280" s="3" t="s">
        <v>314</v>
      </c>
      <c r="D280" s="3" t="s">
        <v>17</v>
      </c>
      <c r="E280" s="4">
        <v>43416</v>
      </c>
      <c r="F280" s="3">
        <v>2018</v>
      </c>
      <c r="G280" s="7">
        <v>0.29770000000000002</v>
      </c>
      <c r="H280" s="7">
        <v>4.2465999999999999</v>
      </c>
      <c r="I280" s="7">
        <v>4.1734999999999998</v>
      </c>
      <c r="J280" s="7">
        <v>2.9175</v>
      </c>
      <c r="K280" s="7">
        <v>2.7995000000000001</v>
      </c>
      <c r="L280" s="7">
        <f t="shared" si="4"/>
        <v>0.11799999999999988</v>
      </c>
      <c r="M280" s="11">
        <v>262</v>
      </c>
      <c r="N280" s="14">
        <v>7.6</v>
      </c>
      <c r="O280" s="17">
        <v>9.1</v>
      </c>
      <c r="P280" s="20">
        <v>36</v>
      </c>
      <c r="Q280" s="23">
        <v>20</v>
      </c>
    </row>
    <row r="281" spans="1:17" s="5" customFormat="1" ht="11.4" x14ac:dyDescent="0.2">
      <c r="A281" s="3" t="s">
        <v>312</v>
      </c>
      <c r="B281" s="3" t="s">
        <v>327</v>
      </c>
      <c r="C281" s="3" t="s">
        <v>314</v>
      </c>
      <c r="D281" s="3" t="s">
        <v>17</v>
      </c>
      <c r="E281" s="4">
        <v>43514</v>
      </c>
      <c r="F281" s="3">
        <v>2019</v>
      </c>
      <c r="G281" s="7">
        <v>5.3643000000000001</v>
      </c>
      <c r="H281" s="7">
        <v>6.9532999999999996</v>
      </c>
      <c r="I281" s="7">
        <v>6.6589999999999998</v>
      </c>
      <c r="J281" s="7">
        <v>1.9706999999999999</v>
      </c>
      <c r="K281" s="7">
        <v>1.2871999999999999</v>
      </c>
      <c r="L281" s="7">
        <f t="shared" si="4"/>
        <v>0.6835</v>
      </c>
      <c r="M281" s="11">
        <v>333</v>
      </c>
      <c r="N281" s="14">
        <v>7.7</v>
      </c>
      <c r="O281" s="17">
        <v>2.8</v>
      </c>
      <c r="P281" s="20">
        <v>12</v>
      </c>
      <c r="Q281" s="23">
        <v>18.7</v>
      </c>
    </row>
    <row r="282" spans="1:17" s="5" customFormat="1" ht="11.4" x14ac:dyDescent="0.2">
      <c r="A282" s="3" t="s">
        <v>312</v>
      </c>
      <c r="B282" s="3" t="s">
        <v>328</v>
      </c>
      <c r="C282" s="3" t="s">
        <v>314</v>
      </c>
      <c r="D282" s="3" t="s">
        <v>17</v>
      </c>
      <c r="E282" s="4">
        <v>44057</v>
      </c>
      <c r="F282" s="3">
        <v>2020</v>
      </c>
      <c r="G282" s="7">
        <v>5.9348000000000001</v>
      </c>
      <c r="H282" s="7">
        <v>13.3591</v>
      </c>
      <c r="I282" s="7">
        <v>13.2865</v>
      </c>
      <c r="J282" s="7">
        <v>3.6791999999999998</v>
      </c>
      <c r="K282" s="7">
        <v>2.4645999999999999</v>
      </c>
      <c r="L282" s="7">
        <f t="shared" si="4"/>
        <v>1.2145999999999999</v>
      </c>
      <c r="M282" s="11">
        <v>446</v>
      </c>
      <c r="N282" s="14">
        <v>7.8</v>
      </c>
      <c r="O282" s="17">
        <v>1</v>
      </c>
      <c r="P282" s="20">
        <v>16</v>
      </c>
      <c r="Q282" s="23">
        <v>20.3</v>
      </c>
    </row>
    <row r="283" spans="1:17" s="5" customFormat="1" ht="11.4" x14ac:dyDescent="0.2">
      <c r="A283" s="3" t="s">
        <v>329</v>
      </c>
      <c r="B283" s="3" t="s">
        <v>330</v>
      </c>
      <c r="C283" s="3" t="s">
        <v>331</v>
      </c>
      <c r="D283" s="3" t="s">
        <v>17</v>
      </c>
      <c r="E283" s="4">
        <v>41281</v>
      </c>
      <c r="F283" s="3">
        <v>2013</v>
      </c>
      <c r="G283" s="7">
        <v>7.28</v>
      </c>
      <c r="H283" s="7">
        <v>8.0785999999999998</v>
      </c>
      <c r="I283" s="7">
        <v>7.84</v>
      </c>
      <c r="J283" s="7">
        <v>2.9628000000000001</v>
      </c>
      <c r="K283" s="7"/>
      <c r="L283" s="7">
        <f t="shared" si="4"/>
        <v>2.9628000000000001</v>
      </c>
      <c r="M283" s="11">
        <v>515</v>
      </c>
      <c r="N283" s="14">
        <v>7.84</v>
      </c>
      <c r="O283" s="17">
        <v>5.3</v>
      </c>
      <c r="P283" s="20">
        <v>10</v>
      </c>
      <c r="Q283" s="23"/>
    </row>
    <row r="284" spans="1:17" s="5" customFormat="1" ht="11.4" x14ac:dyDescent="0.2">
      <c r="A284" s="3" t="s">
        <v>329</v>
      </c>
      <c r="B284" s="3" t="s">
        <v>332</v>
      </c>
      <c r="C284" s="3" t="s">
        <v>331</v>
      </c>
      <c r="D284" s="3" t="s">
        <v>17</v>
      </c>
      <c r="E284" s="4">
        <v>41382</v>
      </c>
      <c r="F284" s="3">
        <v>2013</v>
      </c>
      <c r="G284" s="7">
        <v>10.26</v>
      </c>
      <c r="H284" s="7">
        <v>27.829000000000001</v>
      </c>
      <c r="I284" s="7">
        <v>27.450000000000003</v>
      </c>
      <c r="J284" s="7">
        <v>2.4784999999999999</v>
      </c>
      <c r="K284" s="7">
        <v>7.5991</v>
      </c>
      <c r="L284" s="7">
        <f t="shared" si="4"/>
        <v>-5.1205999999999996</v>
      </c>
      <c r="M284" s="11">
        <v>369.3</v>
      </c>
      <c r="N284" s="14"/>
      <c r="O284" s="17"/>
      <c r="P284" s="20">
        <v>10</v>
      </c>
      <c r="Q284" s="23">
        <v>22.1</v>
      </c>
    </row>
    <row r="285" spans="1:17" s="5" customFormat="1" ht="11.4" x14ac:dyDescent="0.2">
      <c r="A285" s="3" t="s">
        <v>329</v>
      </c>
      <c r="B285" s="3" t="s">
        <v>333</v>
      </c>
      <c r="C285" s="3" t="s">
        <v>331</v>
      </c>
      <c r="D285" s="3" t="s">
        <v>17</v>
      </c>
      <c r="E285" s="4">
        <v>41492</v>
      </c>
      <c r="F285" s="3">
        <v>2013</v>
      </c>
      <c r="G285" s="7">
        <v>3.0000000000000001E-3</v>
      </c>
      <c r="H285" s="7">
        <v>1.0338000000000001</v>
      </c>
      <c r="I285" s="7">
        <v>3.0000000000000001E-3</v>
      </c>
      <c r="J285" s="7">
        <v>1.3792</v>
      </c>
      <c r="K285" s="7">
        <v>4.2286000000000001</v>
      </c>
      <c r="L285" s="7">
        <f t="shared" si="4"/>
        <v>-2.8494000000000002</v>
      </c>
      <c r="M285" s="11">
        <v>144.69999999999999</v>
      </c>
      <c r="N285" s="14"/>
      <c r="O285" s="17"/>
      <c r="P285" s="20">
        <v>24</v>
      </c>
      <c r="Q285" s="23">
        <v>20.5</v>
      </c>
    </row>
    <row r="286" spans="1:17" s="5" customFormat="1" ht="11.4" x14ac:dyDescent="0.2">
      <c r="A286" s="3" t="s">
        <v>329</v>
      </c>
      <c r="B286" s="3" t="s">
        <v>334</v>
      </c>
      <c r="C286" s="3" t="s">
        <v>331</v>
      </c>
      <c r="D286" s="3" t="s">
        <v>17</v>
      </c>
      <c r="E286" s="4">
        <v>41688</v>
      </c>
      <c r="F286" s="3">
        <v>2014</v>
      </c>
      <c r="G286" s="7">
        <v>0.249</v>
      </c>
      <c r="H286" s="7">
        <v>6.532</v>
      </c>
      <c r="I286" s="7">
        <v>6.4719999999999995</v>
      </c>
      <c r="J286" s="7">
        <v>1.038</v>
      </c>
      <c r="K286" s="7">
        <v>0.214</v>
      </c>
      <c r="L286" s="7">
        <f t="shared" si="4"/>
        <v>0.82400000000000007</v>
      </c>
      <c r="M286" s="11">
        <v>368</v>
      </c>
      <c r="N286" s="14">
        <v>9.8000000000000007</v>
      </c>
      <c r="O286" s="17">
        <v>6.5</v>
      </c>
      <c r="P286" s="20">
        <v>10</v>
      </c>
      <c r="Q286" s="23">
        <v>21.6</v>
      </c>
    </row>
    <row r="287" spans="1:17" s="5" customFormat="1" ht="11.4" x14ac:dyDescent="0.2">
      <c r="A287" s="3" t="s">
        <v>329</v>
      </c>
      <c r="B287" s="3" t="s">
        <v>335</v>
      </c>
      <c r="C287" s="3" t="s">
        <v>331</v>
      </c>
      <c r="D287" s="3" t="s">
        <v>17</v>
      </c>
      <c r="E287" s="4">
        <v>41838</v>
      </c>
      <c r="F287" s="3">
        <v>2014</v>
      </c>
      <c r="G287" s="7">
        <v>3.7010000000000001</v>
      </c>
      <c r="H287" s="7">
        <v>4.2649999999999997</v>
      </c>
      <c r="I287" s="7">
        <v>4.0640000000000001</v>
      </c>
      <c r="J287" s="7">
        <v>0.93500000000000005</v>
      </c>
      <c r="K287" s="7">
        <v>0.01</v>
      </c>
      <c r="L287" s="7">
        <f t="shared" si="4"/>
        <v>0.92500000000000004</v>
      </c>
      <c r="M287" s="11">
        <v>255.5</v>
      </c>
      <c r="N287" s="14">
        <v>7.4</v>
      </c>
      <c r="O287" s="17">
        <v>5.5</v>
      </c>
      <c r="P287" s="20">
        <v>18</v>
      </c>
      <c r="Q287" s="23">
        <v>20</v>
      </c>
    </row>
    <row r="288" spans="1:17" s="5" customFormat="1" ht="11.4" x14ac:dyDescent="0.2">
      <c r="A288" s="3" t="s">
        <v>329</v>
      </c>
      <c r="B288" s="3" t="s">
        <v>336</v>
      </c>
      <c r="C288" s="3" t="s">
        <v>331</v>
      </c>
      <c r="D288" s="3" t="s">
        <v>17</v>
      </c>
      <c r="E288" s="4">
        <v>42094</v>
      </c>
      <c r="F288" s="3">
        <v>2015</v>
      </c>
      <c r="G288" s="7">
        <v>1.4369000000000001</v>
      </c>
      <c r="H288" s="7">
        <v>13.6333</v>
      </c>
      <c r="I288" s="7">
        <v>13.1463</v>
      </c>
      <c r="J288" s="7">
        <v>0.83499999999999996</v>
      </c>
      <c r="K288" s="7">
        <v>0.73160000000000003</v>
      </c>
      <c r="L288" s="7">
        <f t="shared" si="4"/>
        <v>0.10339999999999994</v>
      </c>
      <c r="M288" s="11">
        <v>260</v>
      </c>
      <c r="N288" s="14">
        <v>9.1999999999999993</v>
      </c>
      <c r="O288" s="17">
        <v>7.55</v>
      </c>
      <c r="P288" s="20">
        <v>14</v>
      </c>
      <c r="Q288" s="23">
        <v>17.899999999999999</v>
      </c>
    </row>
    <row r="289" spans="1:17" s="5" customFormat="1" ht="11.4" x14ac:dyDescent="0.2">
      <c r="A289" s="3" t="s">
        <v>329</v>
      </c>
      <c r="B289" s="3" t="s">
        <v>337</v>
      </c>
      <c r="C289" s="3" t="s">
        <v>331</v>
      </c>
      <c r="D289" s="3" t="s">
        <v>17</v>
      </c>
      <c r="E289" s="4">
        <v>42200</v>
      </c>
      <c r="F289" s="3">
        <v>2015</v>
      </c>
      <c r="G289" s="7">
        <v>0.11260000000000001</v>
      </c>
      <c r="H289" s="7">
        <v>5.0243000000000002</v>
      </c>
      <c r="I289" s="7">
        <v>4.8259999999999996</v>
      </c>
      <c r="J289" s="7">
        <v>1.1304000000000001</v>
      </c>
      <c r="K289" s="7">
        <v>5.21E-2</v>
      </c>
      <c r="L289" s="7">
        <f t="shared" si="4"/>
        <v>1.0783</v>
      </c>
      <c r="M289" s="11">
        <v>263</v>
      </c>
      <c r="N289" s="14">
        <v>9.1999999999999993</v>
      </c>
      <c r="O289" s="17">
        <v>7.65</v>
      </c>
      <c r="P289" s="20">
        <v>12</v>
      </c>
      <c r="Q289" s="23">
        <v>17.899999999999999</v>
      </c>
    </row>
    <row r="290" spans="1:17" s="5" customFormat="1" ht="11.4" x14ac:dyDescent="0.2">
      <c r="A290" s="3" t="s">
        <v>329</v>
      </c>
      <c r="B290" s="3" t="s">
        <v>338</v>
      </c>
      <c r="C290" s="3" t="s">
        <v>331</v>
      </c>
      <c r="D290" s="3" t="s">
        <v>17</v>
      </c>
      <c r="E290" s="4">
        <v>42545</v>
      </c>
      <c r="F290" s="3">
        <v>2016</v>
      </c>
      <c r="G290" s="7">
        <v>3.2111999999999998</v>
      </c>
      <c r="H290" s="7">
        <v>7.7933000000000003</v>
      </c>
      <c r="I290" s="7">
        <v>7.6920999999999999</v>
      </c>
      <c r="J290" s="7">
        <v>1.7279</v>
      </c>
      <c r="K290" s="7">
        <v>1.3976999999999999</v>
      </c>
      <c r="L290" s="7">
        <f t="shared" si="4"/>
        <v>0.33020000000000005</v>
      </c>
      <c r="M290" s="11">
        <v>360</v>
      </c>
      <c r="N290" s="14">
        <v>8.8000000000000007</v>
      </c>
      <c r="O290" s="17">
        <v>9.9</v>
      </c>
      <c r="P290" s="20">
        <v>40</v>
      </c>
      <c r="Q290" s="23">
        <v>21.2</v>
      </c>
    </row>
    <row r="291" spans="1:17" s="5" customFormat="1" ht="11.4" x14ac:dyDescent="0.2">
      <c r="A291" s="3" t="s">
        <v>329</v>
      </c>
      <c r="B291" s="3" t="s">
        <v>339</v>
      </c>
      <c r="C291" s="3" t="s">
        <v>331</v>
      </c>
      <c r="D291" s="3" t="s">
        <v>17</v>
      </c>
      <c r="E291" s="4">
        <v>42643</v>
      </c>
      <c r="F291" s="3">
        <v>2016</v>
      </c>
      <c r="G291" s="7">
        <v>2.81E-2</v>
      </c>
      <c r="H291" s="7">
        <v>5.8863000000000003</v>
      </c>
      <c r="I291" s="7">
        <v>5.6504000000000003</v>
      </c>
      <c r="J291" s="7">
        <v>0.57579999999999998</v>
      </c>
      <c r="K291" s="7">
        <v>2.4199999999999999E-2</v>
      </c>
      <c r="L291" s="7">
        <f t="shared" si="4"/>
        <v>0.55159999999999998</v>
      </c>
      <c r="M291" s="11">
        <v>238</v>
      </c>
      <c r="N291" s="14">
        <v>7.6</v>
      </c>
      <c r="O291" s="17">
        <v>1.5</v>
      </c>
      <c r="P291" s="20">
        <v>16</v>
      </c>
      <c r="Q291" s="23">
        <v>20</v>
      </c>
    </row>
    <row r="292" spans="1:17" s="5" customFormat="1" ht="11.4" x14ac:dyDescent="0.2">
      <c r="A292" s="3" t="s">
        <v>329</v>
      </c>
      <c r="B292" s="3" t="s">
        <v>340</v>
      </c>
      <c r="C292" s="3" t="s">
        <v>331</v>
      </c>
      <c r="D292" s="3" t="s">
        <v>17</v>
      </c>
      <c r="E292" s="4">
        <v>42852</v>
      </c>
      <c r="F292" s="3">
        <v>2017</v>
      </c>
      <c r="G292" s="7">
        <v>3.2985000000000002</v>
      </c>
      <c r="H292" s="7">
        <v>12.9102</v>
      </c>
      <c r="I292" s="7">
        <v>12.4869</v>
      </c>
      <c r="J292" s="7">
        <v>1.2847999999999999</v>
      </c>
      <c r="K292" s="7">
        <v>8.1299999999999997E-2</v>
      </c>
      <c r="L292" s="7">
        <f t="shared" si="4"/>
        <v>1.2035</v>
      </c>
      <c r="M292" s="11">
        <v>391</v>
      </c>
      <c r="N292" s="14">
        <v>9.3000000000000007</v>
      </c>
      <c r="O292" s="17">
        <v>2.1</v>
      </c>
      <c r="P292" s="20">
        <v>88</v>
      </c>
      <c r="Q292" s="23">
        <v>19.7</v>
      </c>
    </row>
    <row r="293" spans="1:17" s="5" customFormat="1" ht="11.4" x14ac:dyDescent="0.2">
      <c r="A293" s="3" t="s">
        <v>329</v>
      </c>
      <c r="B293" s="3" t="s">
        <v>341</v>
      </c>
      <c r="C293" s="3" t="s">
        <v>331</v>
      </c>
      <c r="D293" s="3" t="s">
        <v>17</v>
      </c>
      <c r="E293" s="4">
        <v>43173</v>
      </c>
      <c r="F293" s="3">
        <v>2018</v>
      </c>
      <c r="G293" s="7">
        <v>2.4691000000000001</v>
      </c>
      <c r="H293" s="7">
        <v>11.232200000000001</v>
      </c>
      <c r="I293" s="7">
        <v>11.018999999999998</v>
      </c>
      <c r="J293" s="7">
        <v>1.702</v>
      </c>
      <c r="K293" s="7">
        <v>0.27110000000000001</v>
      </c>
      <c r="L293" s="7">
        <f t="shared" si="4"/>
        <v>1.4308999999999998</v>
      </c>
      <c r="M293" s="11">
        <v>320</v>
      </c>
      <c r="N293" s="14">
        <v>8.4</v>
      </c>
      <c r="O293" s="17">
        <v>1.6</v>
      </c>
      <c r="P293" s="20">
        <v>12</v>
      </c>
      <c r="Q293" s="23">
        <v>18.399999999999999</v>
      </c>
    </row>
    <row r="294" spans="1:17" s="5" customFormat="1" ht="11.4" x14ac:dyDescent="0.2">
      <c r="A294" s="3" t="s">
        <v>329</v>
      </c>
      <c r="B294" s="3" t="s">
        <v>342</v>
      </c>
      <c r="C294" s="3" t="s">
        <v>331</v>
      </c>
      <c r="D294" s="3" t="s">
        <v>17</v>
      </c>
      <c r="E294" s="4">
        <v>43242</v>
      </c>
      <c r="F294" s="3">
        <v>2018</v>
      </c>
      <c r="G294" s="7">
        <v>5.1372</v>
      </c>
      <c r="H294" s="7">
        <v>15.2027</v>
      </c>
      <c r="I294" s="7">
        <v>15.125</v>
      </c>
      <c r="J294" s="7">
        <v>1.7347999999999999</v>
      </c>
      <c r="K294" s="7">
        <v>0.90759999999999996</v>
      </c>
      <c r="L294" s="7">
        <f t="shared" si="4"/>
        <v>0.82719999999999994</v>
      </c>
      <c r="M294" s="11"/>
      <c r="N294" s="14">
        <v>8.6999999999999993</v>
      </c>
      <c r="O294" s="17">
        <v>2.1</v>
      </c>
      <c r="P294" s="20">
        <v>16</v>
      </c>
      <c r="Q294" s="23">
        <v>21.8</v>
      </c>
    </row>
    <row r="295" spans="1:17" s="5" customFormat="1" ht="11.4" x14ac:dyDescent="0.2">
      <c r="A295" s="3" t="s">
        <v>329</v>
      </c>
      <c r="B295" s="3" t="s">
        <v>343</v>
      </c>
      <c r="C295" s="3" t="s">
        <v>331</v>
      </c>
      <c r="D295" s="3" t="s">
        <v>17</v>
      </c>
      <c r="E295" s="4">
        <v>43416</v>
      </c>
      <c r="F295" s="3">
        <v>2018</v>
      </c>
      <c r="G295" s="7">
        <v>0.2455</v>
      </c>
      <c r="H295" s="7">
        <v>4.1204999999999998</v>
      </c>
      <c r="I295" s="7">
        <v>4.0003000000000002</v>
      </c>
      <c r="J295" s="7">
        <v>3.1172</v>
      </c>
      <c r="K295" s="7">
        <v>2.8883999999999999</v>
      </c>
      <c r="L295" s="7">
        <f t="shared" si="4"/>
        <v>0.22880000000000011</v>
      </c>
      <c r="M295" s="11">
        <v>254</v>
      </c>
      <c r="N295" s="14">
        <v>7.4</v>
      </c>
      <c r="O295" s="17">
        <v>7.4</v>
      </c>
      <c r="P295" s="20">
        <v>64</v>
      </c>
      <c r="Q295" s="23">
        <v>19</v>
      </c>
    </row>
    <row r="296" spans="1:17" s="5" customFormat="1" ht="11.4" x14ac:dyDescent="0.2">
      <c r="A296" s="3" t="s">
        <v>329</v>
      </c>
      <c r="B296" s="3" t="s">
        <v>344</v>
      </c>
      <c r="C296" s="3" t="s">
        <v>331</v>
      </c>
      <c r="D296" s="3" t="s">
        <v>17</v>
      </c>
      <c r="E296" s="4">
        <v>43514</v>
      </c>
      <c r="F296" s="3">
        <v>2019</v>
      </c>
      <c r="G296" s="7">
        <v>0.39829999999999999</v>
      </c>
      <c r="H296" s="7">
        <v>6.5428999999999995</v>
      </c>
      <c r="I296" s="7">
        <v>5.6075999999999997</v>
      </c>
      <c r="J296" s="7">
        <v>1.6819999999999999</v>
      </c>
      <c r="K296" s="7">
        <v>0.47910000000000003</v>
      </c>
      <c r="L296" s="7">
        <f t="shared" si="4"/>
        <v>1.2028999999999999</v>
      </c>
      <c r="M296" s="11">
        <v>340</v>
      </c>
      <c r="N296" s="14">
        <v>7.3</v>
      </c>
      <c r="O296" s="17">
        <v>1.7</v>
      </c>
      <c r="P296" s="20">
        <v>16</v>
      </c>
      <c r="Q296" s="23">
        <v>17.2</v>
      </c>
    </row>
    <row r="297" spans="1:17" s="5" customFormat="1" ht="11.4" x14ac:dyDescent="0.2">
      <c r="A297" s="3" t="s">
        <v>329</v>
      </c>
      <c r="B297" s="3" t="s">
        <v>345</v>
      </c>
      <c r="C297" s="3" t="s">
        <v>331</v>
      </c>
      <c r="D297" s="3" t="s">
        <v>17</v>
      </c>
      <c r="E297" s="4">
        <v>44057</v>
      </c>
      <c r="F297" s="3">
        <v>2020</v>
      </c>
      <c r="G297" s="7">
        <v>5.7957999999999998</v>
      </c>
      <c r="H297" s="7">
        <v>5.9341999999999997</v>
      </c>
      <c r="I297" s="7">
        <v>5.8935000000000004</v>
      </c>
      <c r="J297" s="7">
        <v>3.53</v>
      </c>
      <c r="K297" s="7">
        <v>2.3355999999999999</v>
      </c>
      <c r="L297" s="7">
        <f t="shared" si="4"/>
        <v>1.1943999999999999</v>
      </c>
      <c r="M297" s="11">
        <v>445</v>
      </c>
      <c r="N297" s="14">
        <v>7.8</v>
      </c>
      <c r="O297" s="17">
        <v>1.6</v>
      </c>
      <c r="P297" s="20">
        <v>12</v>
      </c>
      <c r="Q297" s="23">
        <v>20</v>
      </c>
    </row>
    <row r="298" spans="1:17" s="5" customFormat="1" ht="11.4" x14ac:dyDescent="0.2">
      <c r="A298" s="3" t="s">
        <v>346</v>
      </c>
      <c r="B298" s="3" t="s">
        <v>347</v>
      </c>
      <c r="C298" s="3" t="s">
        <v>348</v>
      </c>
      <c r="D298" s="3" t="s">
        <v>17</v>
      </c>
      <c r="E298" s="4">
        <v>41281</v>
      </c>
      <c r="F298" s="3">
        <v>2013</v>
      </c>
      <c r="G298" s="7">
        <v>6.72</v>
      </c>
      <c r="H298" s="7">
        <v>7.5876999999999999</v>
      </c>
      <c r="I298" s="7">
        <v>7.28</v>
      </c>
      <c r="J298" s="7">
        <v>2.7048999999999999</v>
      </c>
      <c r="K298" s="7"/>
      <c r="L298" s="7">
        <f t="shared" si="4"/>
        <v>2.7048999999999999</v>
      </c>
      <c r="M298" s="11">
        <v>4610</v>
      </c>
      <c r="N298" s="14">
        <v>8.7899999999999991</v>
      </c>
      <c r="O298" s="17">
        <v>5.2</v>
      </c>
      <c r="P298" s="20">
        <v>10</v>
      </c>
      <c r="Q298" s="23"/>
    </row>
    <row r="299" spans="1:17" s="5" customFormat="1" ht="11.4" x14ac:dyDescent="0.2">
      <c r="A299" s="3" t="s">
        <v>346</v>
      </c>
      <c r="B299" s="3" t="s">
        <v>349</v>
      </c>
      <c r="C299" s="3" t="s">
        <v>348</v>
      </c>
      <c r="D299" s="3" t="s">
        <v>17</v>
      </c>
      <c r="E299" s="4">
        <v>41382</v>
      </c>
      <c r="F299" s="3">
        <v>2013</v>
      </c>
      <c r="G299" s="7">
        <v>10.53</v>
      </c>
      <c r="H299" s="7">
        <v>25.539400000000001</v>
      </c>
      <c r="I299" s="7">
        <v>23</v>
      </c>
      <c r="J299" s="7">
        <v>2.2565</v>
      </c>
      <c r="K299" s="7">
        <v>6.9184000000000001</v>
      </c>
      <c r="L299" s="7">
        <f t="shared" si="4"/>
        <v>-4.6619000000000002</v>
      </c>
      <c r="M299" s="11">
        <v>374.7</v>
      </c>
      <c r="N299" s="14"/>
      <c r="O299" s="17"/>
      <c r="P299" s="20">
        <v>24</v>
      </c>
      <c r="Q299" s="23">
        <v>22.9</v>
      </c>
    </row>
    <row r="300" spans="1:17" s="5" customFormat="1" ht="11.4" x14ac:dyDescent="0.2">
      <c r="A300" s="3" t="s">
        <v>346</v>
      </c>
      <c r="B300" s="3" t="s">
        <v>350</v>
      </c>
      <c r="C300" s="3" t="s">
        <v>348</v>
      </c>
      <c r="D300" s="3" t="s">
        <v>17</v>
      </c>
      <c r="E300" s="4">
        <v>41492</v>
      </c>
      <c r="F300" s="3">
        <v>2013</v>
      </c>
      <c r="G300" s="7">
        <v>3.0000000000000001E-3</v>
      </c>
      <c r="H300" s="7">
        <v>0.70030000000000003</v>
      </c>
      <c r="I300" s="7">
        <v>3.0000000000000001E-3</v>
      </c>
      <c r="J300" s="7">
        <v>2.6061999999999999</v>
      </c>
      <c r="K300" s="7">
        <v>7.9905999999999997</v>
      </c>
      <c r="L300" s="7">
        <f t="shared" si="4"/>
        <v>-5.3843999999999994</v>
      </c>
      <c r="M300" s="11">
        <v>158</v>
      </c>
      <c r="N300" s="14"/>
      <c r="O300" s="17"/>
      <c r="P300" s="20">
        <v>28</v>
      </c>
      <c r="Q300" s="23">
        <v>25</v>
      </c>
    </row>
    <row r="301" spans="1:17" s="5" customFormat="1" ht="11.4" x14ac:dyDescent="0.2">
      <c r="A301" s="3" t="s">
        <v>346</v>
      </c>
      <c r="B301" s="3" t="s">
        <v>351</v>
      </c>
      <c r="C301" s="3" t="s">
        <v>348</v>
      </c>
      <c r="D301" s="3" t="s">
        <v>17</v>
      </c>
      <c r="E301" s="4">
        <v>41688</v>
      </c>
      <c r="F301" s="3">
        <v>2014</v>
      </c>
      <c r="G301" s="7">
        <v>0.27500000000000002</v>
      </c>
      <c r="H301" s="7">
        <v>6.4939999999999998</v>
      </c>
      <c r="I301" s="7">
        <v>6.4010000000000007</v>
      </c>
      <c r="J301" s="7">
        <v>1.1040000000000001</v>
      </c>
      <c r="K301" s="7">
        <v>0.193</v>
      </c>
      <c r="L301" s="7">
        <f t="shared" si="4"/>
        <v>0.91100000000000003</v>
      </c>
      <c r="M301" s="11">
        <v>312</v>
      </c>
      <c r="N301" s="14">
        <v>9.4</v>
      </c>
      <c r="O301" s="17">
        <v>6.2</v>
      </c>
      <c r="P301" s="20">
        <v>10</v>
      </c>
      <c r="Q301" s="23">
        <v>19.100000000000001</v>
      </c>
    </row>
    <row r="302" spans="1:17" s="5" customFormat="1" ht="11.4" x14ac:dyDescent="0.2">
      <c r="A302" s="3" t="s">
        <v>346</v>
      </c>
      <c r="B302" s="3" t="s">
        <v>352</v>
      </c>
      <c r="C302" s="3" t="s">
        <v>348</v>
      </c>
      <c r="D302" s="3" t="s">
        <v>17</v>
      </c>
      <c r="E302" s="4">
        <v>41838</v>
      </c>
      <c r="F302" s="3">
        <v>2014</v>
      </c>
      <c r="G302" s="7">
        <v>4.34</v>
      </c>
      <c r="H302" s="7">
        <v>5.6</v>
      </c>
      <c r="I302" s="7">
        <v>5.3369999999999997</v>
      </c>
      <c r="J302" s="7">
        <v>1.0029999999999999</v>
      </c>
      <c r="K302" s="7">
        <v>0.2</v>
      </c>
      <c r="L302" s="7">
        <f t="shared" si="4"/>
        <v>0.80299999999999994</v>
      </c>
      <c r="M302" s="11">
        <v>266.5</v>
      </c>
      <c r="N302" s="14">
        <v>7.4</v>
      </c>
      <c r="O302" s="17">
        <v>4.4000000000000004</v>
      </c>
      <c r="P302" s="20">
        <v>10</v>
      </c>
      <c r="Q302" s="23">
        <v>19.899999999999999</v>
      </c>
    </row>
    <row r="303" spans="1:17" s="5" customFormat="1" ht="11.4" x14ac:dyDescent="0.2">
      <c r="A303" s="3" t="s">
        <v>346</v>
      </c>
      <c r="B303" s="3" t="s">
        <v>353</v>
      </c>
      <c r="C303" s="3" t="s">
        <v>348</v>
      </c>
      <c r="D303" s="3" t="s">
        <v>17</v>
      </c>
      <c r="E303" s="4">
        <v>42094</v>
      </c>
      <c r="F303" s="3">
        <v>2015</v>
      </c>
      <c r="G303" s="7">
        <v>1.5125</v>
      </c>
      <c r="H303" s="7">
        <v>12.638999999999999</v>
      </c>
      <c r="I303" s="7">
        <v>12.417599999999998</v>
      </c>
      <c r="J303" s="7">
        <v>0.83950000000000002</v>
      </c>
      <c r="K303" s="7">
        <v>0.72289999999999999</v>
      </c>
      <c r="L303" s="7">
        <f t="shared" si="4"/>
        <v>0.11660000000000004</v>
      </c>
      <c r="M303" s="11">
        <v>260.3</v>
      </c>
      <c r="N303" s="14">
        <v>9.3000000000000007</v>
      </c>
      <c r="O303" s="17">
        <v>13.06</v>
      </c>
      <c r="P303" s="20">
        <v>12</v>
      </c>
      <c r="Q303" s="23">
        <v>18</v>
      </c>
    </row>
    <row r="304" spans="1:17" s="5" customFormat="1" ht="11.4" x14ac:dyDescent="0.2">
      <c r="A304" s="3" t="s">
        <v>346</v>
      </c>
      <c r="B304" s="3" t="s">
        <v>354</v>
      </c>
      <c r="C304" s="3" t="s">
        <v>348</v>
      </c>
      <c r="D304" s="3" t="s">
        <v>17</v>
      </c>
      <c r="E304" s="4">
        <v>42200</v>
      </c>
      <c r="F304" s="3">
        <v>2015</v>
      </c>
      <c r="G304" s="7">
        <v>0.20569999999999999</v>
      </c>
      <c r="H304" s="7">
        <v>5.8704999999999998</v>
      </c>
      <c r="I304" s="7">
        <v>5.8050000000000006</v>
      </c>
      <c r="J304" s="7">
        <v>1.1256999999999999</v>
      </c>
      <c r="K304" s="7">
        <v>7.6600000000000001E-2</v>
      </c>
      <c r="L304" s="7">
        <f t="shared" si="4"/>
        <v>1.0490999999999999</v>
      </c>
      <c r="M304" s="11">
        <v>273.5</v>
      </c>
      <c r="N304" s="14">
        <v>9</v>
      </c>
      <c r="O304" s="17">
        <v>10.9</v>
      </c>
      <c r="P304" s="20">
        <v>10</v>
      </c>
      <c r="Q304" s="23">
        <v>18.2</v>
      </c>
    </row>
    <row r="305" spans="1:17" s="5" customFormat="1" ht="11.4" x14ac:dyDescent="0.2">
      <c r="A305" s="3" t="s">
        <v>346</v>
      </c>
      <c r="B305" s="3" t="s">
        <v>355</v>
      </c>
      <c r="C305" s="3" t="s">
        <v>348</v>
      </c>
      <c r="D305" s="3" t="s">
        <v>17</v>
      </c>
      <c r="E305" s="4">
        <v>42545</v>
      </c>
      <c r="F305" s="3">
        <v>2016</v>
      </c>
      <c r="G305" s="7">
        <v>4.5830000000000002</v>
      </c>
      <c r="H305" s="7">
        <v>5.2587999999999999</v>
      </c>
      <c r="I305" s="7">
        <v>5.1021999999999998</v>
      </c>
      <c r="J305" s="7">
        <v>1.8187</v>
      </c>
      <c r="K305" s="7">
        <v>1.1473</v>
      </c>
      <c r="L305" s="7">
        <f t="shared" si="4"/>
        <v>0.6714</v>
      </c>
      <c r="M305" s="11">
        <v>372</v>
      </c>
      <c r="N305" s="14">
        <v>8.1</v>
      </c>
      <c r="O305" s="17">
        <v>4.9000000000000004</v>
      </c>
      <c r="P305" s="20">
        <v>40</v>
      </c>
      <c r="Q305" s="23">
        <v>20.6</v>
      </c>
    </row>
    <row r="306" spans="1:17" s="5" customFormat="1" ht="11.4" x14ac:dyDescent="0.2">
      <c r="A306" s="3" t="s">
        <v>346</v>
      </c>
      <c r="B306" s="3" t="s">
        <v>356</v>
      </c>
      <c r="C306" s="3" t="s">
        <v>348</v>
      </c>
      <c r="D306" s="3" t="s">
        <v>17</v>
      </c>
      <c r="E306" s="4">
        <v>42643</v>
      </c>
      <c r="F306" s="3">
        <v>2016</v>
      </c>
      <c r="G306" s="7">
        <v>2.9399999999999999E-2</v>
      </c>
      <c r="H306" s="7">
        <v>5.1525999999999996</v>
      </c>
      <c r="I306" s="7">
        <v>4.8941999999999997</v>
      </c>
      <c r="J306" s="7">
        <v>0.72950000000000004</v>
      </c>
      <c r="K306" s="7">
        <v>2.23E-2</v>
      </c>
      <c r="L306" s="7">
        <f t="shared" si="4"/>
        <v>0.70720000000000005</v>
      </c>
      <c r="M306" s="11">
        <v>238</v>
      </c>
      <c r="N306" s="14">
        <v>7.9</v>
      </c>
      <c r="O306" s="17">
        <v>2.4</v>
      </c>
      <c r="P306" s="20">
        <v>20</v>
      </c>
      <c r="Q306" s="23">
        <v>21</v>
      </c>
    </row>
    <row r="307" spans="1:17" s="5" customFormat="1" ht="11.4" x14ac:dyDescent="0.2">
      <c r="A307" s="3" t="s">
        <v>346</v>
      </c>
      <c r="B307" s="3" t="s">
        <v>357</v>
      </c>
      <c r="C307" s="3" t="s">
        <v>348</v>
      </c>
      <c r="D307" s="3" t="s">
        <v>17</v>
      </c>
      <c r="E307" s="4">
        <v>42852</v>
      </c>
      <c r="F307" s="3">
        <v>2017</v>
      </c>
      <c r="G307" s="7">
        <v>2.8168000000000002</v>
      </c>
      <c r="H307" s="7">
        <v>13.453199999999999</v>
      </c>
      <c r="I307" s="7">
        <v>12.9558</v>
      </c>
      <c r="J307" s="7">
        <v>1.1296999999999999</v>
      </c>
      <c r="K307" s="7">
        <v>0.10390000000000001</v>
      </c>
      <c r="L307" s="7">
        <f t="shared" si="4"/>
        <v>1.0257999999999998</v>
      </c>
      <c r="M307" s="11">
        <v>329</v>
      </c>
      <c r="N307" s="14">
        <v>10</v>
      </c>
      <c r="O307" s="17">
        <v>3.7</v>
      </c>
      <c r="P307" s="20">
        <v>36</v>
      </c>
      <c r="Q307" s="23">
        <v>18</v>
      </c>
    </row>
    <row r="308" spans="1:17" s="5" customFormat="1" ht="11.4" x14ac:dyDescent="0.2">
      <c r="A308" s="3" t="s">
        <v>346</v>
      </c>
      <c r="B308" s="3" t="s">
        <v>358</v>
      </c>
      <c r="C308" s="3" t="s">
        <v>348</v>
      </c>
      <c r="D308" s="3" t="s">
        <v>17</v>
      </c>
      <c r="E308" s="4">
        <v>43173</v>
      </c>
      <c r="F308" s="3">
        <v>2018</v>
      </c>
      <c r="G308" s="7">
        <v>2.7099000000000002</v>
      </c>
      <c r="H308" s="7">
        <v>11.1633</v>
      </c>
      <c r="I308" s="7">
        <v>10.998000000000001</v>
      </c>
      <c r="J308" s="7">
        <v>1.8553999999999999</v>
      </c>
      <c r="K308" s="7">
        <v>0.31530000000000002</v>
      </c>
      <c r="L308" s="7">
        <f t="shared" si="4"/>
        <v>1.5400999999999998</v>
      </c>
      <c r="M308" s="11">
        <v>317</v>
      </c>
      <c r="N308" s="14">
        <v>8.6999999999999993</v>
      </c>
      <c r="O308" s="17">
        <v>1</v>
      </c>
      <c r="P308" s="20">
        <v>20</v>
      </c>
      <c r="Q308" s="23">
        <v>18.899999999999999</v>
      </c>
    </row>
    <row r="309" spans="1:17" s="5" customFormat="1" ht="11.4" x14ac:dyDescent="0.2">
      <c r="A309" s="3" t="s">
        <v>346</v>
      </c>
      <c r="B309" s="3" t="s">
        <v>359</v>
      </c>
      <c r="C309" s="3" t="s">
        <v>348</v>
      </c>
      <c r="D309" s="3" t="s">
        <v>17</v>
      </c>
      <c r="E309" s="4">
        <v>43242</v>
      </c>
      <c r="F309" s="3">
        <v>2018</v>
      </c>
      <c r="G309" s="7">
        <v>4.0217000000000001</v>
      </c>
      <c r="H309" s="7">
        <v>15.6648</v>
      </c>
      <c r="I309" s="7">
        <v>15.638000000000002</v>
      </c>
      <c r="J309" s="7">
        <v>1.7161</v>
      </c>
      <c r="K309" s="7">
        <v>0.36209999999999998</v>
      </c>
      <c r="L309" s="7">
        <f t="shared" si="4"/>
        <v>1.3540000000000001</v>
      </c>
      <c r="M309" s="11"/>
      <c r="N309" s="14">
        <v>8.8000000000000007</v>
      </c>
      <c r="O309" s="17">
        <v>2.1</v>
      </c>
      <c r="P309" s="20">
        <v>28</v>
      </c>
      <c r="Q309" s="23">
        <v>21.4</v>
      </c>
    </row>
    <row r="310" spans="1:17" s="5" customFormat="1" ht="11.4" x14ac:dyDescent="0.2">
      <c r="A310" s="3" t="s">
        <v>346</v>
      </c>
      <c r="B310" s="3" t="s">
        <v>360</v>
      </c>
      <c r="C310" s="3" t="s">
        <v>348</v>
      </c>
      <c r="D310" s="3" t="s">
        <v>17</v>
      </c>
      <c r="E310" s="4">
        <v>43416</v>
      </c>
      <c r="F310" s="3">
        <v>2018</v>
      </c>
      <c r="G310" s="7">
        <v>0.88139999999999996</v>
      </c>
      <c r="H310" s="7">
        <v>4.0358000000000001</v>
      </c>
      <c r="I310" s="7">
        <v>3.9717000000000002</v>
      </c>
      <c r="J310" s="7">
        <v>3.0516999999999999</v>
      </c>
      <c r="K310" s="7">
        <v>2.4036</v>
      </c>
      <c r="L310" s="7">
        <f t="shared" si="4"/>
        <v>0.6480999999999999</v>
      </c>
      <c r="M310" s="11">
        <v>266</v>
      </c>
      <c r="N310" s="14">
        <v>7.9</v>
      </c>
      <c r="O310" s="17">
        <v>7.7</v>
      </c>
      <c r="P310" s="20">
        <v>48</v>
      </c>
      <c r="Q310" s="23">
        <v>20</v>
      </c>
    </row>
    <row r="311" spans="1:17" s="5" customFormat="1" ht="11.4" x14ac:dyDescent="0.2">
      <c r="A311" s="3" t="s">
        <v>346</v>
      </c>
      <c r="B311" s="3" t="s">
        <v>361</v>
      </c>
      <c r="C311" s="3" t="s">
        <v>348</v>
      </c>
      <c r="D311" s="3" t="s">
        <v>17</v>
      </c>
      <c r="E311" s="4">
        <v>43514</v>
      </c>
      <c r="F311" s="3">
        <v>2019</v>
      </c>
      <c r="G311" s="7">
        <v>1.8032999999999999</v>
      </c>
      <c r="H311" s="7">
        <v>7.4785999999999992</v>
      </c>
      <c r="I311" s="7">
        <v>6.9497999999999998</v>
      </c>
      <c r="J311" s="7">
        <v>1.0206999999999999</v>
      </c>
      <c r="K311" s="7">
        <v>0.9264</v>
      </c>
      <c r="L311" s="7">
        <f t="shared" si="4"/>
        <v>9.4299999999999939E-2</v>
      </c>
      <c r="M311" s="11">
        <v>335</v>
      </c>
      <c r="N311" s="14">
        <v>7.7</v>
      </c>
      <c r="O311" s="17">
        <v>1.4</v>
      </c>
      <c r="P311" s="20">
        <v>20</v>
      </c>
      <c r="Q311" s="23">
        <v>19.3</v>
      </c>
    </row>
    <row r="312" spans="1:17" s="5" customFormat="1" ht="11.4" x14ac:dyDescent="0.2">
      <c r="A312" s="3" t="s">
        <v>346</v>
      </c>
      <c r="B312" s="3" t="s">
        <v>362</v>
      </c>
      <c r="C312" s="3" t="s">
        <v>348</v>
      </c>
      <c r="D312" s="3" t="s">
        <v>17</v>
      </c>
      <c r="E312" s="4">
        <v>44057</v>
      </c>
      <c r="F312" s="3">
        <v>2020</v>
      </c>
      <c r="G312" s="7">
        <v>5.2937000000000003</v>
      </c>
      <c r="H312" s="7">
        <v>5.5652999999999997</v>
      </c>
      <c r="I312" s="7">
        <v>5.5214999999999996</v>
      </c>
      <c r="J312" s="7">
        <v>3.5857000000000001</v>
      </c>
      <c r="K312" s="7">
        <v>2.3645</v>
      </c>
      <c r="L312" s="7">
        <f t="shared" si="4"/>
        <v>1.2212000000000001</v>
      </c>
      <c r="M312" s="11">
        <v>446</v>
      </c>
      <c r="N312" s="14">
        <v>7.7</v>
      </c>
      <c r="O312" s="17">
        <v>1</v>
      </c>
      <c r="P312" s="20">
        <v>10</v>
      </c>
      <c r="Q312" s="23">
        <v>19.8</v>
      </c>
    </row>
    <row r="313" spans="1:17" s="5" customFormat="1" ht="11.4" x14ac:dyDescent="0.2">
      <c r="A313" s="3" t="s">
        <v>363</v>
      </c>
      <c r="B313" s="3" t="s">
        <v>364</v>
      </c>
      <c r="C313" s="3" t="s">
        <v>365</v>
      </c>
      <c r="D313" s="3" t="s">
        <v>16</v>
      </c>
      <c r="E313" s="4">
        <v>41234</v>
      </c>
      <c r="F313" s="3">
        <v>2012</v>
      </c>
      <c r="G313" s="7">
        <v>3.0000000000000001E-3</v>
      </c>
      <c r="H313" s="7">
        <v>0.57199999999999995</v>
      </c>
      <c r="I313" s="7">
        <v>0.56299999999999994</v>
      </c>
      <c r="J313" s="7">
        <v>1E-3</v>
      </c>
      <c r="K313" s="7">
        <v>1E-3</v>
      </c>
      <c r="L313" s="7">
        <f t="shared" si="4"/>
        <v>0</v>
      </c>
      <c r="M313" s="11">
        <v>278</v>
      </c>
      <c r="N313" s="14">
        <v>7.31</v>
      </c>
      <c r="O313" s="17">
        <v>5.8</v>
      </c>
      <c r="P313" s="20">
        <v>10</v>
      </c>
      <c r="Q313" s="23">
        <v>17.399999999999999</v>
      </c>
    </row>
    <row r="314" spans="1:17" s="5" customFormat="1" ht="11.4" x14ac:dyDescent="0.2">
      <c r="A314" s="3" t="s">
        <v>363</v>
      </c>
      <c r="B314" s="3" t="s">
        <v>366</v>
      </c>
      <c r="C314" s="3" t="s">
        <v>365</v>
      </c>
      <c r="D314" s="3" t="s">
        <v>16</v>
      </c>
      <c r="E314" s="4">
        <v>41273</v>
      </c>
      <c r="F314" s="3">
        <v>2012</v>
      </c>
      <c r="G314" s="7">
        <v>0.56000000000000005</v>
      </c>
      <c r="H314" s="7">
        <v>3.0259</v>
      </c>
      <c r="I314" s="7">
        <v>1.68</v>
      </c>
      <c r="J314" s="7">
        <v>1E-3</v>
      </c>
      <c r="K314" s="7">
        <v>1E-3</v>
      </c>
      <c r="L314" s="7">
        <f t="shared" si="4"/>
        <v>0</v>
      </c>
      <c r="M314" s="11">
        <v>507</v>
      </c>
      <c r="N314" s="14">
        <v>7.51</v>
      </c>
      <c r="O314" s="17">
        <v>4.9000000000000004</v>
      </c>
      <c r="P314" s="20">
        <v>10</v>
      </c>
      <c r="Q314" s="23">
        <v>15.7</v>
      </c>
    </row>
    <row r="315" spans="1:17" s="5" customFormat="1" ht="11.4" x14ac:dyDescent="0.2">
      <c r="A315" s="3" t="s">
        <v>363</v>
      </c>
      <c r="B315" s="3" t="s">
        <v>367</v>
      </c>
      <c r="C315" s="3" t="s">
        <v>365</v>
      </c>
      <c r="D315" s="3" t="s">
        <v>16</v>
      </c>
      <c r="E315" s="4">
        <v>41290</v>
      </c>
      <c r="F315" s="3">
        <v>2013</v>
      </c>
      <c r="G315" s="7">
        <v>1.4</v>
      </c>
      <c r="H315" s="7">
        <v>11.319900000000001</v>
      </c>
      <c r="I315" s="7">
        <v>10.36</v>
      </c>
      <c r="J315" s="7">
        <v>4.5195999999999996</v>
      </c>
      <c r="K315" s="7">
        <v>13.856999999999999</v>
      </c>
      <c r="L315" s="7">
        <f t="shared" si="4"/>
        <v>-9.3373999999999988</v>
      </c>
      <c r="M315" s="11">
        <v>280</v>
      </c>
      <c r="N315" s="14">
        <v>7.45</v>
      </c>
      <c r="O315" s="17">
        <v>6.9</v>
      </c>
      <c r="P315" s="20">
        <v>10</v>
      </c>
      <c r="Q315" s="23">
        <v>16.100000000000001</v>
      </c>
    </row>
    <row r="316" spans="1:17" s="5" customFormat="1" ht="11.4" x14ac:dyDescent="0.2">
      <c r="A316" s="3" t="s">
        <v>363</v>
      </c>
      <c r="B316" s="3" t="s">
        <v>368</v>
      </c>
      <c r="C316" s="3" t="s">
        <v>365</v>
      </c>
      <c r="D316" s="3" t="s">
        <v>16</v>
      </c>
      <c r="E316" s="4">
        <v>41340</v>
      </c>
      <c r="F316" s="3">
        <v>2013</v>
      </c>
      <c r="G316" s="7">
        <v>0.56000000000000005</v>
      </c>
      <c r="H316" s="7">
        <v>8.5390999999999995</v>
      </c>
      <c r="I316" s="7">
        <v>3.64</v>
      </c>
      <c r="J316" s="7">
        <v>5.1962000000000002</v>
      </c>
      <c r="K316" s="7">
        <v>15.9315</v>
      </c>
      <c r="L316" s="7">
        <f t="shared" si="4"/>
        <v>-10.735299999999999</v>
      </c>
      <c r="M316" s="11">
        <v>365</v>
      </c>
      <c r="N316" s="14">
        <v>7.02</v>
      </c>
      <c r="O316" s="17">
        <v>5.7</v>
      </c>
      <c r="P316" s="20">
        <v>10</v>
      </c>
      <c r="Q316" s="23">
        <v>15.3</v>
      </c>
    </row>
    <row r="317" spans="1:17" s="5" customFormat="1" ht="11.4" x14ac:dyDescent="0.2">
      <c r="A317" s="3" t="s">
        <v>363</v>
      </c>
      <c r="B317" s="3" t="s">
        <v>369</v>
      </c>
      <c r="C317" s="3" t="s">
        <v>365</v>
      </c>
      <c r="D317" s="3" t="s">
        <v>16</v>
      </c>
      <c r="E317" s="4">
        <v>41388</v>
      </c>
      <c r="F317" s="3">
        <v>2013</v>
      </c>
      <c r="G317" s="7">
        <v>3.33</v>
      </c>
      <c r="H317" s="7">
        <v>12.353</v>
      </c>
      <c r="I317" s="7">
        <v>11.09</v>
      </c>
      <c r="J317" s="7">
        <v>1E-3</v>
      </c>
      <c r="K317" s="7">
        <v>1E-3</v>
      </c>
      <c r="L317" s="7">
        <f t="shared" si="4"/>
        <v>0</v>
      </c>
      <c r="M317" s="11">
        <v>422</v>
      </c>
      <c r="N317" s="14">
        <v>7.12</v>
      </c>
      <c r="O317" s="17">
        <v>3.5</v>
      </c>
      <c r="P317" s="20">
        <v>18</v>
      </c>
      <c r="Q317" s="23">
        <v>20.9</v>
      </c>
    </row>
    <row r="318" spans="1:17" s="5" customFormat="1" ht="11.4" x14ac:dyDescent="0.2">
      <c r="A318" s="3" t="s">
        <v>363</v>
      </c>
      <c r="B318" s="3" t="s">
        <v>370</v>
      </c>
      <c r="C318" s="3" t="s">
        <v>365</v>
      </c>
      <c r="D318" s="3" t="s">
        <v>16</v>
      </c>
      <c r="E318" s="4">
        <v>41416</v>
      </c>
      <c r="F318" s="3">
        <v>2013</v>
      </c>
      <c r="G318" s="7">
        <v>10.68</v>
      </c>
      <c r="H318" s="7">
        <v>28.6539</v>
      </c>
      <c r="I318" s="7">
        <v>24.93</v>
      </c>
      <c r="J318" s="7">
        <v>10.029500000000001</v>
      </c>
      <c r="K318" s="7">
        <v>30.750399999999999</v>
      </c>
      <c r="L318" s="7">
        <f t="shared" si="4"/>
        <v>-20.7209</v>
      </c>
      <c r="M318" s="11">
        <v>877</v>
      </c>
      <c r="N318" s="14">
        <v>8.5399999999999991</v>
      </c>
      <c r="O318" s="17">
        <v>1.61</v>
      </c>
      <c r="P318" s="20">
        <v>36</v>
      </c>
      <c r="Q318" s="23">
        <v>14.8</v>
      </c>
    </row>
    <row r="319" spans="1:17" s="5" customFormat="1" ht="11.4" x14ac:dyDescent="0.2">
      <c r="A319" s="3" t="s">
        <v>363</v>
      </c>
      <c r="B319" s="3" t="s">
        <v>371</v>
      </c>
      <c r="C319" s="3" t="s">
        <v>365</v>
      </c>
      <c r="D319" s="3" t="s">
        <v>16</v>
      </c>
      <c r="E319" s="4">
        <v>41465</v>
      </c>
      <c r="F319" s="3">
        <v>2013</v>
      </c>
      <c r="G319" s="7">
        <v>6.72</v>
      </c>
      <c r="H319" s="7">
        <v>16.643699999999999</v>
      </c>
      <c r="I319" s="7">
        <v>16.239999999999998</v>
      </c>
      <c r="J319" s="7">
        <v>3.7389000000000001</v>
      </c>
      <c r="K319" s="7">
        <v>11.4635</v>
      </c>
      <c r="L319" s="7">
        <f t="shared" si="4"/>
        <v>-7.7245999999999997</v>
      </c>
      <c r="M319" s="11">
        <v>1412</v>
      </c>
      <c r="N319" s="14">
        <v>8.92</v>
      </c>
      <c r="O319" s="17">
        <v>1.4</v>
      </c>
      <c r="P319" s="20">
        <v>80</v>
      </c>
      <c r="Q319" s="23">
        <v>20.100000000000001</v>
      </c>
    </row>
    <row r="320" spans="1:17" s="5" customFormat="1" ht="11.4" x14ac:dyDescent="0.2">
      <c r="A320" s="3" t="s">
        <v>363</v>
      </c>
      <c r="B320" s="3" t="s">
        <v>372</v>
      </c>
      <c r="C320" s="3" t="s">
        <v>365</v>
      </c>
      <c r="D320" s="3" t="s">
        <v>16</v>
      </c>
      <c r="E320" s="4">
        <v>41505</v>
      </c>
      <c r="F320" s="3">
        <v>2013</v>
      </c>
      <c r="G320" s="7">
        <v>3.0000000000000001E-3</v>
      </c>
      <c r="H320" s="7">
        <v>3.5299999999999998E-2</v>
      </c>
      <c r="I320" s="7">
        <v>3.0000000000000001E-3</v>
      </c>
      <c r="J320" s="7">
        <v>1.0627</v>
      </c>
      <c r="K320" s="7">
        <v>3.2582</v>
      </c>
      <c r="L320" s="7">
        <f t="shared" si="4"/>
        <v>-2.1955</v>
      </c>
      <c r="M320" s="11">
        <v>325</v>
      </c>
      <c r="N320" s="14">
        <v>7.68</v>
      </c>
      <c r="O320" s="17">
        <v>2.6</v>
      </c>
      <c r="P320" s="20">
        <v>44</v>
      </c>
      <c r="Q320" s="23">
        <v>20.6</v>
      </c>
    </row>
    <row r="321" spans="1:17" s="5" customFormat="1" ht="11.4" x14ac:dyDescent="0.2">
      <c r="A321" s="3" t="s">
        <v>363</v>
      </c>
      <c r="B321" s="3" t="s">
        <v>373</v>
      </c>
      <c r="C321" s="3" t="s">
        <v>365</v>
      </c>
      <c r="D321" s="3" t="s">
        <v>16</v>
      </c>
      <c r="E321" s="4">
        <v>41543</v>
      </c>
      <c r="F321" s="3">
        <v>2013</v>
      </c>
      <c r="G321" s="7">
        <v>2.5859000000000001</v>
      </c>
      <c r="H321" s="7">
        <v>3.2305000000000001</v>
      </c>
      <c r="I321" s="7">
        <v>2.669</v>
      </c>
      <c r="J321" s="7">
        <v>2.2357999999999998</v>
      </c>
      <c r="K321" s="7">
        <v>0.85780000000000001</v>
      </c>
      <c r="L321" s="7">
        <f t="shared" si="4"/>
        <v>1.3779999999999997</v>
      </c>
      <c r="M321" s="11">
        <v>246</v>
      </c>
      <c r="N321" s="14">
        <v>7.78</v>
      </c>
      <c r="O321" s="17">
        <v>3.1</v>
      </c>
      <c r="P321" s="20">
        <v>48</v>
      </c>
      <c r="Q321" s="23">
        <v>16.399999999999999</v>
      </c>
    </row>
    <row r="322" spans="1:17" s="5" customFormat="1" ht="11.4" x14ac:dyDescent="0.2">
      <c r="A322" s="3" t="s">
        <v>363</v>
      </c>
      <c r="B322" s="3" t="s">
        <v>374</v>
      </c>
      <c r="C322" s="3" t="s">
        <v>365</v>
      </c>
      <c r="D322" s="3" t="s">
        <v>16</v>
      </c>
      <c r="E322" s="4">
        <v>41699</v>
      </c>
      <c r="F322" s="3">
        <v>2014</v>
      </c>
      <c r="G322" s="7">
        <v>8.9920000000000009</v>
      </c>
      <c r="H322" s="7">
        <v>13.173999999999999</v>
      </c>
      <c r="I322" s="7">
        <v>12.712000000000002</v>
      </c>
      <c r="J322" s="7">
        <v>11.007</v>
      </c>
      <c r="K322" s="7">
        <v>9.3209999999999997</v>
      </c>
      <c r="L322" s="7">
        <f t="shared" si="4"/>
        <v>1.6859999999999999</v>
      </c>
      <c r="M322" s="11">
        <v>283</v>
      </c>
      <c r="N322" s="14">
        <v>7.2</v>
      </c>
      <c r="O322" s="17">
        <v>5</v>
      </c>
      <c r="P322" s="20">
        <v>28</v>
      </c>
      <c r="Q322" s="23">
        <v>16.8</v>
      </c>
    </row>
    <row r="323" spans="1:17" s="5" customFormat="1" ht="11.4" x14ac:dyDescent="0.2">
      <c r="A323" s="3" t="s">
        <v>363</v>
      </c>
      <c r="B323" s="3" t="s">
        <v>375</v>
      </c>
      <c r="C323" s="3" t="s">
        <v>365</v>
      </c>
      <c r="D323" s="3" t="s">
        <v>16</v>
      </c>
      <c r="E323" s="4">
        <v>41730</v>
      </c>
      <c r="F323" s="3">
        <v>2014</v>
      </c>
      <c r="G323" s="7">
        <v>0.45400000000000001</v>
      </c>
      <c r="H323" s="7">
        <v>12.926</v>
      </c>
      <c r="I323" s="7">
        <v>12.672000000000001</v>
      </c>
      <c r="J323" s="7">
        <v>31.417000000000002</v>
      </c>
      <c r="K323" s="7">
        <v>1.458</v>
      </c>
      <c r="L323" s="7">
        <f t="shared" ref="L323:L386" si="5">J323-K323</f>
        <v>29.959000000000003</v>
      </c>
      <c r="M323" s="11">
        <v>306</v>
      </c>
      <c r="N323" s="14">
        <v>7.1</v>
      </c>
      <c r="O323" s="17">
        <v>5.2</v>
      </c>
      <c r="P323" s="20">
        <v>10</v>
      </c>
      <c r="Q323" s="23">
        <v>16.600000000000001</v>
      </c>
    </row>
    <row r="324" spans="1:17" s="5" customFormat="1" ht="11.4" x14ac:dyDescent="0.2">
      <c r="A324" s="3" t="s">
        <v>363</v>
      </c>
      <c r="B324" s="3" t="s">
        <v>376</v>
      </c>
      <c r="C324" s="3" t="s">
        <v>365</v>
      </c>
      <c r="D324" s="3" t="s">
        <v>16</v>
      </c>
      <c r="E324" s="4">
        <v>41786</v>
      </c>
      <c r="F324" s="3">
        <v>2014</v>
      </c>
      <c r="G324" s="7">
        <v>10.422000000000001</v>
      </c>
      <c r="H324" s="7">
        <v>10.821000000000002</v>
      </c>
      <c r="I324" s="7">
        <v>10.607000000000001</v>
      </c>
      <c r="J324" s="7">
        <v>22.859000000000002</v>
      </c>
      <c r="K324" s="7">
        <v>1.6819999999999999</v>
      </c>
      <c r="L324" s="7">
        <f t="shared" si="5"/>
        <v>21.177000000000003</v>
      </c>
      <c r="M324" s="11">
        <v>2190</v>
      </c>
      <c r="N324" s="14">
        <v>7.5</v>
      </c>
      <c r="O324" s="17">
        <v>4.2</v>
      </c>
      <c r="P324" s="20">
        <v>30</v>
      </c>
      <c r="Q324" s="23">
        <v>17.2</v>
      </c>
    </row>
    <row r="325" spans="1:17" s="5" customFormat="1" ht="11.4" x14ac:dyDescent="0.2">
      <c r="A325" s="3" t="s">
        <v>363</v>
      </c>
      <c r="B325" s="3" t="s">
        <v>377</v>
      </c>
      <c r="C325" s="3" t="s">
        <v>365</v>
      </c>
      <c r="D325" s="3" t="s">
        <v>16</v>
      </c>
      <c r="E325" s="4">
        <v>41844</v>
      </c>
      <c r="F325" s="3">
        <v>2014</v>
      </c>
      <c r="G325" s="7">
        <v>0.29099999999999998</v>
      </c>
      <c r="H325" s="7">
        <v>4.7649999999999997</v>
      </c>
      <c r="I325" s="7">
        <v>4.4660000000000002</v>
      </c>
      <c r="J325" s="7">
        <v>0.82399999999999995</v>
      </c>
      <c r="K325" s="7">
        <v>0.76600000000000001</v>
      </c>
      <c r="L325" s="7">
        <f t="shared" si="5"/>
        <v>5.799999999999994E-2</v>
      </c>
      <c r="M325" s="11">
        <v>280</v>
      </c>
      <c r="N325" s="14">
        <v>8</v>
      </c>
      <c r="O325" s="17">
        <v>5.7</v>
      </c>
      <c r="P325" s="20">
        <v>42</v>
      </c>
      <c r="Q325" s="23"/>
    </row>
    <row r="326" spans="1:17" s="5" customFormat="1" ht="11.4" x14ac:dyDescent="0.2">
      <c r="A326" s="3" t="s">
        <v>363</v>
      </c>
      <c r="B326" s="3" t="s">
        <v>378</v>
      </c>
      <c r="C326" s="3" t="s">
        <v>365</v>
      </c>
      <c r="D326" s="3" t="s">
        <v>16</v>
      </c>
      <c r="E326" s="4">
        <v>41877</v>
      </c>
      <c r="F326" s="3">
        <v>2014</v>
      </c>
      <c r="G326" s="7">
        <v>2.9239999999999999</v>
      </c>
      <c r="H326" s="7">
        <v>4.6159999999999997</v>
      </c>
      <c r="I326" s="7">
        <v>2.9979999999999998</v>
      </c>
      <c r="J326" s="7">
        <v>24.074000000000002</v>
      </c>
      <c r="K326" s="7">
        <v>0.7</v>
      </c>
      <c r="L326" s="7">
        <f t="shared" si="5"/>
        <v>23.374000000000002</v>
      </c>
      <c r="M326" s="11">
        <v>258</v>
      </c>
      <c r="N326" s="14">
        <v>7.2</v>
      </c>
      <c r="O326" s="17">
        <v>1.2</v>
      </c>
      <c r="P326" s="20">
        <v>80</v>
      </c>
      <c r="Q326" s="23">
        <v>17.899999999999999</v>
      </c>
    </row>
    <row r="327" spans="1:17" s="5" customFormat="1" ht="11.4" x14ac:dyDescent="0.2">
      <c r="A327" s="3" t="s">
        <v>363</v>
      </c>
      <c r="B327" s="3" t="s">
        <v>379</v>
      </c>
      <c r="C327" s="3" t="s">
        <v>365</v>
      </c>
      <c r="D327" s="3" t="s">
        <v>16</v>
      </c>
      <c r="E327" s="4">
        <v>41919</v>
      </c>
      <c r="F327" s="3">
        <v>2014</v>
      </c>
      <c r="G327" s="7">
        <v>2.5369999999999999</v>
      </c>
      <c r="H327" s="7">
        <v>5.1019999999999994</v>
      </c>
      <c r="I327" s="7">
        <v>3.5999999999999996</v>
      </c>
      <c r="J327" s="7">
        <v>13.847</v>
      </c>
      <c r="K327" s="7">
        <v>12.645</v>
      </c>
      <c r="L327" s="7">
        <f t="shared" si="5"/>
        <v>1.202</v>
      </c>
      <c r="M327" s="11">
        <v>1207</v>
      </c>
      <c r="N327" s="14">
        <v>7.9</v>
      </c>
      <c r="O327" s="17">
        <v>3.1</v>
      </c>
      <c r="P327" s="20">
        <v>64</v>
      </c>
      <c r="Q327" s="23">
        <v>17.7</v>
      </c>
    </row>
    <row r="328" spans="1:17" s="5" customFormat="1" ht="11.4" x14ac:dyDescent="0.2">
      <c r="A328" s="3" t="s">
        <v>363</v>
      </c>
      <c r="B328" s="3" t="s">
        <v>380</v>
      </c>
      <c r="C328" s="3" t="s">
        <v>365</v>
      </c>
      <c r="D328" s="3" t="s">
        <v>16</v>
      </c>
      <c r="E328" s="4">
        <v>42058</v>
      </c>
      <c r="F328" s="3">
        <v>2015</v>
      </c>
      <c r="G328" s="7">
        <v>7.7458999999999998</v>
      </c>
      <c r="H328" s="7">
        <v>10.186</v>
      </c>
      <c r="I328" s="7">
        <v>9.9138999999999999</v>
      </c>
      <c r="J328" s="7">
        <v>1.3037000000000001</v>
      </c>
      <c r="K328" s="7">
        <v>1.2111000000000001</v>
      </c>
      <c r="L328" s="7">
        <f t="shared" si="5"/>
        <v>9.2600000000000016E-2</v>
      </c>
      <c r="M328" s="11">
        <v>1298</v>
      </c>
      <c r="N328" s="14">
        <v>7.1</v>
      </c>
      <c r="O328" s="17">
        <v>3.3</v>
      </c>
      <c r="P328" s="20">
        <v>10</v>
      </c>
      <c r="Q328" s="23">
        <v>22.1</v>
      </c>
    </row>
    <row r="329" spans="1:17" s="5" customFormat="1" ht="11.4" x14ac:dyDescent="0.2">
      <c r="A329" s="3" t="s">
        <v>363</v>
      </c>
      <c r="B329" s="3" t="s">
        <v>381</v>
      </c>
      <c r="C329" s="3" t="s">
        <v>365</v>
      </c>
      <c r="D329" s="3" t="s">
        <v>16</v>
      </c>
      <c r="E329" s="4">
        <v>42128</v>
      </c>
      <c r="F329" s="3">
        <v>2015</v>
      </c>
      <c r="G329" s="7">
        <v>9.4230999999999998</v>
      </c>
      <c r="H329" s="7">
        <v>11.562900000000001</v>
      </c>
      <c r="I329" s="7">
        <v>11.460100000000001</v>
      </c>
      <c r="J329" s="7">
        <v>1.9721</v>
      </c>
      <c r="K329" s="7">
        <v>1.4259999999999999</v>
      </c>
      <c r="L329" s="7">
        <f t="shared" si="5"/>
        <v>0.54610000000000003</v>
      </c>
      <c r="M329" s="11">
        <v>308</v>
      </c>
      <c r="N329" s="14">
        <v>6.5</v>
      </c>
      <c r="O329" s="17">
        <v>4.0999999999999996</v>
      </c>
      <c r="P329" s="20">
        <v>10</v>
      </c>
      <c r="Q329" s="23">
        <v>16.399999999999999</v>
      </c>
    </row>
    <row r="330" spans="1:17" s="5" customFormat="1" ht="11.4" x14ac:dyDescent="0.2">
      <c r="A330" s="3" t="s">
        <v>363</v>
      </c>
      <c r="B330" s="3" t="s">
        <v>382</v>
      </c>
      <c r="C330" s="3" t="s">
        <v>365</v>
      </c>
      <c r="D330" s="3" t="s">
        <v>16</v>
      </c>
      <c r="E330" s="4">
        <v>42163</v>
      </c>
      <c r="F330" s="3">
        <v>2015</v>
      </c>
      <c r="G330" s="7">
        <v>9.9990000000000006</v>
      </c>
      <c r="H330" s="7">
        <v>14.2454</v>
      </c>
      <c r="I330" s="7">
        <v>14.031000000000001</v>
      </c>
      <c r="J330" s="7">
        <v>1.6271</v>
      </c>
      <c r="K330" s="7">
        <v>1.5699000000000001</v>
      </c>
      <c r="L330" s="7">
        <f t="shared" si="5"/>
        <v>5.7199999999999918E-2</v>
      </c>
      <c r="M330" s="11">
        <v>425</v>
      </c>
      <c r="N330" s="14">
        <v>6.4</v>
      </c>
      <c r="O330" s="17">
        <v>3.9</v>
      </c>
      <c r="P330" s="20">
        <v>48</v>
      </c>
      <c r="Q330" s="23">
        <v>17</v>
      </c>
    </row>
    <row r="331" spans="1:17" s="5" customFormat="1" ht="11.4" x14ac:dyDescent="0.2">
      <c r="A331" s="3" t="s">
        <v>363</v>
      </c>
      <c r="B331" s="3" t="s">
        <v>383</v>
      </c>
      <c r="C331" s="3" t="s">
        <v>365</v>
      </c>
      <c r="D331" s="3" t="s">
        <v>16</v>
      </c>
      <c r="E331" s="4">
        <v>42235</v>
      </c>
      <c r="F331" s="3">
        <v>2015</v>
      </c>
      <c r="G331" s="7">
        <v>10.006</v>
      </c>
      <c r="H331" s="7">
        <v>14.735299999999999</v>
      </c>
      <c r="I331" s="7">
        <v>14.370000000000001</v>
      </c>
      <c r="J331" s="7">
        <v>1.2851999999999999</v>
      </c>
      <c r="K331" s="7">
        <v>1.2706</v>
      </c>
      <c r="L331" s="7">
        <f t="shared" si="5"/>
        <v>1.4599999999999946E-2</v>
      </c>
      <c r="M331" s="11">
        <v>397</v>
      </c>
      <c r="N331" s="14">
        <v>6.6</v>
      </c>
      <c r="O331" s="17">
        <v>4.0999999999999996</v>
      </c>
      <c r="P331" s="20">
        <v>10</v>
      </c>
      <c r="Q331" s="23">
        <v>16.7</v>
      </c>
    </row>
    <row r="332" spans="1:17" s="5" customFormat="1" ht="11.4" x14ac:dyDescent="0.2">
      <c r="A332" s="3" t="s">
        <v>363</v>
      </c>
      <c r="B332" s="3" t="s">
        <v>384</v>
      </c>
      <c r="C332" s="3" t="s">
        <v>365</v>
      </c>
      <c r="D332" s="3" t="s">
        <v>16</v>
      </c>
      <c r="E332" s="4">
        <v>42265</v>
      </c>
      <c r="F332" s="3">
        <v>2015</v>
      </c>
      <c r="G332" s="7">
        <v>1.2154</v>
      </c>
      <c r="H332" s="7">
        <v>6.9622000000000002</v>
      </c>
      <c r="I332" s="7">
        <v>1.3644000000000001</v>
      </c>
      <c r="J332" s="7">
        <v>8.2680000000000007</v>
      </c>
      <c r="K332" s="7">
        <v>6.3259999999999996</v>
      </c>
      <c r="L332" s="7">
        <f t="shared" si="5"/>
        <v>1.9420000000000011</v>
      </c>
      <c r="M332" s="11">
        <v>307</v>
      </c>
      <c r="N332" s="14"/>
      <c r="O332" s="17"/>
      <c r="P332" s="20">
        <v>130</v>
      </c>
      <c r="Q332" s="23">
        <v>19.7</v>
      </c>
    </row>
    <row r="333" spans="1:17" s="5" customFormat="1" ht="11.4" x14ac:dyDescent="0.2">
      <c r="A333" s="3" t="s">
        <v>363</v>
      </c>
      <c r="B333" s="3" t="s">
        <v>385</v>
      </c>
      <c r="C333" s="3" t="s">
        <v>365</v>
      </c>
      <c r="D333" s="3" t="s">
        <v>16</v>
      </c>
      <c r="E333" s="4">
        <v>42437</v>
      </c>
      <c r="F333" s="3">
        <v>2016</v>
      </c>
      <c r="G333" s="7">
        <v>15.510400000000001</v>
      </c>
      <c r="H333" s="7">
        <v>17.518899999999999</v>
      </c>
      <c r="I333" s="7">
        <v>17.334700000000002</v>
      </c>
      <c r="J333" s="7">
        <v>3.1871999999999998</v>
      </c>
      <c r="K333" s="7">
        <v>1.5572999999999999</v>
      </c>
      <c r="L333" s="7">
        <f t="shared" si="5"/>
        <v>1.6298999999999999</v>
      </c>
      <c r="M333" s="11">
        <v>307</v>
      </c>
      <c r="N333" s="14">
        <v>7.2</v>
      </c>
      <c r="O333" s="17"/>
      <c r="P333" s="20">
        <v>20</v>
      </c>
      <c r="Q333" s="23">
        <v>19.2</v>
      </c>
    </row>
    <row r="334" spans="1:17" s="5" customFormat="1" ht="11.4" x14ac:dyDescent="0.2">
      <c r="A334" s="3" t="s">
        <v>363</v>
      </c>
      <c r="B334" s="3" t="s">
        <v>386</v>
      </c>
      <c r="C334" s="3" t="s">
        <v>365</v>
      </c>
      <c r="D334" s="3" t="s">
        <v>16</v>
      </c>
      <c r="E334" s="4">
        <v>42472</v>
      </c>
      <c r="F334" s="3">
        <v>2016</v>
      </c>
      <c r="G334" s="7">
        <v>5.8500000000000003E-2</v>
      </c>
      <c r="H334" s="7">
        <v>14.0848</v>
      </c>
      <c r="I334" s="7">
        <v>13.9094</v>
      </c>
      <c r="J334" s="7">
        <v>1.9021999999999999</v>
      </c>
      <c r="K334" s="7">
        <v>0.29809999999999998</v>
      </c>
      <c r="L334" s="7">
        <f t="shared" si="5"/>
        <v>1.6040999999999999</v>
      </c>
      <c r="M334" s="11">
        <v>330</v>
      </c>
      <c r="N334" s="14">
        <v>7.4</v>
      </c>
      <c r="O334" s="17">
        <v>8.3000000000000007</v>
      </c>
      <c r="P334" s="20">
        <v>16</v>
      </c>
      <c r="Q334" s="23">
        <v>15.8</v>
      </c>
    </row>
    <row r="335" spans="1:17" s="5" customFormat="1" ht="11.4" x14ac:dyDescent="0.2">
      <c r="A335" s="3" t="s">
        <v>363</v>
      </c>
      <c r="B335" s="3" t="s">
        <v>387</v>
      </c>
      <c r="C335" s="3" t="s">
        <v>365</v>
      </c>
      <c r="D335" s="3" t="s">
        <v>16</v>
      </c>
      <c r="E335" s="4">
        <v>42507</v>
      </c>
      <c r="F335" s="3">
        <v>2016</v>
      </c>
      <c r="G335" s="7">
        <v>3.7875999999999999</v>
      </c>
      <c r="H335" s="7">
        <v>5.8031999999999995</v>
      </c>
      <c r="I335" s="7">
        <v>5.5796000000000001</v>
      </c>
      <c r="J335" s="7">
        <v>2.2183999999999999</v>
      </c>
      <c r="K335" s="7">
        <v>8.4199999999999997E-2</v>
      </c>
      <c r="L335" s="7">
        <f t="shared" si="5"/>
        <v>2.1341999999999999</v>
      </c>
      <c r="M335" s="11">
        <v>388</v>
      </c>
      <c r="N335" s="14">
        <v>8</v>
      </c>
      <c r="O335" s="17">
        <v>3.7</v>
      </c>
      <c r="P335" s="20">
        <v>36</v>
      </c>
      <c r="Q335" s="23">
        <v>18.5</v>
      </c>
    </row>
    <row r="336" spans="1:17" s="5" customFormat="1" ht="11.4" x14ac:dyDescent="0.2">
      <c r="A336" s="3" t="s">
        <v>363</v>
      </c>
      <c r="B336" s="3" t="s">
        <v>388</v>
      </c>
      <c r="C336" s="3" t="s">
        <v>365</v>
      </c>
      <c r="D336" s="3" t="s">
        <v>16</v>
      </c>
      <c r="E336" s="4">
        <v>42541</v>
      </c>
      <c r="F336" s="3">
        <v>2016</v>
      </c>
      <c r="G336" s="7">
        <v>0.25869999999999999</v>
      </c>
      <c r="H336" s="7">
        <v>35.993000000000002</v>
      </c>
      <c r="I336" s="7">
        <v>35.948699999999995</v>
      </c>
      <c r="J336" s="7">
        <v>3.4049999999999998</v>
      </c>
      <c r="K336" s="7">
        <v>2.6400999999999999</v>
      </c>
      <c r="L336" s="7">
        <f t="shared" si="5"/>
        <v>0.76489999999999991</v>
      </c>
      <c r="M336" s="11">
        <v>640</v>
      </c>
      <c r="N336" s="14">
        <v>7.5</v>
      </c>
      <c r="O336" s="17">
        <v>1.52</v>
      </c>
      <c r="P336" s="20">
        <v>56</v>
      </c>
      <c r="Q336" s="23">
        <v>18.899999999999999</v>
      </c>
    </row>
    <row r="337" spans="1:17" s="5" customFormat="1" ht="11.4" x14ac:dyDescent="0.2">
      <c r="A337" s="3" t="s">
        <v>363</v>
      </c>
      <c r="B337" s="3" t="s">
        <v>389</v>
      </c>
      <c r="C337" s="3" t="s">
        <v>365</v>
      </c>
      <c r="D337" s="3" t="s">
        <v>16</v>
      </c>
      <c r="E337" s="4">
        <v>42577</v>
      </c>
      <c r="F337" s="3">
        <v>2016</v>
      </c>
      <c r="G337" s="7">
        <v>7.6524999999999999</v>
      </c>
      <c r="H337" s="7">
        <v>8.3024000000000004</v>
      </c>
      <c r="I337" s="7">
        <v>8.1671999999999993</v>
      </c>
      <c r="J337" s="7">
        <v>1.0995999999999999</v>
      </c>
      <c r="K337" s="7">
        <v>0.64980000000000004</v>
      </c>
      <c r="L337" s="7">
        <f t="shared" si="5"/>
        <v>0.44979999999999987</v>
      </c>
      <c r="M337" s="11">
        <v>277</v>
      </c>
      <c r="N337" s="14">
        <v>7.5</v>
      </c>
      <c r="O337" s="17">
        <v>2.16</v>
      </c>
      <c r="P337" s="20">
        <v>100</v>
      </c>
      <c r="Q337" s="23">
        <v>18.399999999999999</v>
      </c>
    </row>
    <row r="338" spans="1:17" s="5" customFormat="1" ht="11.4" x14ac:dyDescent="0.2">
      <c r="A338" s="3" t="s">
        <v>363</v>
      </c>
      <c r="B338" s="3" t="s">
        <v>390</v>
      </c>
      <c r="C338" s="3" t="s">
        <v>365</v>
      </c>
      <c r="D338" s="3" t="s">
        <v>16</v>
      </c>
      <c r="E338" s="4">
        <v>42607</v>
      </c>
      <c r="F338" s="3">
        <v>2016</v>
      </c>
      <c r="G338" s="7">
        <v>2.5442</v>
      </c>
      <c r="H338" s="7">
        <v>3.4440999999999997</v>
      </c>
      <c r="I338" s="7">
        <v>3.2904999999999998</v>
      </c>
      <c r="J338" s="7">
        <v>0.81679999999999997</v>
      </c>
      <c r="K338" s="7">
        <v>0.48130000000000001</v>
      </c>
      <c r="L338" s="7">
        <f t="shared" si="5"/>
        <v>0.33549999999999996</v>
      </c>
      <c r="M338" s="11">
        <v>207</v>
      </c>
      <c r="N338" s="14">
        <v>7.4</v>
      </c>
      <c r="O338" s="17">
        <v>4.47</v>
      </c>
      <c r="P338" s="20">
        <v>270</v>
      </c>
      <c r="Q338" s="23">
        <v>17</v>
      </c>
    </row>
    <row r="339" spans="1:17" s="5" customFormat="1" ht="11.4" x14ac:dyDescent="0.2">
      <c r="A339" s="3" t="s">
        <v>363</v>
      </c>
      <c r="B339" s="3" t="s">
        <v>391</v>
      </c>
      <c r="C339" s="3" t="s">
        <v>365</v>
      </c>
      <c r="D339" s="3" t="s">
        <v>16</v>
      </c>
      <c r="E339" s="4">
        <v>42795</v>
      </c>
      <c r="F339" s="3">
        <v>2017</v>
      </c>
      <c r="G339" s="7">
        <v>10.3001</v>
      </c>
      <c r="H339" s="7">
        <v>16.035799999999998</v>
      </c>
      <c r="I339" s="7">
        <v>15.856000000000002</v>
      </c>
      <c r="J339" s="7">
        <v>1.3985000000000001</v>
      </c>
      <c r="K339" s="7">
        <v>0.311</v>
      </c>
      <c r="L339" s="7">
        <f t="shared" si="5"/>
        <v>1.0875000000000001</v>
      </c>
      <c r="M339" s="11">
        <v>146.33000000000001</v>
      </c>
      <c r="N339" s="14">
        <v>7.4</v>
      </c>
      <c r="O339" s="17"/>
      <c r="P339" s="20">
        <v>12</v>
      </c>
      <c r="Q339" s="23">
        <v>17.5</v>
      </c>
    </row>
    <row r="340" spans="1:17" s="5" customFormat="1" ht="11.4" x14ac:dyDescent="0.2">
      <c r="A340" s="3" t="s">
        <v>363</v>
      </c>
      <c r="B340" s="3" t="s">
        <v>392</v>
      </c>
      <c r="C340" s="3" t="s">
        <v>365</v>
      </c>
      <c r="D340" s="3" t="s">
        <v>16</v>
      </c>
      <c r="E340" s="4">
        <v>42831</v>
      </c>
      <c r="F340" s="3">
        <v>2017</v>
      </c>
      <c r="G340" s="7">
        <v>10.146100000000001</v>
      </c>
      <c r="H340" s="7">
        <v>15.086100000000002</v>
      </c>
      <c r="I340" s="7">
        <v>14.767200000000001</v>
      </c>
      <c r="J340" s="7">
        <v>1.6489</v>
      </c>
      <c r="K340" s="7">
        <v>0.9274</v>
      </c>
      <c r="L340" s="7">
        <f t="shared" si="5"/>
        <v>0.72150000000000003</v>
      </c>
      <c r="M340" s="11">
        <v>328.3</v>
      </c>
      <c r="N340" s="14">
        <v>6.2</v>
      </c>
      <c r="O340" s="17">
        <v>2.64</v>
      </c>
      <c r="P340" s="20">
        <v>20</v>
      </c>
      <c r="Q340" s="23">
        <v>16.8</v>
      </c>
    </row>
    <row r="341" spans="1:17" s="5" customFormat="1" ht="11.4" x14ac:dyDescent="0.2">
      <c r="A341" s="3" t="s">
        <v>363</v>
      </c>
      <c r="B341" s="3" t="s">
        <v>393</v>
      </c>
      <c r="C341" s="3" t="s">
        <v>365</v>
      </c>
      <c r="D341" s="3" t="s">
        <v>16</v>
      </c>
      <c r="E341" s="4">
        <v>42881</v>
      </c>
      <c r="F341" s="3">
        <v>2017</v>
      </c>
      <c r="G341" s="7">
        <v>19.1113</v>
      </c>
      <c r="H341" s="7">
        <v>20.5397</v>
      </c>
      <c r="I341" s="7">
        <v>20.5307</v>
      </c>
      <c r="J341" s="7">
        <v>2.0804999999999998</v>
      </c>
      <c r="K341" s="7">
        <v>2.0758999999999999</v>
      </c>
      <c r="L341" s="7">
        <f t="shared" si="5"/>
        <v>4.5999999999999375E-3</v>
      </c>
      <c r="M341" s="11">
        <v>189.7</v>
      </c>
      <c r="N341" s="14">
        <v>7.5</v>
      </c>
      <c r="O341" s="17"/>
      <c r="P341" s="20">
        <v>44</v>
      </c>
      <c r="Q341" s="23">
        <v>17.8</v>
      </c>
    </row>
    <row r="342" spans="1:17" s="5" customFormat="1" ht="11.4" x14ac:dyDescent="0.2">
      <c r="A342" s="3" t="s">
        <v>363</v>
      </c>
      <c r="B342" s="3" t="s">
        <v>394</v>
      </c>
      <c r="C342" s="3" t="s">
        <v>365</v>
      </c>
      <c r="D342" s="3" t="s">
        <v>16</v>
      </c>
      <c r="E342" s="4">
        <v>42915</v>
      </c>
      <c r="F342" s="3">
        <v>2017</v>
      </c>
      <c r="G342" s="7">
        <v>3.3702999999999999</v>
      </c>
      <c r="H342" s="7">
        <v>15.2865</v>
      </c>
      <c r="I342" s="7">
        <v>15.255700000000001</v>
      </c>
      <c r="J342" s="7">
        <v>2.3368000000000002</v>
      </c>
      <c r="K342" s="7">
        <v>2.2166999999999999</v>
      </c>
      <c r="L342" s="7">
        <f t="shared" si="5"/>
        <v>0.12010000000000032</v>
      </c>
      <c r="M342" s="11">
        <v>431</v>
      </c>
      <c r="N342" s="14">
        <v>7.2</v>
      </c>
      <c r="O342" s="17">
        <v>3.26</v>
      </c>
      <c r="P342" s="20">
        <v>16</v>
      </c>
      <c r="Q342" s="23">
        <v>18.8</v>
      </c>
    </row>
    <row r="343" spans="1:17" s="5" customFormat="1" ht="11.4" x14ac:dyDescent="0.2">
      <c r="A343" s="3" t="s">
        <v>363</v>
      </c>
      <c r="B343" s="3" t="s">
        <v>395</v>
      </c>
      <c r="C343" s="3" t="s">
        <v>365</v>
      </c>
      <c r="D343" s="3" t="s">
        <v>16</v>
      </c>
      <c r="E343" s="4">
        <v>42949</v>
      </c>
      <c r="F343" s="3">
        <v>2017</v>
      </c>
      <c r="G343" s="7">
        <v>6.4584000000000001</v>
      </c>
      <c r="H343" s="7">
        <v>8.1124000000000009</v>
      </c>
      <c r="I343" s="7">
        <v>7.9912999999999998</v>
      </c>
      <c r="J343" s="7">
        <v>1.6143000000000001</v>
      </c>
      <c r="K343" s="7">
        <v>8.0699999999999994E-2</v>
      </c>
      <c r="L343" s="7">
        <f t="shared" si="5"/>
        <v>1.5336000000000001</v>
      </c>
      <c r="M343" s="11">
        <v>180.7</v>
      </c>
      <c r="N343" s="14">
        <v>7.9</v>
      </c>
      <c r="O343" s="17">
        <v>2.13</v>
      </c>
      <c r="P343" s="20">
        <v>48</v>
      </c>
      <c r="Q343" s="23">
        <v>18</v>
      </c>
    </row>
    <row r="344" spans="1:17" s="5" customFormat="1" ht="11.4" x14ac:dyDescent="0.2">
      <c r="A344" s="3" t="s">
        <v>363</v>
      </c>
      <c r="B344" s="3" t="s">
        <v>396</v>
      </c>
      <c r="C344" s="3" t="s">
        <v>365</v>
      </c>
      <c r="D344" s="3" t="s">
        <v>16</v>
      </c>
      <c r="E344" s="4">
        <v>42984</v>
      </c>
      <c r="F344" s="3">
        <v>2017</v>
      </c>
      <c r="G344" s="7">
        <v>1.4862</v>
      </c>
      <c r="H344" s="7">
        <v>4.7534000000000001</v>
      </c>
      <c r="I344" s="7">
        <v>3.8834999999999997</v>
      </c>
      <c r="J344" s="7">
        <v>0.43730000000000002</v>
      </c>
      <c r="K344" s="7">
        <v>0.17380000000000001</v>
      </c>
      <c r="L344" s="7">
        <f t="shared" si="5"/>
        <v>0.26350000000000001</v>
      </c>
      <c r="M344" s="11">
        <v>119</v>
      </c>
      <c r="N344" s="14">
        <v>7.1</v>
      </c>
      <c r="O344" s="17">
        <v>6.14</v>
      </c>
      <c r="P344" s="20">
        <v>84</v>
      </c>
      <c r="Q344" s="23">
        <v>17</v>
      </c>
    </row>
    <row r="345" spans="1:17" s="5" customFormat="1" ht="11.4" x14ac:dyDescent="0.2">
      <c r="A345" s="3" t="s">
        <v>363</v>
      </c>
      <c r="B345" s="3" t="s">
        <v>397</v>
      </c>
      <c r="C345" s="3" t="s">
        <v>365</v>
      </c>
      <c r="D345" s="3" t="s">
        <v>16</v>
      </c>
      <c r="E345" s="4">
        <v>43122</v>
      </c>
      <c r="F345" s="3">
        <v>2018</v>
      </c>
      <c r="G345" s="7">
        <v>11.0548</v>
      </c>
      <c r="H345" s="7">
        <v>12.940899999999999</v>
      </c>
      <c r="I345" s="7">
        <v>12.5572</v>
      </c>
      <c r="J345" s="7">
        <v>1.6024</v>
      </c>
      <c r="K345" s="7">
        <v>0.48280000000000001</v>
      </c>
      <c r="L345" s="7">
        <f t="shared" si="5"/>
        <v>1.1196000000000002</v>
      </c>
      <c r="M345" s="11">
        <v>879</v>
      </c>
      <c r="N345" s="14">
        <v>7.6</v>
      </c>
      <c r="O345" s="17">
        <v>1.23</v>
      </c>
      <c r="P345" s="20">
        <v>16</v>
      </c>
      <c r="Q345" s="23">
        <v>15</v>
      </c>
    </row>
    <row r="346" spans="1:17" s="5" customFormat="1" ht="11.4" x14ac:dyDescent="0.2">
      <c r="A346" s="3" t="s">
        <v>363</v>
      </c>
      <c r="B346" s="3" t="s">
        <v>398</v>
      </c>
      <c r="C346" s="3" t="s">
        <v>365</v>
      </c>
      <c r="D346" s="3" t="s">
        <v>16</v>
      </c>
      <c r="E346" s="4">
        <v>43157</v>
      </c>
      <c r="F346" s="3">
        <v>2018</v>
      </c>
      <c r="G346" s="7">
        <v>2.8441999999999998</v>
      </c>
      <c r="H346" s="7">
        <v>4.9402999999999997</v>
      </c>
      <c r="I346" s="7">
        <v>4.7183000000000002</v>
      </c>
      <c r="J346" s="7">
        <v>1.6946000000000001</v>
      </c>
      <c r="K346" s="7">
        <v>0.3513</v>
      </c>
      <c r="L346" s="7">
        <f t="shared" si="5"/>
        <v>1.3433000000000002</v>
      </c>
      <c r="M346" s="11">
        <v>295</v>
      </c>
      <c r="N346" s="14">
        <v>7</v>
      </c>
      <c r="O346" s="17">
        <v>1.54</v>
      </c>
      <c r="P346" s="20">
        <v>28</v>
      </c>
      <c r="Q346" s="23">
        <v>15</v>
      </c>
    </row>
    <row r="347" spans="1:17" s="5" customFormat="1" ht="11.4" x14ac:dyDescent="0.2">
      <c r="A347" s="3" t="s">
        <v>363</v>
      </c>
      <c r="B347" s="3" t="s">
        <v>399</v>
      </c>
      <c r="C347" s="3" t="s">
        <v>365</v>
      </c>
      <c r="D347" s="3" t="s">
        <v>16</v>
      </c>
      <c r="E347" s="4">
        <v>43192</v>
      </c>
      <c r="F347" s="3">
        <v>2018</v>
      </c>
      <c r="G347" s="7">
        <v>11.8651</v>
      </c>
      <c r="H347" s="7">
        <v>13.227</v>
      </c>
      <c r="I347" s="7">
        <v>13.171900000000001</v>
      </c>
      <c r="J347" s="7">
        <v>1.8134999999999999</v>
      </c>
      <c r="K347" s="7">
        <v>1.5974999999999999</v>
      </c>
      <c r="L347" s="7">
        <f t="shared" si="5"/>
        <v>0.21599999999999997</v>
      </c>
      <c r="M347" s="11">
        <v>308.7</v>
      </c>
      <c r="N347" s="14">
        <v>7.4</v>
      </c>
      <c r="O347" s="17">
        <v>1.1399999999999999</v>
      </c>
      <c r="P347" s="20">
        <v>12</v>
      </c>
      <c r="Q347" s="23">
        <v>15.1</v>
      </c>
    </row>
    <row r="348" spans="1:17" s="5" customFormat="1" ht="11.4" x14ac:dyDescent="0.2">
      <c r="A348" s="3" t="s">
        <v>363</v>
      </c>
      <c r="B348" s="3" t="s">
        <v>400</v>
      </c>
      <c r="C348" s="3" t="s">
        <v>365</v>
      </c>
      <c r="D348" s="3" t="s">
        <v>16</v>
      </c>
      <c r="E348" s="4">
        <v>43227</v>
      </c>
      <c r="F348" s="3">
        <v>2018</v>
      </c>
      <c r="G348" s="7">
        <v>2.5510000000000002</v>
      </c>
      <c r="H348" s="7">
        <v>6.1844999999999999</v>
      </c>
      <c r="I348" s="7">
        <v>6.0588999999999995</v>
      </c>
      <c r="J348" s="7">
        <v>2.6730999999999998</v>
      </c>
      <c r="K348" s="7">
        <v>0.3367</v>
      </c>
      <c r="L348" s="7">
        <f t="shared" si="5"/>
        <v>2.3363999999999998</v>
      </c>
      <c r="M348" s="11">
        <v>368</v>
      </c>
      <c r="N348" s="14">
        <v>7.3</v>
      </c>
      <c r="O348" s="17">
        <v>1.26</v>
      </c>
      <c r="P348" s="20">
        <v>16</v>
      </c>
      <c r="Q348" s="23">
        <v>18</v>
      </c>
    </row>
    <row r="349" spans="1:17" s="5" customFormat="1" ht="11.4" x14ac:dyDescent="0.2">
      <c r="A349" s="3" t="s">
        <v>363</v>
      </c>
      <c r="B349" s="3" t="s">
        <v>401</v>
      </c>
      <c r="C349" s="3" t="s">
        <v>365</v>
      </c>
      <c r="D349" s="3" t="s">
        <v>16</v>
      </c>
      <c r="E349" s="4">
        <v>43402</v>
      </c>
      <c r="F349" s="3">
        <v>2018</v>
      </c>
      <c r="G349" s="7">
        <v>0.57930000000000004</v>
      </c>
      <c r="H349" s="7">
        <v>2.5236000000000001</v>
      </c>
      <c r="I349" s="7">
        <v>1.6709999999999998</v>
      </c>
      <c r="J349" s="7">
        <v>0.1988</v>
      </c>
      <c r="K349" s="7">
        <v>0.17929999999999999</v>
      </c>
      <c r="L349" s="7">
        <f t="shared" si="5"/>
        <v>1.9500000000000017E-2</v>
      </c>
      <c r="M349" s="11">
        <v>181</v>
      </c>
      <c r="N349" s="14">
        <v>7.4</v>
      </c>
      <c r="O349" s="17">
        <v>1.57</v>
      </c>
      <c r="P349" s="20">
        <v>44</v>
      </c>
      <c r="Q349" s="23">
        <v>18.7</v>
      </c>
    </row>
    <row r="350" spans="1:17" s="5" customFormat="1" ht="11.4" x14ac:dyDescent="0.2">
      <c r="A350" s="3" t="s">
        <v>363</v>
      </c>
      <c r="B350" s="3" t="s">
        <v>402</v>
      </c>
      <c r="C350" s="3" t="s">
        <v>365</v>
      </c>
      <c r="D350" s="3" t="s">
        <v>16</v>
      </c>
      <c r="E350" s="4">
        <v>43438</v>
      </c>
      <c r="F350" s="3">
        <v>2018</v>
      </c>
      <c r="G350" s="7">
        <v>5.2251000000000003</v>
      </c>
      <c r="H350" s="7">
        <v>7.1955</v>
      </c>
      <c r="I350" s="7">
        <v>7.0310000000000006</v>
      </c>
      <c r="J350" s="7">
        <v>1.1234</v>
      </c>
      <c r="K350" s="7">
        <v>1.0028999999999999</v>
      </c>
      <c r="L350" s="7">
        <f t="shared" si="5"/>
        <v>0.12050000000000005</v>
      </c>
      <c r="M350" s="11">
        <v>272</v>
      </c>
      <c r="N350" s="14">
        <v>7.1</v>
      </c>
      <c r="O350" s="17">
        <v>4.3</v>
      </c>
      <c r="P350" s="20">
        <v>24</v>
      </c>
      <c r="Q350" s="23">
        <v>16</v>
      </c>
    </row>
    <row r="351" spans="1:17" s="5" customFormat="1" ht="11.4" x14ac:dyDescent="0.2">
      <c r="A351" s="3" t="s">
        <v>363</v>
      </c>
      <c r="B351" s="3" t="s">
        <v>403</v>
      </c>
      <c r="C351" s="3" t="s">
        <v>365</v>
      </c>
      <c r="D351" s="3" t="s">
        <v>16</v>
      </c>
      <c r="E351" s="4">
        <v>43501</v>
      </c>
      <c r="F351" s="3">
        <v>2019</v>
      </c>
      <c r="G351" s="7">
        <v>11.122999999999999</v>
      </c>
      <c r="H351" s="7">
        <v>20.826799999999999</v>
      </c>
      <c r="I351" s="7">
        <v>19.853999999999999</v>
      </c>
      <c r="J351" s="7">
        <v>2.2947000000000002</v>
      </c>
      <c r="K351" s="7">
        <v>1.9851000000000001</v>
      </c>
      <c r="L351" s="7">
        <f t="shared" si="5"/>
        <v>0.3096000000000001</v>
      </c>
      <c r="M351" s="11">
        <v>297</v>
      </c>
      <c r="N351" s="14">
        <v>7.2</v>
      </c>
      <c r="O351" s="17">
        <v>1</v>
      </c>
      <c r="P351" s="20">
        <v>16</v>
      </c>
      <c r="Q351" s="23">
        <v>15.5</v>
      </c>
    </row>
    <row r="352" spans="1:17" s="5" customFormat="1" ht="11.4" x14ac:dyDescent="0.2">
      <c r="A352" s="3" t="s">
        <v>363</v>
      </c>
      <c r="B352" s="3" t="s">
        <v>404</v>
      </c>
      <c r="C352" s="3" t="s">
        <v>365</v>
      </c>
      <c r="D352" s="3" t="s">
        <v>16</v>
      </c>
      <c r="E352" s="4">
        <v>44057</v>
      </c>
      <c r="F352" s="3">
        <v>2020</v>
      </c>
      <c r="G352" s="7">
        <v>17.526399999999999</v>
      </c>
      <c r="H352" s="7">
        <v>21.643599999999999</v>
      </c>
      <c r="I352" s="7">
        <v>20.089400000000001</v>
      </c>
      <c r="J352" s="7">
        <v>10.1265</v>
      </c>
      <c r="K352" s="7">
        <v>7.7477</v>
      </c>
      <c r="L352" s="7">
        <f t="shared" si="5"/>
        <v>2.3788</v>
      </c>
      <c r="M352" s="11">
        <v>1010</v>
      </c>
      <c r="N352" s="14">
        <v>7.4</v>
      </c>
      <c r="O352" s="17">
        <v>1</v>
      </c>
      <c r="P352" s="20">
        <v>60</v>
      </c>
      <c r="Q352" s="23">
        <v>19.100000000000001</v>
      </c>
    </row>
    <row r="353" spans="1:17" s="5" customFormat="1" ht="11.4" x14ac:dyDescent="0.2">
      <c r="A353" s="3" t="s">
        <v>405</v>
      </c>
      <c r="B353" s="3" t="s">
        <v>406</v>
      </c>
      <c r="C353" s="3" t="s">
        <v>407</v>
      </c>
      <c r="D353" s="3" t="s">
        <v>17</v>
      </c>
      <c r="E353" s="4">
        <v>41281</v>
      </c>
      <c r="F353" s="3">
        <v>2013</v>
      </c>
      <c r="G353" s="7">
        <v>7.28</v>
      </c>
      <c r="H353" s="7">
        <v>8.1783000000000001</v>
      </c>
      <c r="I353" s="7">
        <v>7.84</v>
      </c>
      <c r="J353" s="7">
        <v>2.3191999999999999</v>
      </c>
      <c r="K353" s="7"/>
      <c r="L353" s="7">
        <f t="shared" si="5"/>
        <v>2.3191999999999999</v>
      </c>
      <c r="M353" s="11">
        <v>1500</v>
      </c>
      <c r="N353" s="14">
        <v>8.76</v>
      </c>
      <c r="O353" s="17">
        <v>5</v>
      </c>
      <c r="P353" s="20">
        <v>10</v>
      </c>
      <c r="Q353" s="23"/>
    </row>
    <row r="354" spans="1:17" s="5" customFormat="1" ht="11.4" x14ac:dyDescent="0.2">
      <c r="A354" s="3" t="s">
        <v>405</v>
      </c>
      <c r="B354" s="3" t="s">
        <v>408</v>
      </c>
      <c r="C354" s="3" t="s">
        <v>407</v>
      </c>
      <c r="D354" s="3" t="s">
        <v>17</v>
      </c>
      <c r="E354" s="4">
        <v>41382</v>
      </c>
      <c r="F354" s="3">
        <v>2013</v>
      </c>
      <c r="G354" s="7">
        <v>11.09</v>
      </c>
      <c r="H354" s="7">
        <v>28.613799999999998</v>
      </c>
      <c r="I354" s="7">
        <v>28</v>
      </c>
      <c r="J354" s="7">
        <v>2.1509999999999998</v>
      </c>
      <c r="K354" s="7">
        <v>6.5949999999999998</v>
      </c>
      <c r="L354" s="7">
        <f t="shared" si="5"/>
        <v>-4.444</v>
      </c>
      <c r="M354" s="11">
        <v>382.2</v>
      </c>
      <c r="N354" s="14"/>
      <c r="O354" s="17"/>
      <c r="P354" s="20">
        <v>46</v>
      </c>
      <c r="Q354" s="23">
        <v>21.3</v>
      </c>
    </row>
    <row r="355" spans="1:17" s="5" customFormat="1" ht="11.4" x14ac:dyDescent="0.2">
      <c r="A355" s="3" t="s">
        <v>405</v>
      </c>
      <c r="B355" s="3" t="s">
        <v>409</v>
      </c>
      <c r="C355" s="3" t="s">
        <v>407</v>
      </c>
      <c r="D355" s="3" t="s">
        <v>17</v>
      </c>
      <c r="E355" s="4">
        <v>41492</v>
      </c>
      <c r="F355" s="3">
        <v>2013</v>
      </c>
      <c r="G355" s="7">
        <v>3.0000000000000001E-3</v>
      </c>
      <c r="H355" s="7">
        <v>1.5792999999999999</v>
      </c>
      <c r="I355" s="7">
        <v>3.0000000000000001E-3</v>
      </c>
      <c r="J355" s="7">
        <v>1E-3</v>
      </c>
      <c r="K355" s="7">
        <v>1E-3</v>
      </c>
      <c r="L355" s="7">
        <f t="shared" si="5"/>
        <v>0</v>
      </c>
      <c r="M355" s="11">
        <v>143.4</v>
      </c>
      <c r="N355" s="14"/>
      <c r="O355" s="17"/>
      <c r="P355" s="20">
        <v>22</v>
      </c>
      <c r="Q355" s="23">
        <v>21.3</v>
      </c>
    </row>
    <row r="356" spans="1:17" s="5" customFormat="1" ht="11.4" x14ac:dyDescent="0.2">
      <c r="A356" s="3" t="s">
        <v>405</v>
      </c>
      <c r="B356" s="3" t="s">
        <v>410</v>
      </c>
      <c r="C356" s="3" t="s">
        <v>407</v>
      </c>
      <c r="D356" s="3" t="s">
        <v>17</v>
      </c>
      <c r="E356" s="4">
        <v>41688</v>
      </c>
      <c r="F356" s="3">
        <v>2014</v>
      </c>
      <c r="G356" s="7">
        <v>0.17799999999999999</v>
      </c>
      <c r="H356" s="7">
        <v>7.0979999999999999</v>
      </c>
      <c r="I356" s="7">
        <v>7.0270000000000001</v>
      </c>
      <c r="J356" s="7">
        <v>1.1020000000000001</v>
      </c>
      <c r="K356" s="7">
        <v>0.20499999999999999</v>
      </c>
      <c r="L356" s="7">
        <f t="shared" si="5"/>
        <v>0.89700000000000013</v>
      </c>
      <c r="M356" s="11">
        <v>286</v>
      </c>
      <c r="N356" s="14">
        <v>9.1999999999999993</v>
      </c>
      <c r="O356" s="17">
        <v>6.5</v>
      </c>
      <c r="P356" s="20">
        <v>12</v>
      </c>
      <c r="Q356" s="23">
        <v>19.600000000000001</v>
      </c>
    </row>
    <row r="357" spans="1:17" s="5" customFormat="1" ht="11.4" x14ac:dyDescent="0.2">
      <c r="A357" s="3" t="s">
        <v>405</v>
      </c>
      <c r="B357" s="3" t="s">
        <v>411</v>
      </c>
      <c r="C357" s="3" t="s">
        <v>407</v>
      </c>
      <c r="D357" s="3" t="s">
        <v>17</v>
      </c>
      <c r="E357" s="4">
        <v>41841</v>
      </c>
      <c r="F357" s="3">
        <v>2014</v>
      </c>
      <c r="G357" s="7">
        <v>4.5250000000000004</v>
      </c>
      <c r="H357" s="7">
        <v>6.0419999999999998</v>
      </c>
      <c r="I357" s="7">
        <v>5.931</v>
      </c>
      <c r="J357" s="7">
        <v>1.073</v>
      </c>
      <c r="K357" s="7">
        <v>0.17</v>
      </c>
      <c r="L357" s="7">
        <f t="shared" si="5"/>
        <v>0.90299999999999991</v>
      </c>
      <c r="M357" s="11">
        <v>268.89999999999998</v>
      </c>
      <c r="N357" s="14">
        <v>7.5</v>
      </c>
      <c r="O357" s="17">
        <v>7.4</v>
      </c>
      <c r="P357" s="20">
        <v>26</v>
      </c>
      <c r="Q357" s="23">
        <v>20.3</v>
      </c>
    </row>
    <row r="358" spans="1:17" s="5" customFormat="1" ht="11.4" x14ac:dyDescent="0.2">
      <c r="A358" s="3" t="s">
        <v>405</v>
      </c>
      <c r="B358" s="3" t="s">
        <v>412</v>
      </c>
      <c r="C358" s="3" t="s">
        <v>407</v>
      </c>
      <c r="D358" s="3" t="s">
        <v>17</v>
      </c>
      <c r="E358" s="4">
        <v>42094</v>
      </c>
      <c r="F358" s="3">
        <v>2015</v>
      </c>
      <c r="G358" s="7">
        <v>1.3619000000000001</v>
      </c>
      <c r="H358" s="7">
        <v>14.195699999999999</v>
      </c>
      <c r="I358" s="7">
        <v>13.0397</v>
      </c>
      <c r="J358" s="7">
        <v>0.87350000000000005</v>
      </c>
      <c r="K358" s="7">
        <v>0.73280000000000001</v>
      </c>
      <c r="L358" s="7">
        <f t="shared" si="5"/>
        <v>0.14070000000000005</v>
      </c>
      <c r="M358" s="11">
        <v>262</v>
      </c>
      <c r="N358" s="14">
        <v>8.8000000000000007</v>
      </c>
      <c r="O358" s="17">
        <v>5.07</v>
      </c>
      <c r="P358" s="20">
        <v>16</v>
      </c>
      <c r="Q358" s="23">
        <v>17.600000000000001</v>
      </c>
    </row>
    <row r="359" spans="1:17" s="5" customFormat="1" ht="11.4" x14ac:dyDescent="0.2">
      <c r="A359" s="3" t="s">
        <v>405</v>
      </c>
      <c r="B359" s="3" t="s">
        <v>413</v>
      </c>
      <c r="C359" s="3" t="s">
        <v>407</v>
      </c>
      <c r="D359" s="3" t="s">
        <v>17</v>
      </c>
      <c r="E359" s="4">
        <v>42200</v>
      </c>
      <c r="F359" s="3">
        <v>2015</v>
      </c>
      <c r="G359" s="7">
        <v>2.3699999999999999E-2</v>
      </c>
      <c r="H359" s="7">
        <v>6.4633000000000003</v>
      </c>
      <c r="I359" s="7">
        <v>5.9390000000000001</v>
      </c>
      <c r="J359" s="7">
        <v>1.1125</v>
      </c>
      <c r="K359" s="7">
        <v>1.23E-2</v>
      </c>
      <c r="L359" s="7">
        <f t="shared" si="5"/>
        <v>1.1002000000000001</v>
      </c>
      <c r="M359" s="11">
        <v>310</v>
      </c>
      <c r="N359" s="14">
        <v>8.8000000000000007</v>
      </c>
      <c r="O359" s="17">
        <v>4.25</v>
      </c>
      <c r="P359" s="20">
        <v>12</v>
      </c>
      <c r="Q359" s="23">
        <v>18.100000000000001</v>
      </c>
    </row>
    <row r="360" spans="1:17" s="5" customFormat="1" ht="11.4" x14ac:dyDescent="0.2">
      <c r="A360" s="3" t="s">
        <v>405</v>
      </c>
      <c r="B360" s="3" t="s">
        <v>414</v>
      </c>
      <c r="C360" s="3" t="s">
        <v>407</v>
      </c>
      <c r="D360" s="3" t="s">
        <v>17</v>
      </c>
      <c r="E360" s="4">
        <v>42545</v>
      </c>
      <c r="F360" s="3">
        <v>2016</v>
      </c>
      <c r="G360" s="7">
        <v>3.9344000000000001</v>
      </c>
      <c r="H360" s="7">
        <v>7.5867000000000004</v>
      </c>
      <c r="I360" s="7">
        <v>7.3934999999999995</v>
      </c>
      <c r="J360" s="7">
        <v>1.7562</v>
      </c>
      <c r="K360" s="7">
        <v>1.2003999999999999</v>
      </c>
      <c r="L360" s="7">
        <f t="shared" si="5"/>
        <v>0.55580000000000007</v>
      </c>
      <c r="M360" s="11">
        <v>367</v>
      </c>
      <c r="N360" s="14">
        <v>8.6999999999999993</v>
      </c>
      <c r="O360" s="17">
        <v>8.6999999999999993</v>
      </c>
      <c r="P360" s="20">
        <v>48</v>
      </c>
      <c r="Q360" s="23">
        <v>21</v>
      </c>
    </row>
    <row r="361" spans="1:17" s="5" customFormat="1" ht="11.4" x14ac:dyDescent="0.2">
      <c r="A361" s="3" t="s">
        <v>405</v>
      </c>
      <c r="B361" s="3" t="s">
        <v>415</v>
      </c>
      <c r="C361" s="3" t="s">
        <v>407</v>
      </c>
      <c r="D361" s="3" t="s">
        <v>17</v>
      </c>
      <c r="E361" s="4">
        <v>42643</v>
      </c>
      <c r="F361" s="3">
        <v>2016</v>
      </c>
      <c r="G361" s="7">
        <v>4.5787000000000004</v>
      </c>
      <c r="H361" s="7">
        <v>5.6849999999999996</v>
      </c>
      <c r="I361" s="7">
        <v>5.5308000000000002</v>
      </c>
      <c r="J361" s="7">
        <v>0.73960000000000004</v>
      </c>
      <c r="K361" s="7">
        <v>0.56269999999999998</v>
      </c>
      <c r="L361" s="7">
        <f t="shared" si="5"/>
        <v>0.17690000000000006</v>
      </c>
      <c r="M361" s="11">
        <v>245</v>
      </c>
      <c r="N361" s="14">
        <v>7.7</v>
      </c>
      <c r="O361" s="17">
        <v>3.1</v>
      </c>
      <c r="P361" s="20">
        <v>20</v>
      </c>
      <c r="Q361" s="23">
        <v>21</v>
      </c>
    </row>
    <row r="362" spans="1:17" s="5" customFormat="1" ht="11.4" x14ac:dyDescent="0.2">
      <c r="A362" s="3" t="s">
        <v>405</v>
      </c>
      <c r="B362" s="3" t="s">
        <v>416</v>
      </c>
      <c r="C362" s="3" t="s">
        <v>407</v>
      </c>
      <c r="D362" s="3" t="s">
        <v>17</v>
      </c>
      <c r="E362" s="4">
        <v>42852</v>
      </c>
      <c r="F362" s="3">
        <v>2017</v>
      </c>
      <c r="G362" s="7">
        <v>3.3027000000000002</v>
      </c>
      <c r="H362" s="7">
        <v>15.747</v>
      </c>
      <c r="I362" s="7">
        <v>14.975999999999999</v>
      </c>
      <c r="J362" s="7">
        <v>2.9016999999999999</v>
      </c>
      <c r="K362" s="7">
        <v>1.3076000000000001</v>
      </c>
      <c r="L362" s="7">
        <f t="shared" si="5"/>
        <v>1.5940999999999999</v>
      </c>
      <c r="M362" s="11">
        <v>388</v>
      </c>
      <c r="N362" s="14">
        <v>8.6</v>
      </c>
      <c r="O362" s="17"/>
      <c r="P362" s="20">
        <v>16</v>
      </c>
      <c r="Q362" s="23">
        <v>20</v>
      </c>
    </row>
    <row r="363" spans="1:17" s="5" customFormat="1" ht="11.4" x14ac:dyDescent="0.2">
      <c r="A363" s="3" t="s">
        <v>405</v>
      </c>
      <c r="B363" s="3" t="s">
        <v>417</v>
      </c>
      <c r="C363" s="3" t="s">
        <v>407</v>
      </c>
      <c r="D363" s="3" t="s">
        <v>17</v>
      </c>
      <c r="E363" s="4">
        <v>43173</v>
      </c>
      <c r="F363" s="3">
        <v>2018</v>
      </c>
      <c r="G363" s="7">
        <v>2.8788999999999998</v>
      </c>
      <c r="H363" s="7">
        <v>12.308999999999999</v>
      </c>
      <c r="I363" s="7">
        <v>12.141999999999999</v>
      </c>
      <c r="J363" s="7">
        <v>1.7727999999999999</v>
      </c>
      <c r="K363" s="7">
        <v>0.26340000000000002</v>
      </c>
      <c r="L363" s="7">
        <f t="shared" si="5"/>
        <v>1.5093999999999999</v>
      </c>
      <c r="M363" s="11">
        <v>316</v>
      </c>
      <c r="N363" s="14">
        <v>7.6</v>
      </c>
      <c r="O363" s="17">
        <v>2.9</v>
      </c>
      <c r="P363" s="20">
        <v>28</v>
      </c>
      <c r="Q363" s="23">
        <v>18.8</v>
      </c>
    </row>
    <row r="364" spans="1:17" s="5" customFormat="1" ht="11.4" x14ac:dyDescent="0.2">
      <c r="A364" s="3" t="s">
        <v>405</v>
      </c>
      <c r="B364" s="3" t="s">
        <v>418</v>
      </c>
      <c r="C364" s="3" t="s">
        <v>407</v>
      </c>
      <c r="D364" s="3" t="s">
        <v>17</v>
      </c>
      <c r="E364" s="4">
        <v>43242</v>
      </c>
      <c r="F364" s="3">
        <v>2018</v>
      </c>
      <c r="G364" s="7">
        <v>3.2635000000000001</v>
      </c>
      <c r="H364" s="7">
        <v>16.941500000000001</v>
      </c>
      <c r="I364" s="7">
        <v>16.88</v>
      </c>
      <c r="J364" s="7">
        <v>1.8726</v>
      </c>
      <c r="K364" s="7">
        <v>7.6499999999999999E-2</v>
      </c>
      <c r="L364" s="7">
        <f t="shared" si="5"/>
        <v>1.7961</v>
      </c>
      <c r="M364" s="11"/>
      <c r="N364" s="14">
        <v>8.3000000000000007</v>
      </c>
      <c r="O364" s="17">
        <v>2.2999999999999998</v>
      </c>
      <c r="P364" s="20">
        <v>24</v>
      </c>
      <c r="Q364" s="23">
        <v>21.5</v>
      </c>
    </row>
    <row r="365" spans="1:17" s="5" customFormat="1" ht="11.4" x14ac:dyDescent="0.2">
      <c r="A365" s="3" t="s">
        <v>405</v>
      </c>
      <c r="B365" s="3" t="s">
        <v>419</v>
      </c>
      <c r="C365" s="3" t="s">
        <v>407</v>
      </c>
      <c r="D365" s="3" t="s">
        <v>17</v>
      </c>
      <c r="E365" s="4">
        <v>43416</v>
      </c>
      <c r="F365" s="3">
        <v>2018</v>
      </c>
      <c r="G365" s="7">
        <v>0.42030000000000001</v>
      </c>
      <c r="H365" s="7">
        <v>4.0762999999999998</v>
      </c>
      <c r="I365" s="7">
        <v>3.9978000000000002</v>
      </c>
      <c r="J365" s="7">
        <v>3.2214</v>
      </c>
      <c r="K365" s="7">
        <v>2.9710000000000001</v>
      </c>
      <c r="L365" s="7">
        <f t="shared" si="5"/>
        <v>0.25039999999999996</v>
      </c>
      <c r="M365" s="11">
        <v>260</v>
      </c>
      <c r="N365" s="14">
        <v>8.1</v>
      </c>
      <c r="O365" s="17">
        <v>7.8</v>
      </c>
      <c r="P365" s="20">
        <v>56</v>
      </c>
      <c r="Q365" s="23">
        <v>19</v>
      </c>
    </row>
    <row r="366" spans="1:17" s="5" customFormat="1" ht="11.4" x14ac:dyDescent="0.2">
      <c r="A366" s="3" t="s">
        <v>405</v>
      </c>
      <c r="B366" s="3" t="s">
        <v>420</v>
      </c>
      <c r="C366" s="3" t="s">
        <v>407</v>
      </c>
      <c r="D366" s="3" t="s">
        <v>17</v>
      </c>
      <c r="E366" s="4">
        <v>43514</v>
      </c>
      <c r="F366" s="3">
        <v>2019</v>
      </c>
      <c r="G366" s="7">
        <v>0.2913</v>
      </c>
      <c r="H366" s="7">
        <v>8.2731999999999992</v>
      </c>
      <c r="I366" s="7">
        <v>7.8762999999999996</v>
      </c>
      <c r="J366" s="7">
        <v>1.6154999999999999</v>
      </c>
      <c r="K366" s="7">
        <v>1.2310000000000001</v>
      </c>
      <c r="L366" s="7">
        <f t="shared" si="5"/>
        <v>0.38449999999999984</v>
      </c>
      <c r="M366" s="11">
        <v>335</v>
      </c>
      <c r="N366" s="14">
        <v>7.5</v>
      </c>
      <c r="O366" s="17">
        <v>2.7</v>
      </c>
      <c r="P366" s="20">
        <v>16</v>
      </c>
      <c r="Q366" s="23">
        <v>18.100000000000001</v>
      </c>
    </row>
    <row r="367" spans="1:17" s="5" customFormat="1" ht="11.4" x14ac:dyDescent="0.2">
      <c r="A367" s="3" t="s">
        <v>405</v>
      </c>
      <c r="B367" s="3" t="s">
        <v>421</v>
      </c>
      <c r="C367" s="3" t="s">
        <v>407</v>
      </c>
      <c r="D367" s="3" t="s">
        <v>17</v>
      </c>
      <c r="E367" s="4">
        <v>44057</v>
      </c>
      <c r="F367" s="3">
        <v>2020</v>
      </c>
      <c r="G367" s="7">
        <v>5.7416999999999998</v>
      </c>
      <c r="H367" s="7">
        <v>5.8807999999999998</v>
      </c>
      <c r="I367" s="7">
        <v>5.8455000000000004</v>
      </c>
      <c r="J367" s="7">
        <v>3.6404000000000001</v>
      </c>
      <c r="K367" s="7">
        <v>2.3685</v>
      </c>
      <c r="L367" s="7">
        <f t="shared" si="5"/>
        <v>1.2719</v>
      </c>
      <c r="M367" s="11">
        <v>443</v>
      </c>
      <c r="N367" s="14">
        <v>7.6</v>
      </c>
      <c r="O367" s="17">
        <v>1</v>
      </c>
      <c r="P367" s="20">
        <v>24</v>
      </c>
      <c r="Q367" s="23">
        <v>19.100000000000001</v>
      </c>
    </row>
    <row r="368" spans="1:17" s="5" customFormat="1" ht="11.4" x14ac:dyDescent="0.2">
      <c r="A368" s="3" t="s">
        <v>422</v>
      </c>
      <c r="B368" s="3" t="s">
        <v>423</v>
      </c>
      <c r="C368" s="3" t="s">
        <v>424</v>
      </c>
      <c r="D368" s="3" t="s">
        <v>16</v>
      </c>
      <c r="E368" s="4">
        <v>41232</v>
      </c>
      <c r="F368" s="3">
        <v>2012</v>
      </c>
      <c r="G368" s="7">
        <v>3.0000000000000001E-3</v>
      </c>
      <c r="H368" s="7">
        <v>0.57199999999999995</v>
      </c>
      <c r="I368" s="7">
        <v>0.56299999999999994</v>
      </c>
      <c r="J368" s="7">
        <v>1E-3</v>
      </c>
      <c r="K368" s="7">
        <v>1E-3</v>
      </c>
      <c r="L368" s="7">
        <f t="shared" si="5"/>
        <v>0</v>
      </c>
      <c r="M368" s="11">
        <v>183.3</v>
      </c>
      <c r="N368" s="14">
        <v>7.63</v>
      </c>
      <c r="O368" s="17">
        <v>5.4</v>
      </c>
      <c r="P368" s="20">
        <v>18</v>
      </c>
      <c r="Q368" s="23">
        <v>15</v>
      </c>
    </row>
    <row r="369" spans="1:17" s="5" customFormat="1" ht="11.4" x14ac:dyDescent="0.2">
      <c r="A369" s="3" t="s">
        <v>422</v>
      </c>
      <c r="B369" s="3" t="s">
        <v>425</v>
      </c>
      <c r="C369" s="3" t="s">
        <v>424</v>
      </c>
      <c r="D369" s="3" t="s">
        <v>16</v>
      </c>
      <c r="E369" s="4">
        <v>41272</v>
      </c>
      <c r="F369" s="3">
        <v>2012</v>
      </c>
      <c r="G369" s="7">
        <v>3.0000000000000001E-3</v>
      </c>
      <c r="H369" s="7">
        <v>6.8114999999999997</v>
      </c>
      <c r="I369" s="7">
        <v>1.9630000000000001</v>
      </c>
      <c r="J369" s="7">
        <v>1E-3</v>
      </c>
      <c r="K369" s="7">
        <v>1E-3</v>
      </c>
      <c r="L369" s="7">
        <f t="shared" si="5"/>
        <v>0</v>
      </c>
      <c r="M369" s="11">
        <v>430</v>
      </c>
      <c r="N369" s="14">
        <v>7.41</v>
      </c>
      <c r="O369" s="17">
        <v>4.4000000000000004</v>
      </c>
      <c r="P369" s="20">
        <v>10</v>
      </c>
      <c r="Q369" s="23">
        <v>14.1</v>
      </c>
    </row>
    <row r="370" spans="1:17" s="5" customFormat="1" ht="11.4" x14ac:dyDescent="0.2">
      <c r="A370" s="3" t="s">
        <v>422</v>
      </c>
      <c r="B370" s="3" t="s">
        <v>426</v>
      </c>
      <c r="C370" s="3" t="s">
        <v>424</v>
      </c>
      <c r="D370" s="3" t="s">
        <v>16</v>
      </c>
      <c r="E370" s="4">
        <v>41290</v>
      </c>
      <c r="F370" s="3">
        <v>2013</v>
      </c>
      <c r="G370" s="7">
        <v>2.2400000000000002</v>
      </c>
      <c r="H370" s="7">
        <v>3.4796</v>
      </c>
      <c r="I370" s="7">
        <v>2.8</v>
      </c>
      <c r="J370" s="7">
        <v>1.7746</v>
      </c>
      <c r="K370" s="7">
        <v>5.4409999999999998</v>
      </c>
      <c r="L370" s="7">
        <f t="shared" si="5"/>
        <v>-3.6663999999999999</v>
      </c>
      <c r="M370" s="11">
        <v>179.8</v>
      </c>
      <c r="N370" s="14">
        <v>7.82</v>
      </c>
      <c r="O370" s="17">
        <v>7.1</v>
      </c>
      <c r="P370" s="20">
        <v>10</v>
      </c>
      <c r="Q370" s="23">
        <v>12.2</v>
      </c>
    </row>
    <row r="371" spans="1:17" s="5" customFormat="1" ht="11.4" x14ac:dyDescent="0.2">
      <c r="A371" s="3" t="s">
        <v>422</v>
      </c>
      <c r="B371" s="3" t="s">
        <v>427</v>
      </c>
      <c r="C371" s="3" t="s">
        <v>424</v>
      </c>
      <c r="D371" s="3" t="s">
        <v>16</v>
      </c>
      <c r="E371" s="4">
        <v>41338</v>
      </c>
      <c r="F371" s="3">
        <v>2013</v>
      </c>
      <c r="G371" s="7">
        <v>3.0000000000000001E-3</v>
      </c>
      <c r="H371" s="7">
        <v>3.1901000000000002</v>
      </c>
      <c r="I371" s="7">
        <v>3.0000000000000001E-3</v>
      </c>
      <c r="J371" s="7">
        <v>10.838900000000001</v>
      </c>
      <c r="K371" s="7">
        <v>33.232100000000003</v>
      </c>
      <c r="L371" s="7">
        <f t="shared" si="5"/>
        <v>-22.3932</v>
      </c>
      <c r="M371" s="11">
        <v>406</v>
      </c>
      <c r="N371" s="14">
        <v>7.85</v>
      </c>
      <c r="O371" s="17">
        <v>5.3</v>
      </c>
      <c r="P371" s="20">
        <v>10</v>
      </c>
      <c r="Q371" s="23">
        <v>13.4</v>
      </c>
    </row>
    <row r="372" spans="1:17" s="5" customFormat="1" ht="11.4" x14ac:dyDescent="0.2">
      <c r="A372" s="3" t="s">
        <v>422</v>
      </c>
      <c r="B372" s="3" t="s">
        <v>428</v>
      </c>
      <c r="C372" s="3" t="s">
        <v>424</v>
      </c>
      <c r="D372" s="3" t="s">
        <v>16</v>
      </c>
      <c r="E372" s="4">
        <v>41388</v>
      </c>
      <c r="F372" s="3">
        <v>2013</v>
      </c>
      <c r="G372" s="7">
        <v>3.6</v>
      </c>
      <c r="H372" s="7">
        <v>10.969799999999999</v>
      </c>
      <c r="I372" s="7">
        <v>8.59</v>
      </c>
      <c r="J372" s="7">
        <v>1E-3</v>
      </c>
      <c r="K372" s="7">
        <v>1E-3</v>
      </c>
      <c r="L372" s="7">
        <f t="shared" si="5"/>
        <v>0</v>
      </c>
      <c r="M372" s="11">
        <v>247</v>
      </c>
      <c r="N372" s="14">
        <v>7.16</v>
      </c>
      <c r="O372" s="17">
        <v>5.5</v>
      </c>
      <c r="P372" s="20">
        <v>10</v>
      </c>
      <c r="Q372" s="23">
        <v>18.899999999999999</v>
      </c>
    </row>
    <row r="373" spans="1:17" s="5" customFormat="1" ht="11.4" x14ac:dyDescent="0.2">
      <c r="A373" s="3" t="s">
        <v>422</v>
      </c>
      <c r="B373" s="3" t="s">
        <v>429</v>
      </c>
      <c r="C373" s="3" t="s">
        <v>424</v>
      </c>
      <c r="D373" s="3" t="s">
        <v>16</v>
      </c>
      <c r="E373" s="4">
        <v>41416</v>
      </c>
      <c r="F373" s="3">
        <v>2013</v>
      </c>
      <c r="G373" s="7">
        <v>0.59</v>
      </c>
      <c r="H373" s="7">
        <v>1.6440999999999999</v>
      </c>
      <c r="I373" s="7">
        <v>1.18</v>
      </c>
      <c r="J373" s="7">
        <v>1E-3</v>
      </c>
      <c r="K373" s="7">
        <v>1E-3</v>
      </c>
      <c r="L373" s="7">
        <f t="shared" si="5"/>
        <v>0</v>
      </c>
      <c r="M373" s="11">
        <v>294</v>
      </c>
      <c r="N373" s="14">
        <v>7.81</v>
      </c>
      <c r="O373" s="17">
        <v>3.36</v>
      </c>
      <c r="P373" s="20">
        <v>10</v>
      </c>
      <c r="Q373" s="23">
        <v>18.399999999999999</v>
      </c>
    </row>
    <row r="374" spans="1:17" s="5" customFormat="1" ht="11.4" x14ac:dyDescent="0.2">
      <c r="A374" s="3" t="s">
        <v>422</v>
      </c>
      <c r="B374" s="3" t="s">
        <v>430</v>
      </c>
      <c r="C374" s="3" t="s">
        <v>424</v>
      </c>
      <c r="D374" s="3" t="s">
        <v>16</v>
      </c>
      <c r="E374" s="4">
        <v>41465</v>
      </c>
      <c r="F374" s="3">
        <v>2013</v>
      </c>
      <c r="G374" s="7">
        <v>6.16</v>
      </c>
      <c r="H374" s="7">
        <v>22.0808</v>
      </c>
      <c r="I374" s="7">
        <v>19.04</v>
      </c>
      <c r="J374" s="7">
        <v>1E-3</v>
      </c>
      <c r="K374" s="7">
        <v>1E-3</v>
      </c>
      <c r="L374" s="7">
        <f t="shared" si="5"/>
        <v>0</v>
      </c>
      <c r="M374" s="11">
        <v>1246</v>
      </c>
      <c r="N374" s="14">
        <v>7.91</v>
      </c>
      <c r="O374" s="17">
        <v>1</v>
      </c>
      <c r="P374" s="20">
        <v>140</v>
      </c>
      <c r="Q374" s="23">
        <v>16.7</v>
      </c>
    </row>
    <row r="375" spans="1:17" s="5" customFormat="1" ht="11.4" x14ac:dyDescent="0.2">
      <c r="A375" s="3" t="s">
        <v>422</v>
      </c>
      <c r="B375" s="3" t="s">
        <v>431</v>
      </c>
      <c r="C375" s="3" t="s">
        <v>424</v>
      </c>
      <c r="D375" s="3" t="s">
        <v>16</v>
      </c>
      <c r="E375" s="4">
        <v>41505</v>
      </c>
      <c r="F375" s="3">
        <v>2013</v>
      </c>
      <c r="G375" s="7">
        <v>3.0000000000000001E-3</v>
      </c>
      <c r="H375" s="7">
        <v>0.61199999999999999</v>
      </c>
      <c r="I375" s="7">
        <v>3.0000000000000001E-3</v>
      </c>
      <c r="J375" s="7">
        <v>1E-3</v>
      </c>
      <c r="K375" s="7">
        <v>1E-3</v>
      </c>
      <c r="L375" s="7">
        <f t="shared" si="5"/>
        <v>0</v>
      </c>
      <c r="M375" s="11">
        <v>245</v>
      </c>
      <c r="N375" s="14">
        <v>7.5</v>
      </c>
      <c r="O375" s="17">
        <v>6.4</v>
      </c>
      <c r="P375" s="20">
        <v>32</v>
      </c>
      <c r="Q375" s="23">
        <v>18.100000000000001</v>
      </c>
    </row>
    <row r="376" spans="1:17" s="5" customFormat="1" ht="11.4" x14ac:dyDescent="0.2">
      <c r="A376" s="3" t="s">
        <v>422</v>
      </c>
      <c r="B376" s="3" t="s">
        <v>432</v>
      </c>
      <c r="C376" s="3" t="s">
        <v>424</v>
      </c>
      <c r="D376" s="3" t="s">
        <v>16</v>
      </c>
      <c r="E376" s="4">
        <v>41541</v>
      </c>
      <c r="F376" s="3">
        <v>2013</v>
      </c>
      <c r="G376" s="7">
        <v>0.55200000000000005</v>
      </c>
      <c r="H376" s="7">
        <v>3.7191000000000001</v>
      </c>
      <c r="I376" s="7">
        <v>2.6865000000000001</v>
      </c>
      <c r="J376" s="7">
        <v>0.94550000000000001</v>
      </c>
      <c r="K376" s="7">
        <v>0.29260000000000003</v>
      </c>
      <c r="L376" s="7">
        <f t="shared" si="5"/>
        <v>0.65290000000000004</v>
      </c>
      <c r="M376" s="11">
        <v>184</v>
      </c>
      <c r="N376" s="14">
        <v>7.74</v>
      </c>
      <c r="O376" s="17">
        <v>5.9</v>
      </c>
      <c r="P376" s="20">
        <v>200</v>
      </c>
      <c r="Q376" s="23">
        <v>14.6</v>
      </c>
    </row>
    <row r="377" spans="1:17" s="5" customFormat="1" ht="11.4" x14ac:dyDescent="0.2">
      <c r="A377" s="3" t="s">
        <v>422</v>
      </c>
      <c r="B377" s="3" t="s">
        <v>433</v>
      </c>
      <c r="C377" s="3" t="s">
        <v>424</v>
      </c>
      <c r="D377" s="3" t="s">
        <v>16</v>
      </c>
      <c r="E377" s="4">
        <v>41703</v>
      </c>
      <c r="F377" s="3">
        <v>2014</v>
      </c>
      <c r="G377" s="7">
        <v>0.59399999999999997</v>
      </c>
      <c r="H377" s="7">
        <v>6.6219999999999999</v>
      </c>
      <c r="I377" s="7">
        <v>3.33</v>
      </c>
      <c r="J377" s="7">
        <v>2.2269999999999999</v>
      </c>
      <c r="K377" s="7">
        <v>0.93300000000000005</v>
      </c>
      <c r="L377" s="7">
        <f t="shared" si="5"/>
        <v>1.2939999999999998</v>
      </c>
      <c r="M377" s="11">
        <v>238</v>
      </c>
      <c r="N377" s="14">
        <v>7.5</v>
      </c>
      <c r="O377" s="17">
        <v>6.1</v>
      </c>
      <c r="P377" s="20">
        <v>10</v>
      </c>
      <c r="Q377" s="23">
        <v>14.7</v>
      </c>
    </row>
    <row r="378" spans="1:17" s="5" customFormat="1" ht="11.4" x14ac:dyDescent="0.2">
      <c r="A378" s="3" t="s">
        <v>422</v>
      </c>
      <c r="B378" s="3" t="s">
        <v>434</v>
      </c>
      <c r="C378" s="3" t="s">
        <v>424</v>
      </c>
      <c r="D378" s="3" t="s">
        <v>16</v>
      </c>
      <c r="E378" s="4">
        <v>41730</v>
      </c>
      <c r="F378" s="3">
        <v>2014</v>
      </c>
      <c r="G378" s="7">
        <v>1.1599999999999999</v>
      </c>
      <c r="H378" s="7">
        <v>4.96</v>
      </c>
      <c r="I378" s="7">
        <v>1.6419999999999999</v>
      </c>
      <c r="J378" s="7">
        <v>2.5289999999999999</v>
      </c>
      <c r="K378" s="7">
        <v>1.2729999999999999</v>
      </c>
      <c r="L378" s="7">
        <f t="shared" si="5"/>
        <v>1.256</v>
      </c>
      <c r="M378" s="11">
        <v>275</v>
      </c>
      <c r="N378" s="14">
        <v>7.3</v>
      </c>
      <c r="O378" s="17">
        <v>5</v>
      </c>
      <c r="P378" s="20">
        <v>10</v>
      </c>
      <c r="Q378" s="23">
        <v>18.5</v>
      </c>
    </row>
    <row r="379" spans="1:17" s="5" customFormat="1" ht="11.4" x14ac:dyDescent="0.2">
      <c r="A379" s="3" t="s">
        <v>422</v>
      </c>
      <c r="B379" s="3" t="s">
        <v>435</v>
      </c>
      <c r="C379" s="3" t="s">
        <v>424</v>
      </c>
      <c r="D379" s="3" t="s">
        <v>16</v>
      </c>
      <c r="E379" s="4">
        <v>41787</v>
      </c>
      <c r="F379" s="3">
        <v>2014</v>
      </c>
      <c r="G379" s="7">
        <v>1.0720000000000001</v>
      </c>
      <c r="H379" s="7">
        <v>4.8100000000000005</v>
      </c>
      <c r="I379" s="7">
        <v>1.4740000000000002</v>
      </c>
      <c r="J379" s="7">
        <v>1.1779999999999999</v>
      </c>
      <c r="K379" s="7">
        <v>0.78600000000000003</v>
      </c>
      <c r="L379" s="7">
        <f t="shared" si="5"/>
        <v>0.3919999999999999</v>
      </c>
      <c r="M379" s="11">
        <v>235</v>
      </c>
      <c r="N379" s="14">
        <v>7.3</v>
      </c>
      <c r="O379" s="17">
        <v>4.8</v>
      </c>
      <c r="P379" s="20">
        <v>104</v>
      </c>
      <c r="Q379" s="23">
        <v>17.2</v>
      </c>
    </row>
    <row r="380" spans="1:17" s="5" customFormat="1" ht="11.4" x14ac:dyDescent="0.2">
      <c r="A380" s="3" t="s">
        <v>422</v>
      </c>
      <c r="B380" s="3" t="s">
        <v>436</v>
      </c>
      <c r="C380" s="3" t="s">
        <v>424</v>
      </c>
      <c r="D380" s="3" t="s">
        <v>16</v>
      </c>
      <c r="E380" s="4">
        <v>41845</v>
      </c>
      <c r="F380" s="3">
        <v>2014</v>
      </c>
      <c r="G380" s="7">
        <v>0.183</v>
      </c>
      <c r="H380" s="7">
        <v>2.5999999999999996</v>
      </c>
      <c r="I380" s="7">
        <v>0.7330000000000001</v>
      </c>
      <c r="J380" s="7">
        <v>0.246</v>
      </c>
      <c r="K380" s="7">
        <v>0.155</v>
      </c>
      <c r="L380" s="7">
        <f t="shared" si="5"/>
        <v>9.0999999999999998E-2</v>
      </c>
      <c r="M380" s="11">
        <v>198</v>
      </c>
      <c r="N380" s="14">
        <v>7.1</v>
      </c>
      <c r="O380" s="17">
        <v>4.0999999999999996</v>
      </c>
      <c r="P380" s="20">
        <v>24</v>
      </c>
      <c r="Q380" s="23">
        <v>15.6</v>
      </c>
    </row>
    <row r="381" spans="1:17" s="5" customFormat="1" ht="11.4" x14ac:dyDescent="0.2">
      <c r="A381" s="3" t="s">
        <v>422</v>
      </c>
      <c r="B381" s="3" t="s">
        <v>437</v>
      </c>
      <c r="C381" s="3" t="s">
        <v>424</v>
      </c>
      <c r="D381" s="3" t="s">
        <v>16</v>
      </c>
      <c r="E381" s="4">
        <v>41878</v>
      </c>
      <c r="F381" s="3">
        <v>2014</v>
      </c>
      <c r="G381" s="7">
        <v>0.64200000000000002</v>
      </c>
      <c r="H381" s="7">
        <v>2.7410000000000001</v>
      </c>
      <c r="I381" s="7">
        <v>0.73399999999999999</v>
      </c>
      <c r="J381" s="7">
        <v>10.003</v>
      </c>
      <c r="K381" s="7">
        <v>0.378</v>
      </c>
      <c r="L381" s="7">
        <f t="shared" si="5"/>
        <v>9.625</v>
      </c>
      <c r="M381" s="11">
        <v>173.7</v>
      </c>
      <c r="N381" s="14">
        <v>7.3</v>
      </c>
      <c r="O381" s="17">
        <v>3.5</v>
      </c>
      <c r="P381" s="20">
        <v>26</v>
      </c>
      <c r="Q381" s="23">
        <v>15.1</v>
      </c>
    </row>
    <row r="382" spans="1:17" s="5" customFormat="1" ht="11.4" x14ac:dyDescent="0.2">
      <c r="A382" s="3" t="s">
        <v>422</v>
      </c>
      <c r="B382" s="3" t="s">
        <v>438</v>
      </c>
      <c r="C382" s="3" t="s">
        <v>424</v>
      </c>
      <c r="D382" s="3" t="s">
        <v>16</v>
      </c>
      <c r="E382" s="4">
        <v>41921</v>
      </c>
      <c r="F382" s="3">
        <v>2014</v>
      </c>
      <c r="G382" s="7">
        <v>1.105</v>
      </c>
      <c r="H382" s="7">
        <v>2.9369999999999998</v>
      </c>
      <c r="I382" s="7">
        <v>1.7109999999999999</v>
      </c>
      <c r="J382" s="7">
        <v>41.997999999999998</v>
      </c>
      <c r="K382" s="7">
        <v>0.13900000000000001</v>
      </c>
      <c r="L382" s="7">
        <f t="shared" si="5"/>
        <v>41.858999999999995</v>
      </c>
      <c r="M382" s="11">
        <v>1176</v>
      </c>
      <c r="N382" s="14"/>
      <c r="O382" s="17">
        <v>4.9000000000000004</v>
      </c>
      <c r="P382" s="20">
        <v>64</v>
      </c>
      <c r="Q382" s="23">
        <v>15.1</v>
      </c>
    </row>
    <row r="383" spans="1:17" s="5" customFormat="1" ht="11.4" x14ac:dyDescent="0.2">
      <c r="A383" s="3" t="s">
        <v>422</v>
      </c>
      <c r="B383" s="3" t="s">
        <v>439</v>
      </c>
      <c r="C383" s="3" t="s">
        <v>424</v>
      </c>
      <c r="D383" s="3" t="s">
        <v>16</v>
      </c>
      <c r="E383" s="4">
        <v>42053</v>
      </c>
      <c r="F383" s="3">
        <v>2015</v>
      </c>
      <c r="G383" s="7">
        <v>3.0558000000000001</v>
      </c>
      <c r="H383" s="7">
        <v>3.3651999999999997</v>
      </c>
      <c r="I383" s="7">
        <v>3.1637</v>
      </c>
      <c r="J383" s="7">
        <v>1.1776</v>
      </c>
      <c r="K383" s="7">
        <v>0.84209999999999996</v>
      </c>
      <c r="L383" s="7">
        <f t="shared" si="5"/>
        <v>0.33550000000000002</v>
      </c>
      <c r="M383" s="11">
        <v>263</v>
      </c>
      <c r="N383" s="14">
        <v>7</v>
      </c>
      <c r="O383" s="17">
        <v>3.2</v>
      </c>
      <c r="P383" s="20">
        <v>10</v>
      </c>
      <c r="Q383" s="23">
        <v>13</v>
      </c>
    </row>
    <row r="384" spans="1:17" s="5" customFormat="1" ht="11.4" x14ac:dyDescent="0.2">
      <c r="A384" s="3" t="s">
        <v>422</v>
      </c>
      <c r="B384" s="3" t="s">
        <v>440</v>
      </c>
      <c r="C384" s="3" t="s">
        <v>424</v>
      </c>
      <c r="D384" s="3" t="s">
        <v>16</v>
      </c>
      <c r="E384" s="4">
        <v>42088</v>
      </c>
      <c r="F384" s="3">
        <v>2015</v>
      </c>
      <c r="G384" s="7">
        <v>3.0000000000000001E-3</v>
      </c>
      <c r="H384" s="7">
        <v>5.1992000000000003</v>
      </c>
      <c r="I384" s="7">
        <v>2.8258000000000001</v>
      </c>
      <c r="J384" s="7">
        <v>0.49109999999999998</v>
      </c>
      <c r="K384" s="7">
        <v>0.2802</v>
      </c>
      <c r="L384" s="7">
        <f t="shared" si="5"/>
        <v>0.21089999999999998</v>
      </c>
      <c r="M384" s="11">
        <v>220</v>
      </c>
      <c r="N384" s="14">
        <v>7</v>
      </c>
      <c r="O384" s="17">
        <v>3.8</v>
      </c>
      <c r="P384" s="20">
        <v>92</v>
      </c>
      <c r="Q384" s="23">
        <v>15.4</v>
      </c>
    </row>
    <row r="385" spans="1:17" s="5" customFormat="1" ht="11.4" x14ac:dyDescent="0.2">
      <c r="A385" s="3" t="s">
        <v>422</v>
      </c>
      <c r="B385" s="3" t="s">
        <v>441</v>
      </c>
      <c r="C385" s="3" t="s">
        <v>424</v>
      </c>
      <c r="D385" s="3" t="s">
        <v>16</v>
      </c>
      <c r="E385" s="4">
        <v>42123</v>
      </c>
      <c r="F385" s="3">
        <v>2015</v>
      </c>
      <c r="G385" s="7">
        <v>0.1066</v>
      </c>
      <c r="H385" s="7">
        <v>2.5179999999999998</v>
      </c>
      <c r="I385" s="7">
        <v>1.0246</v>
      </c>
      <c r="J385" s="7">
        <v>0.83379999999999999</v>
      </c>
      <c r="K385" s="7">
        <v>0.79600000000000004</v>
      </c>
      <c r="L385" s="7">
        <f t="shared" si="5"/>
        <v>3.7799999999999945E-2</v>
      </c>
      <c r="M385" s="11">
        <v>292</v>
      </c>
      <c r="N385" s="14">
        <v>6.9</v>
      </c>
      <c r="O385" s="17">
        <v>6.8</v>
      </c>
      <c r="P385" s="20">
        <v>10</v>
      </c>
      <c r="Q385" s="23">
        <v>15.2</v>
      </c>
    </row>
    <row r="386" spans="1:17" s="5" customFormat="1" ht="11.4" x14ac:dyDescent="0.2">
      <c r="A386" s="3" t="s">
        <v>422</v>
      </c>
      <c r="B386" s="3" t="s">
        <v>442</v>
      </c>
      <c r="C386" s="3" t="s">
        <v>424</v>
      </c>
      <c r="D386" s="3" t="s">
        <v>16</v>
      </c>
      <c r="E386" s="4">
        <v>42157</v>
      </c>
      <c r="F386" s="3">
        <v>2015</v>
      </c>
      <c r="G386" s="7">
        <v>3.0000000000000001E-3</v>
      </c>
      <c r="H386" s="7">
        <v>1.8108</v>
      </c>
      <c r="I386" s="7">
        <v>0.86329999999999996</v>
      </c>
      <c r="J386" s="7">
        <v>0.47410000000000002</v>
      </c>
      <c r="K386" s="7">
        <v>0.41110000000000002</v>
      </c>
      <c r="L386" s="7">
        <f t="shared" si="5"/>
        <v>6.3E-2</v>
      </c>
      <c r="M386" s="11">
        <v>242</v>
      </c>
      <c r="N386" s="14">
        <v>7.3</v>
      </c>
      <c r="O386" s="17">
        <v>5.33</v>
      </c>
      <c r="P386" s="20">
        <v>28</v>
      </c>
      <c r="Q386" s="23">
        <v>15.4</v>
      </c>
    </row>
    <row r="387" spans="1:17" s="5" customFormat="1" ht="11.4" x14ac:dyDescent="0.2">
      <c r="A387" s="3" t="s">
        <v>422</v>
      </c>
      <c r="B387" s="3" t="s">
        <v>443</v>
      </c>
      <c r="C387" s="3" t="s">
        <v>424</v>
      </c>
      <c r="D387" s="3" t="s">
        <v>16</v>
      </c>
      <c r="E387" s="4">
        <v>42193</v>
      </c>
      <c r="F387" s="3">
        <v>2015</v>
      </c>
      <c r="G387" s="7">
        <v>0.20619999999999999</v>
      </c>
      <c r="H387" s="7">
        <v>1.2366999999999999</v>
      </c>
      <c r="I387" s="7">
        <v>0.37170000000000003</v>
      </c>
      <c r="J387" s="7">
        <v>0.2737</v>
      </c>
      <c r="K387" s="7">
        <v>0.2162</v>
      </c>
      <c r="L387" s="7">
        <f t="shared" ref="L387:L450" si="6">J387-K387</f>
        <v>5.7499999999999996E-2</v>
      </c>
      <c r="M387" s="11">
        <v>181.7</v>
      </c>
      <c r="N387" s="14">
        <v>7</v>
      </c>
      <c r="O387" s="17">
        <v>6.9</v>
      </c>
      <c r="P387" s="20">
        <v>204</v>
      </c>
      <c r="Q387" s="23">
        <v>14.4</v>
      </c>
    </row>
    <row r="388" spans="1:17" s="5" customFormat="1" ht="11.4" x14ac:dyDescent="0.2">
      <c r="A388" s="3" t="s">
        <v>422</v>
      </c>
      <c r="B388" s="3" t="s">
        <v>444</v>
      </c>
      <c r="C388" s="3" t="s">
        <v>424</v>
      </c>
      <c r="D388" s="3" t="s">
        <v>16</v>
      </c>
      <c r="E388" s="4">
        <v>42228</v>
      </c>
      <c r="F388" s="3">
        <v>2015</v>
      </c>
      <c r="G388" s="7">
        <v>0.82010000000000005</v>
      </c>
      <c r="H388" s="7">
        <v>3.0771999999999999</v>
      </c>
      <c r="I388" s="7">
        <v>0.91670000000000007</v>
      </c>
      <c r="J388" s="7">
        <v>0.49370000000000003</v>
      </c>
      <c r="K388" s="7">
        <v>0.4466</v>
      </c>
      <c r="L388" s="7">
        <f t="shared" si="6"/>
        <v>4.7100000000000031E-2</v>
      </c>
      <c r="M388" s="11">
        <v>233</v>
      </c>
      <c r="N388" s="14">
        <v>7.4</v>
      </c>
      <c r="O388" s="17">
        <v>5.4</v>
      </c>
      <c r="P388" s="20">
        <v>10</v>
      </c>
      <c r="Q388" s="23">
        <v>18.100000000000001</v>
      </c>
    </row>
    <row r="389" spans="1:17" s="5" customFormat="1" ht="11.4" x14ac:dyDescent="0.2">
      <c r="A389" s="3" t="s">
        <v>422</v>
      </c>
      <c r="B389" s="3" t="s">
        <v>445</v>
      </c>
      <c r="C389" s="3" t="s">
        <v>424</v>
      </c>
      <c r="D389" s="3" t="s">
        <v>16</v>
      </c>
      <c r="E389" s="4">
        <v>42437</v>
      </c>
      <c r="F389" s="3">
        <v>2016</v>
      </c>
      <c r="G389" s="7">
        <v>3.9114</v>
      </c>
      <c r="H389" s="7">
        <v>10.3813</v>
      </c>
      <c r="I389" s="7">
        <v>8.0297000000000001</v>
      </c>
      <c r="J389" s="7">
        <v>2.3184999999999998</v>
      </c>
      <c r="K389" s="7">
        <v>1.1402000000000001</v>
      </c>
      <c r="L389" s="7">
        <f t="shared" si="6"/>
        <v>1.1782999999999997</v>
      </c>
      <c r="M389" s="11">
        <v>289</v>
      </c>
      <c r="N389" s="14">
        <v>8</v>
      </c>
      <c r="O389" s="17">
        <v>6.7</v>
      </c>
      <c r="P389" s="20">
        <v>10</v>
      </c>
      <c r="Q389" s="23">
        <v>13.5</v>
      </c>
    </row>
    <row r="390" spans="1:17" s="5" customFormat="1" ht="11.4" x14ac:dyDescent="0.2">
      <c r="A390" s="3" t="s">
        <v>422</v>
      </c>
      <c r="B390" s="3" t="s">
        <v>446</v>
      </c>
      <c r="C390" s="3" t="s">
        <v>424</v>
      </c>
      <c r="D390" s="3" t="s">
        <v>16</v>
      </c>
      <c r="E390" s="4">
        <v>42471</v>
      </c>
      <c r="F390" s="3">
        <v>2016</v>
      </c>
      <c r="G390" s="7">
        <v>1.9962</v>
      </c>
      <c r="H390" s="7">
        <v>5.1837999999999997</v>
      </c>
      <c r="I390" s="7">
        <v>4.1673</v>
      </c>
      <c r="J390" s="7">
        <v>1.4278999999999999</v>
      </c>
      <c r="K390" s="7">
        <v>0.17460000000000001</v>
      </c>
      <c r="L390" s="7">
        <f t="shared" si="6"/>
        <v>1.2532999999999999</v>
      </c>
      <c r="M390" s="11">
        <v>235</v>
      </c>
      <c r="N390" s="14">
        <v>7.7</v>
      </c>
      <c r="O390" s="17">
        <v>2.9</v>
      </c>
      <c r="P390" s="20">
        <v>12</v>
      </c>
      <c r="Q390" s="23">
        <v>16.899999999999999</v>
      </c>
    </row>
    <row r="391" spans="1:17" s="5" customFormat="1" ht="11.4" x14ac:dyDescent="0.2">
      <c r="A391" s="3" t="s">
        <v>422</v>
      </c>
      <c r="B391" s="3" t="s">
        <v>447</v>
      </c>
      <c r="C391" s="3" t="s">
        <v>424</v>
      </c>
      <c r="D391" s="3" t="s">
        <v>16</v>
      </c>
      <c r="E391" s="4">
        <v>42497</v>
      </c>
      <c r="F391" s="3">
        <v>2016</v>
      </c>
      <c r="G391" s="7">
        <v>2.3378999999999999</v>
      </c>
      <c r="H391" s="7">
        <v>4.2653999999999996</v>
      </c>
      <c r="I391" s="7">
        <v>3.0701000000000001</v>
      </c>
      <c r="J391" s="7">
        <v>0.91269999999999996</v>
      </c>
      <c r="K391" s="7">
        <v>0.10340000000000001</v>
      </c>
      <c r="L391" s="7">
        <f t="shared" si="6"/>
        <v>0.80929999999999991</v>
      </c>
      <c r="M391" s="11">
        <v>233</v>
      </c>
      <c r="N391" s="14">
        <v>7.4</v>
      </c>
      <c r="O391" s="17">
        <v>4.7</v>
      </c>
      <c r="P391" s="20">
        <v>80</v>
      </c>
      <c r="Q391" s="23">
        <v>15.7</v>
      </c>
    </row>
    <row r="392" spans="1:17" s="5" customFormat="1" ht="11.4" x14ac:dyDescent="0.2">
      <c r="A392" s="3" t="s">
        <v>422</v>
      </c>
      <c r="B392" s="3" t="s">
        <v>448</v>
      </c>
      <c r="C392" s="3" t="s">
        <v>424</v>
      </c>
      <c r="D392" s="3" t="s">
        <v>16</v>
      </c>
      <c r="E392" s="4">
        <v>42542</v>
      </c>
      <c r="F392" s="3">
        <v>2016</v>
      </c>
      <c r="G392" s="7">
        <v>1.0146999999999999</v>
      </c>
      <c r="H392" s="7">
        <v>4.7485999999999997</v>
      </c>
      <c r="I392" s="7">
        <v>2.8743999999999996</v>
      </c>
      <c r="J392" s="7">
        <v>0.63349999999999995</v>
      </c>
      <c r="K392" s="7">
        <v>0.39879999999999999</v>
      </c>
      <c r="L392" s="7">
        <f t="shared" si="6"/>
        <v>0.23469999999999996</v>
      </c>
      <c r="M392" s="11">
        <v>253</v>
      </c>
      <c r="N392" s="14">
        <v>7.7</v>
      </c>
      <c r="O392" s="17">
        <v>6.68</v>
      </c>
      <c r="P392" s="20">
        <v>220</v>
      </c>
      <c r="Q392" s="23">
        <v>15.4</v>
      </c>
    </row>
    <row r="393" spans="1:17" s="5" customFormat="1" ht="11.4" x14ac:dyDescent="0.2">
      <c r="A393" s="3" t="s">
        <v>422</v>
      </c>
      <c r="B393" s="3" t="s">
        <v>449</v>
      </c>
      <c r="C393" s="3" t="s">
        <v>424</v>
      </c>
      <c r="D393" s="3" t="s">
        <v>16</v>
      </c>
      <c r="E393" s="4">
        <v>42577</v>
      </c>
      <c r="F393" s="3">
        <v>2016</v>
      </c>
      <c r="G393" s="7">
        <v>1.1376999999999999</v>
      </c>
      <c r="H393" s="7">
        <v>1.9017999999999999</v>
      </c>
      <c r="I393" s="7">
        <v>1.8662999999999998</v>
      </c>
      <c r="J393" s="7">
        <v>2.9927999999999999</v>
      </c>
      <c r="K393" s="7">
        <v>0.68269999999999997</v>
      </c>
      <c r="L393" s="7">
        <f t="shared" si="6"/>
        <v>2.3100999999999998</v>
      </c>
      <c r="M393" s="11">
        <v>193</v>
      </c>
      <c r="N393" s="14">
        <v>7.1</v>
      </c>
      <c r="O393" s="17">
        <v>6.08</v>
      </c>
      <c r="P393" s="20">
        <v>280</v>
      </c>
      <c r="Q393" s="23">
        <v>15</v>
      </c>
    </row>
    <row r="394" spans="1:17" s="5" customFormat="1" ht="11.4" x14ac:dyDescent="0.2">
      <c r="A394" s="3" t="s">
        <v>422</v>
      </c>
      <c r="B394" s="3" t="s">
        <v>450</v>
      </c>
      <c r="C394" s="3" t="s">
        <v>424</v>
      </c>
      <c r="D394" s="3" t="s">
        <v>16</v>
      </c>
      <c r="E394" s="4">
        <v>42619</v>
      </c>
      <c r="F394" s="3">
        <v>2016</v>
      </c>
      <c r="G394" s="7">
        <v>0.26329999999999998</v>
      </c>
      <c r="H394" s="7">
        <v>1.2448999999999999</v>
      </c>
      <c r="I394" s="7">
        <v>0.40859999999999996</v>
      </c>
      <c r="J394" s="7">
        <v>0.2162</v>
      </c>
      <c r="K394" s="7">
        <v>0.14680000000000001</v>
      </c>
      <c r="L394" s="7">
        <f t="shared" si="6"/>
        <v>6.9399999999999989E-2</v>
      </c>
      <c r="M394" s="11">
        <v>472</v>
      </c>
      <c r="N394" s="14">
        <v>7.8</v>
      </c>
      <c r="O394" s="17">
        <v>4.5</v>
      </c>
      <c r="P394" s="20">
        <v>80</v>
      </c>
      <c r="Q394" s="23">
        <v>15.2</v>
      </c>
    </row>
    <row r="395" spans="1:17" s="5" customFormat="1" ht="11.4" x14ac:dyDescent="0.2">
      <c r="A395" s="3" t="s">
        <v>422</v>
      </c>
      <c r="B395" s="3" t="s">
        <v>451</v>
      </c>
      <c r="C395" s="3" t="s">
        <v>424</v>
      </c>
      <c r="D395" s="3" t="s">
        <v>16</v>
      </c>
      <c r="E395" s="4">
        <v>42794</v>
      </c>
      <c r="F395" s="3">
        <v>2017</v>
      </c>
      <c r="G395" s="7">
        <v>0.40289999999999998</v>
      </c>
      <c r="H395" s="7">
        <v>3.2721999999999998</v>
      </c>
      <c r="I395" s="7">
        <v>1.9052</v>
      </c>
      <c r="J395" s="7">
        <v>0.57669999999999999</v>
      </c>
      <c r="K395" s="7">
        <v>0.50660000000000005</v>
      </c>
      <c r="L395" s="7">
        <f t="shared" si="6"/>
        <v>7.009999999999994E-2</v>
      </c>
      <c r="M395" s="11">
        <v>177</v>
      </c>
      <c r="N395" s="14">
        <v>8.1</v>
      </c>
      <c r="O395" s="17">
        <v>8.07</v>
      </c>
      <c r="P395" s="20">
        <v>12</v>
      </c>
      <c r="Q395" s="23">
        <v>14.9</v>
      </c>
    </row>
    <row r="396" spans="1:17" s="5" customFormat="1" ht="11.4" x14ac:dyDescent="0.2">
      <c r="A396" s="3" t="s">
        <v>422</v>
      </c>
      <c r="B396" s="3" t="s">
        <v>452</v>
      </c>
      <c r="C396" s="3" t="s">
        <v>424</v>
      </c>
      <c r="D396" s="3" t="s">
        <v>16</v>
      </c>
      <c r="E396" s="4">
        <v>42830</v>
      </c>
      <c r="F396" s="3">
        <v>2017</v>
      </c>
      <c r="G396" s="7">
        <v>2.7486999999999999</v>
      </c>
      <c r="H396" s="7">
        <v>5.1618999999999993</v>
      </c>
      <c r="I396" s="7">
        <v>3.1692</v>
      </c>
      <c r="J396" s="7">
        <v>1.0923</v>
      </c>
      <c r="K396" s="7">
        <v>1.0744</v>
      </c>
      <c r="L396" s="7">
        <f t="shared" si="6"/>
        <v>1.7900000000000027E-2</v>
      </c>
      <c r="M396" s="11">
        <v>165.7</v>
      </c>
      <c r="N396" s="14">
        <v>8.1999999999999993</v>
      </c>
      <c r="O396" s="17">
        <v>7.39</v>
      </c>
      <c r="P396" s="20">
        <v>12</v>
      </c>
      <c r="Q396" s="23">
        <v>15.2</v>
      </c>
    </row>
    <row r="397" spans="1:17" s="5" customFormat="1" ht="11.4" x14ac:dyDescent="0.2">
      <c r="A397" s="3" t="s">
        <v>422</v>
      </c>
      <c r="B397" s="3" t="s">
        <v>453</v>
      </c>
      <c r="C397" s="3" t="s">
        <v>424</v>
      </c>
      <c r="D397" s="3" t="s">
        <v>16</v>
      </c>
      <c r="E397" s="4">
        <v>42880</v>
      </c>
      <c r="F397" s="3">
        <v>2017</v>
      </c>
      <c r="G397" s="7">
        <v>1.1480999999999999</v>
      </c>
      <c r="H397" s="7">
        <v>5.9398</v>
      </c>
      <c r="I397" s="7">
        <v>3.9352</v>
      </c>
      <c r="J397" s="7">
        <v>1.1917</v>
      </c>
      <c r="K397" s="7">
        <v>0.64049999999999996</v>
      </c>
      <c r="L397" s="7">
        <f t="shared" si="6"/>
        <v>0.55120000000000002</v>
      </c>
      <c r="M397" s="11">
        <v>431</v>
      </c>
      <c r="N397" s="14">
        <v>7.1</v>
      </c>
      <c r="O397" s="17">
        <v>3.21</v>
      </c>
      <c r="P397" s="20">
        <v>52</v>
      </c>
      <c r="Q397" s="23">
        <v>18</v>
      </c>
    </row>
    <row r="398" spans="1:17" s="5" customFormat="1" ht="11.4" x14ac:dyDescent="0.2">
      <c r="A398" s="3" t="s">
        <v>422</v>
      </c>
      <c r="B398" s="3" t="s">
        <v>454</v>
      </c>
      <c r="C398" s="3" t="s">
        <v>424</v>
      </c>
      <c r="D398" s="3" t="s">
        <v>16</v>
      </c>
      <c r="E398" s="4">
        <v>42913</v>
      </c>
      <c r="F398" s="3">
        <v>2017</v>
      </c>
      <c r="G398" s="7">
        <v>1.9185000000000001</v>
      </c>
      <c r="H398" s="7">
        <v>3.7604000000000002</v>
      </c>
      <c r="I398" s="7">
        <v>3.5936000000000003</v>
      </c>
      <c r="J398" s="7">
        <v>1.1222000000000001</v>
      </c>
      <c r="K398" s="7">
        <v>0.95689999999999997</v>
      </c>
      <c r="L398" s="7">
        <f t="shared" si="6"/>
        <v>0.16530000000000011</v>
      </c>
      <c r="M398" s="11">
        <v>321</v>
      </c>
      <c r="N398" s="14">
        <v>7.4</v>
      </c>
      <c r="O398" s="17">
        <v>4.72</v>
      </c>
      <c r="P398" s="20">
        <v>44</v>
      </c>
      <c r="Q398" s="23">
        <v>16.5</v>
      </c>
    </row>
    <row r="399" spans="1:17" s="5" customFormat="1" ht="11.4" x14ac:dyDescent="0.2">
      <c r="A399" s="3" t="s">
        <v>422</v>
      </c>
      <c r="B399" s="3" t="s">
        <v>455</v>
      </c>
      <c r="C399" s="3" t="s">
        <v>424</v>
      </c>
      <c r="D399" s="3" t="s">
        <v>16</v>
      </c>
      <c r="E399" s="4">
        <v>42948</v>
      </c>
      <c r="F399" s="3">
        <v>2017</v>
      </c>
      <c r="G399" s="7">
        <v>0.44940000000000002</v>
      </c>
      <c r="H399" s="7">
        <v>5.0217000000000001</v>
      </c>
      <c r="I399" s="7">
        <v>3.4755000000000003</v>
      </c>
      <c r="J399" s="7">
        <v>5.1498999999999997</v>
      </c>
      <c r="K399" s="7">
        <v>0.53239999999999998</v>
      </c>
      <c r="L399" s="7">
        <f t="shared" si="6"/>
        <v>4.6174999999999997</v>
      </c>
      <c r="M399" s="11">
        <v>148.69999999999999</v>
      </c>
      <c r="N399" s="14">
        <v>7.3</v>
      </c>
      <c r="O399" s="17">
        <v>4.33</v>
      </c>
      <c r="P399" s="20">
        <v>128</v>
      </c>
      <c r="Q399" s="23">
        <v>17.3</v>
      </c>
    </row>
    <row r="400" spans="1:17" s="5" customFormat="1" ht="11.4" x14ac:dyDescent="0.2">
      <c r="A400" s="3" t="s">
        <v>422</v>
      </c>
      <c r="B400" s="3" t="s">
        <v>456</v>
      </c>
      <c r="C400" s="3" t="s">
        <v>424</v>
      </c>
      <c r="D400" s="3" t="s">
        <v>16</v>
      </c>
      <c r="E400" s="4">
        <v>42983</v>
      </c>
      <c r="F400" s="3">
        <v>2017</v>
      </c>
      <c r="G400" s="7">
        <v>0.79330000000000001</v>
      </c>
      <c r="H400" s="7">
        <v>3.3582000000000001</v>
      </c>
      <c r="I400" s="7">
        <v>1.0989</v>
      </c>
      <c r="J400" s="7">
        <v>0.35420000000000001</v>
      </c>
      <c r="K400" s="7">
        <v>0.28050000000000003</v>
      </c>
      <c r="L400" s="7">
        <f t="shared" si="6"/>
        <v>7.3699999999999988E-2</v>
      </c>
      <c r="M400" s="11">
        <v>192</v>
      </c>
      <c r="N400" s="14">
        <v>7.4</v>
      </c>
      <c r="O400" s="17">
        <v>6.76</v>
      </c>
      <c r="P400" s="20">
        <v>124</v>
      </c>
      <c r="Q400" s="23">
        <v>15</v>
      </c>
    </row>
    <row r="401" spans="1:17" s="5" customFormat="1" ht="11.4" x14ac:dyDescent="0.2">
      <c r="A401" s="3" t="s">
        <v>422</v>
      </c>
      <c r="B401" s="3" t="s">
        <v>457</v>
      </c>
      <c r="C401" s="3" t="s">
        <v>424</v>
      </c>
      <c r="D401" s="3" t="s">
        <v>16</v>
      </c>
      <c r="E401" s="4">
        <v>43118</v>
      </c>
      <c r="F401" s="3">
        <v>2018</v>
      </c>
      <c r="G401" s="7">
        <v>0.9123</v>
      </c>
      <c r="H401" s="7">
        <v>3.2840000000000003</v>
      </c>
      <c r="I401" s="7">
        <v>2.5508000000000002</v>
      </c>
      <c r="J401" s="7">
        <v>0.88619999999999999</v>
      </c>
      <c r="K401" s="7">
        <v>0.35589999999999999</v>
      </c>
      <c r="L401" s="7">
        <f t="shared" si="6"/>
        <v>0.53029999999999999</v>
      </c>
      <c r="M401" s="11">
        <v>300</v>
      </c>
      <c r="N401" s="14">
        <v>7.6</v>
      </c>
      <c r="O401" s="17">
        <v>2.91</v>
      </c>
      <c r="P401" s="20">
        <v>32</v>
      </c>
      <c r="Q401" s="23">
        <v>10</v>
      </c>
    </row>
    <row r="402" spans="1:17" s="5" customFormat="1" ht="11.4" x14ac:dyDescent="0.2">
      <c r="A402" s="3" t="s">
        <v>422</v>
      </c>
      <c r="B402" s="3" t="s">
        <v>458</v>
      </c>
      <c r="C402" s="3" t="s">
        <v>424</v>
      </c>
      <c r="D402" s="3" t="s">
        <v>16</v>
      </c>
      <c r="E402" s="4">
        <v>43153</v>
      </c>
      <c r="F402" s="3">
        <v>2018</v>
      </c>
      <c r="G402" s="7">
        <v>1.7889999999999999</v>
      </c>
      <c r="H402" s="7">
        <v>4.8226000000000004</v>
      </c>
      <c r="I402" s="7">
        <v>3.1883999999999997</v>
      </c>
      <c r="J402" s="7">
        <v>1.1667000000000001</v>
      </c>
      <c r="K402" s="7">
        <v>1.1335</v>
      </c>
      <c r="L402" s="7">
        <f t="shared" si="6"/>
        <v>3.3200000000000118E-2</v>
      </c>
      <c r="M402" s="11">
        <v>308.7</v>
      </c>
      <c r="N402" s="14">
        <v>7.3</v>
      </c>
      <c r="O402" s="17">
        <v>4.91</v>
      </c>
      <c r="P402" s="20">
        <v>12</v>
      </c>
      <c r="Q402" s="23">
        <v>14.4</v>
      </c>
    </row>
    <row r="403" spans="1:17" s="5" customFormat="1" ht="11.4" x14ac:dyDescent="0.2">
      <c r="A403" s="3" t="s">
        <v>422</v>
      </c>
      <c r="B403" s="3" t="s">
        <v>459</v>
      </c>
      <c r="C403" s="3" t="s">
        <v>424</v>
      </c>
      <c r="D403" s="3" t="s">
        <v>16</v>
      </c>
      <c r="E403" s="4">
        <v>43187</v>
      </c>
      <c r="F403" s="3">
        <v>2018</v>
      </c>
      <c r="G403" s="7">
        <v>1.97</v>
      </c>
      <c r="H403" s="7">
        <v>5.6909000000000001</v>
      </c>
      <c r="I403" s="7">
        <v>3.2374000000000001</v>
      </c>
      <c r="J403" s="7">
        <v>1.4607000000000001</v>
      </c>
      <c r="K403" s="7">
        <v>0.2321</v>
      </c>
      <c r="L403" s="7">
        <f t="shared" si="6"/>
        <v>1.2286000000000001</v>
      </c>
      <c r="M403" s="11">
        <v>290</v>
      </c>
      <c r="N403" s="14">
        <v>8</v>
      </c>
      <c r="O403" s="17">
        <v>2.15</v>
      </c>
      <c r="P403" s="20">
        <v>24</v>
      </c>
      <c r="Q403" s="23">
        <v>15</v>
      </c>
    </row>
    <row r="404" spans="1:17" s="5" customFormat="1" ht="11.4" x14ac:dyDescent="0.2">
      <c r="A404" s="3" t="s">
        <v>422</v>
      </c>
      <c r="B404" s="3" t="s">
        <v>460</v>
      </c>
      <c r="C404" s="3" t="s">
        <v>424</v>
      </c>
      <c r="D404" s="3" t="s">
        <v>16</v>
      </c>
      <c r="E404" s="4">
        <v>43223</v>
      </c>
      <c r="F404" s="3">
        <v>2018</v>
      </c>
      <c r="G404" s="7">
        <v>1.5459000000000001</v>
      </c>
      <c r="H404" s="7">
        <v>2.0246</v>
      </c>
      <c r="I404" s="7">
        <v>1.9087000000000001</v>
      </c>
      <c r="J404" s="7">
        <v>0.98199999999999998</v>
      </c>
      <c r="K404" s="7">
        <v>0.86829999999999996</v>
      </c>
      <c r="L404" s="7">
        <f t="shared" si="6"/>
        <v>0.11370000000000002</v>
      </c>
      <c r="M404" s="11">
        <v>361</v>
      </c>
      <c r="N404" s="14">
        <v>7.2</v>
      </c>
      <c r="O404" s="17">
        <v>4.59</v>
      </c>
      <c r="P404" s="20">
        <v>16</v>
      </c>
      <c r="Q404" s="23">
        <v>15.4</v>
      </c>
    </row>
    <row r="405" spans="1:17" s="5" customFormat="1" ht="11.4" x14ac:dyDescent="0.2">
      <c r="A405" s="3" t="s">
        <v>422</v>
      </c>
      <c r="B405" s="3" t="s">
        <v>461</v>
      </c>
      <c r="C405" s="3" t="s">
        <v>424</v>
      </c>
      <c r="D405" s="3" t="s">
        <v>16</v>
      </c>
      <c r="E405" s="4">
        <v>43398</v>
      </c>
      <c r="F405" s="3">
        <v>2018</v>
      </c>
      <c r="G405" s="7">
        <v>7.2300000000000003E-2</v>
      </c>
      <c r="H405" s="7">
        <v>1.323</v>
      </c>
      <c r="I405" s="7">
        <v>0.82090000000000007</v>
      </c>
      <c r="J405" s="7">
        <v>0.21479999999999999</v>
      </c>
      <c r="K405" s="7">
        <v>0.19869999999999999</v>
      </c>
      <c r="L405" s="7">
        <f t="shared" si="6"/>
        <v>1.6100000000000003E-2</v>
      </c>
      <c r="M405" s="11">
        <v>132</v>
      </c>
      <c r="N405" s="14">
        <v>7.4</v>
      </c>
      <c r="O405" s="17">
        <v>1.1000000000000001</v>
      </c>
      <c r="P405" s="20">
        <v>20</v>
      </c>
      <c r="Q405" s="23">
        <v>14</v>
      </c>
    </row>
    <row r="406" spans="1:17" s="5" customFormat="1" ht="11.4" x14ac:dyDescent="0.2">
      <c r="A406" s="3" t="s">
        <v>422</v>
      </c>
      <c r="B406" s="3" t="s">
        <v>462</v>
      </c>
      <c r="C406" s="3" t="s">
        <v>424</v>
      </c>
      <c r="D406" s="3" t="s">
        <v>16</v>
      </c>
      <c r="E406" s="4">
        <v>43434</v>
      </c>
      <c r="F406" s="3">
        <v>2018</v>
      </c>
      <c r="G406" s="7">
        <v>0.61099999999999999</v>
      </c>
      <c r="H406" s="7">
        <v>3.0036999999999998</v>
      </c>
      <c r="I406" s="7">
        <v>1.0953999999999999</v>
      </c>
      <c r="J406" s="7">
        <v>0.51100000000000001</v>
      </c>
      <c r="K406" s="7">
        <v>0.3896</v>
      </c>
      <c r="L406" s="7">
        <f t="shared" si="6"/>
        <v>0.12140000000000001</v>
      </c>
      <c r="M406" s="11">
        <v>162</v>
      </c>
      <c r="N406" s="14">
        <v>7.2</v>
      </c>
      <c r="O406" s="17">
        <v>7.03</v>
      </c>
      <c r="P406" s="20">
        <v>48</v>
      </c>
      <c r="Q406" s="23">
        <v>13</v>
      </c>
    </row>
    <row r="407" spans="1:17" s="5" customFormat="1" ht="11.4" x14ac:dyDescent="0.2">
      <c r="A407" s="3" t="s">
        <v>422</v>
      </c>
      <c r="B407" s="3" t="s">
        <v>463</v>
      </c>
      <c r="C407" s="3" t="s">
        <v>424</v>
      </c>
      <c r="D407" s="3" t="s">
        <v>16</v>
      </c>
      <c r="E407" s="4">
        <v>43494</v>
      </c>
      <c r="F407" s="3">
        <v>2019</v>
      </c>
      <c r="G407" s="7">
        <v>1.7081999999999999</v>
      </c>
      <c r="H407" s="7">
        <v>3.9236</v>
      </c>
      <c r="I407" s="7">
        <v>1.8164</v>
      </c>
      <c r="J407" s="7">
        <v>0.80010000000000003</v>
      </c>
      <c r="K407" s="7">
        <v>1E-3</v>
      </c>
      <c r="L407" s="7">
        <f t="shared" si="6"/>
        <v>0.79910000000000003</v>
      </c>
      <c r="M407" s="11">
        <v>338</v>
      </c>
      <c r="N407" s="14">
        <v>6.3</v>
      </c>
      <c r="O407" s="17">
        <v>2.15</v>
      </c>
      <c r="P407" s="20">
        <v>16</v>
      </c>
      <c r="Q407" s="23">
        <v>13</v>
      </c>
    </row>
    <row r="408" spans="1:17" s="5" customFormat="1" ht="11.4" x14ac:dyDescent="0.2">
      <c r="A408" s="3" t="s">
        <v>422</v>
      </c>
      <c r="B408" s="3" t="s">
        <v>464</v>
      </c>
      <c r="C408" s="3" t="s">
        <v>424</v>
      </c>
      <c r="D408" s="3" t="s">
        <v>16</v>
      </c>
      <c r="E408" s="4">
        <v>44063</v>
      </c>
      <c r="F408" s="3">
        <v>2020</v>
      </c>
      <c r="G408" s="7">
        <v>2.41E-2</v>
      </c>
      <c r="H408" s="7">
        <v>6.4562999999999997</v>
      </c>
      <c r="I408" s="7">
        <v>6.4473000000000003</v>
      </c>
      <c r="J408" s="7">
        <v>0.89</v>
      </c>
      <c r="K408" s="7">
        <v>1E-3</v>
      </c>
      <c r="L408" s="7">
        <f t="shared" si="6"/>
        <v>0.88900000000000001</v>
      </c>
      <c r="M408" s="11">
        <v>204</v>
      </c>
      <c r="N408" s="14">
        <v>7.9</v>
      </c>
      <c r="O408" s="17">
        <v>4.1100000000000003</v>
      </c>
      <c r="P408" s="20">
        <v>128</v>
      </c>
      <c r="Q408" s="23">
        <v>16.100000000000001</v>
      </c>
    </row>
    <row r="409" spans="1:17" s="5" customFormat="1" ht="11.4" x14ac:dyDescent="0.2">
      <c r="A409" s="3" t="s">
        <v>465</v>
      </c>
      <c r="B409" s="3" t="s">
        <v>466</v>
      </c>
      <c r="C409" s="3" t="s">
        <v>467</v>
      </c>
      <c r="D409" s="3" t="s">
        <v>16</v>
      </c>
      <c r="E409" s="4">
        <v>41232</v>
      </c>
      <c r="F409" s="3">
        <v>2012</v>
      </c>
      <c r="G409" s="7">
        <v>3.0000000000000001E-3</v>
      </c>
      <c r="H409" s="7">
        <v>1.4879</v>
      </c>
      <c r="I409" s="7">
        <v>0.84299999999999997</v>
      </c>
      <c r="J409" s="7">
        <v>1.0851</v>
      </c>
      <c r="K409" s="7">
        <v>1.0671999999999999</v>
      </c>
      <c r="L409" s="7">
        <f t="shared" si="6"/>
        <v>1.7900000000000027E-2</v>
      </c>
      <c r="M409" s="11">
        <v>179.1</v>
      </c>
      <c r="N409" s="14">
        <v>7.64</v>
      </c>
      <c r="O409" s="17">
        <v>5.3</v>
      </c>
      <c r="P409" s="20">
        <v>22</v>
      </c>
      <c r="Q409" s="23">
        <v>18.100000000000001</v>
      </c>
    </row>
    <row r="410" spans="1:17" s="5" customFormat="1" ht="11.4" x14ac:dyDescent="0.2">
      <c r="A410" s="3" t="s">
        <v>465</v>
      </c>
      <c r="B410" s="3" t="s">
        <v>468</v>
      </c>
      <c r="C410" s="3" t="s">
        <v>467</v>
      </c>
      <c r="D410" s="3" t="s">
        <v>16</v>
      </c>
      <c r="E410" s="4">
        <v>41265</v>
      </c>
      <c r="F410" s="3">
        <v>2012</v>
      </c>
      <c r="G410" s="7">
        <v>1.1200000000000001</v>
      </c>
      <c r="H410" s="7">
        <v>3.3182</v>
      </c>
      <c r="I410" s="7">
        <v>1.96</v>
      </c>
      <c r="J410" s="7">
        <v>1.1034999999999999</v>
      </c>
      <c r="K410" s="7">
        <v>3.383</v>
      </c>
      <c r="L410" s="7">
        <f t="shared" si="6"/>
        <v>-2.2795000000000001</v>
      </c>
      <c r="M410" s="11">
        <v>1710</v>
      </c>
      <c r="N410" s="14">
        <v>7.32</v>
      </c>
      <c r="O410" s="17">
        <v>5.0999999999999996</v>
      </c>
      <c r="P410" s="20">
        <v>40</v>
      </c>
      <c r="Q410" s="23">
        <v>17.8</v>
      </c>
    </row>
    <row r="411" spans="1:17" s="5" customFormat="1" ht="11.4" x14ac:dyDescent="0.2">
      <c r="A411" s="3" t="s">
        <v>465</v>
      </c>
      <c r="B411" s="3" t="s">
        <v>469</v>
      </c>
      <c r="C411" s="3" t="s">
        <v>467</v>
      </c>
      <c r="D411" s="3" t="s">
        <v>16</v>
      </c>
      <c r="E411" s="4">
        <v>41338</v>
      </c>
      <c r="F411" s="3">
        <v>2013</v>
      </c>
      <c r="G411" s="7">
        <v>3.0000000000000001E-3</v>
      </c>
      <c r="H411" s="7">
        <v>0.94259999999999999</v>
      </c>
      <c r="I411" s="7">
        <v>3.0000000000000001E-3</v>
      </c>
      <c r="J411" s="7">
        <v>12.6568</v>
      </c>
      <c r="K411" s="7"/>
      <c r="L411" s="7">
        <f t="shared" si="6"/>
        <v>12.6568</v>
      </c>
      <c r="M411" s="11">
        <v>347</v>
      </c>
      <c r="N411" s="14">
        <v>7.73</v>
      </c>
      <c r="O411" s="17">
        <v>8.6999999999999993</v>
      </c>
      <c r="P411" s="20">
        <v>16</v>
      </c>
      <c r="Q411" s="23">
        <v>15.1</v>
      </c>
    </row>
    <row r="412" spans="1:17" s="5" customFormat="1" ht="11.4" x14ac:dyDescent="0.2">
      <c r="A412" s="3" t="s">
        <v>465</v>
      </c>
      <c r="B412" s="3" t="s">
        <v>470</v>
      </c>
      <c r="C412" s="3" t="s">
        <v>467</v>
      </c>
      <c r="D412" s="3" t="s">
        <v>16</v>
      </c>
      <c r="E412" s="4">
        <v>41388</v>
      </c>
      <c r="F412" s="3">
        <v>2013</v>
      </c>
      <c r="G412" s="7">
        <v>2.2200000000000002</v>
      </c>
      <c r="H412" s="7">
        <v>6.4426000000000005</v>
      </c>
      <c r="I412" s="7">
        <v>5.27</v>
      </c>
      <c r="J412" s="7">
        <v>1E-3</v>
      </c>
      <c r="K412" s="7">
        <v>1E-3</v>
      </c>
      <c r="L412" s="7">
        <f t="shared" si="6"/>
        <v>0</v>
      </c>
      <c r="M412" s="11">
        <v>245</v>
      </c>
      <c r="N412" s="14">
        <v>7.2</v>
      </c>
      <c r="O412" s="17">
        <v>5.2</v>
      </c>
      <c r="P412" s="20">
        <v>10</v>
      </c>
      <c r="Q412" s="23">
        <v>19.2</v>
      </c>
    </row>
    <row r="413" spans="1:17" s="5" customFormat="1" ht="11.4" x14ac:dyDescent="0.2">
      <c r="A413" s="3" t="s">
        <v>465</v>
      </c>
      <c r="B413" s="3" t="s">
        <v>471</v>
      </c>
      <c r="C413" s="3" t="s">
        <v>467</v>
      </c>
      <c r="D413" s="3" t="s">
        <v>16</v>
      </c>
      <c r="E413" s="4">
        <v>41416</v>
      </c>
      <c r="F413" s="3">
        <v>2013</v>
      </c>
      <c r="G413" s="7">
        <v>0.59</v>
      </c>
      <c r="H413" s="7">
        <v>1.4504999999999999</v>
      </c>
      <c r="I413" s="7">
        <v>1.18</v>
      </c>
      <c r="J413" s="7">
        <v>1E-3</v>
      </c>
      <c r="K413" s="7">
        <v>1E-3</v>
      </c>
      <c r="L413" s="7">
        <f t="shared" si="6"/>
        <v>0</v>
      </c>
      <c r="M413" s="11">
        <v>341</v>
      </c>
      <c r="N413" s="14">
        <v>8.66</v>
      </c>
      <c r="O413" s="17">
        <v>1.42</v>
      </c>
      <c r="P413" s="20">
        <v>10</v>
      </c>
      <c r="Q413" s="23">
        <v>19.2</v>
      </c>
    </row>
    <row r="414" spans="1:17" s="5" customFormat="1" ht="11.4" x14ac:dyDescent="0.2">
      <c r="A414" s="3" t="s">
        <v>465</v>
      </c>
      <c r="B414" s="3" t="s">
        <v>472</v>
      </c>
      <c r="C414" s="3" t="s">
        <v>467</v>
      </c>
      <c r="D414" s="3" t="s">
        <v>16</v>
      </c>
      <c r="E414" s="4">
        <v>41466</v>
      </c>
      <c r="F414" s="3">
        <v>2013</v>
      </c>
      <c r="G414" s="7">
        <v>0.56000000000000005</v>
      </c>
      <c r="H414" s="7">
        <v>0.91769999999999996</v>
      </c>
      <c r="I414" s="7">
        <v>0.56000000000000005</v>
      </c>
      <c r="J414" s="7">
        <v>1E-3</v>
      </c>
      <c r="K414" s="7">
        <v>1E-3</v>
      </c>
      <c r="L414" s="7">
        <f t="shared" si="6"/>
        <v>0</v>
      </c>
      <c r="M414" s="11">
        <v>250</v>
      </c>
      <c r="N414" s="14">
        <v>5.99</v>
      </c>
      <c r="O414" s="17">
        <v>2.2999999999999998</v>
      </c>
      <c r="P414" s="20">
        <v>40</v>
      </c>
      <c r="Q414" s="23">
        <v>19.5</v>
      </c>
    </row>
    <row r="415" spans="1:17" s="5" customFormat="1" ht="11.4" x14ac:dyDescent="0.2">
      <c r="A415" s="3" t="s">
        <v>465</v>
      </c>
      <c r="B415" s="3" t="s">
        <v>473</v>
      </c>
      <c r="C415" s="3" t="s">
        <v>467</v>
      </c>
      <c r="D415" s="3" t="s">
        <v>16</v>
      </c>
      <c r="E415" s="4">
        <v>41507</v>
      </c>
      <c r="F415" s="3">
        <v>2013</v>
      </c>
      <c r="G415" s="7">
        <v>2.94</v>
      </c>
      <c r="H415" s="7">
        <v>6.8973999999999993</v>
      </c>
      <c r="I415" s="7">
        <v>6.47</v>
      </c>
      <c r="J415" s="7">
        <v>1E-3</v>
      </c>
      <c r="K415" s="7">
        <v>1E-3</v>
      </c>
      <c r="L415" s="7">
        <f t="shared" si="6"/>
        <v>0</v>
      </c>
      <c r="M415" s="11">
        <v>1775</v>
      </c>
      <c r="N415" s="14">
        <v>7.2</v>
      </c>
      <c r="O415" s="17">
        <v>2.6</v>
      </c>
      <c r="P415" s="20">
        <v>24</v>
      </c>
      <c r="Q415" s="23">
        <v>19.3</v>
      </c>
    </row>
    <row r="416" spans="1:17" s="5" customFormat="1" ht="11.4" x14ac:dyDescent="0.2">
      <c r="A416" s="3" t="s">
        <v>465</v>
      </c>
      <c r="B416" s="3" t="s">
        <v>474</v>
      </c>
      <c r="C416" s="3" t="s">
        <v>467</v>
      </c>
      <c r="D416" s="3" t="s">
        <v>16</v>
      </c>
      <c r="E416" s="4">
        <v>41703</v>
      </c>
      <c r="F416" s="3">
        <v>2014</v>
      </c>
      <c r="G416" s="7">
        <v>1.012</v>
      </c>
      <c r="H416" s="7">
        <v>4.4359999999999999</v>
      </c>
      <c r="I416" s="7">
        <v>4.2270000000000003</v>
      </c>
      <c r="J416" s="7">
        <v>1.7450000000000001</v>
      </c>
      <c r="K416" s="7">
        <v>0.16400000000000001</v>
      </c>
      <c r="L416" s="7">
        <f t="shared" si="6"/>
        <v>1.5810000000000002</v>
      </c>
      <c r="M416" s="11">
        <v>202</v>
      </c>
      <c r="N416" s="14">
        <v>7</v>
      </c>
      <c r="O416" s="17">
        <v>5.4</v>
      </c>
      <c r="P416" s="20">
        <v>10</v>
      </c>
      <c r="Q416" s="23">
        <v>16.899999999999999</v>
      </c>
    </row>
    <row r="417" spans="1:17" s="5" customFormat="1" ht="11.4" x14ac:dyDescent="0.2">
      <c r="A417" s="3" t="s">
        <v>465</v>
      </c>
      <c r="B417" s="3" t="s">
        <v>475</v>
      </c>
      <c r="C417" s="3" t="s">
        <v>467</v>
      </c>
      <c r="D417" s="3" t="s">
        <v>16</v>
      </c>
      <c r="E417" s="4">
        <v>41730</v>
      </c>
      <c r="F417" s="3">
        <v>2014</v>
      </c>
      <c r="G417" s="7">
        <v>1.7649999999999999</v>
      </c>
      <c r="H417" s="7">
        <v>2.4740000000000002</v>
      </c>
      <c r="I417" s="7">
        <v>2.2930000000000001</v>
      </c>
      <c r="J417" s="7">
        <v>2.3170000000000002</v>
      </c>
      <c r="K417" s="7">
        <v>0.20599999999999999</v>
      </c>
      <c r="L417" s="7">
        <f t="shared" si="6"/>
        <v>2.1110000000000002</v>
      </c>
      <c r="M417" s="11">
        <v>175.7</v>
      </c>
      <c r="N417" s="14">
        <v>7.1</v>
      </c>
      <c r="O417" s="17">
        <v>4.2</v>
      </c>
      <c r="P417" s="20">
        <v>10</v>
      </c>
      <c r="Q417" s="23">
        <v>28</v>
      </c>
    </row>
    <row r="418" spans="1:17" s="5" customFormat="1" ht="11.4" x14ac:dyDescent="0.2">
      <c r="A418" s="3" t="s">
        <v>465</v>
      </c>
      <c r="B418" s="3" t="s">
        <v>476</v>
      </c>
      <c r="C418" s="3" t="s">
        <v>467</v>
      </c>
      <c r="D418" s="3" t="s">
        <v>16</v>
      </c>
      <c r="E418" s="4">
        <v>41787</v>
      </c>
      <c r="F418" s="3">
        <v>2014</v>
      </c>
      <c r="G418" s="7">
        <v>1.375</v>
      </c>
      <c r="H418" s="7">
        <v>1.702</v>
      </c>
      <c r="I418" s="7">
        <v>1.585</v>
      </c>
      <c r="J418" s="7">
        <v>0.22</v>
      </c>
      <c r="K418" s="7">
        <v>0.16600000000000001</v>
      </c>
      <c r="L418" s="7">
        <f t="shared" si="6"/>
        <v>5.3999999999999992E-2</v>
      </c>
      <c r="M418" s="11">
        <v>210</v>
      </c>
      <c r="N418" s="14">
        <v>7.2</v>
      </c>
      <c r="O418" s="17">
        <v>5.5</v>
      </c>
      <c r="P418" s="20">
        <v>10</v>
      </c>
      <c r="Q418" s="23">
        <v>18.5</v>
      </c>
    </row>
    <row r="419" spans="1:17" s="5" customFormat="1" ht="11.4" x14ac:dyDescent="0.2">
      <c r="A419" s="3" t="s">
        <v>465</v>
      </c>
      <c r="B419" s="3" t="s">
        <v>477</v>
      </c>
      <c r="C419" s="3" t="s">
        <v>467</v>
      </c>
      <c r="D419" s="3" t="s">
        <v>16</v>
      </c>
      <c r="E419" s="4">
        <v>41845</v>
      </c>
      <c r="F419" s="3">
        <v>2014</v>
      </c>
      <c r="G419" s="7">
        <v>0.47599999999999998</v>
      </c>
      <c r="H419" s="7">
        <v>1.2850000000000001</v>
      </c>
      <c r="I419" s="7">
        <v>0.93100000000000005</v>
      </c>
      <c r="J419" s="7">
        <v>0.14399999999999999</v>
      </c>
      <c r="K419" s="7">
        <v>8.5999999999999993E-2</v>
      </c>
      <c r="L419" s="7">
        <f t="shared" si="6"/>
        <v>5.7999999999999996E-2</v>
      </c>
      <c r="M419" s="11">
        <v>211</v>
      </c>
      <c r="N419" s="14">
        <v>6.7</v>
      </c>
      <c r="O419" s="17">
        <v>3.9</v>
      </c>
      <c r="P419" s="20">
        <v>22</v>
      </c>
      <c r="Q419" s="23">
        <v>18.5</v>
      </c>
    </row>
    <row r="420" spans="1:17" s="5" customFormat="1" ht="11.4" x14ac:dyDescent="0.2">
      <c r="A420" s="3" t="s">
        <v>465</v>
      </c>
      <c r="B420" s="3" t="s">
        <v>478</v>
      </c>
      <c r="C420" s="3" t="s">
        <v>467</v>
      </c>
      <c r="D420" s="3" t="s">
        <v>16</v>
      </c>
      <c r="E420" s="4">
        <v>41878</v>
      </c>
      <c r="F420" s="3">
        <v>2014</v>
      </c>
      <c r="G420" s="7">
        <v>0.753</v>
      </c>
      <c r="H420" s="7">
        <v>2.58</v>
      </c>
      <c r="I420" s="7">
        <v>1.0009999999999999</v>
      </c>
      <c r="J420" s="7">
        <v>9.8030000000000008</v>
      </c>
      <c r="K420" s="7">
        <v>0.184</v>
      </c>
      <c r="L420" s="7">
        <f t="shared" si="6"/>
        <v>9.6190000000000015</v>
      </c>
      <c r="M420" s="11">
        <v>193.8</v>
      </c>
      <c r="N420" s="14">
        <v>7.2</v>
      </c>
      <c r="O420" s="17">
        <v>1.6</v>
      </c>
      <c r="P420" s="20">
        <v>48</v>
      </c>
      <c r="Q420" s="23">
        <v>17.899999999999999</v>
      </c>
    </row>
    <row r="421" spans="1:17" s="5" customFormat="1" ht="11.4" x14ac:dyDescent="0.2">
      <c r="A421" s="3" t="s">
        <v>465</v>
      </c>
      <c r="B421" s="3" t="s">
        <v>479</v>
      </c>
      <c r="C421" s="3" t="s">
        <v>467</v>
      </c>
      <c r="D421" s="3" t="s">
        <v>16</v>
      </c>
      <c r="E421" s="4">
        <v>41921</v>
      </c>
      <c r="F421" s="3">
        <v>2014</v>
      </c>
      <c r="G421" s="7">
        <v>1.1180000000000001</v>
      </c>
      <c r="H421" s="7">
        <v>3.2390000000000003</v>
      </c>
      <c r="I421" s="7">
        <v>1.6750000000000003</v>
      </c>
      <c r="J421" s="7">
        <v>25.067</v>
      </c>
      <c r="K421" s="7">
        <v>8.6999999999999994E-2</v>
      </c>
      <c r="L421" s="7">
        <f t="shared" si="6"/>
        <v>24.98</v>
      </c>
      <c r="M421" s="11">
        <v>152.4</v>
      </c>
      <c r="N421" s="14">
        <v>6.1</v>
      </c>
      <c r="O421" s="17">
        <v>7.1</v>
      </c>
      <c r="P421" s="20">
        <v>40</v>
      </c>
      <c r="Q421" s="23">
        <v>18.399999999999999</v>
      </c>
    </row>
    <row r="422" spans="1:17" s="5" customFormat="1" ht="11.4" x14ac:dyDescent="0.2">
      <c r="A422" s="3" t="s">
        <v>465</v>
      </c>
      <c r="B422" s="3" t="s">
        <v>480</v>
      </c>
      <c r="C422" s="3" t="s">
        <v>467</v>
      </c>
      <c r="D422" s="3" t="s">
        <v>16</v>
      </c>
      <c r="E422" s="4">
        <v>42053</v>
      </c>
      <c r="F422" s="3">
        <v>2015</v>
      </c>
      <c r="G422" s="7">
        <v>0.43140000000000001</v>
      </c>
      <c r="H422" s="7">
        <v>0.75330000000000008</v>
      </c>
      <c r="I422" s="7">
        <v>0.69230000000000003</v>
      </c>
      <c r="J422" s="7">
        <v>4.0800000000000003E-2</v>
      </c>
      <c r="K422" s="7">
        <v>1.38E-2</v>
      </c>
      <c r="L422" s="7">
        <f t="shared" si="6"/>
        <v>2.7000000000000003E-2</v>
      </c>
      <c r="M422" s="11">
        <v>185.5</v>
      </c>
      <c r="N422" s="14">
        <v>7.2</v>
      </c>
      <c r="O422" s="17">
        <v>3.8</v>
      </c>
      <c r="P422" s="20">
        <v>14</v>
      </c>
      <c r="Q422" s="23">
        <v>14.6</v>
      </c>
    </row>
    <row r="423" spans="1:17" s="5" customFormat="1" ht="11.4" x14ac:dyDescent="0.2">
      <c r="A423" s="3" t="s">
        <v>465</v>
      </c>
      <c r="B423" s="3" t="s">
        <v>481</v>
      </c>
      <c r="C423" s="3" t="s">
        <v>467</v>
      </c>
      <c r="D423" s="3" t="s">
        <v>16</v>
      </c>
      <c r="E423" s="4">
        <v>42088</v>
      </c>
      <c r="F423" s="3">
        <v>2015</v>
      </c>
      <c r="G423" s="7">
        <v>0.25069999999999998</v>
      </c>
      <c r="H423" s="7">
        <v>2.7109000000000001</v>
      </c>
      <c r="I423" s="7">
        <v>1.8668</v>
      </c>
      <c r="J423" s="7">
        <v>0.16550000000000001</v>
      </c>
      <c r="K423" s="7">
        <v>0.1182</v>
      </c>
      <c r="L423" s="7">
        <f t="shared" si="6"/>
        <v>4.7300000000000009E-2</v>
      </c>
      <c r="M423" s="11">
        <v>198</v>
      </c>
      <c r="N423" s="14">
        <v>6.9</v>
      </c>
      <c r="O423" s="17">
        <v>3.1</v>
      </c>
      <c r="P423" s="20">
        <v>28</v>
      </c>
      <c r="Q423" s="23">
        <v>17.100000000000001</v>
      </c>
    </row>
    <row r="424" spans="1:17" s="5" customFormat="1" ht="11.4" x14ac:dyDescent="0.2">
      <c r="A424" s="3" t="s">
        <v>465</v>
      </c>
      <c r="B424" s="3" t="s">
        <v>482</v>
      </c>
      <c r="C424" s="3" t="s">
        <v>467</v>
      </c>
      <c r="D424" s="3" t="s">
        <v>16</v>
      </c>
      <c r="E424" s="4">
        <v>42123</v>
      </c>
      <c r="F424" s="3">
        <v>2015</v>
      </c>
      <c r="G424" s="7">
        <v>3.0000000000000001E-3</v>
      </c>
      <c r="H424" s="7">
        <v>2.3334000000000001</v>
      </c>
      <c r="I424" s="7">
        <v>0.42909999999999998</v>
      </c>
      <c r="J424" s="7">
        <v>0.27879999999999999</v>
      </c>
      <c r="K424" s="7">
        <v>0.1603</v>
      </c>
      <c r="L424" s="7">
        <f t="shared" si="6"/>
        <v>0.11849999999999999</v>
      </c>
      <c r="M424" s="11">
        <v>196</v>
      </c>
      <c r="N424" s="14">
        <v>7</v>
      </c>
      <c r="O424" s="17">
        <v>5.7</v>
      </c>
      <c r="P424" s="20">
        <v>10</v>
      </c>
      <c r="Q424" s="23">
        <v>16.100000000000001</v>
      </c>
    </row>
    <row r="425" spans="1:17" s="5" customFormat="1" ht="11.4" x14ac:dyDescent="0.2">
      <c r="A425" s="3" t="s">
        <v>465</v>
      </c>
      <c r="B425" s="3" t="s">
        <v>483</v>
      </c>
      <c r="C425" s="3" t="s">
        <v>467</v>
      </c>
      <c r="D425" s="3" t="s">
        <v>16</v>
      </c>
      <c r="E425" s="4">
        <v>42157</v>
      </c>
      <c r="F425" s="3">
        <v>2015</v>
      </c>
      <c r="G425" s="7">
        <v>1.5086999999999999</v>
      </c>
      <c r="H425" s="7">
        <v>2.3434999999999997</v>
      </c>
      <c r="I425" s="7">
        <v>1.774</v>
      </c>
      <c r="J425" s="7">
        <v>0.22500000000000001</v>
      </c>
      <c r="K425" s="7">
        <v>0.13109999999999999</v>
      </c>
      <c r="L425" s="7">
        <f t="shared" si="6"/>
        <v>9.3900000000000011E-2</v>
      </c>
      <c r="M425" s="11">
        <v>214</v>
      </c>
      <c r="N425" s="14">
        <v>7.5</v>
      </c>
      <c r="O425" s="17">
        <v>4.28</v>
      </c>
      <c r="P425" s="20">
        <v>24</v>
      </c>
      <c r="Q425" s="23">
        <v>18.899999999999999</v>
      </c>
    </row>
    <row r="426" spans="1:17" s="5" customFormat="1" ht="11.4" x14ac:dyDescent="0.2">
      <c r="A426" s="3" t="s">
        <v>465</v>
      </c>
      <c r="B426" s="3" t="s">
        <v>484</v>
      </c>
      <c r="C426" s="3" t="s">
        <v>467</v>
      </c>
      <c r="D426" s="3" t="s">
        <v>16</v>
      </c>
      <c r="E426" s="4">
        <v>42193</v>
      </c>
      <c r="F426" s="3">
        <v>2015</v>
      </c>
      <c r="G426" s="7">
        <v>0.53539999999999999</v>
      </c>
      <c r="H426" s="7">
        <v>1.0073999999999999</v>
      </c>
      <c r="I426" s="7">
        <v>0.63690000000000002</v>
      </c>
      <c r="J426" s="7">
        <v>0.24879999999999999</v>
      </c>
      <c r="K426" s="7">
        <v>0.18629999999999999</v>
      </c>
      <c r="L426" s="7">
        <f t="shared" si="6"/>
        <v>6.25E-2</v>
      </c>
      <c r="M426" s="11">
        <v>177.9</v>
      </c>
      <c r="N426" s="14">
        <v>7</v>
      </c>
      <c r="O426" s="17">
        <v>6.4</v>
      </c>
      <c r="P426" s="20">
        <v>64</v>
      </c>
      <c r="Q426" s="23">
        <v>18.399999999999999</v>
      </c>
    </row>
    <row r="427" spans="1:17" s="5" customFormat="1" ht="11.4" x14ac:dyDescent="0.2">
      <c r="A427" s="3" t="s">
        <v>465</v>
      </c>
      <c r="B427" s="3" t="s">
        <v>485</v>
      </c>
      <c r="C427" s="3" t="s">
        <v>467</v>
      </c>
      <c r="D427" s="3" t="s">
        <v>16</v>
      </c>
      <c r="E427" s="4">
        <v>42228</v>
      </c>
      <c r="F427" s="3">
        <v>2015</v>
      </c>
      <c r="G427" s="7">
        <v>2.6196000000000002</v>
      </c>
      <c r="H427" s="7">
        <v>2.7682000000000002</v>
      </c>
      <c r="I427" s="7">
        <v>2.6461000000000001</v>
      </c>
      <c r="J427" s="7">
        <v>0.34839999999999999</v>
      </c>
      <c r="K427" s="7">
        <v>0.3</v>
      </c>
      <c r="L427" s="7">
        <f t="shared" si="6"/>
        <v>4.8399999999999999E-2</v>
      </c>
      <c r="M427" s="11">
        <v>211</v>
      </c>
      <c r="N427" s="14">
        <v>7</v>
      </c>
      <c r="O427" s="17">
        <v>5.9</v>
      </c>
      <c r="P427" s="20">
        <v>10</v>
      </c>
      <c r="Q427" s="23">
        <v>17.899999999999999</v>
      </c>
    </row>
    <row r="428" spans="1:17" s="5" customFormat="1" ht="11.4" x14ac:dyDescent="0.2">
      <c r="A428" s="3" t="s">
        <v>465</v>
      </c>
      <c r="B428" s="3" t="s">
        <v>486</v>
      </c>
      <c r="C428" s="3" t="s">
        <v>467</v>
      </c>
      <c r="D428" s="3" t="s">
        <v>16</v>
      </c>
      <c r="E428" s="4">
        <v>42437</v>
      </c>
      <c r="F428" s="3">
        <v>2016</v>
      </c>
      <c r="G428" s="7">
        <v>0.94350000000000001</v>
      </c>
      <c r="H428" s="7">
        <v>1.6068</v>
      </c>
      <c r="I428" s="7">
        <v>1.2349000000000001</v>
      </c>
      <c r="J428" s="7">
        <v>4.3700000000000003E-2</v>
      </c>
      <c r="K428" s="7">
        <v>2.35E-2</v>
      </c>
      <c r="L428" s="7">
        <f t="shared" si="6"/>
        <v>2.0200000000000003E-2</v>
      </c>
      <c r="M428" s="11">
        <v>223</v>
      </c>
      <c r="N428" s="14">
        <v>7.2</v>
      </c>
      <c r="O428" s="17">
        <v>4.3</v>
      </c>
      <c r="P428" s="20">
        <v>10</v>
      </c>
      <c r="Q428" s="23">
        <v>14.8</v>
      </c>
    </row>
    <row r="429" spans="1:17" s="5" customFormat="1" ht="11.4" x14ac:dyDescent="0.2">
      <c r="A429" s="3" t="s">
        <v>465</v>
      </c>
      <c r="B429" s="3" t="s">
        <v>487</v>
      </c>
      <c r="C429" s="3" t="s">
        <v>467</v>
      </c>
      <c r="D429" s="3" t="s">
        <v>16</v>
      </c>
      <c r="E429" s="4">
        <v>42471</v>
      </c>
      <c r="F429" s="3">
        <v>2016</v>
      </c>
      <c r="G429" s="7">
        <v>0.73380000000000001</v>
      </c>
      <c r="H429" s="7">
        <v>1.7351000000000001</v>
      </c>
      <c r="I429" s="7">
        <v>1.7032</v>
      </c>
      <c r="J429" s="7">
        <v>0.1331</v>
      </c>
      <c r="K429" s="7">
        <v>1E-3</v>
      </c>
      <c r="L429" s="7">
        <f t="shared" si="6"/>
        <v>0.1321</v>
      </c>
      <c r="M429" s="11">
        <v>176</v>
      </c>
      <c r="N429" s="14">
        <v>7.4</v>
      </c>
      <c r="O429" s="17"/>
      <c r="P429" s="20">
        <v>10</v>
      </c>
      <c r="Q429" s="23">
        <v>15.1</v>
      </c>
    </row>
    <row r="430" spans="1:17" s="5" customFormat="1" ht="11.4" x14ac:dyDescent="0.2">
      <c r="A430" s="3" t="s">
        <v>465</v>
      </c>
      <c r="B430" s="3" t="s">
        <v>488</v>
      </c>
      <c r="C430" s="3" t="s">
        <v>467</v>
      </c>
      <c r="D430" s="3" t="s">
        <v>16</v>
      </c>
      <c r="E430" s="4">
        <v>42507</v>
      </c>
      <c r="F430" s="3">
        <v>2016</v>
      </c>
      <c r="G430" s="7">
        <v>0.79269999999999996</v>
      </c>
      <c r="H430" s="7">
        <v>0.95920000000000005</v>
      </c>
      <c r="I430" s="7">
        <v>0.872</v>
      </c>
      <c r="J430" s="7">
        <v>0.1326</v>
      </c>
      <c r="K430" s="7">
        <v>2.9499999999999998E-2</v>
      </c>
      <c r="L430" s="7">
        <f t="shared" si="6"/>
        <v>0.1031</v>
      </c>
      <c r="M430" s="11">
        <v>177</v>
      </c>
      <c r="N430" s="14">
        <v>7.3</v>
      </c>
      <c r="O430" s="17"/>
      <c r="P430" s="20">
        <v>32</v>
      </c>
      <c r="Q430" s="23">
        <v>17.600000000000001</v>
      </c>
    </row>
    <row r="431" spans="1:17" s="5" customFormat="1" ht="11.4" x14ac:dyDescent="0.2">
      <c r="A431" s="3" t="s">
        <v>465</v>
      </c>
      <c r="B431" s="3" t="s">
        <v>489</v>
      </c>
      <c r="C431" s="3" t="s">
        <v>467</v>
      </c>
      <c r="D431" s="3" t="s">
        <v>16</v>
      </c>
      <c r="E431" s="4">
        <v>42542</v>
      </c>
      <c r="F431" s="3">
        <v>2016</v>
      </c>
      <c r="G431" s="7">
        <v>1.6033999999999999</v>
      </c>
      <c r="H431" s="7">
        <v>4.4276</v>
      </c>
      <c r="I431" s="7">
        <v>4.2214999999999998</v>
      </c>
      <c r="J431" s="7">
        <v>0.28489999999999999</v>
      </c>
      <c r="K431" s="7">
        <v>0.1535</v>
      </c>
      <c r="L431" s="7">
        <f t="shared" si="6"/>
        <v>0.13139999999999999</v>
      </c>
      <c r="M431" s="11">
        <v>205</v>
      </c>
      <c r="N431" s="14">
        <v>7.4</v>
      </c>
      <c r="O431" s="17">
        <v>1.8</v>
      </c>
      <c r="P431" s="20">
        <v>240</v>
      </c>
      <c r="Q431" s="23">
        <v>17.8</v>
      </c>
    </row>
    <row r="432" spans="1:17" s="5" customFormat="1" ht="11.4" x14ac:dyDescent="0.2">
      <c r="A432" s="3" t="s">
        <v>465</v>
      </c>
      <c r="B432" s="3" t="s">
        <v>490</v>
      </c>
      <c r="C432" s="3" t="s">
        <v>467</v>
      </c>
      <c r="D432" s="3" t="s">
        <v>16</v>
      </c>
      <c r="E432" s="4">
        <v>42578</v>
      </c>
      <c r="F432" s="3">
        <v>2016</v>
      </c>
      <c r="G432" s="7">
        <v>0.98550000000000004</v>
      </c>
      <c r="H432" s="7">
        <v>2.2595000000000001</v>
      </c>
      <c r="I432" s="7">
        <v>2.1398999999999999</v>
      </c>
      <c r="J432" s="7">
        <v>0.44590000000000002</v>
      </c>
      <c r="K432" s="7">
        <v>0.14680000000000001</v>
      </c>
      <c r="L432" s="7">
        <f t="shared" si="6"/>
        <v>0.29910000000000003</v>
      </c>
      <c r="M432" s="11">
        <v>188</v>
      </c>
      <c r="N432" s="14">
        <v>7.5</v>
      </c>
      <c r="O432" s="17">
        <v>4.09</v>
      </c>
      <c r="P432" s="20">
        <v>84</v>
      </c>
      <c r="Q432" s="23">
        <v>18.899999999999999</v>
      </c>
    </row>
    <row r="433" spans="1:17" s="5" customFormat="1" ht="11.4" x14ac:dyDescent="0.2">
      <c r="A433" s="3" t="s">
        <v>465</v>
      </c>
      <c r="B433" s="3" t="s">
        <v>491</v>
      </c>
      <c r="C433" s="3" t="s">
        <v>467</v>
      </c>
      <c r="D433" s="3" t="s">
        <v>16</v>
      </c>
      <c r="E433" s="4">
        <v>42830</v>
      </c>
      <c r="F433" s="3">
        <v>2017</v>
      </c>
      <c r="G433" s="7">
        <v>0.75409999999999999</v>
      </c>
      <c r="H433" s="7">
        <v>1.2458</v>
      </c>
      <c r="I433" s="7">
        <v>1.2051000000000001</v>
      </c>
      <c r="J433" s="7">
        <v>0.20760000000000001</v>
      </c>
      <c r="K433" s="7">
        <v>0.1007</v>
      </c>
      <c r="L433" s="7">
        <f t="shared" si="6"/>
        <v>0.10690000000000001</v>
      </c>
      <c r="M433" s="11">
        <v>178.3</v>
      </c>
      <c r="N433" s="14">
        <v>7.7</v>
      </c>
      <c r="O433" s="17"/>
      <c r="P433" s="20">
        <v>10</v>
      </c>
      <c r="Q433" s="23">
        <v>17</v>
      </c>
    </row>
    <row r="434" spans="1:17" s="5" customFormat="1" ht="11.4" x14ac:dyDescent="0.2">
      <c r="A434" s="3" t="s">
        <v>465</v>
      </c>
      <c r="B434" s="3" t="s">
        <v>492</v>
      </c>
      <c r="C434" s="3" t="s">
        <v>467</v>
      </c>
      <c r="D434" s="3" t="s">
        <v>16</v>
      </c>
      <c r="E434" s="4">
        <v>42880</v>
      </c>
      <c r="F434" s="3">
        <v>2017</v>
      </c>
      <c r="G434" s="7">
        <v>1.6158999999999999</v>
      </c>
      <c r="H434" s="7">
        <v>3.8929999999999998</v>
      </c>
      <c r="I434" s="7">
        <v>3.1798000000000002</v>
      </c>
      <c r="J434" s="7">
        <v>0.28489999999999999</v>
      </c>
      <c r="K434" s="7">
        <v>0.18840000000000001</v>
      </c>
      <c r="L434" s="7">
        <f t="shared" si="6"/>
        <v>9.6499999999999975E-2</v>
      </c>
      <c r="M434" s="11">
        <v>679</v>
      </c>
      <c r="N434" s="14">
        <v>7.5</v>
      </c>
      <c r="O434" s="17">
        <v>2.04</v>
      </c>
      <c r="P434" s="20">
        <v>60</v>
      </c>
      <c r="Q434" s="23">
        <v>20.2</v>
      </c>
    </row>
    <row r="435" spans="1:17" s="5" customFormat="1" ht="11.4" x14ac:dyDescent="0.2">
      <c r="A435" s="3" t="s">
        <v>465</v>
      </c>
      <c r="B435" s="3" t="s">
        <v>493</v>
      </c>
      <c r="C435" s="3" t="s">
        <v>467</v>
      </c>
      <c r="D435" s="3" t="s">
        <v>16</v>
      </c>
      <c r="E435" s="4">
        <v>42913</v>
      </c>
      <c r="F435" s="3">
        <v>2017</v>
      </c>
      <c r="G435" s="7">
        <v>1.8896999999999999</v>
      </c>
      <c r="H435" s="7">
        <v>3.5398000000000001</v>
      </c>
      <c r="I435" s="7">
        <v>3.3133999999999997</v>
      </c>
      <c r="J435" s="7">
        <v>0.30919999999999997</v>
      </c>
      <c r="K435" s="7">
        <v>9.9699999999999997E-2</v>
      </c>
      <c r="L435" s="7">
        <f t="shared" si="6"/>
        <v>0.20949999999999996</v>
      </c>
      <c r="M435" s="11">
        <v>235</v>
      </c>
      <c r="N435" s="14">
        <v>7.7</v>
      </c>
      <c r="O435" s="17">
        <v>3.29</v>
      </c>
      <c r="P435" s="20">
        <v>36</v>
      </c>
      <c r="Q435" s="23">
        <v>19.8</v>
      </c>
    </row>
    <row r="436" spans="1:17" s="5" customFormat="1" ht="11.4" x14ac:dyDescent="0.2">
      <c r="A436" s="3" t="s">
        <v>465</v>
      </c>
      <c r="B436" s="3" t="s">
        <v>494</v>
      </c>
      <c r="C436" s="3" t="s">
        <v>467</v>
      </c>
      <c r="D436" s="3" t="s">
        <v>16</v>
      </c>
      <c r="E436" s="4">
        <v>43014</v>
      </c>
      <c r="F436" s="3">
        <v>2017</v>
      </c>
      <c r="G436" s="7">
        <v>0.79830999999999996</v>
      </c>
      <c r="H436" s="7">
        <v>3.0811299999999999</v>
      </c>
      <c r="I436" s="7">
        <v>1.8592300000000002</v>
      </c>
      <c r="J436" s="7">
        <v>0.12709999999999999</v>
      </c>
      <c r="K436" s="7">
        <v>0.114</v>
      </c>
      <c r="L436" s="7">
        <f t="shared" si="6"/>
        <v>1.3099999999999987E-2</v>
      </c>
      <c r="M436" s="11">
        <v>175</v>
      </c>
      <c r="N436" s="14">
        <v>7.4</v>
      </c>
      <c r="O436" s="17">
        <v>5.0199999999999996</v>
      </c>
      <c r="P436" s="20">
        <v>48</v>
      </c>
      <c r="Q436" s="23">
        <v>17</v>
      </c>
    </row>
    <row r="437" spans="1:17" s="5" customFormat="1" ht="11.4" x14ac:dyDescent="0.2">
      <c r="A437" s="3" t="s">
        <v>465</v>
      </c>
      <c r="B437" s="3" t="s">
        <v>495</v>
      </c>
      <c r="C437" s="3" t="s">
        <v>467</v>
      </c>
      <c r="D437" s="3" t="s">
        <v>16</v>
      </c>
      <c r="E437" s="4">
        <v>43118</v>
      </c>
      <c r="F437" s="3">
        <v>2018</v>
      </c>
      <c r="G437" s="7">
        <v>0.27500000000000002</v>
      </c>
      <c r="H437" s="7">
        <v>1.3889999999999998</v>
      </c>
      <c r="I437" s="7">
        <v>0.88939999999999997</v>
      </c>
      <c r="J437" s="7">
        <v>8.7400000000000005E-2</v>
      </c>
      <c r="K437" s="7">
        <v>1E-3</v>
      </c>
      <c r="L437" s="7">
        <f t="shared" si="6"/>
        <v>8.6400000000000005E-2</v>
      </c>
      <c r="M437" s="11">
        <v>265</v>
      </c>
      <c r="N437" s="14">
        <v>8</v>
      </c>
      <c r="O437" s="17">
        <v>2.98</v>
      </c>
      <c r="P437" s="20">
        <v>28</v>
      </c>
      <c r="Q437" s="23">
        <v>13</v>
      </c>
    </row>
    <row r="438" spans="1:17" s="5" customFormat="1" ht="11.4" x14ac:dyDescent="0.2">
      <c r="A438" s="3" t="s">
        <v>496</v>
      </c>
      <c r="B438" s="3" t="s">
        <v>497</v>
      </c>
      <c r="C438" s="3" t="s">
        <v>498</v>
      </c>
      <c r="D438" s="3" t="s">
        <v>16</v>
      </c>
      <c r="E438" s="4">
        <v>41219</v>
      </c>
      <c r="F438" s="3">
        <v>2012</v>
      </c>
      <c r="G438" s="7">
        <v>1.28</v>
      </c>
      <c r="H438" s="7">
        <v>5.048</v>
      </c>
      <c r="I438" s="7">
        <v>4.79</v>
      </c>
      <c r="J438" s="7">
        <v>1.284</v>
      </c>
      <c r="K438" s="7">
        <v>1.2753000000000001</v>
      </c>
      <c r="L438" s="7">
        <f t="shared" si="6"/>
        <v>8.69999999999993E-3</v>
      </c>
      <c r="M438" s="11">
        <v>492</v>
      </c>
      <c r="N438" s="14">
        <v>7.81</v>
      </c>
      <c r="O438" s="17">
        <v>3.9</v>
      </c>
      <c r="P438" s="20">
        <v>16</v>
      </c>
      <c r="Q438" s="23">
        <v>21.4</v>
      </c>
    </row>
    <row r="439" spans="1:17" s="5" customFormat="1" ht="11.4" x14ac:dyDescent="0.2">
      <c r="A439" s="3" t="s">
        <v>496</v>
      </c>
      <c r="B439" s="3" t="s">
        <v>499</v>
      </c>
      <c r="C439" s="3" t="s">
        <v>498</v>
      </c>
      <c r="D439" s="3" t="s">
        <v>16</v>
      </c>
      <c r="E439" s="4">
        <v>41252</v>
      </c>
      <c r="F439" s="3">
        <v>2012</v>
      </c>
      <c r="G439" s="7">
        <v>3.0000000000000001E-3</v>
      </c>
      <c r="H439" s="7">
        <v>2.0204</v>
      </c>
      <c r="I439" s="7">
        <v>1.123</v>
      </c>
      <c r="J439" s="7">
        <v>1E-3</v>
      </c>
      <c r="K439" s="7">
        <v>1E-3</v>
      </c>
      <c r="L439" s="7">
        <f t="shared" si="6"/>
        <v>0</v>
      </c>
      <c r="M439" s="11">
        <v>338</v>
      </c>
      <c r="N439" s="14">
        <v>7.91</v>
      </c>
      <c r="O439" s="17">
        <v>5.4</v>
      </c>
      <c r="P439" s="20">
        <v>16</v>
      </c>
      <c r="Q439" s="23">
        <v>17.3</v>
      </c>
    </row>
    <row r="440" spans="1:17" s="5" customFormat="1" ht="11.4" x14ac:dyDescent="0.2">
      <c r="A440" s="3" t="s">
        <v>496</v>
      </c>
      <c r="B440" s="3" t="s">
        <v>500</v>
      </c>
      <c r="C440" s="3" t="s">
        <v>498</v>
      </c>
      <c r="D440" s="3" t="s">
        <v>16</v>
      </c>
      <c r="E440" s="4">
        <v>41272</v>
      </c>
      <c r="F440" s="3">
        <v>2012</v>
      </c>
      <c r="G440" s="7">
        <v>10.92</v>
      </c>
      <c r="H440" s="7">
        <v>12.663600000000001</v>
      </c>
      <c r="I440" s="7">
        <v>12.32</v>
      </c>
      <c r="J440" s="7">
        <v>1E-3</v>
      </c>
      <c r="K440" s="7">
        <v>1E-3</v>
      </c>
      <c r="L440" s="7">
        <f t="shared" si="6"/>
        <v>0</v>
      </c>
      <c r="M440" s="11">
        <v>622</v>
      </c>
      <c r="N440" s="14">
        <v>7.76</v>
      </c>
      <c r="O440" s="17">
        <v>13.1</v>
      </c>
      <c r="P440" s="20">
        <v>10</v>
      </c>
      <c r="Q440" s="23">
        <v>17.2</v>
      </c>
    </row>
    <row r="441" spans="1:17" s="5" customFormat="1" ht="11.4" x14ac:dyDescent="0.2">
      <c r="A441" s="3" t="s">
        <v>496</v>
      </c>
      <c r="B441" s="3" t="s">
        <v>501</v>
      </c>
      <c r="C441" s="3" t="s">
        <v>498</v>
      </c>
      <c r="D441" s="3" t="s">
        <v>16</v>
      </c>
      <c r="E441" s="4">
        <v>41338</v>
      </c>
      <c r="F441" s="3">
        <v>2013</v>
      </c>
      <c r="G441" s="7">
        <v>0.56000000000000005</v>
      </c>
      <c r="H441" s="7">
        <v>8.4830000000000005</v>
      </c>
      <c r="I441" s="7">
        <v>4.4800000000000004</v>
      </c>
      <c r="J441" s="7">
        <v>12.2621</v>
      </c>
      <c r="K441" s="7">
        <v>37.595599999999997</v>
      </c>
      <c r="L441" s="7">
        <f t="shared" si="6"/>
        <v>-25.333499999999997</v>
      </c>
      <c r="M441" s="11">
        <v>698</v>
      </c>
      <c r="N441" s="14">
        <v>7.52</v>
      </c>
      <c r="O441" s="17">
        <v>5.0999999999999996</v>
      </c>
      <c r="P441" s="20">
        <v>64</v>
      </c>
      <c r="Q441" s="23">
        <v>17</v>
      </c>
    </row>
    <row r="442" spans="1:17" s="5" customFormat="1" ht="11.4" x14ac:dyDescent="0.2">
      <c r="A442" s="3" t="s">
        <v>496</v>
      </c>
      <c r="B442" s="3" t="s">
        <v>502</v>
      </c>
      <c r="C442" s="3" t="s">
        <v>498</v>
      </c>
      <c r="D442" s="3" t="s">
        <v>16</v>
      </c>
      <c r="E442" s="4">
        <v>41389</v>
      </c>
      <c r="F442" s="3">
        <v>2013</v>
      </c>
      <c r="G442" s="7">
        <v>9.98</v>
      </c>
      <c r="H442" s="7">
        <v>29.293199999999999</v>
      </c>
      <c r="I442" s="7">
        <v>26.89</v>
      </c>
      <c r="J442" s="7">
        <v>1.1571</v>
      </c>
      <c r="K442" s="7">
        <v>3.5476999999999999</v>
      </c>
      <c r="L442" s="7">
        <f t="shared" si="6"/>
        <v>-2.3906000000000001</v>
      </c>
      <c r="M442" s="11">
        <v>458</v>
      </c>
      <c r="N442" s="14">
        <v>7.14</v>
      </c>
      <c r="O442" s="17">
        <v>3.3</v>
      </c>
      <c r="P442" s="20">
        <v>20</v>
      </c>
      <c r="Q442" s="23">
        <v>22.6</v>
      </c>
    </row>
    <row r="443" spans="1:17" s="5" customFormat="1" ht="11.4" x14ac:dyDescent="0.2">
      <c r="A443" s="3" t="s">
        <v>496</v>
      </c>
      <c r="B443" s="3" t="s">
        <v>503</v>
      </c>
      <c r="C443" s="3" t="s">
        <v>498</v>
      </c>
      <c r="D443" s="3" t="s">
        <v>16</v>
      </c>
      <c r="E443" s="4">
        <v>41415</v>
      </c>
      <c r="F443" s="3">
        <v>2013</v>
      </c>
      <c r="G443" s="7">
        <v>13.06</v>
      </c>
      <c r="H443" s="7">
        <v>55.072499999999998</v>
      </c>
      <c r="I443" s="7">
        <v>54.61</v>
      </c>
      <c r="J443" s="7">
        <v>5.6487999999999996</v>
      </c>
      <c r="K443" s="7">
        <v>17.319199999999999</v>
      </c>
      <c r="L443" s="7">
        <f t="shared" si="6"/>
        <v>-11.670399999999999</v>
      </c>
      <c r="M443" s="11">
        <v>1532</v>
      </c>
      <c r="N443" s="14">
        <v>7.7</v>
      </c>
      <c r="O443" s="17">
        <v>1</v>
      </c>
      <c r="P443" s="20">
        <v>32</v>
      </c>
      <c r="Q443" s="23">
        <v>19.7</v>
      </c>
    </row>
    <row r="444" spans="1:17" s="5" customFormat="1" ht="11.4" x14ac:dyDescent="0.2">
      <c r="A444" s="3" t="s">
        <v>496</v>
      </c>
      <c r="B444" s="3" t="s">
        <v>504</v>
      </c>
      <c r="C444" s="3" t="s">
        <v>498</v>
      </c>
      <c r="D444" s="3" t="s">
        <v>16</v>
      </c>
      <c r="E444" s="4">
        <v>41464</v>
      </c>
      <c r="F444" s="3">
        <v>2013</v>
      </c>
      <c r="G444" s="7">
        <v>0.56000000000000005</v>
      </c>
      <c r="H444" s="7">
        <v>1.6890000000000001</v>
      </c>
      <c r="I444" s="7">
        <v>1.6800000000000002</v>
      </c>
      <c r="J444" s="7">
        <v>5.2435</v>
      </c>
      <c r="K444" s="7">
        <v>16.076599999999999</v>
      </c>
      <c r="L444" s="7">
        <f t="shared" si="6"/>
        <v>-10.833099999999998</v>
      </c>
      <c r="M444" s="11">
        <v>1527</v>
      </c>
      <c r="N444" s="14">
        <v>7.9</v>
      </c>
      <c r="O444" s="17">
        <v>1</v>
      </c>
      <c r="P444" s="20">
        <v>40</v>
      </c>
      <c r="Q444" s="23">
        <v>18.3</v>
      </c>
    </row>
    <row r="445" spans="1:17" s="5" customFormat="1" ht="11.4" x14ac:dyDescent="0.2">
      <c r="A445" s="3" t="s">
        <v>496</v>
      </c>
      <c r="B445" s="3" t="s">
        <v>505</v>
      </c>
      <c r="C445" s="3" t="s">
        <v>498</v>
      </c>
      <c r="D445" s="3" t="s">
        <v>16</v>
      </c>
      <c r="E445" s="4">
        <v>41506</v>
      </c>
      <c r="F445" s="3">
        <v>2013</v>
      </c>
      <c r="G445" s="7">
        <v>3.0000000000000001E-3</v>
      </c>
      <c r="H445" s="7">
        <v>0.36649999999999999</v>
      </c>
      <c r="I445" s="7">
        <v>3.0000000000000001E-3</v>
      </c>
      <c r="J445" s="7">
        <v>2.3508</v>
      </c>
      <c r="K445" s="7">
        <v>7.2076000000000002</v>
      </c>
      <c r="L445" s="7">
        <f t="shared" si="6"/>
        <v>-4.8567999999999998</v>
      </c>
      <c r="M445" s="11">
        <v>521</v>
      </c>
      <c r="N445" s="14">
        <v>7.2</v>
      </c>
      <c r="O445" s="17">
        <v>2.6</v>
      </c>
      <c r="P445" s="20">
        <v>80</v>
      </c>
      <c r="Q445" s="23">
        <v>22.8</v>
      </c>
    </row>
    <row r="446" spans="1:17" s="5" customFormat="1" ht="11.4" x14ac:dyDescent="0.2">
      <c r="A446" s="3" t="s">
        <v>496</v>
      </c>
      <c r="B446" s="3" t="s">
        <v>506</v>
      </c>
      <c r="C446" s="3" t="s">
        <v>498</v>
      </c>
      <c r="D446" s="3" t="s">
        <v>16</v>
      </c>
      <c r="E446" s="4">
        <v>41541</v>
      </c>
      <c r="F446" s="3">
        <v>2013</v>
      </c>
      <c r="G446" s="7">
        <v>2.6945000000000001</v>
      </c>
      <c r="H446" s="7">
        <v>3.4220999999999999</v>
      </c>
      <c r="I446" s="7">
        <v>2.8233000000000001</v>
      </c>
      <c r="J446" s="7">
        <v>1.1518999999999999</v>
      </c>
      <c r="K446" s="7">
        <v>0.40039999999999998</v>
      </c>
      <c r="L446" s="7">
        <f t="shared" si="6"/>
        <v>0.75149999999999995</v>
      </c>
      <c r="M446" s="11">
        <v>263</v>
      </c>
      <c r="N446" s="14">
        <v>7.7</v>
      </c>
      <c r="O446" s="17">
        <v>6.1</v>
      </c>
      <c r="P446" s="20">
        <v>144</v>
      </c>
      <c r="Q446" s="23">
        <v>19.600000000000001</v>
      </c>
    </row>
    <row r="447" spans="1:17" s="5" customFormat="1" ht="11.4" x14ac:dyDescent="0.2">
      <c r="A447" s="3" t="s">
        <v>496</v>
      </c>
      <c r="B447" s="3" t="s">
        <v>507</v>
      </c>
      <c r="C447" s="3" t="s">
        <v>498</v>
      </c>
      <c r="D447" s="3" t="s">
        <v>16</v>
      </c>
      <c r="E447" s="4">
        <v>41701</v>
      </c>
      <c r="F447" s="3">
        <v>2014</v>
      </c>
      <c r="G447" s="7">
        <v>1.0780000000000001</v>
      </c>
      <c r="H447" s="7">
        <v>14.7</v>
      </c>
      <c r="I447" s="7">
        <v>14.445</v>
      </c>
      <c r="J447" s="7">
        <v>4.0890000000000004</v>
      </c>
      <c r="K447" s="7">
        <v>0.14000000000000001</v>
      </c>
      <c r="L447" s="7">
        <f t="shared" si="6"/>
        <v>3.9490000000000003</v>
      </c>
      <c r="M447" s="11">
        <v>409</v>
      </c>
      <c r="N447" s="14">
        <v>7.1</v>
      </c>
      <c r="O447" s="17">
        <v>4.3</v>
      </c>
      <c r="P447" s="20">
        <v>10</v>
      </c>
      <c r="Q447" s="23">
        <v>18</v>
      </c>
    </row>
    <row r="448" spans="1:17" s="5" customFormat="1" ht="11.4" x14ac:dyDescent="0.2">
      <c r="A448" s="3" t="s">
        <v>496</v>
      </c>
      <c r="B448" s="3" t="s">
        <v>508</v>
      </c>
      <c r="C448" s="3" t="s">
        <v>498</v>
      </c>
      <c r="D448" s="3" t="s">
        <v>16</v>
      </c>
      <c r="E448" s="4">
        <v>41731</v>
      </c>
      <c r="F448" s="3">
        <v>2014</v>
      </c>
      <c r="G448" s="7">
        <v>8.2590000000000003</v>
      </c>
      <c r="H448" s="7">
        <v>11.077999999999999</v>
      </c>
      <c r="I448" s="7">
        <v>10.899000000000001</v>
      </c>
      <c r="J448" s="7">
        <v>2.0209999999999999</v>
      </c>
      <c r="K448" s="7">
        <v>0.38800000000000001</v>
      </c>
      <c r="L448" s="7">
        <f t="shared" si="6"/>
        <v>1.633</v>
      </c>
      <c r="M448" s="11">
        <v>318</v>
      </c>
      <c r="N448" s="14">
        <v>7.3</v>
      </c>
      <c r="O448" s="17">
        <v>7.8</v>
      </c>
      <c r="P448" s="20">
        <v>10</v>
      </c>
      <c r="Q448" s="23">
        <v>16.5</v>
      </c>
    </row>
    <row r="449" spans="1:17" s="5" customFormat="1" ht="11.4" x14ac:dyDescent="0.2">
      <c r="A449" s="3" t="s">
        <v>496</v>
      </c>
      <c r="B449" s="3" t="s">
        <v>509</v>
      </c>
      <c r="C449" s="3" t="s">
        <v>498</v>
      </c>
      <c r="D449" s="3" t="s">
        <v>16</v>
      </c>
      <c r="E449" s="4">
        <v>41788</v>
      </c>
      <c r="F449" s="3">
        <v>2014</v>
      </c>
      <c r="G449" s="7">
        <v>11.291</v>
      </c>
      <c r="H449" s="7">
        <v>23.518999999999998</v>
      </c>
      <c r="I449" s="7">
        <v>23.124000000000002</v>
      </c>
      <c r="J449" s="7">
        <v>2.319</v>
      </c>
      <c r="K449" s="7">
        <v>1.8819999999999999</v>
      </c>
      <c r="L449" s="7">
        <f t="shared" si="6"/>
        <v>0.43700000000000006</v>
      </c>
      <c r="M449" s="11">
        <v>370</v>
      </c>
      <c r="N449" s="14">
        <v>7.1</v>
      </c>
      <c r="O449" s="17">
        <v>5.2</v>
      </c>
      <c r="P449" s="20">
        <v>38</v>
      </c>
      <c r="Q449" s="23">
        <v>16.399999999999999</v>
      </c>
    </row>
    <row r="450" spans="1:17" s="5" customFormat="1" ht="11.4" x14ac:dyDescent="0.2">
      <c r="A450" s="3" t="s">
        <v>496</v>
      </c>
      <c r="B450" s="3" t="s">
        <v>510</v>
      </c>
      <c r="C450" s="3" t="s">
        <v>498</v>
      </c>
      <c r="D450" s="3" t="s">
        <v>16</v>
      </c>
      <c r="E450" s="4">
        <v>41843</v>
      </c>
      <c r="F450" s="3">
        <v>2014</v>
      </c>
      <c r="G450" s="7">
        <v>0.28899999999999998</v>
      </c>
      <c r="H450" s="7">
        <v>4.3260000000000005</v>
      </c>
      <c r="I450" s="7">
        <v>3.7800000000000002</v>
      </c>
      <c r="J450" s="7">
        <v>0.71699999999999997</v>
      </c>
      <c r="K450" s="7">
        <v>0.34200000000000003</v>
      </c>
      <c r="L450" s="7">
        <f t="shared" si="6"/>
        <v>0.37499999999999994</v>
      </c>
      <c r="M450" s="11">
        <v>283</v>
      </c>
      <c r="N450" s="14">
        <v>6.9</v>
      </c>
      <c r="O450" s="17">
        <v>4.3</v>
      </c>
      <c r="P450" s="20">
        <v>68</v>
      </c>
      <c r="Q450" s="23">
        <v>17.2</v>
      </c>
    </row>
    <row r="451" spans="1:17" s="5" customFormat="1" ht="11.4" x14ac:dyDescent="0.2">
      <c r="A451" s="3" t="s">
        <v>496</v>
      </c>
      <c r="B451" s="3" t="s">
        <v>511</v>
      </c>
      <c r="C451" s="3" t="s">
        <v>498</v>
      </c>
      <c r="D451" s="3" t="s">
        <v>16</v>
      </c>
      <c r="E451" s="4">
        <v>41878</v>
      </c>
      <c r="F451" s="3">
        <v>2014</v>
      </c>
      <c r="G451" s="7">
        <v>1.82</v>
      </c>
      <c r="H451" s="7">
        <v>6.3060000000000009</v>
      </c>
      <c r="I451" s="7">
        <v>1.839</v>
      </c>
      <c r="J451" s="7">
        <v>10.130000000000001</v>
      </c>
      <c r="K451" s="7">
        <v>0.71299999999999997</v>
      </c>
      <c r="L451" s="7">
        <f t="shared" ref="L451:L514" si="7">J451-K451</f>
        <v>9.4170000000000016</v>
      </c>
      <c r="M451" s="11">
        <v>300</v>
      </c>
      <c r="N451" s="14">
        <v>7.4</v>
      </c>
      <c r="O451" s="17">
        <v>1.4</v>
      </c>
      <c r="P451" s="20">
        <v>110</v>
      </c>
      <c r="Q451" s="23">
        <v>18.3</v>
      </c>
    </row>
    <row r="452" spans="1:17" s="5" customFormat="1" ht="11.4" x14ac:dyDescent="0.2">
      <c r="A452" s="3" t="s">
        <v>496</v>
      </c>
      <c r="B452" s="3" t="s">
        <v>512</v>
      </c>
      <c r="C452" s="3" t="s">
        <v>498</v>
      </c>
      <c r="D452" s="3" t="s">
        <v>16</v>
      </c>
      <c r="E452" s="4">
        <v>41920</v>
      </c>
      <c r="F452" s="3">
        <v>2014</v>
      </c>
      <c r="G452" s="7">
        <v>1.87</v>
      </c>
      <c r="H452" s="7">
        <v>6.1649999999999991</v>
      </c>
      <c r="I452" s="7">
        <v>2.9860000000000002</v>
      </c>
      <c r="J452" s="7">
        <v>14.551</v>
      </c>
      <c r="K452" s="7">
        <v>12.673999999999999</v>
      </c>
      <c r="L452" s="7">
        <f t="shared" si="7"/>
        <v>1.8770000000000007</v>
      </c>
      <c r="M452" s="11">
        <v>180.4</v>
      </c>
      <c r="N452" s="14">
        <v>8.6999999999999993</v>
      </c>
      <c r="O452" s="17">
        <v>2.5</v>
      </c>
      <c r="P452" s="20">
        <v>76</v>
      </c>
      <c r="Q452" s="23">
        <v>19.3</v>
      </c>
    </row>
    <row r="453" spans="1:17" s="5" customFormat="1" ht="11.4" x14ac:dyDescent="0.2">
      <c r="A453" s="3" t="s">
        <v>496</v>
      </c>
      <c r="B453" s="3" t="s">
        <v>513</v>
      </c>
      <c r="C453" s="3" t="s">
        <v>498</v>
      </c>
      <c r="D453" s="3" t="s">
        <v>16</v>
      </c>
      <c r="E453" s="4">
        <v>42053</v>
      </c>
      <c r="F453" s="3">
        <v>2015</v>
      </c>
      <c r="G453" s="7">
        <v>14.5566</v>
      </c>
      <c r="H453" s="7">
        <v>15.937799999999999</v>
      </c>
      <c r="I453" s="7">
        <v>15.248799999999999</v>
      </c>
      <c r="J453" s="7">
        <v>2.5091000000000001</v>
      </c>
      <c r="K453" s="7">
        <v>2.3189000000000002</v>
      </c>
      <c r="L453" s="7">
        <f t="shared" si="7"/>
        <v>0.19019999999999992</v>
      </c>
      <c r="M453" s="11">
        <v>422</v>
      </c>
      <c r="N453" s="14">
        <v>7.1</v>
      </c>
      <c r="O453" s="17">
        <v>3.3</v>
      </c>
      <c r="P453" s="20">
        <v>10</v>
      </c>
      <c r="Q453" s="23">
        <v>17.899999999999999</v>
      </c>
    </row>
    <row r="454" spans="1:17" s="5" customFormat="1" ht="11.4" x14ac:dyDescent="0.2">
      <c r="A454" s="3" t="s">
        <v>496</v>
      </c>
      <c r="B454" s="3" t="s">
        <v>514</v>
      </c>
      <c r="C454" s="3" t="s">
        <v>498</v>
      </c>
      <c r="D454" s="3" t="s">
        <v>16</v>
      </c>
      <c r="E454" s="4">
        <v>42088</v>
      </c>
      <c r="F454" s="3">
        <v>2015</v>
      </c>
      <c r="G454" s="7">
        <v>10.767200000000001</v>
      </c>
      <c r="H454" s="7">
        <v>22.1007</v>
      </c>
      <c r="I454" s="7">
        <v>21.932200000000002</v>
      </c>
      <c r="J454" s="7"/>
      <c r="K454" s="7">
        <v>1.7744</v>
      </c>
      <c r="L454" s="7">
        <f t="shared" si="7"/>
        <v>-1.7744</v>
      </c>
      <c r="M454" s="11">
        <v>420</v>
      </c>
      <c r="N454" s="14">
        <v>7.1</v>
      </c>
      <c r="O454" s="17"/>
      <c r="P454" s="20">
        <v>48</v>
      </c>
      <c r="Q454" s="23">
        <v>20.100000000000001</v>
      </c>
    </row>
    <row r="455" spans="1:17" s="5" customFormat="1" ht="11.4" x14ac:dyDescent="0.2">
      <c r="A455" s="3" t="s">
        <v>496</v>
      </c>
      <c r="B455" s="3" t="s">
        <v>515</v>
      </c>
      <c r="C455" s="3" t="s">
        <v>498</v>
      </c>
      <c r="D455" s="3" t="s">
        <v>16</v>
      </c>
      <c r="E455" s="4">
        <v>42123</v>
      </c>
      <c r="F455" s="3">
        <v>2015</v>
      </c>
      <c r="G455" s="7">
        <v>10.2241</v>
      </c>
      <c r="H455" s="7">
        <v>14.1435</v>
      </c>
      <c r="I455" s="7">
        <v>12.6008</v>
      </c>
      <c r="J455" s="7">
        <v>2.1669999999999998</v>
      </c>
      <c r="K455" s="7">
        <v>1.7738</v>
      </c>
      <c r="L455" s="7">
        <f t="shared" si="7"/>
        <v>0.39319999999999977</v>
      </c>
      <c r="M455" s="11">
        <v>377</v>
      </c>
      <c r="N455" s="14">
        <v>7</v>
      </c>
      <c r="O455" s="17">
        <v>5.3</v>
      </c>
      <c r="P455" s="20">
        <v>28</v>
      </c>
      <c r="Q455" s="23">
        <v>17.5</v>
      </c>
    </row>
    <row r="456" spans="1:17" s="5" customFormat="1" ht="11.4" x14ac:dyDescent="0.2">
      <c r="A456" s="3" t="s">
        <v>496</v>
      </c>
      <c r="B456" s="3" t="s">
        <v>516</v>
      </c>
      <c r="C456" s="3" t="s">
        <v>498</v>
      </c>
      <c r="D456" s="3" t="s">
        <v>16</v>
      </c>
      <c r="E456" s="4">
        <v>42157</v>
      </c>
      <c r="F456" s="3">
        <v>2015</v>
      </c>
      <c r="G456" s="7">
        <v>3.0619999999999998</v>
      </c>
      <c r="H456" s="7">
        <v>9.2081</v>
      </c>
      <c r="I456" s="7">
        <v>9.1199999999999992</v>
      </c>
      <c r="J456" s="7">
        <v>1.6870000000000001</v>
      </c>
      <c r="K456" s="7">
        <v>1.637</v>
      </c>
      <c r="L456" s="7">
        <f t="shared" si="7"/>
        <v>5.0000000000000044E-2</v>
      </c>
      <c r="M456" s="11">
        <v>435</v>
      </c>
      <c r="N456" s="14">
        <v>7.6</v>
      </c>
      <c r="O456" s="17"/>
      <c r="P456" s="20">
        <v>56</v>
      </c>
      <c r="Q456" s="23">
        <v>20.7</v>
      </c>
    </row>
    <row r="457" spans="1:17" s="5" customFormat="1" ht="11.4" x14ac:dyDescent="0.2">
      <c r="A457" s="3" t="s">
        <v>496</v>
      </c>
      <c r="B457" s="3" t="s">
        <v>517</v>
      </c>
      <c r="C457" s="3" t="s">
        <v>498</v>
      </c>
      <c r="D457" s="3" t="s">
        <v>16</v>
      </c>
      <c r="E457" s="4">
        <v>42193</v>
      </c>
      <c r="F457" s="3">
        <v>2015</v>
      </c>
      <c r="G457" s="7">
        <v>9.077</v>
      </c>
      <c r="H457" s="7">
        <v>13.990000000000002</v>
      </c>
      <c r="I457" s="7">
        <v>13.815000000000001</v>
      </c>
      <c r="J457" s="7">
        <v>3.0339999999999998</v>
      </c>
      <c r="K457" s="7">
        <v>1.1970000000000001</v>
      </c>
      <c r="L457" s="7">
        <f t="shared" si="7"/>
        <v>1.8369999999999997</v>
      </c>
      <c r="M457" s="11">
        <v>320</v>
      </c>
      <c r="N457" s="14">
        <v>6.8</v>
      </c>
      <c r="O457" s="17"/>
      <c r="P457" s="20">
        <v>230</v>
      </c>
      <c r="Q457" s="23">
        <v>19.5</v>
      </c>
    </row>
    <row r="458" spans="1:17" s="5" customFormat="1" ht="11.4" x14ac:dyDescent="0.2">
      <c r="A458" s="3" t="s">
        <v>496</v>
      </c>
      <c r="B458" s="3" t="s">
        <v>518</v>
      </c>
      <c r="C458" s="3" t="s">
        <v>498</v>
      </c>
      <c r="D458" s="3" t="s">
        <v>16</v>
      </c>
      <c r="E458" s="4">
        <v>42228</v>
      </c>
      <c r="F458" s="3">
        <v>2015</v>
      </c>
      <c r="G458" s="7">
        <v>20.013999999999999</v>
      </c>
      <c r="H458" s="7">
        <v>25.9907</v>
      </c>
      <c r="I458" s="7">
        <v>25.956</v>
      </c>
      <c r="J458" s="7">
        <v>8.2560000000000002</v>
      </c>
      <c r="K458" s="7">
        <v>5.282</v>
      </c>
      <c r="L458" s="7">
        <f t="shared" si="7"/>
        <v>2.9740000000000002</v>
      </c>
      <c r="M458" s="11">
        <v>744</v>
      </c>
      <c r="N458" s="14">
        <v>7.4</v>
      </c>
      <c r="O458" s="17"/>
      <c r="P458" s="20">
        <v>32</v>
      </c>
      <c r="Q458" s="23">
        <v>21.6</v>
      </c>
    </row>
    <row r="459" spans="1:17" s="5" customFormat="1" ht="11.4" x14ac:dyDescent="0.2">
      <c r="A459" s="3" t="s">
        <v>496</v>
      </c>
      <c r="B459" s="3" t="s">
        <v>519</v>
      </c>
      <c r="C459" s="3" t="s">
        <v>498</v>
      </c>
      <c r="D459" s="3" t="s">
        <v>16</v>
      </c>
      <c r="E459" s="4">
        <v>42437</v>
      </c>
      <c r="F459" s="3">
        <v>2016</v>
      </c>
      <c r="G459" s="7">
        <v>9.3626000000000005</v>
      </c>
      <c r="H459" s="7">
        <v>14.6934</v>
      </c>
      <c r="I459" s="7">
        <v>14.076700000000001</v>
      </c>
      <c r="J459" s="7">
        <v>1.9954000000000001</v>
      </c>
      <c r="K459" s="7">
        <v>1.8432999999999999</v>
      </c>
      <c r="L459" s="7">
        <f t="shared" si="7"/>
        <v>0.15210000000000012</v>
      </c>
      <c r="M459" s="11">
        <v>370</v>
      </c>
      <c r="N459" s="14">
        <v>8.4</v>
      </c>
      <c r="O459" s="17">
        <v>5.3</v>
      </c>
      <c r="P459" s="20">
        <v>10</v>
      </c>
      <c r="Q459" s="23">
        <v>17.2</v>
      </c>
    </row>
    <row r="460" spans="1:17" s="5" customFormat="1" ht="11.4" x14ac:dyDescent="0.2">
      <c r="A460" s="3" t="s">
        <v>496</v>
      </c>
      <c r="B460" s="3" t="s">
        <v>520</v>
      </c>
      <c r="C460" s="3" t="s">
        <v>498</v>
      </c>
      <c r="D460" s="3" t="s">
        <v>16</v>
      </c>
      <c r="E460" s="4">
        <v>42471</v>
      </c>
      <c r="F460" s="3">
        <v>2016</v>
      </c>
      <c r="G460" s="7">
        <v>7.1715</v>
      </c>
      <c r="H460" s="7">
        <v>17.211500000000001</v>
      </c>
      <c r="I460" s="7">
        <v>17.139600000000002</v>
      </c>
      <c r="J460" s="7">
        <v>2.8067000000000002</v>
      </c>
      <c r="K460" s="7">
        <v>7.9100000000000004E-2</v>
      </c>
      <c r="L460" s="7">
        <f t="shared" si="7"/>
        <v>2.7276000000000002</v>
      </c>
      <c r="M460" s="11">
        <v>360</v>
      </c>
      <c r="N460" s="14">
        <v>7.5</v>
      </c>
      <c r="O460" s="17">
        <v>2.2000000000000002</v>
      </c>
      <c r="P460" s="20">
        <v>12</v>
      </c>
      <c r="Q460" s="23">
        <v>19.399999999999999</v>
      </c>
    </row>
    <row r="461" spans="1:17" s="5" customFormat="1" ht="11.4" x14ac:dyDescent="0.2">
      <c r="A461" s="3" t="s">
        <v>496</v>
      </c>
      <c r="B461" s="3" t="s">
        <v>521</v>
      </c>
      <c r="C461" s="3" t="s">
        <v>498</v>
      </c>
      <c r="D461" s="3" t="s">
        <v>16</v>
      </c>
      <c r="E461" s="4">
        <v>42507</v>
      </c>
      <c r="F461" s="3">
        <v>2016</v>
      </c>
      <c r="G461" s="7">
        <v>0.66169999999999995</v>
      </c>
      <c r="H461" s="7">
        <v>8.0031999999999996</v>
      </c>
      <c r="I461" s="7">
        <v>7.4018999999999995</v>
      </c>
      <c r="J461" s="7">
        <v>3.0794000000000001</v>
      </c>
      <c r="K461" s="7">
        <v>0.1459</v>
      </c>
      <c r="L461" s="7">
        <f t="shared" si="7"/>
        <v>2.9335</v>
      </c>
      <c r="M461" s="11">
        <v>195</v>
      </c>
      <c r="N461" s="14">
        <v>7.4</v>
      </c>
      <c r="O461" s="17">
        <v>2.2999999999999998</v>
      </c>
      <c r="P461" s="20">
        <v>44</v>
      </c>
      <c r="Q461" s="23">
        <v>20.3</v>
      </c>
    </row>
    <row r="462" spans="1:17" s="5" customFormat="1" ht="11.4" x14ac:dyDescent="0.2">
      <c r="A462" s="3" t="s">
        <v>496</v>
      </c>
      <c r="B462" s="3" t="s">
        <v>522</v>
      </c>
      <c r="C462" s="3" t="s">
        <v>498</v>
      </c>
      <c r="D462" s="3" t="s">
        <v>16</v>
      </c>
      <c r="E462" s="4">
        <v>42542</v>
      </c>
      <c r="F462" s="3">
        <v>2016</v>
      </c>
      <c r="G462" s="7">
        <v>3.7886000000000002</v>
      </c>
      <c r="H462" s="7">
        <v>7.036900000000001</v>
      </c>
      <c r="I462" s="7">
        <v>5.4172000000000002</v>
      </c>
      <c r="J462" s="7">
        <v>2.0478999999999998</v>
      </c>
      <c r="K462" s="7">
        <v>1.9782</v>
      </c>
      <c r="L462" s="7">
        <f t="shared" si="7"/>
        <v>6.9699999999999873E-2</v>
      </c>
      <c r="M462" s="11">
        <v>380</v>
      </c>
      <c r="N462" s="14">
        <v>7.6</v>
      </c>
      <c r="O462" s="17">
        <v>4.67</v>
      </c>
      <c r="P462" s="20">
        <v>710</v>
      </c>
      <c r="Q462" s="23">
        <v>17.5</v>
      </c>
    </row>
    <row r="463" spans="1:17" s="5" customFormat="1" ht="11.4" x14ac:dyDescent="0.2">
      <c r="A463" s="3" t="s">
        <v>496</v>
      </c>
      <c r="B463" s="3" t="s">
        <v>523</v>
      </c>
      <c r="C463" s="3" t="s">
        <v>498</v>
      </c>
      <c r="D463" s="3" t="s">
        <v>16</v>
      </c>
      <c r="E463" s="4">
        <v>42577</v>
      </c>
      <c r="F463" s="3">
        <v>2016</v>
      </c>
      <c r="G463" s="7">
        <v>5.8403999999999998</v>
      </c>
      <c r="H463" s="7">
        <v>8.4047999999999998</v>
      </c>
      <c r="I463" s="7">
        <v>7.3037999999999998</v>
      </c>
      <c r="J463" s="7">
        <v>2.3012999999999999</v>
      </c>
      <c r="K463" s="7">
        <v>1.0314000000000001</v>
      </c>
      <c r="L463" s="7">
        <f t="shared" si="7"/>
        <v>1.2698999999999998</v>
      </c>
      <c r="M463" s="11">
        <v>333</v>
      </c>
      <c r="N463" s="14">
        <v>7.4</v>
      </c>
      <c r="O463" s="17">
        <v>3.5</v>
      </c>
      <c r="P463" s="20">
        <v>436</v>
      </c>
      <c r="Q463" s="23">
        <v>18.5</v>
      </c>
    </row>
    <row r="464" spans="1:17" s="5" customFormat="1" ht="11.4" x14ac:dyDescent="0.2">
      <c r="A464" s="3" t="s">
        <v>496</v>
      </c>
      <c r="B464" s="3" t="s">
        <v>524</v>
      </c>
      <c r="C464" s="3" t="s">
        <v>498</v>
      </c>
      <c r="D464" s="3" t="s">
        <v>16</v>
      </c>
      <c r="E464" s="4">
        <v>42619</v>
      </c>
      <c r="F464" s="3">
        <v>2016</v>
      </c>
      <c r="G464" s="7">
        <v>0.9768</v>
      </c>
      <c r="H464" s="7">
        <v>1.9209000000000001</v>
      </c>
      <c r="I464" s="7">
        <v>1.4677</v>
      </c>
      <c r="J464" s="7">
        <v>0.63170000000000004</v>
      </c>
      <c r="K464" s="7">
        <v>0.42059999999999997</v>
      </c>
      <c r="L464" s="7">
        <f t="shared" si="7"/>
        <v>0.21110000000000007</v>
      </c>
      <c r="M464" s="11">
        <v>212</v>
      </c>
      <c r="N464" s="14">
        <v>7.5</v>
      </c>
      <c r="O464" s="17">
        <v>3.1</v>
      </c>
      <c r="P464" s="20">
        <v>108</v>
      </c>
      <c r="Q464" s="23">
        <v>19</v>
      </c>
    </row>
    <row r="465" spans="1:17" s="5" customFormat="1" ht="11.4" x14ac:dyDescent="0.2">
      <c r="A465" s="3" t="s">
        <v>496</v>
      </c>
      <c r="B465" s="3" t="s">
        <v>525</v>
      </c>
      <c r="C465" s="3" t="s">
        <v>498</v>
      </c>
      <c r="D465" s="3" t="s">
        <v>16</v>
      </c>
      <c r="E465" s="4">
        <v>42794</v>
      </c>
      <c r="F465" s="3">
        <v>2017</v>
      </c>
      <c r="G465" s="7">
        <v>19.875599999999999</v>
      </c>
      <c r="H465" s="7">
        <v>21.1312</v>
      </c>
      <c r="I465" s="7">
        <v>20.959</v>
      </c>
      <c r="J465" s="7">
        <v>13.097</v>
      </c>
      <c r="K465" s="7">
        <v>2.0834999999999999</v>
      </c>
      <c r="L465" s="7">
        <f t="shared" si="7"/>
        <v>11.013500000000001</v>
      </c>
      <c r="M465" s="11">
        <v>758.33</v>
      </c>
      <c r="N465" s="14">
        <v>7.9</v>
      </c>
      <c r="O465" s="17">
        <v>1</v>
      </c>
      <c r="P465" s="20">
        <v>12</v>
      </c>
      <c r="Q465" s="23">
        <v>18</v>
      </c>
    </row>
    <row r="466" spans="1:17" s="5" customFormat="1" ht="11.4" x14ac:dyDescent="0.2">
      <c r="A466" s="3" t="s">
        <v>496</v>
      </c>
      <c r="B466" s="3" t="s">
        <v>526</v>
      </c>
      <c r="C466" s="3" t="s">
        <v>498</v>
      </c>
      <c r="D466" s="3" t="s">
        <v>16</v>
      </c>
      <c r="E466" s="4">
        <v>42830</v>
      </c>
      <c r="F466" s="3">
        <v>2017</v>
      </c>
      <c r="G466" s="7">
        <v>11.151400000000001</v>
      </c>
      <c r="H466" s="7">
        <v>13.255200000000002</v>
      </c>
      <c r="I466" s="7">
        <v>12.937800000000001</v>
      </c>
      <c r="J466" s="7">
        <v>3.5034000000000001</v>
      </c>
      <c r="K466" s="7">
        <v>1.8946000000000001</v>
      </c>
      <c r="L466" s="7">
        <f t="shared" si="7"/>
        <v>1.6088</v>
      </c>
      <c r="M466" s="11">
        <v>481.7</v>
      </c>
      <c r="N466" s="14">
        <v>6.7</v>
      </c>
      <c r="O466" s="17">
        <v>1.0900000000000001</v>
      </c>
      <c r="P466" s="20">
        <v>10</v>
      </c>
      <c r="Q466" s="23">
        <v>15.5</v>
      </c>
    </row>
    <row r="467" spans="1:17" s="5" customFormat="1" ht="11.4" x14ac:dyDescent="0.2">
      <c r="A467" s="3" t="s">
        <v>496</v>
      </c>
      <c r="B467" s="3" t="s">
        <v>527</v>
      </c>
      <c r="C467" s="3" t="s">
        <v>498</v>
      </c>
      <c r="D467" s="3" t="s">
        <v>16</v>
      </c>
      <c r="E467" s="4">
        <v>42880</v>
      </c>
      <c r="F467" s="3">
        <v>2017</v>
      </c>
      <c r="G467" s="7">
        <v>19.595099999999999</v>
      </c>
      <c r="H467" s="7">
        <v>39.561900000000001</v>
      </c>
      <c r="I467" s="7">
        <v>39.383200000000002</v>
      </c>
      <c r="J467" s="7">
        <v>2.4049999999999998</v>
      </c>
      <c r="K467" s="7">
        <v>2.3363999999999998</v>
      </c>
      <c r="L467" s="7">
        <f t="shared" si="7"/>
        <v>6.8599999999999994E-2</v>
      </c>
      <c r="M467" s="11">
        <v>1232</v>
      </c>
      <c r="N467" s="14">
        <v>7.7</v>
      </c>
      <c r="O467" s="17">
        <v>1.01</v>
      </c>
      <c r="P467" s="20">
        <v>40</v>
      </c>
      <c r="Q467" s="23">
        <v>22.9</v>
      </c>
    </row>
    <row r="468" spans="1:17" s="5" customFormat="1" ht="11.4" x14ac:dyDescent="0.2">
      <c r="A468" s="3" t="s">
        <v>496</v>
      </c>
      <c r="B468" s="3" t="s">
        <v>528</v>
      </c>
      <c r="C468" s="3" t="s">
        <v>498</v>
      </c>
      <c r="D468" s="3" t="s">
        <v>16</v>
      </c>
      <c r="E468" s="4">
        <v>42913</v>
      </c>
      <c r="F468" s="3">
        <v>2017</v>
      </c>
      <c r="G468" s="7">
        <v>15.8956</v>
      </c>
      <c r="H468" s="7">
        <v>18.720400000000001</v>
      </c>
      <c r="I468" s="7">
        <v>18.633400000000002</v>
      </c>
      <c r="J468" s="7">
        <v>2.7322000000000002</v>
      </c>
      <c r="K468" s="7">
        <v>0.89449999999999996</v>
      </c>
      <c r="L468" s="7">
        <f t="shared" si="7"/>
        <v>1.8377000000000003</v>
      </c>
      <c r="M468" s="11">
        <v>505</v>
      </c>
      <c r="N468" s="14">
        <v>7.3</v>
      </c>
      <c r="O468" s="17">
        <v>2.94</v>
      </c>
      <c r="P468" s="20">
        <v>28</v>
      </c>
      <c r="Q468" s="23">
        <v>19.899999999999999</v>
      </c>
    </row>
    <row r="469" spans="1:17" s="5" customFormat="1" ht="11.4" x14ac:dyDescent="0.2">
      <c r="A469" s="3" t="s">
        <v>496</v>
      </c>
      <c r="B469" s="3" t="s">
        <v>529</v>
      </c>
      <c r="C469" s="3" t="s">
        <v>498</v>
      </c>
      <c r="D469" s="3" t="s">
        <v>16</v>
      </c>
      <c r="E469" s="4">
        <v>42948</v>
      </c>
      <c r="F469" s="3">
        <v>2017</v>
      </c>
      <c r="G469" s="7">
        <v>7.2535999999999996</v>
      </c>
      <c r="H469" s="7">
        <v>11.831399999999999</v>
      </c>
      <c r="I469" s="7">
        <v>11.1534</v>
      </c>
      <c r="J469" s="7">
        <v>14.7394</v>
      </c>
      <c r="K469" s="7">
        <v>1.6655</v>
      </c>
      <c r="L469" s="7">
        <f t="shared" si="7"/>
        <v>13.0739</v>
      </c>
      <c r="M469" s="11">
        <v>333.7</v>
      </c>
      <c r="N469" s="14">
        <v>7</v>
      </c>
      <c r="O469" s="17">
        <v>3.27</v>
      </c>
      <c r="P469" s="20">
        <v>272</v>
      </c>
      <c r="Q469" s="23">
        <v>18.8</v>
      </c>
    </row>
    <row r="470" spans="1:17" s="5" customFormat="1" ht="11.4" x14ac:dyDescent="0.2">
      <c r="A470" s="3" t="s">
        <v>496</v>
      </c>
      <c r="B470" s="3" t="s">
        <v>530</v>
      </c>
      <c r="C470" s="3" t="s">
        <v>498</v>
      </c>
      <c r="D470" s="3" t="s">
        <v>16</v>
      </c>
      <c r="E470" s="4">
        <v>42983</v>
      </c>
      <c r="F470" s="3">
        <v>2017</v>
      </c>
      <c r="G470" s="7">
        <v>2.6796000000000002</v>
      </c>
      <c r="H470" s="7">
        <v>5.8380000000000001</v>
      </c>
      <c r="I470" s="7">
        <v>4.2788000000000004</v>
      </c>
      <c r="J470" s="7">
        <v>0.56220000000000003</v>
      </c>
      <c r="K470" s="7">
        <v>0.37069999999999997</v>
      </c>
      <c r="L470" s="7">
        <f t="shared" si="7"/>
        <v>0.19150000000000006</v>
      </c>
      <c r="M470" s="11">
        <v>263</v>
      </c>
      <c r="N470" s="14">
        <v>7.4</v>
      </c>
      <c r="O470" s="17">
        <v>5.3</v>
      </c>
      <c r="P470" s="20">
        <v>116</v>
      </c>
      <c r="Q470" s="23">
        <v>17.899999999999999</v>
      </c>
    </row>
    <row r="471" spans="1:17" s="5" customFormat="1" ht="11.4" x14ac:dyDescent="0.2">
      <c r="A471" s="3" t="s">
        <v>496</v>
      </c>
      <c r="B471" s="3" t="s">
        <v>531</v>
      </c>
      <c r="C471" s="3" t="s">
        <v>498</v>
      </c>
      <c r="D471" s="3" t="s">
        <v>16</v>
      </c>
      <c r="E471" s="4">
        <v>43118</v>
      </c>
      <c r="F471" s="3">
        <v>2018</v>
      </c>
      <c r="G471" s="7">
        <v>10.971</v>
      </c>
      <c r="H471" s="7">
        <v>19.020400000000002</v>
      </c>
      <c r="I471" s="7">
        <v>18.695</v>
      </c>
      <c r="J471" s="7">
        <v>2.1183999999999998</v>
      </c>
      <c r="K471" s="7">
        <v>0.30869999999999997</v>
      </c>
      <c r="L471" s="7">
        <f t="shared" si="7"/>
        <v>1.8096999999999999</v>
      </c>
      <c r="M471" s="11">
        <v>382</v>
      </c>
      <c r="N471" s="14">
        <v>7.5</v>
      </c>
      <c r="O471" s="17">
        <v>1</v>
      </c>
      <c r="P471" s="20">
        <v>40</v>
      </c>
      <c r="Q471" s="23">
        <v>14</v>
      </c>
    </row>
    <row r="472" spans="1:17" s="5" customFormat="1" ht="11.4" x14ac:dyDescent="0.2">
      <c r="A472" s="3" t="s">
        <v>496</v>
      </c>
      <c r="B472" s="3" t="s">
        <v>532</v>
      </c>
      <c r="C472" s="3" t="s">
        <v>498</v>
      </c>
      <c r="D472" s="3" t="s">
        <v>16</v>
      </c>
      <c r="E472" s="4">
        <v>43153</v>
      </c>
      <c r="F472" s="3">
        <v>2018</v>
      </c>
      <c r="G472" s="7">
        <v>16.153400000000001</v>
      </c>
      <c r="H472" s="7">
        <v>25.520900000000001</v>
      </c>
      <c r="I472" s="7">
        <v>25.369500000000002</v>
      </c>
      <c r="J472" s="7">
        <v>5.1093999999999999</v>
      </c>
      <c r="K472" s="7">
        <v>5.0210999999999997</v>
      </c>
      <c r="L472" s="7">
        <f t="shared" si="7"/>
        <v>8.8300000000000267E-2</v>
      </c>
      <c r="M472" s="11">
        <v>694.3</v>
      </c>
      <c r="N472" s="14">
        <v>7.1</v>
      </c>
      <c r="O472" s="17">
        <v>1.1200000000000001</v>
      </c>
      <c r="P472" s="20">
        <v>28</v>
      </c>
      <c r="Q472" s="23">
        <v>19.8</v>
      </c>
    </row>
    <row r="473" spans="1:17" s="5" customFormat="1" ht="11.4" x14ac:dyDescent="0.2">
      <c r="A473" s="3" t="s">
        <v>496</v>
      </c>
      <c r="B473" s="3" t="s">
        <v>533</v>
      </c>
      <c r="C473" s="3" t="s">
        <v>498</v>
      </c>
      <c r="D473" s="3" t="s">
        <v>16</v>
      </c>
      <c r="E473" s="4">
        <v>43187</v>
      </c>
      <c r="F473" s="3">
        <v>2018</v>
      </c>
      <c r="G473" s="7">
        <v>9.8957999999999995</v>
      </c>
      <c r="H473" s="7">
        <v>26.649899999999999</v>
      </c>
      <c r="I473" s="7">
        <v>26.397399999999998</v>
      </c>
      <c r="J473" s="7">
        <v>2.7403</v>
      </c>
      <c r="K473" s="7">
        <v>0.20569999999999999</v>
      </c>
      <c r="L473" s="7">
        <f t="shared" si="7"/>
        <v>2.5346000000000002</v>
      </c>
      <c r="M473" s="11">
        <v>390</v>
      </c>
      <c r="N473" s="14">
        <v>7.5</v>
      </c>
      <c r="O473" s="17">
        <v>1</v>
      </c>
      <c r="P473" s="20">
        <v>52</v>
      </c>
      <c r="Q473" s="23">
        <v>19</v>
      </c>
    </row>
    <row r="474" spans="1:17" s="5" customFormat="1" ht="11.4" x14ac:dyDescent="0.2">
      <c r="A474" s="3" t="s">
        <v>496</v>
      </c>
      <c r="B474" s="3" t="s">
        <v>534</v>
      </c>
      <c r="C474" s="3" t="s">
        <v>498</v>
      </c>
      <c r="D474" s="3" t="s">
        <v>16</v>
      </c>
      <c r="E474" s="4">
        <v>43223</v>
      </c>
      <c r="F474" s="3">
        <v>2018</v>
      </c>
      <c r="G474" s="7">
        <v>7.1539000000000001</v>
      </c>
      <c r="H474" s="7">
        <v>7.6032999999999999</v>
      </c>
      <c r="I474" s="7">
        <v>7.5779000000000005</v>
      </c>
      <c r="J474" s="7">
        <v>2.8182999999999998</v>
      </c>
      <c r="K474" s="7">
        <v>2.2492000000000001</v>
      </c>
      <c r="L474" s="7">
        <f t="shared" si="7"/>
        <v>0.56909999999999972</v>
      </c>
      <c r="M474" s="11">
        <v>542.29999999999995</v>
      </c>
      <c r="N474" s="14">
        <v>7.2</v>
      </c>
      <c r="O474" s="17">
        <v>1.77</v>
      </c>
      <c r="P474" s="20">
        <v>28</v>
      </c>
      <c r="Q474" s="23">
        <v>18.2</v>
      </c>
    </row>
    <row r="475" spans="1:17" s="5" customFormat="1" ht="11.4" x14ac:dyDescent="0.2">
      <c r="A475" s="3" t="s">
        <v>496</v>
      </c>
      <c r="B475" s="3" t="s">
        <v>535</v>
      </c>
      <c r="C475" s="3" t="s">
        <v>498</v>
      </c>
      <c r="D475" s="3" t="s">
        <v>16</v>
      </c>
      <c r="E475" s="4">
        <v>43398</v>
      </c>
      <c r="F475" s="3">
        <v>2018</v>
      </c>
      <c r="G475" s="7">
        <v>5.4204999999999997</v>
      </c>
      <c r="H475" s="7">
        <v>15.2585</v>
      </c>
      <c r="I475" s="7">
        <v>14.983000000000001</v>
      </c>
      <c r="J475" s="7">
        <v>1.5097</v>
      </c>
      <c r="K475" s="7">
        <v>1.2869999999999999</v>
      </c>
      <c r="L475" s="7">
        <f t="shared" si="7"/>
        <v>0.22270000000000012</v>
      </c>
      <c r="M475" s="11">
        <v>413</v>
      </c>
      <c r="N475" s="14">
        <v>7.3</v>
      </c>
      <c r="O475" s="17">
        <v>1</v>
      </c>
      <c r="P475" s="20">
        <v>68</v>
      </c>
      <c r="Q475" s="23">
        <v>19</v>
      </c>
    </row>
    <row r="476" spans="1:17" s="5" customFormat="1" ht="11.4" x14ac:dyDescent="0.2">
      <c r="A476" s="3" t="s">
        <v>496</v>
      </c>
      <c r="B476" s="3" t="s">
        <v>536</v>
      </c>
      <c r="C476" s="3" t="s">
        <v>498</v>
      </c>
      <c r="D476" s="3" t="s">
        <v>16</v>
      </c>
      <c r="E476" s="4">
        <v>43434</v>
      </c>
      <c r="F476" s="3">
        <v>2018</v>
      </c>
      <c r="G476" s="7">
        <v>7.1559999999999997</v>
      </c>
      <c r="H476" s="7">
        <v>11.550799999999999</v>
      </c>
      <c r="I476" s="7">
        <v>11.318</v>
      </c>
      <c r="J476" s="7">
        <v>1.5382</v>
      </c>
      <c r="K476" s="7">
        <v>1.1636</v>
      </c>
      <c r="L476" s="7">
        <f t="shared" si="7"/>
        <v>0.37460000000000004</v>
      </c>
      <c r="M476" s="11">
        <v>340</v>
      </c>
      <c r="N476" s="14">
        <v>7.2</v>
      </c>
      <c r="O476" s="17">
        <v>2.31</v>
      </c>
      <c r="P476" s="20">
        <v>44</v>
      </c>
      <c r="Q476" s="23">
        <v>16</v>
      </c>
    </row>
    <row r="477" spans="1:17" s="5" customFormat="1" ht="11.4" x14ac:dyDescent="0.2">
      <c r="A477" s="3" t="s">
        <v>496</v>
      </c>
      <c r="B477" s="3" t="s">
        <v>537</v>
      </c>
      <c r="C477" s="3" t="s">
        <v>498</v>
      </c>
      <c r="D477" s="3" t="s">
        <v>16</v>
      </c>
      <c r="E477" s="4">
        <v>43494</v>
      </c>
      <c r="F477" s="3">
        <v>2019</v>
      </c>
      <c r="G477" s="7">
        <v>5.3921000000000001</v>
      </c>
      <c r="H477" s="7">
        <v>6.0681000000000003</v>
      </c>
      <c r="I477" s="7">
        <v>5.6341000000000001</v>
      </c>
      <c r="J477" s="7">
        <v>1.5939000000000001</v>
      </c>
      <c r="K477" s="7">
        <v>0.47570000000000001</v>
      </c>
      <c r="L477" s="7">
        <f t="shared" si="7"/>
        <v>1.1182000000000001</v>
      </c>
      <c r="M477" s="11">
        <v>323</v>
      </c>
      <c r="N477" s="14">
        <v>6.8</v>
      </c>
      <c r="O477" s="17">
        <v>1</v>
      </c>
      <c r="P477" s="20">
        <v>40</v>
      </c>
      <c r="Q477" s="23">
        <v>15.2</v>
      </c>
    </row>
    <row r="478" spans="1:17" s="5" customFormat="1" ht="11.4" x14ac:dyDescent="0.2">
      <c r="A478" s="3" t="s">
        <v>496</v>
      </c>
      <c r="B478" s="3" t="s">
        <v>538</v>
      </c>
      <c r="C478" s="3" t="s">
        <v>498</v>
      </c>
      <c r="D478" s="3" t="s">
        <v>16</v>
      </c>
      <c r="E478" s="4">
        <v>44063</v>
      </c>
      <c r="F478" s="3">
        <v>2020</v>
      </c>
      <c r="G478" s="7">
        <v>9.64E-2</v>
      </c>
      <c r="H478" s="7">
        <v>46.7</v>
      </c>
      <c r="I478" s="7">
        <v>46.691000000000003</v>
      </c>
      <c r="J478" s="7"/>
      <c r="K478" s="7">
        <v>1E-3</v>
      </c>
      <c r="L478" s="7">
        <f t="shared" si="7"/>
        <v>-1E-3</v>
      </c>
      <c r="M478" s="11">
        <v>898</v>
      </c>
      <c r="N478" s="14">
        <v>8.4</v>
      </c>
      <c r="O478" s="17">
        <v>3.11</v>
      </c>
      <c r="P478" s="20">
        <v>180</v>
      </c>
      <c r="Q478" s="23">
        <v>19.899999999999999</v>
      </c>
    </row>
    <row r="479" spans="1:17" s="5" customFormat="1" ht="11.4" x14ac:dyDescent="0.2">
      <c r="A479" s="3" t="s">
        <v>539</v>
      </c>
      <c r="B479" s="3" t="s">
        <v>540</v>
      </c>
      <c r="C479" s="3" t="s">
        <v>541</v>
      </c>
      <c r="D479" s="3" t="s">
        <v>16</v>
      </c>
      <c r="E479" s="4">
        <v>41219</v>
      </c>
      <c r="F479" s="3">
        <v>2012</v>
      </c>
      <c r="G479" s="7">
        <v>1.4</v>
      </c>
      <c r="H479" s="7">
        <v>5.4164000000000003</v>
      </c>
      <c r="I479" s="7">
        <v>4.66</v>
      </c>
      <c r="J479" s="7">
        <v>2.9525999999999999</v>
      </c>
      <c r="K479" s="7">
        <v>2.9523999999999999</v>
      </c>
      <c r="L479" s="7">
        <f t="shared" si="7"/>
        <v>1.9999999999997797E-4</v>
      </c>
      <c r="M479" s="11">
        <v>1345</v>
      </c>
      <c r="N479" s="14">
        <v>7.08</v>
      </c>
      <c r="O479" s="17">
        <v>1</v>
      </c>
      <c r="P479" s="20">
        <v>184</v>
      </c>
      <c r="Q479" s="23">
        <v>23.6</v>
      </c>
    </row>
    <row r="480" spans="1:17" s="5" customFormat="1" ht="11.4" x14ac:dyDescent="0.2">
      <c r="A480" s="3" t="s">
        <v>539</v>
      </c>
      <c r="B480" s="3" t="s">
        <v>542</v>
      </c>
      <c r="C480" s="3" t="s">
        <v>541</v>
      </c>
      <c r="D480" s="3" t="s">
        <v>16</v>
      </c>
      <c r="E480" s="4">
        <v>41252</v>
      </c>
      <c r="F480" s="3">
        <v>2012</v>
      </c>
      <c r="G480" s="7">
        <v>41.44</v>
      </c>
      <c r="H480" s="7">
        <v>41.987000000000002</v>
      </c>
      <c r="I480" s="7">
        <v>41.44</v>
      </c>
      <c r="J480" s="7">
        <v>2.9965000000000002</v>
      </c>
      <c r="K480" s="7">
        <v>2.9845000000000002</v>
      </c>
      <c r="L480" s="7">
        <f t="shared" si="7"/>
        <v>1.2000000000000011E-2</v>
      </c>
      <c r="M480" s="11">
        <v>1380</v>
      </c>
      <c r="N480" s="14">
        <v>7</v>
      </c>
      <c r="O480" s="17">
        <v>1</v>
      </c>
      <c r="P480" s="20">
        <v>112</v>
      </c>
      <c r="Q480" s="23">
        <v>24</v>
      </c>
    </row>
    <row r="481" spans="1:17" s="5" customFormat="1" ht="11.4" x14ac:dyDescent="0.2">
      <c r="A481" s="3" t="s">
        <v>539</v>
      </c>
      <c r="B481" s="3" t="s">
        <v>543</v>
      </c>
      <c r="C481" s="3" t="s">
        <v>541</v>
      </c>
      <c r="D481" s="3" t="s">
        <v>16</v>
      </c>
      <c r="E481" s="4">
        <v>41272</v>
      </c>
      <c r="F481" s="3">
        <v>2012</v>
      </c>
      <c r="G481" s="7">
        <v>12.6</v>
      </c>
      <c r="H481" s="7">
        <v>15.8613</v>
      </c>
      <c r="I481" s="7">
        <v>14.28</v>
      </c>
      <c r="J481" s="7">
        <v>1E-3</v>
      </c>
      <c r="K481" s="7">
        <v>1E-3</v>
      </c>
      <c r="L481" s="7">
        <f t="shared" si="7"/>
        <v>0</v>
      </c>
      <c r="M481" s="11">
        <v>1450</v>
      </c>
      <c r="N481" s="14">
        <v>7.18</v>
      </c>
      <c r="O481" s="17">
        <v>6.7</v>
      </c>
      <c r="P481" s="20">
        <v>70</v>
      </c>
      <c r="Q481" s="23">
        <v>18.399999999999999</v>
      </c>
    </row>
    <row r="482" spans="1:17" s="5" customFormat="1" ht="11.4" x14ac:dyDescent="0.2">
      <c r="A482" s="3" t="s">
        <v>539</v>
      </c>
      <c r="B482" s="3" t="s">
        <v>544</v>
      </c>
      <c r="C482" s="3" t="s">
        <v>541</v>
      </c>
      <c r="D482" s="3" t="s">
        <v>16</v>
      </c>
      <c r="E482" s="4">
        <v>41338</v>
      </c>
      <c r="F482" s="3">
        <v>2013</v>
      </c>
      <c r="G482" s="7">
        <v>15.4</v>
      </c>
      <c r="H482" s="7">
        <v>39.358999999999995</v>
      </c>
      <c r="I482" s="7">
        <v>37.799999999999997</v>
      </c>
      <c r="J482" s="7">
        <v>12.840199999999999</v>
      </c>
      <c r="K482" s="7">
        <v>39.368099999999998</v>
      </c>
      <c r="L482" s="7">
        <f t="shared" si="7"/>
        <v>-26.527899999999999</v>
      </c>
      <c r="M482" s="11">
        <v>1330</v>
      </c>
      <c r="N482" s="14">
        <v>7.25</v>
      </c>
      <c r="O482" s="17">
        <v>1</v>
      </c>
      <c r="P482" s="20">
        <v>120</v>
      </c>
      <c r="Q482" s="23">
        <v>20.5</v>
      </c>
    </row>
    <row r="483" spans="1:17" s="5" customFormat="1" ht="11.4" x14ac:dyDescent="0.2">
      <c r="A483" s="3" t="s">
        <v>539</v>
      </c>
      <c r="B483" s="3" t="s">
        <v>545</v>
      </c>
      <c r="C483" s="3" t="s">
        <v>541</v>
      </c>
      <c r="D483" s="3" t="s">
        <v>16</v>
      </c>
      <c r="E483" s="4">
        <v>41389</v>
      </c>
      <c r="F483" s="3">
        <v>2013</v>
      </c>
      <c r="G483" s="7">
        <v>11.09</v>
      </c>
      <c r="H483" s="7">
        <v>36.971899999999998</v>
      </c>
      <c r="I483" s="7">
        <v>36.32</v>
      </c>
      <c r="J483" s="7">
        <v>6.5372000000000003</v>
      </c>
      <c r="K483" s="7">
        <v>20.043099999999999</v>
      </c>
      <c r="L483" s="7">
        <f t="shared" si="7"/>
        <v>-13.505899999999999</v>
      </c>
      <c r="M483" s="11">
        <v>1228</v>
      </c>
      <c r="N483" s="14">
        <v>6.92</v>
      </c>
      <c r="O483" s="17">
        <v>1</v>
      </c>
      <c r="P483" s="20">
        <v>100</v>
      </c>
      <c r="Q483" s="23">
        <v>23</v>
      </c>
    </row>
    <row r="484" spans="1:17" s="5" customFormat="1" ht="11.4" x14ac:dyDescent="0.2">
      <c r="A484" s="3" t="s">
        <v>539</v>
      </c>
      <c r="B484" s="3" t="s">
        <v>546</v>
      </c>
      <c r="C484" s="3" t="s">
        <v>541</v>
      </c>
      <c r="D484" s="3" t="s">
        <v>16</v>
      </c>
      <c r="E484" s="4">
        <v>41415</v>
      </c>
      <c r="F484" s="3">
        <v>2013</v>
      </c>
      <c r="G484" s="7">
        <v>7.72</v>
      </c>
      <c r="H484" s="7">
        <v>50.369100000000003</v>
      </c>
      <c r="I484" s="7">
        <v>49.87</v>
      </c>
      <c r="J484" s="7">
        <v>12.311400000000001</v>
      </c>
      <c r="K484" s="7">
        <v>37.7468</v>
      </c>
      <c r="L484" s="7">
        <f t="shared" si="7"/>
        <v>-25.435400000000001</v>
      </c>
      <c r="M484" s="11">
        <v>1241</v>
      </c>
      <c r="N484" s="14">
        <v>7.97</v>
      </c>
      <c r="O484" s="17">
        <v>1</v>
      </c>
      <c r="P484" s="20">
        <v>64</v>
      </c>
      <c r="Q484" s="23">
        <v>24.6</v>
      </c>
    </row>
    <row r="485" spans="1:17" s="5" customFormat="1" ht="11.4" x14ac:dyDescent="0.2">
      <c r="A485" s="3" t="s">
        <v>539</v>
      </c>
      <c r="B485" s="3" t="s">
        <v>547</v>
      </c>
      <c r="C485" s="3" t="s">
        <v>541</v>
      </c>
      <c r="D485" s="3" t="s">
        <v>16</v>
      </c>
      <c r="E485" s="4">
        <v>41464</v>
      </c>
      <c r="F485" s="3">
        <v>2013</v>
      </c>
      <c r="G485" s="7">
        <v>0.56000000000000005</v>
      </c>
      <c r="H485" s="7">
        <v>13.511200000000001</v>
      </c>
      <c r="I485" s="7">
        <v>1.1200000000000001</v>
      </c>
      <c r="J485" s="7">
        <v>11.4619</v>
      </c>
      <c r="K485" s="7">
        <v>35.142200000000003</v>
      </c>
      <c r="L485" s="7">
        <f t="shared" si="7"/>
        <v>-23.680300000000003</v>
      </c>
      <c r="M485" s="11">
        <v>1351</v>
      </c>
      <c r="N485" s="14">
        <v>8.01</v>
      </c>
      <c r="O485" s="17">
        <v>1</v>
      </c>
      <c r="P485" s="20">
        <v>34</v>
      </c>
      <c r="Q485" s="23">
        <v>22.7</v>
      </c>
    </row>
    <row r="486" spans="1:17" s="5" customFormat="1" ht="11.4" x14ac:dyDescent="0.2">
      <c r="A486" s="3" t="s">
        <v>539</v>
      </c>
      <c r="B486" s="3" t="s">
        <v>548</v>
      </c>
      <c r="C486" s="3" t="s">
        <v>541</v>
      </c>
      <c r="D486" s="3" t="s">
        <v>16</v>
      </c>
      <c r="E486" s="4">
        <v>41508</v>
      </c>
      <c r="F486" s="3">
        <v>2013</v>
      </c>
      <c r="G486" s="7">
        <v>44.69</v>
      </c>
      <c r="H486" s="7">
        <v>69.350300000000004</v>
      </c>
      <c r="I486" s="7">
        <v>68.209999999999994</v>
      </c>
      <c r="J486" s="7">
        <v>6.415</v>
      </c>
      <c r="K486" s="7">
        <v>19.668399999999998</v>
      </c>
      <c r="L486" s="7">
        <f t="shared" si="7"/>
        <v>-13.253399999999999</v>
      </c>
      <c r="M486" s="11">
        <v>1317</v>
      </c>
      <c r="N486" s="14">
        <v>7.9</v>
      </c>
      <c r="O486" s="17">
        <v>1.9</v>
      </c>
      <c r="P486" s="20">
        <v>40</v>
      </c>
      <c r="Q486" s="23">
        <v>22.7</v>
      </c>
    </row>
    <row r="487" spans="1:17" s="5" customFormat="1" ht="11.4" x14ac:dyDescent="0.2">
      <c r="A487" s="3" t="s">
        <v>539</v>
      </c>
      <c r="B487" s="3" t="s">
        <v>549</v>
      </c>
      <c r="C487" s="3" t="s">
        <v>541</v>
      </c>
      <c r="D487" s="3" t="s">
        <v>16</v>
      </c>
      <c r="E487" s="4">
        <v>41542</v>
      </c>
      <c r="F487" s="3">
        <v>2013</v>
      </c>
      <c r="G487" s="7">
        <v>4.6917</v>
      </c>
      <c r="H487" s="7">
        <v>5.7797000000000001</v>
      </c>
      <c r="I487" s="7">
        <v>5.0122</v>
      </c>
      <c r="J487" s="7">
        <v>1.2407999999999999</v>
      </c>
      <c r="K487" s="7">
        <v>0.81269999999999998</v>
      </c>
      <c r="L487" s="7">
        <f t="shared" si="7"/>
        <v>0.42809999999999993</v>
      </c>
      <c r="M487" s="11">
        <v>519</v>
      </c>
      <c r="N487" s="14">
        <v>7.71</v>
      </c>
      <c r="O487" s="17">
        <v>2.2999999999999998</v>
      </c>
      <c r="P487" s="20">
        <v>230</v>
      </c>
      <c r="Q487" s="23">
        <v>17.2</v>
      </c>
    </row>
    <row r="488" spans="1:17" s="5" customFormat="1" ht="11.4" x14ac:dyDescent="0.2">
      <c r="A488" s="3" t="s">
        <v>539</v>
      </c>
      <c r="B488" s="3" t="s">
        <v>550</v>
      </c>
      <c r="C488" s="3" t="s">
        <v>541</v>
      </c>
      <c r="D488" s="3" t="s">
        <v>16</v>
      </c>
      <c r="E488" s="4">
        <v>41701</v>
      </c>
      <c r="F488" s="3">
        <v>2014</v>
      </c>
      <c r="G488" s="7">
        <v>2.3519999999999999</v>
      </c>
      <c r="H488" s="7">
        <v>44.698</v>
      </c>
      <c r="I488" s="7">
        <v>44.334999999999994</v>
      </c>
      <c r="J488" s="7">
        <v>21.184999999999999</v>
      </c>
      <c r="K488" s="7">
        <v>1.7050000000000001</v>
      </c>
      <c r="L488" s="7">
        <f t="shared" si="7"/>
        <v>19.479999999999997</v>
      </c>
      <c r="M488" s="11">
        <v>1219</v>
      </c>
      <c r="N488" s="14">
        <v>7.2</v>
      </c>
      <c r="O488" s="17">
        <v>3.8</v>
      </c>
      <c r="P488" s="20">
        <v>112</v>
      </c>
      <c r="Q488" s="23">
        <v>19.100000000000001</v>
      </c>
    </row>
    <row r="489" spans="1:17" s="5" customFormat="1" ht="11.4" x14ac:dyDescent="0.2">
      <c r="A489" s="3" t="s">
        <v>539</v>
      </c>
      <c r="B489" s="3" t="s">
        <v>551</v>
      </c>
      <c r="C489" s="3" t="s">
        <v>541</v>
      </c>
      <c r="D489" s="3" t="s">
        <v>16</v>
      </c>
      <c r="E489" s="4">
        <v>41731</v>
      </c>
      <c r="F489" s="3">
        <v>2014</v>
      </c>
      <c r="G489" s="7">
        <v>13.05</v>
      </c>
      <c r="H489" s="7">
        <v>38.271000000000001</v>
      </c>
      <c r="I489" s="7">
        <v>38.125</v>
      </c>
      <c r="J489" s="7">
        <v>10.085000000000001</v>
      </c>
      <c r="K489" s="7">
        <v>6.8440000000000003</v>
      </c>
      <c r="L489" s="7">
        <f t="shared" si="7"/>
        <v>3.2410000000000005</v>
      </c>
      <c r="M489" s="11">
        <v>1285</v>
      </c>
      <c r="N489" s="14">
        <v>7.1</v>
      </c>
      <c r="O489" s="17">
        <v>4.8</v>
      </c>
      <c r="P489" s="20">
        <v>160</v>
      </c>
      <c r="Q489" s="23">
        <v>22.6</v>
      </c>
    </row>
    <row r="490" spans="1:17" s="5" customFormat="1" ht="11.4" x14ac:dyDescent="0.2">
      <c r="A490" s="3" t="s">
        <v>539</v>
      </c>
      <c r="B490" s="3" t="s">
        <v>552</v>
      </c>
      <c r="C490" s="3" t="s">
        <v>541</v>
      </c>
      <c r="D490" s="3" t="s">
        <v>16</v>
      </c>
      <c r="E490" s="4">
        <v>41788</v>
      </c>
      <c r="F490" s="3">
        <v>2014</v>
      </c>
      <c r="G490" s="7">
        <v>30.65</v>
      </c>
      <c r="H490" s="7">
        <v>49.852999999999994</v>
      </c>
      <c r="I490" s="7">
        <v>49.784999999999997</v>
      </c>
      <c r="J490" s="7">
        <v>8.5719999999999992</v>
      </c>
      <c r="K490" s="7">
        <v>1.9690000000000001</v>
      </c>
      <c r="L490" s="7">
        <f t="shared" si="7"/>
        <v>6.6029999999999989</v>
      </c>
      <c r="M490" s="11">
        <v>1120</v>
      </c>
      <c r="N490" s="14">
        <v>7.1</v>
      </c>
      <c r="O490" s="17">
        <v>3.7</v>
      </c>
      <c r="P490" s="20">
        <v>1890</v>
      </c>
      <c r="Q490" s="23">
        <v>22.2</v>
      </c>
    </row>
    <row r="491" spans="1:17" s="5" customFormat="1" ht="11.4" x14ac:dyDescent="0.2">
      <c r="A491" s="3" t="s">
        <v>539</v>
      </c>
      <c r="B491" s="3" t="s">
        <v>553</v>
      </c>
      <c r="C491" s="3" t="s">
        <v>541</v>
      </c>
      <c r="D491" s="3" t="s">
        <v>16</v>
      </c>
      <c r="E491" s="4">
        <v>41843</v>
      </c>
      <c r="F491" s="3">
        <v>2014</v>
      </c>
      <c r="G491" s="7">
        <v>20.219000000000001</v>
      </c>
      <c r="H491" s="7">
        <v>30.073</v>
      </c>
      <c r="I491" s="7">
        <v>29.943000000000001</v>
      </c>
      <c r="J491" s="7">
        <v>5.21</v>
      </c>
      <c r="K491" s="7">
        <v>5.0880000000000001</v>
      </c>
      <c r="L491" s="7">
        <f t="shared" si="7"/>
        <v>0.12199999999999989</v>
      </c>
      <c r="M491" s="11">
        <v>1218</v>
      </c>
      <c r="N491" s="14">
        <v>7</v>
      </c>
      <c r="O491" s="17">
        <v>2.8</v>
      </c>
      <c r="P491" s="20">
        <v>100</v>
      </c>
      <c r="Q491" s="23">
        <v>22.1</v>
      </c>
    </row>
    <row r="492" spans="1:17" s="5" customFormat="1" ht="11.4" x14ac:dyDescent="0.2">
      <c r="A492" s="3" t="s">
        <v>539</v>
      </c>
      <c r="B492" s="3" t="s">
        <v>554</v>
      </c>
      <c r="C492" s="3" t="s">
        <v>541</v>
      </c>
      <c r="D492" s="3" t="s">
        <v>16</v>
      </c>
      <c r="E492" s="4">
        <v>41878</v>
      </c>
      <c r="F492" s="3">
        <v>2014</v>
      </c>
      <c r="G492" s="7">
        <v>16.991</v>
      </c>
      <c r="H492" s="7">
        <v>36.081000000000003</v>
      </c>
      <c r="I492" s="7">
        <v>34.790999999999997</v>
      </c>
      <c r="J492" s="7">
        <v>10.071</v>
      </c>
      <c r="K492" s="7">
        <v>3.6480000000000001</v>
      </c>
      <c r="L492" s="7">
        <f t="shared" si="7"/>
        <v>6.423</v>
      </c>
      <c r="M492" s="11">
        <v>1035</v>
      </c>
      <c r="N492" s="14">
        <v>7.1</v>
      </c>
      <c r="O492" s="17"/>
      <c r="P492" s="20">
        <v>192</v>
      </c>
      <c r="Q492" s="23">
        <v>23</v>
      </c>
    </row>
    <row r="493" spans="1:17" s="5" customFormat="1" ht="11.4" x14ac:dyDescent="0.2">
      <c r="A493" s="3" t="s">
        <v>539</v>
      </c>
      <c r="B493" s="3" t="s">
        <v>555</v>
      </c>
      <c r="C493" s="3" t="s">
        <v>541</v>
      </c>
      <c r="D493" s="3" t="s">
        <v>16</v>
      </c>
      <c r="E493" s="4">
        <v>41921</v>
      </c>
      <c r="F493" s="3">
        <v>2014</v>
      </c>
      <c r="G493" s="7">
        <v>11.092000000000001</v>
      </c>
      <c r="H493" s="7">
        <v>12.388999999999999</v>
      </c>
      <c r="I493" s="7">
        <v>12.346</v>
      </c>
      <c r="J493" s="7"/>
      <c r="K493" s="7">
        <v>3.0459999999999998</v>
      </c>
      <c r="L493" s="7">
        <f t="shared" si="7"/>
        <v>-3.0459999999999998</v>
      </c>
      <c r="M493" s="11">
        <v>767</v>
      </c>
      <c r="N493" s="14"/>
      <c r="O493" s="17">
        <v>1.5</v>
      </c>
      <c r="P493" s="20">
        <v>96</v>
      </c>
      <c r="Q493" s="23">
        <v>21.2</v>
      </c>
    </row>
    <row r="494" spans="1:17" s="5" customFormat="1" ht="11.4" x14ac:dyDescent="0.2">
      <c r="A494" s="3" t="s">
        <v>539</v>
      </c>
      <c r="B494" s="3" t="s">
        <v>556</v>
      </c>
      <c r="C494" s="3" t="s">
        <v>541</v>
      </c>
      <c r="D494" s="3" t="s">
        <v>16</v>
      </c>
      <c r="E494" s="4">
        <v>42053</v>
      </c>
      <c r="F494" s="3">
        <v>2015</v>
      </c>
      <c r="G494" s="7">
        <v>33.148400000000002</v>
      </c>
      <c r="H494" s="7">
        <v>37.853700000000003</v>
      </c>
      <c r="I494" s="7">
        <v>37.844700000000003</v>
      </c>
      <c r="J494" s="7">
        <v>0.77629999999999999</v>
      </c>
      <c r="K494" s="7">
        <v>0.37840000000000001</v>
      </c>
      <c r="L494" s="7">
        <f t="shared" si="7"/>
        <v>0.39789999999999998</v>
      </c>
      <c r="M494" s="11">
        <v>1047</v>
      </c>
      <c r="N494" s="14">
        <v>7</v>
      </c>
      <c r="O494" s="17"/>
      <c r="P494" s="20">
        <v>130</v>
      </c>
      <c r="Q494" s="23">
        <v>18.899999999999999</v>
      </c>
    </row>
    <row r="495" spans="1:17" s="5" customFormat="1" ht="11.4" x14ac:dyDescent="0.2">
      <c r="A495" s="3" t="s">
        <v>539</v>
      </c>
      <c r="B495" s="3" t="s">
        <v>557</v>
      </c>
      <c r="C495" s="3" t="s">
        <v>541</v>
      </c>
      <c r="D495" s="3" t="s">
        <v>16</v>
      </c>
      <c r="E495" s="4">
        <v>42088</v>
      </c>
      <c r="F495" s="3">
        <v>2015</v>
      </c>
      <c r="G495" s="7">
        <v>16.577200000000001</v>
      </c>
      <c r="H495" s="7">
        <v>57.7181</v>
      </c>
      <c r="I495" s="7">
        <v>57.670500000000004</v>
      </c>
      <c r="J495" s="7">
        <v>5.6026999999999996</v>
      </c>
      <c r="K495" s="7">
        <v>2.3714</v>
      </c>
      <c r="L495" s="7">
        <f t="shared" si="7"/>
        <v>3.2312999999999996</v>
      </c>
      <c r="M495" s="11">
        <v>1059</v>
      </c>
      <c r="N495" s="14">
        <v>7.2</v>
      </c>
      <c r="O495" s="17"/>
      <c r="P495" s="20">
        <v>156</v>
      </c>
      <c r="Q495" s="23">
        <v>23.3</v>
      </c>
    </row>
    <row r="496" spans="1:17" s="5" customFormat="1" ht="11.4" x14ac:dyDescent="0.2">
      <c r="A496" s="3" t="s">
        <v>539</v>
      </c>
      <c r="B496" s="3" t="s">
        <v>558</v>
      </c>
      <c r="C496" s="3" t="s">
        <v>541</v>
      </c>
      <c r="D496" s="3" t="s">
        <v>16</v>
      </c>
      <c r="E496" s="4">
        <v>42123</v>
      </c>
      <c r="F496" s="3">
        <v>2015</v>
      </c>
      <c r="G496" s="7">
        <v>32.436599999999999</v>
      </c>
      <c r="H496" s="7">
        <v>46.431100000000001</v>
      </c>
      <c r="I496" s="7">
        <v>46.347099999999998</v>
      </c>
      <c r="J496" s="7">
        <v>7.2126000000000001</v>
      </c>
      <c r="K496" s="7">
        <v>5.1158999999999999</v>
      </c>
      <c r="L496" s="7">
        <f t="shared" si="7"/>
        <v>2.0967000000000002</v>
      </c>
      <c r="M496" s="11">
        <v>1033</v>
      </c>
      <c r="N496" s="14">
        <v>6.8</v>
      </c>
      <c r="O496" s="17"/>
      <c r="P496" s="20">
        <v>840</v>
      </c>
      <c r="Q496" s="23">
        <v>19.8</v>
      </c>
    </row>
    <row r="497" spans="1:17" s="5" customFormat="1" ht="11.4" x14ac:dyDescent="0.2">
      <c r="A497" s="3" t="s">
        <v>539</v>
      </c>
      <c r="B497" s="3" t="s">
        <v>559</v>
      </c>
      <c r="C497" s="3" t="s">
        <v>541</v>
      </c>
      <c r="D497" s="3" t="s">
        <v>16</v>
      </c>
      <c r="E497" s="4">
        <v>42157</v>
      </c>
      <c r="F497" s="3">
        <v>2015</v>
      </c>
      <c r="G497" s="7">
        <v>8.7859999999999996</v>
      </c>
      <c r="H497" s="7">
        <v>20.997900000000001</v>
      </c>
      <c r="I497" s="7">
        <v>20.939999999999998</v>
      </c>
      <c r="J497" s="7">
        <v>5.4820000000000002</v>
      </c>
      <c r="K497" s="7">
        <v>3.335</v>
      </c>
      <c r="L497" s="7">
        <f t="shared" si="7"/>
        <v>2.1470000000000002</v>
      </c>
      <c r="M497" s="11">
        <v>1130</v>
      </c>
      <c r="N497" s="14">
        <v>8</v>
      </c>
      <c r="O497" s="17"/>
      <c r="P497" s="20">
        <v>210</v>
      </c>
      <c r="Q497" s="23">
        <v>22.9</v>
      </c>
    </row>
    <row r="498" spans="1:17" s="5" customFormat="1" ht="11.4" x14ac:dyDescent="0.2">
      <c r="A498" s="3" t="s">
        <v>539</v>
      </c>
      <c r="B498" s="3" t="s">
        <v>560</v>
      </c>
      <c r="C498" s="3" t="s">
        <v>541</v>
      </c>
      <c r="D498" s="3" t="s">
        <v>16</v>
      </c>
      <c r="E498" s="4">
        <v>42193</v>
      </c>
      <c r="F498" s="3">
        <v>2015</v>
      </c>
      <c r="G498" s="7">
        <v>18.815000000000001</v>
      </c>
      <c r="H498" s="7">
        <v>21.259399999999999</v>
      </c>
      <c r="I498" s="7">
        <v>20.923999999999999</v>
      </c>
      <c r="J498" s="7">
        <v>4.2160000000000002</v>
      </c>
      <c r="K498" s="7">
        <v>3.5379999999999998</v>
      </c>
      <c r="L498" s="7">
        <f t="shared" si="7"/>
        <v>0.67800000000000038</v>
      </c>
      <c r="M498" s="11">
        <v>998</v>
      </c>
      <c r="N498" s="14">
        <v>6.9</v>
      </c>
      <c r="O498" s="17"/>
      <c r="P498" s="20">
        <v>104</v>
      </c>
      <c r="Q498" s="23">
        <v>20.7</v>
      </c>
    </row>
    <row r="499" spans="1:17" s="5" customFormat="1" ht="11.4" x14ac:dyDescent="0.2">
      <c r="A499" s="3" t="s">
        <v>539</v>
      </c>
      <c r="B499" s="3" t="s">
        <v>561</v>
      </c>
      <c r="C499" s="3" t="s">
        <v>541</v>
      </c>
      <c r="D499" s="3" t="s">
        <v>16</v>
      </c>
      <c r="E499" s="4">
        <v>42228</v>
      </c>
      <c r="F499" s="3">
        <v>2015</v>
      </c>
      <c r="G499" s="7">
        <v>15.316000000000001</v>
      </c>
      <c r="H499" s="7">
        <v>19.538599999999999</v>
      </c>
      <c r="I499" s="7">
        <v>19.508000000000003</v>
      </c>
      <c r="J499" s="7">
        <v>4.3259999999999996</v>
      </c>
      <c r="K499" s="7">
        <v>4.1580000000000004</v>
      </c>
      <c r="L499" s="7">
        <f t="shared" si="7"/>
        <v>0.16799999999999926</v>
      </c>
      <c r="M499" s="11">
        <v>898</v>
      </c>
      <c r="N499" s="14">
        <v>7.1</v>
      </c>
      <c r="O499" s="17"/>
      <c r="P499" s="20">
        <v>30</v>
      </c>
      <c r="Q499" s="23">
        <v>22.1</v>
      </c>
    </row>
    <row r="500" spans="1:17" s="5" customFormat="1" ht="11.4" x14ac:dyDescent="0.2">
      <c r="A500" s="3" t="s">
        <v>539</v>
      </c>
      <c r="B500" s="3" t="s">
        <v>562</v>
      </c>
      <c r="C500" s="3" t="s">
        <v>541</v>
      </c>
      <c r="D500" s="3" t="s">
        <v>16</v>
      </c>
      <c r="E500" s="4">
        <v>42437</v>
      </c>
      <c r="F500" s="3">
        <v>2016</v>
      </c>
      <c r="G500" s="7">
        <v>12.907299999999999</v>
      </c>
      <c r="H500" s="7">
        <v>54.881700000000002</v>
      </c>
      <c r="I500" s="7">
        <v>54.036200000000001</v>
      </c>
      <c r="J500" s="7">
        <v>7.6219999999999999</v>
      </c>
      <c r="K500" s="7">
        <v>2.0737000000000001</v>
      </c>
      <c r="L500" s="7">
        <f t="shared" si="7"/>
        <v>5.5482999999999993</v>
      </c>
      <c r="M500" s="11">
        <v>1270</v>
      </c>
      <c r="N500" s="14">
        <v>7.7</v>
      </c>
      <c r="O500" s="17"/>
      <c r="P500" s="20">
        <v>76</v>
      </c>
      <c r="Q500" s="23">
        <v>20.8</v>
      </c>
    </row>
    <row r="501" spans="1:17" s="5" customFormat="1" ht="11.4" x14ac:dyDescent="0.2">
      <c r="A501" s="3" t="s">
        <v>539</v>
      </c>
      <c r="B501" s="3" t="s">
        <v>563</v>
      </c>
      <c r="C501" s="3" t="s">
        <v>541</v>
      </c>
      <c r="D501" s="3" t="s">
        <v>16</v>
      </c>
      <c r="E501" s="4">
        <v>42471</v>
      </c>
      <c r="F501" s="3">
        <v>2016</v>
      </c>
      <c r="G501" s="7">
        <v>17.138300000000001</v>
      </c>
      <c r="H501" s="7">
        <v>48.471000000000004</v>
      </c>
      <c r="I501" s="7">
        <v>48.25</v>
      </c>
      <c r="J501" s="7">
        <v>6.5648</v>
      </c>
      <c r="K501" s="7">
        <v>0.14230000000000001</v>
      </c>
      <c r="L501" s="7">
        <f t="shared" si="7"/>
        <v>6.4225000000000003</v>
      </c>
      <c r="M501" s="11">
        <v>1075</v>
      </c>
      <c r="N501" s="14">
        <v>7.2</v>
      </c>
      <c r="O501" s="17">
        <v>1.7</v>
      </c>
      <c r="P501" s="20">
        <v>36</v>
      </c>
      <c r="Q501" s="23">
        <v>21.4</v>
      </c>
    </row>
    <row r="502" spans="1:17" s="5" customFormat="1" ht="11.4" x14ac:dyDescent="0.2">
      <c r="A502" s="3" t="s">
        <v>539</v>
      </c>
      <c r="B502" s="3" t="s">
        <v>564</v>
      </c>
      <c r="C502" s="3" t="s">
        <v>541</v>
      </c>
      <c r="D502" s="3" t="s">
        <v>16</v>
      </c>
      <c r="E502" s="4">
        <v>42507</v>
      </c>
      <c r="F502" s="3">
        <v>2016</v>
      </c>
      <c r="G502" s="7">
        <v>2.8180999999999998</v>
      </c>
      <c r="H502" s="7">
        <v>17.416468999999999</v>
      </c>
      <c r="I502" s="7">
        <v>17.231369000000001</v>
      </c>
      <c r="J502" s="7">
        <v>4.8513000000000002</v>
      </c>
      <c r="K502" s="7">
        <v>0.16070000000000001</v>
      </c>
      <c r="L502" s="7">
        <f t="shared" si="7"/>
        <v>4.6905999999999999</v>
      </c>
      <c r="M502" s="11">
        <v>1342</v>
      </c>
      <c r="N502" s="14">
        <v>7.5</v>
      </c>
      <c r="O502" s="17">
        <v>1.4</v>
      </c>
      <c r="P502" s="20">
        <v>160</v>
      </c>
      <c r="Q502" s="23">
        <v>21.3</v>
      </c>
    </row>
    <row r="503" spans="1:17" s="5" customFormat="1" ht="11.4" x14ac:dyDescent="0.2">
      <c r="A503" s="3" t="s">
        <v>539</v>
      </c>
      <c r="B503" s="3" t="s">
        <v>565</v>
      </c>
      <c r="C503" s="3" t="s">
        <v>541</v>
      </c>
      <c r="D503" s="3" t="s">
        <v>16</v>
      </c>
      <c r="E503" s="4">
        <v>42542</v>
      </c>
      <c r="F503" s="3">
        <v>2016</v>
      </c>
      <c r="G503" s="7">
        <v>1.3474999999999999</v>
      </c>
      <c r="H503" s="7">
        <v>5.2195999999999998</v>
      </c>
      <c r="I503" s="7">
        <v>4.6763000000000003</v>
      </c>
      <c r="J503" s="7">
        <v>6.4501999999999997</v>
      </c>
      <c r="K503" s="7">
        <v>2.4251999999999998</v>
      </c>
      <c r="L503" s="7">
        <f t="shared" si="7"/>
        <v>4.0250000000000004</v>
      </c>
      <c r="M503" s="11">
        <v>409</v>
      </c>
      <c r="N503" s="14">
        <v>7.8</v>
      </c>
      <c r="O503" s="17"/>
      <c r="P503" s="20">
        <v>130</v>
      </c>
      <c r="Q503" s="23">
        <v>19.5</v>
      </c>
    </row>
    <row r="504" spans="1:17" s="5" customFormat="1" ht="11.4" x14ac:dyDescent="0.2">
      <c r="A504" s="3" t="s">
        <v>539</v>
      </c>
      <c r="B504" s="3" t="s">
        <v>566</v>
      </c>
      <c r="C504" s="3" t="s">
        <v>541</v>
      </c>
      <c r="D504" s="3" t="s">
        <v>16</v>
      </c>
      <c r="E504" s="4">
        <v>42577</v>
      </c>
      <c r="F504" s="3">
        <v>2016</v>
      </c>
      <c r="G504" s="7">
        <v>7.7769000000000004</v>
      </c>
      <c r="H504" s="7">
        <v>20.197400000000002</v>
      </c>
      <c r="I504" s="7">
        <v>19.503700000000002</v>
      </c>
      <c r="J504" s="7">
        <v>1.7011000000000001</v>
      </c>
      <c r="K504" s="7">
        <v>7.9100000000000004E-2</v>
      </c>
      <c r="L504" s="7">
        <f t="shared" si="7"/>
        <v>1.6220000000000001</v>
      </c>
      <c r="M504" s="11">
        <v>399</v>
      </c>
      <c r="N504" s="14">
        <v>7.6</v>
      </c>
      <c r="O504" s="17">
        <v>1</v>
      </c>
      <c r="P504" s="20">
        <v>720</v>
      </c>
      <c r="Q504" s="23">
        <v>19.600000000000001</v>
      </c>
    </row>
    <row r="505" spans="1:17" s="5" customFormat="1" ht="11.4" x14ac:dyDescent="0.2">
      <c r="A505" s="3" t="s">
        <v>539</v>
      </c>
      <c r="B505" s="3" t="s">
        <v>567</v>
      </c>
      <c r="C505" s="3" t="s">
        <v>541</v>
      </c>
      <c r="D505" s="3" t="s">
        <v>16</v>
      </c>
      <c r="E505" s="4">
        <v>42619</v>
      </c>
      <c r="F505" s="3">
        <v>2016</v>
      </c>
      <c r="G505" s="7">
        <v>0.84840000000000004</v>
      </c>
      <c r="H505" s="7">
        <v>6.165</v>
      </c>
      <c r="I505" s="7">
        <v>5.8334999999999999</v>
      </c>
      <c r="J505" s="7">
        <v>4.2115</v>
      </c>
      <c r="K505" s="7">
        <v>0.80630000000000002</v>
      </c>
      <c r="L505" s="7">
        <f t="shared" si="7"/>
        <v>3.4051999999999998</v>
      </c>
      <c r="M505" s="11">
        <v>619</v>
      </c>
      <c r="N505" s="14">
        <v>7.1</v>
      </c>
      <c r="O505" s="17">
        <v>1.2</v>
      </c>
      <c r="P505" s="20">
        <v>28</v>
      </c>
      <c r="Q505" s="23">
        <v>21</v>
      </c>
    </row>
    <row r="506" spans="1:17" s="5" customFormat="1" ht="11.4" x14ac:dyDescent="0.2">
      <c r="A506" s="3" t="s">
        <v>539</v>
      </c>
      <c r="B506" s="3" t="s">
        <v>568</v>
      </c>
      <c r="C506" s="3" t="s">
        <v>541</v>
      </c>
      <c r="D506" s="3" t="s">
        <v>16</v>
      </c>
      <c r="E506" s="4">
        <v>42794</v>
      </c>
      <c r="F506" s="3">
        <v>2017</v>
      </c>
      <c r="G506" s="7">
        <v>40.325499999999998</v>
      </c>
      <c r="H506" s="7">
        <v>70.811400000000006</v>
      </c>
      <c r="I506" s="7">
        <v>70.419799999999995</v>
      </c>
      <c r="J506" s="7"/>
      <c r="K506" s="7"/>
      <c r="L506" s="7">
        <f t="shared" si="7"/>
        <v>0</v>
      </c>
      <c r="M506" s="11">
        <v>1341</v>
      </c>
      <c r="N506" s="14">
        <v>7.2</v>
      </c>
      <c r="O506" s="17">
        <v>1.7</v>
      </c>
      <c r="P506" s="20">
        <v>76</v>
      </c>
      <c r="Q506" s="23">
        <v>20.7</v>
      </c>
    </row>
    <row r="507" spans="1:17" s="5" customFormat="1" ht="11.4" x14ac:dyDescent="0.2">
      <c r="A507" s="3" t="s">
        <v>539</v>
      </c>
      <c r="B507" s="3" t="s">
        <v>569</v>
      </c>
      <c r="C507" s="3" t="s">
        <v>541</v>
      </c>
      <c r="D507" s="3" t="s">
        <v>16</v>
      </c>
      <c r="E507" s="4">
        <v>42830</v>
      </c>
      <c r="F507" s="3">
        <v>2017</v>
      </c>
      <c r="G507" s="7">
        <v>57.906300000000002</v>
      </c>
      <c r="H507" s="7">
        <v>71.509799999999998</v>
      </c>
      <c r="I507" s="7">
        <v>71.4161</v>
      </c>
      <c r="J507" s="7">
        <v>20.8323</v>
      </c>
      <c r="K507" s="7">
        <v>14.7432</v>
      </c>
      <c r="L507" s="7">
        <f t="shared" si="7"/>
        <v>6.0891000000000002</v>
      </c>
      <c r="M507" s="11">
        <v>1432.3</v>
      </c>
      <c r="N507" s="14">
        <v>7.1</v>
      </c>
      <c r="O507" s="17">
        <v>1.32</v>
      </c>
      <c r="P507" s="20">
        <v>32</v>
      </c>
      <c r="Q507" s="23">
        <v>19.8</v>
      </c>
    </row>
    <row r="508" spans="1:17" s="5" customFormat="1" ht="11.4" x14ac:dyDescent="0.2">
      <c r="A508" s="3" t="s">
        <v>539</v>
      </c>
      <c r="B508" s="3" t="s">
        <v>570</v>
      </c>
      <c r="C508" s="3" t="s">
        <v>541</v>
      </c>
      <c r="D508" s="3" t="s">
        <v>16</v>
      </c>
      <c r="E508" s="4">
        <v>42880</v>
      </c>
      <c r="F508" s="3">
        <v>2017</v>
      </c>
      <c r="G508" s="7">
        <v>30.004100000000001</v>
      </c>
      <c r="H508" s="7">
        <v>39.952100000000002</v>
      </c>
      <c r="I508" s="7">
        <v>39.720300000000002</v>
      </c>
      <c r="J508" s="7">
        <v>2.6202000000000001</v>
      </c>
      <c r="K508" s="7">
        <v>2.2522000000000002</v>
      </c>
      <c r="L508" s="7">
        <f t="shared" si="7"/>
        <v>0.36799999999999988</v>
      </c>
      <c r="M508" s="11">
        <v>1354</v>
      </c>
      <c r="N508" s="14">
        <v>7.8</v>
      </c>
      <c r="O508" s="17">
        <v>1.01</v>
      </c>
      <c r="P508" s="20">
        <v>20</v>
      </c>
      <c r="Q508" s="23">
        <v>23.6</v>
      </c>
    </row>
    <row r="509" spans="1:17" s="5" customFormat="1" ht="11.4" x14ac:dyDescent="0.2">
      <c r="A509" s="3" t="s">
        <v>539</v>
      </c>
      <c r="B509" s="3" t="s">
        <v>571</v>
      </c>
      <c r="C509" s="3" t="s">
        <v>541</v>
      </c>
      <c r="D509" s="3" t="s">
        <v>16</v>
      </c>
      <c r="E509" s="4">
        <v>42913</v>
      </c>
      <c r="F509" s="3">
        <v>2017</v>
      </c>
      <c r="G509" s="7">
        <v>22.729299999999999</v>
      </c>
      <c r="H509" s="7">
        <v>23.129300000000001</v>
      </c>
      <c r="I509" s="7">
        <v>22.792299999999997</v>
      </c>
      <c r="J509" s="7">
        <v>7.4207000000000001</v>
      </c>
      <c r="K509" s="7">
        <v>4.0940000000000003</v>
      </c>
      <c r="L509" s="7">
        <f t="shared" si="7"/>
        <v>3.3266999999999998</v>
      </c>
      <c r="M509" s="11">
        <v>937</v>
      </c>
      <c r="N509" s="14">
        <v>7.2</v>
      </c>
      <c r="O509" s="17">
        <v>2.7</v>
      </c>
      <c r="P509" s="20">
        <v>48</v>
      </c>
      <c r="Q509" s="23">
        <v>22.5</v>
      </c>
    </row>
    <row r="510" spans="1:17" s="5" customFormat="1" ht="11.4" x14ac:dyDescent="0.2">
      <c r="A510" s="3" t="s">
        <v>539</v>
      </c>
      <c r="B510" s="3" t="s">
        <v>572</v>
      </c>
      <c r="C510" s="3" t="s">
        <v>541</v>
      </c>
      <c r="D510" s="3" t="s">
        <v>16</v>
      </c>
      <c r="E510" s="4">
        <v>42948</v>
      </c>
      <c r="F510" s="3">
        <v>2017</v>
      </c>
      <c r="G510" s="7">
        <v>19.815100000000001</v>
      </c>
      <c r="H510" s="7">
        <v>33.168900000000001</v>
      </c>
      <c r="I510" s="7">
        <v>32.067500000000003</v>
      </c>
      <c r="J510" s="7">
        <v>18.297000000000001</v>
      </c>
      <c r="K510" s="7">
        <v>10.086</v>
      </c>
      <c r="L510" s="7">
        <f t="shared" si="7"/>
        <v>8.2110000000000003</v>
      </c>
      <c r="M510" s="11">
        <v>1131.7</v>
      </c>
      <c r="N510" s="14">
        <v>6.6</v>
      </c>
      <c r="O510" s="17">
        <v>1</v>
      </c>
      <c r="P510" s="20">
        <v>300</v>
      </c>
      <c r="Q510" s="23">
        <v>23</v>
      </c>
    </row>
    <row r="511" spans="1:17" s="5" customFormat="1" ht="11.4" x14ac:dyDescent="0.2">
      <c r="A511" s="3" t="s">
        <v>539</v>
      </c>
      <c r="B511" s="3" t="s">
        <v>573</v>
      </c>
      <c r="C511" s="3" t="s">
        <v>541</v>
      </c>
      <c r="D511" s="3" t="s">
        <v>16</v>
      </c>
      <c r="E511" s="4">
        <v>42983</v>
      </c>
      <c r="F511" s="3">
        <v>2017</v>
      </c>
      <c r="G511" s="7">
        <v>2.4582000000000002</v>
      </c>
      <c r="H511" s="7">
        <v>9.4781000000000013</v>
      </c>
      <c r="I511" s="7">
        <v>6.2393999999999998</v>
      </c>
      <c r="J511" s="7">
        <v>0.75860000000000005</v>
      </c>
      <c r="K511" s="7">
        <v>0.28050000000000003</v>
      </c>
      <c r="L511" s="7">
        <f t="shared" si="7"/>
        <v>0.47810000000000002</v>
      </c>
      <c r="M511" s="11">
        <v>411</v>
      </c>
      <c r="N511" s="14">
        <v>7.2</v>
      </c>
      <c r="O511" s="17">
        <v>3.07</v>
      </c>
      <c r="P511" s="20">
        <v>92</v>
      </c>
      <c r="Q511" s="23">
        <v>18.7</v>
      </c>
    </row>
    <row r="512" spans="1:17" s="5" customFormat="1" ht="11.4" x14ac:dyDescent="0.2">
      <c r="A512" s="3" t="s">
        <v>539</v>
      </c>
      <c r="B512" s="3" t="s">
        <v>574</v>
      </c>
      <c r="C512" s="3" t="s">
        <v>541</v>
      </c>
      <c r="D512" s="3" t="s">
        <v>16</v>
      </c>
      <c r="E512" s="4">
        <v>43118</v>
      </c>
      <c r="F512" s="3">
        <v>2018</v>
      </c>
      <c r="G512" s="7">
        <v>29.146000000000001</v>
      </c>
      <c r="H512" s="7">
        <v>62.6036</v>
      </c>
      <c r="I512" s="7">
        <v>62.283999999999999</v>
      </c>
      <c r="J512" s="7">
        <v>4.2972000000000001</v>
      </c>
      <c r="K512" s="7">
        <v>5.1700000000000003E-2</v>
      </c>
      <c r="L512" s="7">
        <f t="shared" si="7"/>
        <v>4.2454999999999998</v>
      </c>
      <c r="M512" s="11">
        <v>1518</v>
      </c>
      <c r="N512" s="14">
        <v>7.4</v>
      </c>
      <c r="O512" s="17">
        <v>1</v>
      </c>
      <c r="P512" s="20">
        <v>104</v>
      </c>
      <c r="Q512" s="23">
        <v>18</v>
      </c>
    </row>
    <row r="513" spans="1:17" s="5" customFormat="1" ht="11.4" x14ac:dyDescent="0.2">
      <c r="A513" s="3" t="s">
        <v>539</v>
      </c>
      <c r="B513" s="3" t="s">
        <v>575</v>
      </c>
      <c r="C513" s="3" t="s">
        <v>541</v>
      </c>
      <c r="D513" s="3" t="s">
        <v>16</v>
      </c>
      <c r="E513" s="4">
        <v>43153</v>
      </c>
      <c r="F513" s="3">
        <v>2018</v>
      </c>
      <c r="G513" s="7">
        <v>31.799399999999999</v>
      </c>
      <c r="H513" s="7">
        <v>55.011299999999999</v>
      </c>
      <c r="I513" s="7">
        <v>54.891099999999994</v>
      </c>
      <c r="J513" s="7">
        <v>13.961499999999999</v>
      </c>
      <c r="K513" s="7">
        <v>10.8147</v>
      </c>
      <c r="L513" s="7">
        <f t="shared" si="7"/>
        <v>3.1467999999999989</v>
      </c>
      <c r="M513" s="11">
        <v>956.7</v>
      </c>
      <c r="N513" s="14">
        <v>7.2</v>
      </c>
      <c r="O513" s="17">
        <v>1.02</v>
      </c>
      <c r="P513" s="20">
        <v>270</v>
      </c>
      <c r="Q513" s="23">
        <v>19.899999999999999</v>
      </c>
    </row>
    <row r="514" spans="1:17" s="5" customFormat="1" ht="11.4" x14ac:dyDescent="0.2">
      <c r="A514" s="3" t="s">
        <v>539</v>
      </c>
      <c r="B514" s="3" t="s">
        <v>576</v>
      </c>
      <c r="C514" s="3" t="s">
        <v>541</v>
      </c>
      <c r="D514" s="3" t="s">
        <v>16</v>
      </c>
      <c r="E514" s="4">
        <v>43187</v>
      </c>
      <c r="F514" s="3">
        <v>2018</v>
      </c>
      <c r="G514" s="7">
        <v>23.5472</v>
      </c>
      <c r="H514" s="7">
        <v>74.483900000000006</v>
      </c>
      <c r="I514" s="7">
        <v>74.116900000000001</v>
      </c>
      <c r="J514" s="7">
        <v>13.8597</v>
      </c>
      <c r="K514" s="7">
        <v>0.2414</v>
      </c>
      <c r="L514" s="7">
        <f t="shared" si="7"/>
        <v>13.6183</v>
      </c>
      <c r="M514" s="11">
        <v>1449</v>
      </c>
      <c r="N514" s="14">
        <v>8.6</v>
      </c>
      <c r="O514" s="17">
        <v>1</v>
      </c>
      <c r="P514" s="20">
        <v>232</v>
      </c>
      <c r="Q514" s="23">
        <v>23</v>
      </c>
    </row>
    <row r="515" spans="1:17" s="5" customFormat="1" ht="11.4" x14ac:dyDescent="0.2">
      <c r="A515" s="3" t="s">
        <v>539</v>
      </c>
      <c r="B515" s="3" t="s">
        <v>577</v>
      </c>
      <c r="C515" s="3" t="s">
        <v>541</v>
      </c>
      <c r="D515" s="3" t="s">
        <v>16</v>
      </c>
      <c r="E515" s="4">
        <v>43223</v>
      </c>
      <c r="F515" s="3">
        <v>2018</v>
      </c>
      <c r="G515" s="7">
        <v>9.5349000000000004</v>
      </c>
      <c r="H515" s="7">
        <v>18.365299999999998</v>
      </c>
      <c r="I515" s="7">
        <v>18.1934</v>
      </c>
      <c r="J515" s="7">
        <v>4.9744000000000002</v>
      </c>
      <c r="K515" s="7">
        <v>0.1288</v>
      </c>
      <c r="L515" s="7">
        <f t="shared" ref="L515:L578" si="8">J515-K515</f>
        <v>4.8456000000000001</v>
      </c>
      <c r="M515" s="11">
        <v>1493.7</v>
      </c>
      <c r="N515" s="14">
        <v>7.5</v>
      </c>
      <c r="O515" s="17">
        <v>1.03</v>
      </c>
      <c r="P515" s="20">
        <v>80</v>
      </c>
      <c r="Q515" s="23">
        <v>24.7</v>
      </c>
    </row>
    <row r="516" spans="1:17" s="5" customFormat="1" ht="11.4" x14ac:dyDescent="0.2">
      <c r="A516" s="3" t="s">
        <v>539</v>
      </c>
      <c r="B516" s="3" t="s">
        <v>578</v>
      </c>
      <c r="C516" s="3" t="s">
        <v>541</v>
      </c>
      <c r="D516" s="3" t="s">
        <v>16</v>
      </c>
      <c r="E516" s="4">
        <v>43398</v>
      </c>
      <c r="F516" s="3">
        <v>2018</v>
      </c>
      <c r="G516" s="7">
        <v>20.138999999999999</v>
      </c>
      <c r="H516" s="7">
        <v>63.657899999999998</v>
      </c>
      <c r="I516" s="7">
        <v>63.317999999999998</v>
      </c>
      <c r="J516" s="7">
        <v>5.7939999999999996</v>
      </c>
      <c r="K516" s="7">
        <v>0.1724</v>
      </c>
      <c r="L516" s="7">
        <f t="shared" si="8"/>
        <v>5.6215999999999999</v>
      </c>
      <c r="M516" s="11">
        <v>1512</v>
      </c>
      <c r="N516" s="14">
        <v>6.9</v>
      </c>
      <c r="O516" s="17">
        <v>1</v>
      </c>
      <c r="P516" s="20">
        <v>76</v>
      </c>
      <c r="Q516" s="23">
        <v>24</v>
      </c>
    </row>
    <row r="517" spans="1:17" s="5" customFormat="1" ht="11.4" x14ac:dyDescent="0.2">
      <c r="A517" s="3" t="s">
        <v>539</v>
      </c>
      <c r="B517" s="3" t="s">
        <v>579</v>
      </c>
      <c r="C517" s="3" t="s">
        <v>541</v>
      </c>
      <c r="D517" s="3" t="s">
        <v>16</v>
      </c>
      <c r="E517" s="4">
        <v>43434</v>
      </c>
      <c r="F517" s="3">
        <v>2018</v>
      </c>
      <c r="G517" s="7">
        <v>17.006</v>
      </c>
      <c r="H517" s="7">
        <v>47.427</v>
      </c>
      <c r="I517" s="7">
        <v>46.613</v>
      </c>
      <c r="J517" s="7">
        <v>4.8403</v>
      </c>
      <c r="K517" s="7">
        <v>0.84340000000000004</v>
      </c>
      <c r="L517" s="7">
        <f t="shared" si="8"/>
        <v>3.9969000000000001</v>
      </c>
      <c r="M517" s="11">
        <v>1152</v>
      </c>
      <c r="N517" s="14">
        <v>7.3</v>
      </c>
      <c r="O517" s="17">
        <v>1</v>
      </c>
      <c r="P517" s="20">
        <v>64</v>
      </c>
      <c r="Q517" s="23">
        <v>20</v>
      </c>
    </row>
    <row r="518" spans="1:17" s="5" customFormat="1" ht="11.4" x14ac:dyDescent="0.2">
      <c r="A518" s="3" t="s">
        <v>539</v>
      </c>
      <c r="B518" s="3" t="s">
        <v>580</v>
      </c>
      <c r="C518" s="3" t="s">
        <v>541</v>
      </c>
      <c r="D518" s="3" t="s">
        <v>16</v>
      </c>
      <c r="E518" s="4">
        <v>43494</v>
      </c>
      <c r="F518" s="3">
        <v>2019</v>
      </c>
      <c r="G518" s="7">
        <v>19.3414</v>
      </c>
      <c r="H518" s="7">
        <v>41.857700000000001</v>
      </c>
      <c r="I518" s="7">
        <v>40.7836</v>
      </c>
      <c r="J518" s="7">
        <v>1.2655000000000001</v>
      </c>
      <c r="K518" s="7">
        <v>0.65059999999999996</v>
      </c>
      <c r="L518" s="7">
        <f t="shared" si="8"/>
        <v>0.61490000000000011</v>
      </c>
      <c r="M518" s="11">
        <v>1221</v>
      </c>
      <c r="N518" s="14">
        <v>6.6</v>
      </c>
      <c r="O518" s="17">
        <v>1</v>
      </c>
      <c r="P518" s="20">
        <v>100</v>
      </c>
      <c r="Q518" s="23">
        <v>19</v>
      </c>
    </row>
    <row r="519" spans="1:17" s="5" customFormat="1" ht="11.4" x14ac:dyDescent="0.2">
      <c r="A519" s="3" t="s">
        <v>539</v>
      </c>
      <c r="B519" s="3" t="s">
        <v>581</v>
      </c>
      <c r="C519" s="3" t="s">
        <v>541</v>
      </c>
      <c r="D519" s="3" t="s">
        <v>16</v>
      </c>
      <c r="E519" s="4">
        <v>44063</v>
      </c>
      <c r="F519" s="3">
        <v>2020</v>
      </c>
      <c r="G519" s="7">
        <v>3.2774999999999999</v>
      </c>
      <c r="H519" s="7">
        <v>112.822</v>
      </c>
      <c r="I519" s="7">
        <v>112.813</v>
      </c>
      <c r="J519" s="7">
        <v>6.2160000000000002</v>
      </c>
      <c r="K519" s="7">
        <v>1E-3</v>
      </c>
      <c r="L519" s="7">
        <f t="shared" si="8"/>
        <v>6.2149999999999999</v>
      </c>
      <c r="M519" s="11">
        <v>1298</v>
      </c>
      <c r="N519" s="14">
        <v>7.5</v>
      </c>
      <c r="O519" s="17">
        <v>2.1</v>
      </c>
      <c r="P519" s="20">
        <v>132</v>
      </c>
      <c r="Q519" s="23">
        <v>23</v>
      </c>
    </row>
    <row r="520" spans="1:17" s="5" customFormat="1" ht="11.4" x14ac:dyDescent="0.2">
      <c r="A520" s="3" t="s">
        <v>582</v>
      </c>
      <c r="B520" s="3" t="s">
        <v>583</v>
      </c>
      <c r="C520" s="3" t="s">
        <v>584</v>
      </c>
      <c r="D520" s="3" t="s">
        <v>16</v>
      </c>
      <c r="E520" s="4">
        <v>41233</v>
      </c>
      <c r="F520" s="3">
        <v>2012</v>
      </c>
      <c r="G520" s="7">
        <v>56</v>
      </c>
      <c r="H520" s="7">
        <v>80.681600000000003</v>
      </c>
      <c r="I520" s="7">
        <v>79.8</v>
      </c>
      <c r="J520" s="7">
        <v>8.1226000000000003</v>
      </c>
      <c r="K520" s="7">
        <v>24.904</v>
      </c>
      <c r="L520" s="7">
        <f t="shared" si="8"/>
        <v>-16.781399999999998</v>
      </c>
      <c r="M520" s="11">
        <v>1342</v>
      </c>
      <c r="N520" s="14">
        <v>7.66</v>
      </c>
      <c r="O520" s="17">
        <v>1.7</v>
      </c>
      <c r="P520" s="20">
        <v>220</v>
      </c>
      <c r="Q520" s="23">
        <v>21.1</v>
      </c>
    </row>
    <row r="521" spans="1:17" s="5" customFormat="1" ht="11.4" x14ac:dyDescent="0.2">
      <c r="A521" s="3" t="s">
        <v>582</v>
      </c>
      <c r="B521" s="3" t="s">
        <v>585</v>
      </c>
      <c r="C521" s="3" t="s">
        <v>584</v>
      </c>
      <c r="D521" s="3" t="s">
        <v>16</v>
      </c>
      <c r="E521" s="4">
        <v>41262</v>
      </c>
      <c r="F521" s="3">
        <v>2012</v>
      </c>
      <c r="G521" s="7">
        <v>37.799999999999997</v>
      </c>
      <c r="H521" s="7">
        <v>52.701999999999998</v>
      </c>
      <c r="I521" s="7">
        <v>51.52</v>
      </c>
      <c r="J521" s="7">
        <v>1E-3</v>
      </c>
      <c r="K521" s="7">
        <v>1E-3</v>
      </c>
      <c r="L521" s="7">
        <f t="shared" si="8"/>
        <v>0</v>
      </c>
      <c r="M521" s="11">
        <v>1280</v>
      </c>
      <c r="N521" s="14">
        <v>7.69</v>
      </c>
      <c r="O521" s="17">
        <v>2</v>
      </c>
      <c r="P521" s="20">
        <v>130</v>
      </c>
      <c r="Q521" s="23">
        <v>17.3</v>
      </c>
    </row>
    <row r="522" spans="1:17" s="5" customFormat="1" ht="11.4" x14ac:dyDescent="0.2">
      <c r="A522" s="3" t="s">
        <v>582</v>
      </c>
      <c r="B522" s="3" t="s">
        <v>586</v>
      </c>
      <c r="C522" s="3" t="s">
        <v>584</v>
      </c>
      <c r="D522" s="3" t="s">
        <v>16</v>
      </c>
      <c r="E522" s="4">
        <v>41290</v>
      </c>
      <c r="F522" s="3">
        <v>2013</v>
      </c>
      <c r="G522" s="7">
        <v>40.880000000000003</v>
      </c>
      <c r="H522" s="7">
        <v>49.529499999999999</v>
      </c>
      <c r="I522" s="7">
        <v>49.28</v>
      </c>
      <c r="J522" s="7">
        <v>1.5436000000000001</v>
      </c>
      <c r="K522" s="7">
        <v>4.7329999999999997</v>
      </c>
      <c r="L522" s="7">
        <f t="shared" si="8"/>
        <v>-3.1893999999999996</v>
      </c>
      <c r="M522" s="11">
        <v>1343</v>
      </c>
      <c r="N522" s="14">
        <v>7.39</v>
      </c>
      <c r="O522" s="17">
        <v>4.3</v>
      </c>
      <c r="P522" s="20">
        <v>110</v>
      </c>
      <c r="Q522" s="23">
        <v>18.2</v>
      </c>
    </row>
    <row r="523" spans="1:17" s="5" customFormat="1" ht="11.4" x14ac:dyDescent="0.2">
      <c r="A523" s="3" t="s">
        <v>582</v>
      </c>
      <c r="B523" s="3" t="s">
        <v>587</v>
      </c>
      <c r="C523" s="3" t="s">
        <v>584</v>
      </c>
      <c r="D523" s="3" t="s">
        <v>16</v>
      </c>
      <c r="E523" s="4">
        <v>41339</v>
      </c>
      <c r="F523" s="3">
        <v>2013</v>
      </c>
      <c r="G523" s="7">
        <v>7.28</v>
      </c>
      <c r="H523" s="7">
        <v>23.658300000000001</v>
      </c>
      <c r="I523" s="7">
        <v>22.68</v>
      </c>
      <c r="J523" s="7">
        <v>26.091799999999999</v>
      </c>
      <c r="K523" s="7"/>
      <c r="L523" s="7">
        <f t="shared" si="8"/>
        <v>26.091799999999999</v>
      </c>
      <c r="M523" s="11">
        <v>1355</v>
      </c>
      <c r="N523" s="14">
        <v>7.74</v>
      </c>
      <c r="O523" s="17">
        <v>1.3</v>
      </c>
      <c r="P523" s="20">
        <v>100</v>
      </c>
      <c r="Q523" s="23">
        <v>17.7</v>
      </c>
    </row>
    <row r="524" spans="1:17" s="5" customFormat="1" ht="11.4" x14ac:dyDescent="0.2">
      <c r="A524" s="3" t="s">
        <v>582</v>
      </c>
      <c r="B524" s="3" t="s">
        <v>588</v>
      </c>
      <c r="C524" s="3" t="s">
        <v>584</v>
      </c>
      <c r="D524" s="3" t="s">
        <v>16</v>
      </c>
      <c r="E524" s="4">
        <v>41389</v>
      </c>
      <c r="F524" s="3">
        <v>2013</v>
      </c>
      <c r="G524" s="7">
        <v>13.86</v>
      </c>
      <c r="H524" s="7">
        <v>37.1554</v>
      </c>
      <c r="I524" s="7">
        <v>36.04</v>
      </c>
      <c r="J524" s="7">
        <v>2.1398999999999999</v>
      </c>
      <c r="K524" s="7">
        <v>6.5609000000000002</v>
      </c>
      <c r="L524" s="7">
        <f t="shared" si="8"/>
        <v>-4.4210000000000003</v>
      </c>
      <c r="M524" s="11">
        <v>297</v>
      </c>
      <c r="N524" s="14">
        <v>7.76</v>
      </c>
      <c r="O524" s="17">
        <v>1</v>
      </c>
      <c r="P524" s="20">
        <v>180</v>
      </c>
      <c r="Q524" s="23">
        <v>20.6</v>
      </c>
    </row>
    <row r="525" spans="1:17" s="5" customFormat="1" ht="11.4" x14ac:dyDescent="0.2">
      <c r="A525" s="3" t="s">
        <v>582</v>
      </c>
      <c r="B525" s="3" t="s">
        <v>589</v>
      </c>
      <c r="C525" s="3" t="s">
        <v>584</v>
      </c>
      <c r="D525" s="3" t="s">
        <v>16</v>
      </c>
      <c r="E525" s="4">
        <v>41415</v>
      </c>
      <c r="F525" s="3">
        <v>2013</v>
      </c>
      <c r="G525" s="7">
        <v>11.28</v>
      </c>
      <c r="H525" s="7">
        <v>28.696899999999999</v>
      </c>
      <c r="I525" s="7">
        <v>28.200000000000003</v>
      </c>
      <c r="J525" s="7">
        <v>5.8930999999999996</v>
      </c>
      <c r="K525" s="7">
        <v>18.068200000000001</v>
      </c>
      <c r="L525" s="7">
        <f t="shared" si="8"/>
        <v>-12.1751</v>
      </c>
      <c r="M525" s="11">
        <v>1375</v>
      </c>
      <c r="N525" s="14">
        <v>8.14</v>
      </c>
      <c r="O525" s="17">
        <v>1.1000000000000001</v>
      </c>
      <c r="P525" s="20">
        <v>68</v>
      </c>
      <c r="Q525" s="23">
        <v>23.2</v>
      </c>
    </row>
    <row r="526" spans="1:17" s="5" customFormat="1" ht="11.4" x14ac:dyDescent="0.2">
      <c r="A526" s="3" t="s">
        <v>582</v>
      </c>
      <c r="B526" s="3" t="s">
        <v>590</v>
      </c>
      <c r="C526" s="3" t="s">
        <v>584</v>
      </c>
      <c r="D526" s="3" t="s">
        <v>16</v>
      </c>
      <c r="E526" s="4">
        <v>41465</v>
      </c>
      <c r="F526" s="3">
        <v>2013</v>
      </c>
      <c r="G526" s="7">
        <v>12.32</v>
      </c>
      <c r="H526" s="7">
        <v>39.546900000000001</v>
      </c>
      <c r="I526" s="7">
        <v>38.64</v>
      </c>
      <c r="J526" s="7">
        <v>7.0423999999999998</v>
      </c>
      <c r="K526" s="7">
        <v>21.591999999999999</v>
      </c>
      <c r="L526" s="7">
        <f t="shared" si="8"/>
        <v>-14.549599999999998</v>
      </c>
      <c r="M526" s="11">
        <v>1497</v>
      </c>
      <c r="N526" s="14">
        <v>8.35</v>
      </c>
      <c r="O526" s="17">
        <v>1</v>
      </c>
      <c r="P526" s="20">
        <v>30</v>
      </c>
      <c r="Q526" s="23">
        <v>22.3</v>
      </c>
    </row>
    <row r="527" spans="1:17" s="5" customFormat="1" ht="11.4" x14ac:dyDescent="0.2">
      <c r="A527" s="3" t="s">
        <v>582</v>
      </c>
      <c r="B527" s="3" t="s">
        <v>591</v>
      </c>
      <c r="C527" s="3" t="s">
        <v>584</v>
      </c>
      <c r="D527" s="3" t="s">
        <v>16</v>
      </c>
      <c r="E527" s="4">
        <v>41507</v>
      </c>
      <c r="F527" s="3">
        <v>2013</v>
      </c>
      <c r="G527" s="7">
        <v>27.64</v>
      </c>
      <c r="H527" s="7">
        <v>50.6098</v>
      </c>
      <c r="I527" s="7">
        <v>49.974000000000004</v>
      </c>
      <c r="J527" s="7">
        <v>2.2231000000000001</v>
      </c>
      <c r="K527" s="7">
        <v>6.8159999999999998</v>
      </c>
      <c r="L527" s="7">
        <f t="shared" si="8"/>
        <v>-4.5929000000000002</v>
      </c>
      <c r="M527" s="11">
        <v>953</v>
      </c>
      <c r="N527" s="14">
        <v>7.2</v>
      </c>
      <c r="O527" s="17">
        <v>2.2000000000000002</v>
      </c>
      <c r="P527" s="20">
        <v>200</v>
      </c>
      <c r="Q527" s="23">
        <v>19.7</v>
      </c>
    </row>
    <row r="528" spans="1:17" s="5" customFormat="1" ht="11.4" x14ac:dyDescent="0.2">
      <c r="A528" s="3" t="s">
        <v>582</v>
      </c>
      <c r="B528" s="3" t="s">
        <v>592</v>
      </c>
      <c r="C528" s="3" t="s">
        <v>584</v>
      </c>
      <c r="D528" s="3" t="s">
        <v>16</v>
      </c>
      <c r="E528" s="4">
        <v>41542</v>
      </c>
      <c r="F528" s="3">
        <v>2013</v>
      </c>
      <c r="G528" s="7">
        <v>3.1852</v>
      </c>
      <c r="H528" s="7">
        <v>4.4683000000000002</v>
      </c>
      <c r="I528" s="7">
        <v>3.2357</v>
      </c>
      <c r="J528" s="7">
        <v>1.9396</v>
      </c>
      <c r="K528" s="7">
        <v>0.623</v>
      </c>
      <c r="L528" s="7">
        <f t="shared" si="8"/>
        <v>1.3166</v>
      </c>
      <c r="M528" s="11">
        <v>543</v>
      </c>
      <c r="N528" s="14">
        <v>7.91</v>
      </c>
      <c r="O528" s="17">
        <v>3.6</v>
      </c>
      <c r="P528" s="20">
        <v>232</v>
      </c>
      <c r="Q528" s="23">
        <v>15.6</v>
      </c>
    </row>
    <row r="529" spans="1:17" s="5" customFormat="1" ht="11.4" x14ac:dyDescent="0.2">
      <c r="A529" s="3" t="s">
        <v>582</v>
      </c>
      <c r="B529" s="3" t="s">
        <v>593</v>
      </c>
      <c r="C529" s="3" t="s">
        <v>584</v>
      </c>
      <c r="D529" s="3" t="s">
        <v>16</v>
      </c>
      <c r="E529" s="4">
        <v>41701</v>
      </c>
      <c r="F529" s="3">
        <v>2014</v>
      </c>
      <c r="G529" s="7">
        <v>3.871</v>
      </c>
      <c r="H529" s="7">
        <v>49.988</v>
      </c>
      <c r="I529" s="7">
        <v>49.758000000000003</v>
      </c>
      <c r="J529" s="7">
        <v>11.199</v>
      </c>
      <c r="K529" s="7">
        <v>1.6719999999999999</v>
      </c>
      <c r="L529" s="7">
        <f t="shared" si="8"/>
        <v>9.5269999999999992</v>
      </c>
      <c r="M529" s="11">
        <v>1316</v>
      </c>
      <c r="N529" s="14">
        <v>7.2</v>
      </c>
      <c r="O529" s="17">
        <v>3.7</v>
      </c>
      <c r="P529" s="20">
        <v>253</v>
      </c>
      <c r="Q529" s="23">
        <v>19.100000000000001</v>
      </c>
    </row>
    <row r="530" spans="1:17" s="5" customFormat="1" ht="11.4" x14ac:dyDescent="0.2">
      <c r="A530" s="3" t="s">
        <v>582</v>
      </c>
      <c r="B530" s="3" t="s">
        <v>594</v>
      </c>
      <c r="C530" s="3" t="s">
        <v>584</v>
      </c>
      <c r="D530" s="3" t="s">
        <v>16</v>
      </c>
      <c r="E530" s="4">
        <v>41730</v>
      </c>
      <c r="F530" s="3">
        <v>2014</v>
      </c>
      <c r="G530" s="7">
        <v>0.52500000000000002</v>
      </c>
      <c r="H530" s="7">
        <v>17.091000000000001</v>
      </c>
      <c r="I530" s="7">
        <v>16.95</v>
      </c>
      <c r="J530" s="7">
        <v>21.521999999999998</v>
      </c>
      <c r="K530" s="7">
        <v>5.8570000000000002</v>
      </c>
      <c r="L530" s="7">
        <f t="shared" si="8"/>
        <v>15.664999999999999</v>
      </c>
      <c r="M530" s="11">
        <v>1306</v>
      </c>
      <c r="N530" s="14">
        <v>7.4</v>
      </c>
      <c r="O530" s="17">
        <v>6</v>
      </c>
      <c r="P530" s="20">
        <v>132</v>
      </c>
      <c r="Q530" s="23">
        <v>24</v>
      </c>
    </row>
    <row r="531" spans="1:17" s="5" customFormat="1" ht="11.4" x14ac:dyDescent="0.2">
      <c r="A531" s="3" t="s">
        <v>582</v>
      </c>
      <c r="B531" s="3" t="s">
        <v>595</v>
      </c>
      <c r="C531" s="3" t="s">
        <v>584</v>
      </c>
      <c r="D531" s="3" t="s">
        <v>16</v>
      </c>
      <c r="E531" s="4">
        <v>41788</v>
      </c>
      <c r="F531" s="3">
        <v>2014</v>
      </c>
      <c r="G531" s="7">
        <v>25.263000000000002</v>
      </c>
      <c r="H531" s="7">
        <v>39.536999999999999</v>
      </c>
      <c r="I531" s="7">
        <v>39.462000000000003</v>
      </c>
      <c r="J531" s="7">
        <v>4.6550000000000002</v>
      </c>
      <c r="K531" s="7">
        <v>4.2789999999999999</v>
      </c>
      <c r="L531" s="7">
        <f t="shared" si="8"/>
        <v>0.37600000000000033</v>
      </c>
      <c r="M531" s="11">
        <v>1099</v>
      </c>
      <c r="N531" s="14">
        <v>8</v>
      </c>
      <c r="O531" s="17">
        <v>2.2999999999999998</v>
      </c>
      <c r="P531" s="20">
        <v>144</v>
      </c>
      <c r="Q531" s="23">
        <v>20.399999999999999</v>
      </c>
    </row>
    <row r="532" spans="1:17" s="5" customFormat="1" ht="11.4" x14ac:dyDescent="0.2">
      <c r="A532" s="3" t="s">
        <v>582</v>
      </c>
      <c r="B532" s="3" t="s">
        <v>596</v>
      </c>
      <c r="C532" s="3" t="s">
        <v>584</v>
      </c>
      <c r="D532" s="3" t="s">
        <v>16</v>
      </c>
      <c r="E532" s="4">
        <v>41843</v>
      </c>
      <c r="F532" s="3">
        <v>2014</v>
      </c>
      <c r="G532" s="7">
        <v>2.673</v>
      </c>
      <c r="H532" s="7">
        <v>30.036000000000001</v>
      </c>
      <c r="I532" s="7">
        <v>29.975999999999999</v>
      </c>
      <c r="J532" s="7">
        <v>6.0119999999999996</v>
      </c>
      <c r="K532" s="7">
        <v>0.63900000000000001</v>
      </c>
      <c r="L532" s="7">
        <f t="shared" si="8"/>
        <v>5.3729999999999993</v>
      </c>
      <c r="M532" s="11">
        <v>1164</v>
      </c>
      <c r="N532" s="14">
        <v>7.6</v>
      </c>
      <c r="O532" s="17">
        <v>2.6</v>
      </c>
      <c r="P532" s="20">
        <v>140</v>
      </c>
      <c r="Q532" s="23">
        <v>20.7</v>
      </c>
    </row>
    <row r="533" spans="1:17" s="5" customFormat="1" ht="11.4" x14ac:dyDescent="0.2">
      <c r="A533" s="3" t="s">
        <v>582</v>
      </c>
      <c r="B533" s="3" t="s">
        <v>597</v>
      </c>
      <c r="C533" s="3" t="s">
        <v>584</v>
      </c>
      <c r="D533" s="3" t="s">
        <v>16</v>
      </c>
      <c r="E533" s="4">
        <v>41879</v>
      </c>
      <c r="F533" s="3">
        <v>2014</v>
      </c>
      <c r="G533" s="7">
        <v>8.17</v>
      </c>
      <c r="H533" s="7">
        <v>10.404</v>
      </c>
      <c r="I533" s="7">
        <v>8.4420000000000002</v>
      </c>
      <c r="J533" s="7">
        <v>9.41</v>
      </c>
      <c r="K533" s="7">
        <v>1.3420000000000001</v>
      </c>
      <c r="L533" s="7">
        <f t="shared" si="8"/>
        <v>8.0679999999999996</v>
      </c>
      <c r="M533" s="11">
        <v>405</v>
      </c>
      <c r="N533" s="14">
        <v>7.4</v>
      </c>
      <c r="O533" s="17">
        <v>5.0999999999999996</v>
      </c>
      <c r="P533" s="20">
        <v>356</v>
      </c>
      <c r="Q533" s="23">
        <v>18.600000000000001</v>
      </c>
    </row>
    <row r="534" spans="1:17" s="5" customFormat="1" ht="11.4" x14ac:dyDescent="0.2">
      <c r="A534" s="3" t="s">
        <v>582</v>
      </c>
      <c r="B534" s="3" t="s">
        <v>598</v>
      </c>
      <c r="C534" s="3" t="s">
        <v>584</v>
      </c>
      <c r="D534" s="3" t="s">
        <v>16</v>
      </c>
      <c r="E534" s="4">
        <v>41921</v>
      </c>
      <c r="F534" s="3">
        <v>2014</v>
      </c>
      <c r="G534" s="7">
        <v>6.42</v>
      </c>
      <c r="H534" s="7">
        <v>8.7140000000000004</v>
      </c>
      <c r="I534" s="7">
        <v>7.6050000000000004</v>
      </c>
      <c r="J534" s="7">
        <v>36.085000000000001</v>
      </c>
      <c r="K534" s="7">
        <v>1.3640000000000001</v>
      </c>
      <c r="L534" s="7">
        <f t="shared" si="8"/>
        <v>34.721000000000004</v>
      </c>
      <c r="M534" s="11">
        <v>433</v>
      </c>
      <c r="N534" s="14">
        <v>6.7</v>
      </c>
      <c r="O534" s="17">
        <v>3</v>
      </c>
      <c r="P534" s="20">
        <v>120</v>
      </c>
      <c r="Q534" s="23">
        <v>19</v>
      </c>
    </row>
    <row r="535" spans="1:17" s="5" customFormat="1" ht="11.4" x14ac:dyDescent="0.2">
      <c r="A535" s="3" t="s">
        <v>582</v>
      </c>
      <c r="B535" s="3" t="s">
        <v>599</v>
      </c>
      <c r="C535" s="3" t="s">
        <v>584</v>
      </c>
      <c r="D535" s="3" t="s">
        <v>16</v>
      </c>
      <c r="E535" s="4">
        <v>42058</v>
      </c>
      <c r="F535" s="3">
        <v>2015</v>
      </c>
      <c r="G535" s="7">
        <v>34.984999999999999</v>
      </c>
      <c r="H535" s="7">
        <v>45.967700000000001</v>
      </c>
      <c r="I535" s="7">
        <v>45.9587</v>
      </c>
      <c r="J535" s="7">
        <v>12.272399999999999</v>
      </c>
      <c r="K535" s="7">
        <v>6.9519000000000002</v>
      </c>
      <c r="L535" s="7">
        <f t="shared" si="8"/>
        <v>5.3204999999999991</v>
      </c>
      <c r="M535" s="11">
        <v>1066</v>
      </c>
      <c r="N535" s="14">
        <v>7.4</v>
      </c>
      <c r="O535" s="17">
        <v>3.2</v>
      </c>
      <c r="P535" s="20">
        <v>130</v>
      </c>
      <c r="Q535" s="23">
        <v>18.100000000000001</v>
      </c>
    </row>
    <row r="536" spans="1:17" s="5" customFormat="1" ht="11.4" x14ac:dyDescent="0.2">
      <c r="A536" s="3" t="s">
        <v>582</v>
      </c>
      <c r="B536" s="3" t="s">
        <v>600</v>
      </c>
      <c r="C536" s="3" t="s">
        <v>584</v>
      </c>
      <c r="D536" s="3" t="s">
        <v>16</v>
      </c>
      <c r="E536" s="4">
        <v>42093</v>
      </c>
      <c r="F536" s="3">
        <v>2015</v>
      </c>
      <c r="G536" s="7">
        <v>50.947400000000002</v>
      </c>
      <c r="H536" s="7">
        <v>59.585900000000002</v>
      </c>
      <c r="I536" s="7">
        <v>59.559800000000003</v>
      </c>
      <c r="J536" s="7">
        <v>3.3900999999999999</v>
      </c>
      <c r="K536" s="7">
        <v>2.9285000000000001</v>
      </c>
      <c r="L536" s="7">
        <f t="shared" si="8"/>
        <v>0.46159999999999979</v>
      </c>
      <c r="M536" s="11">
        <v>1156</v>
      </c>
      <c r="N536" s="14">
        <v>7.5</v>
      </c>
      <c r="O536" s="17">
        <v>3.8</v>
      </c>
      <c r="P536" s="20">
        <v>120</v>
      </c>
      <c r="Q536" s="23">
        <v>18.8</v>
      </c>
    </row>
    <row r="537" spans="1:17" s="5" customFormat="1" ht="11.4" x14ac:dyDescent="0.2">
      <c r="A537" s="3" t="s">
        <v>582</v>
      </c>
      <c r="B537" s="3" t="s">
        <v>601</v>
      </c>
      <c r="C537" s="3" t="s">
        <v>584</v>
      </c>
      <c r="D537" s="3" t="s">
        <v>16</v>
      </c>
      <c r="E537" s="4">
        <v>42128</v>
      </c>
      <c r="F537" s="3">
        <v>2015</v>
      </c>
      <c r="G537" s="7">
        <v>13.553900000000001</v>
      </c>
      <c r="H537" s="7">
        <v>13.870900000000002</v>
      </c>
      <c r="I537" s="7">
        <v>13.798300000000001</v>
      </c>
      <c r="J537" s="7">
        <v>1.9622999999999999</v>
      </c>
      <c r="K537" s="7">
        <v>1.8365</v>
      </c>
      <c r="L537" s="7">
        <f t="shared" si="8"/>
        <v>0.12579999999999991</v>
      </c>
      <c r="M537" s="11">
        <v>416</v>
      </c>
      <c r="N537" s="14">
        <v>7.3</v>
      </c>
      <c r="O537" s="17"/>
      <c r="P537" s="20">
        <v>120</v>
      </c>
      <c r="Q537" s="23">
        <v>17.7</v>
      </c>
    </row>
    <row r="538" spans="1:17" s="5" customFormat="1" ht="11.4" x14ac:dyDescent="0.2">
      <c r="A538" s="3" t="s">
        <v>582</v>
      </c>
      <c r="B538" s="3" t="s">
        <v>602</v>
      </c>
      <c r="C538" s="3" t="s">
        <v>584</v>
      </c>
      <c r="D538" s="3" t="s">
        <v>16</v>
      </c>
      <c r="E538" s="4">
        <v>42163</v>
      </c>
      <c r="F538" s="3">
        <v>2015</v>
      </c>
      <c r="G538" s="7">
        <v>32.662999999999997</v>
      </c>
      <c r="H538" s="7">
        <v>34.526299999999999</v>
      </c>
      <c r="I538" s="7">
        <v>34.472999999999999</v>
      </c>
      <c r="J538" s="7">
        <v>5.4269999999999996</v>
      </c>
      <c r="K538" s="7">
        <v>3.988</v>
      </c>
      <c r="L538" s="7">
        <f t="shared" si="8"/>
        <v>1.4389999999999996</v>
      </c>
      <c r="M538" s="11">
        <v>1297</v>
      </c>
      <c r="N538" s="14">
        <v>7.6</v>
      </c>
      <c r="O538" s="17"/>
      <c r="P538" s="20">
        <v>132</v>
      </c>
      <c r="Q538" s="23">
        <v>21.4</v>
      </c>
    </row>
    <row r="539" spans="1:17" s="5" customFormat="1" ht="11.4" x14ac:dyDescent="0.2">
      <c r="A539" s="3" t="s">
        <v>582</v>
      </c>
      <c r="B539" s="3" t="s">
        <v>603</v>
      </c>
      <c r="C539" s="3" t="s">
        <v>584</v>
      </c>
      <c r="D539" s="3" t="s">
        <v>16</v>
      </c>
      <c r="E539" s="4">
        <v>42198</v>
      </c>
      <c r="F539" s="3">
        <v>2015</v>
      </c>
      <c r="G539" s="7">
        <v>14.164999999999999</v>
      </c>
      <c r="H539" s="7">
        <v>25.247</v>
      </c>
      <c r="I539" s="7">
        <v>25.238</v>
      </c>
      <c r="J539" s="7">
        <v>36.942</v>
      </c>
      <c r="K539" s="7">
        <v>18.050999999999998</v>
      </c>
      <c r="L539" s="7">
        <f t="shared" si="8"/>
        <v>18.891000000000002</v>
      </c>
      <c r="M539" s="11">
        <v>1082</v>
      </c>
      <c r="N539" s="14">
        <v>7.2</v>
      </c>
      <c r="O539" s="17"/>
      <c r="P539" s="20">
        <v>84</v>
      </c>
      <c r="Q539" s="23">
        <v>20.6</v>
      </c>
    </row>
    <row r="540" spans="1:17" s="5" customFormat="1" ht="11.4" x14ac:dyDescent="0.2">
      <c r="A540" s="3" t="s">
        <v>582</v>
      </c>
      <c r="B540" s="3" t="s">
        <v>604</v>
      </c>
      <c r="C540" s="3" t="s">
        <v>584</v>
      </c>
      <c r="D540" s="3" t="s">
        <v>16</v>
      </c>
      <c r="E540" s="4">
        <v>42235</v>
      </c>
      <c r="F540" s="3">
        <v>2015</v>
      </c>
      <c r="G540" s="7">
        <v>47.473999999999997</v>
      </c>
      <c r="H540" s="7">
        <v>52.0871</v>
      </c>
      <c r="I540" s="7">
        <v>52.006</v>
      </c>
      <c r="J540" s="7">
        <v>12.566000000000001</v>
      </c>
      <c r="K540" s="7">
        <v>9.0039999999999996</v>
      </c>
      <c r="L540" s="7">
        <f t="shared" si="8"/>
        <v>3.5620000000000012</v>
      </c>
      <c r="M540" s="11">
        <v>1088</v>
      </c>
      <c r="N540" s="14">
        <v>7.7</v>
      </c>
      <c r="O540" s="17"/>
      <c r="P540" s="20">
        <v>280</v>
      </c>
      <c r="Q540" s="23">
        <v>22.9</v>
      </c>
    </row>
    <row r="541" spans="1:17" s="5" customFormat="1" ht="11.4" x14ac:dyDescent="0.2">
      <c r="A541" s="3" t="s">
        <v>582</v>
      </c>
      <c r="B541" s="3" t="s">
        <v>605</v>
      </c>
      <c r="C541" s="3" t="s">
        <v>584</v>
      </c>
      <c r="D541" s="3" t="s">
        <v>16</v>
      </c>
      <c r="E541" s="4">
        <v>42438</v>
      </c>
      <c r="F541" s="3">
        <v>2016</v>
      </c>
      <c r="G541" s="7">
        <v>19.7044</v>
      </c>
      <c r="H541" s="7">
        <v>46.720699999999994</v>
      </c>
      <c r="I541" s="7">
        <v>46.198999999999998</v>
      </c>
      <c r="J541" s="7">
        <v>14.645799999999999</v>
      </c>
      <c r="K541" s="7">
        <v>7.5990000000000002</v>
      </c>
      <c r="L541" s="7">
        <f t="shared" si="8"/>
        <v>7.0467999999999993</v>
      </c>
      <c r="M541" s="11">
        <v>648</v>
      </c>
      <c r="N541" s="14">
        <v>9.1</v>
      </c>
      <c r="O541" s="17"/>
      <c r="P541" s="20">
        <v>240</v>
      </c>
      <c r="Q541" s="23">
        <v>15.5</v>
      </c>
    </row>
    <row r="542" spans="1:17" s="5" customFormat="1" ht="11.4" x14ac:dyDescent="0.2">
      <c r="A542" s="3" t="s">
        <v>582</v>
      </c>
      <c r="B542" s="3" t="s">
        <v>606</v>
      </c>
      <c r="C542" s="3" t="s">
        <v>584</v>
      </c>
      <c r="D542" s="3" t="s">
        <v>16</v>
      </c>
      <c r="E542" s="4">
        <v>42473</v>
      </c>
      <c r="F542" s="3">
        <v>2016</v>
      </c>
      <c r="G542" s="7">
        <v>19.111799999999999</v>
      </c>
      <c r="H542" s="7">
        <v>53.493799999999993</v>
      </c>
      <c r="I542" s="7">
        <v>53.353999999999999</v>
      </c>
      <c r="J542" s="7">
        <v>6.1181999999999999</v>
      </c>
      <c r="K542" s="7">
        <v>0.14380000000000001</v>
      </c>
      <c r="L542" s="7">
        <f t="shared" si="8"/>
        <v>5.9744000000000002</v>
      </c>
      <c r="M542" s="11">
        <v>1606</v>
      </c>
      <c r="N542" s="14">
        <v>7.7</v>
      </c>
      <c r="O542" s="17"/>
      <c r="P542" s="20">
        <v>220</v>
      </c>
      <c r="Q542" s="23">
        <v>22.6</v>
      </c>
    </row>
    <row r="543" spans="1:17" s="5" customFormat="1" ht="11.4" x14ac:dyDescent="0.2">
      <c r="A543" s="3" t="s">
        <v>582</v>
      </c>
      <c r="B543" s="3" t="s">
        <v>607</v>
      </c>
      <c r="C543" s="3" t="s">
        <v>584</v>
      </c>
      <c r="D543" s="3" t="s">
        <v>16</v>
      </c>
      <c r="E543" s="4">
        <v>42508</v>
      </c>
      <c r="F543" s="3">
        <v>2016</v>
      </c>
      <c r="G543" s="7">
        <v>4.2142999999999997</v>
      </c>
      <c r="H543" s="7">
        <v>20.900400000000001</v>
      </c>
      <c r="I543" s="7">
        <v>20.650500000000001</v>
      </c>
      <c r="J543" s="7">
        <v>4.3955000000000002</v>
      </c>
      <c r="K543" s="7">
        <v>3.61E-2</v>
      </c>
      <c r="L543" s="7">
        <f t="shared" si="8"/>
        <v>4.3593999999999999</v>
      </c>
      <c r="M543" s="11">
        <v>464</v>
      </c>
      <c r="N543" s="14">
        <v>7.7</v>
      </c>
      <c r="O543" s="17">
        <v>1</v>
      </c>
      <c r="P543" s="20">
        <v>84</v>
      </c>
      <c r="Q543" s="23">
        <v>23.1</v>
      </c>
    </row>
    <row r="544" spans="1:17" s="5" customFormat="1" ht="11.4" x14ac:dyDescent="0.2">
      <c r="A544" s="3" t="s">
        <v>582</v>
      </c>
      <c r="B544" s="3" t="s">
        <v>608</v>
      </c>
      <c r="C544" s="3" t="s">
        <v>584</v>
      </c>
      <c r="D544" s="3" t="s">
        <v>16</v>
      </c>
      <c r="E544" s="4">
        <v>42543</v>
      </c>
      <c r="F544" s="3">
        <v>2016</v>
      </c>
      <c r="G544" s="7">
        <v>14.851699999999999</v>
      </c>
      <c r="H544" s="7">
        <v>44.462800000000001</v>
      </c>
      <c r="I544" s="7">
        <v>43.864800000000002</v>
      </c>
      <c r="J544" s="7">
        <v>6.6184000000000003</v>
      </c>
      <c r="K544" s="7">
        <v>3.8552</v>
      </c>
      <c r="L544" s="7">
        <f t="shared" si="8"/>
        <v>2.7632000000000003</v>
      </c>
      <c r="M544" s="11">
        <v>1005</v>
      </c>
      <c r="N544" s="14">
        <v>8.1999999999999993</v>
      </c>
      <c r="O544" s="17"/>
      <c r="P544" s="20">
        <v>170</v>
      </c>
      <c r="Q544" s="23">
        <v>20.3</v>
      </c>
    </row>
    <row r="545" spans="1:17" s="5" customFormat="1" ht="11.4" x14ac:dyDescent="0.2">
      <c r="A545" s="3" t="s">
        <v>582</v>
      </c>
      <c r="B545" s="3" t="s">
        <v>609</v>
      </c>
      <c r="C545" s="3" t="s">
        <v>584</v>
      </c>
      <c r="D545" s="3" t="s">
        <v>16</v>
      </c>
      <c r="E545" s="4">
        <v>42578</v>
      </c>
      <c r="F545" s="3">
        <v>2016</v>
      </c>
      <c r="G545" s="7">
        <v>21.429600000000001</v>
      </c>
      <c r="H545" s="7">
        <v>43.410899999999998</v>
      </c>
      <c r="I545" s="7">
        <v>43.401899999999998</v>
      </c>
      <c r="J545" s="7">
        <v>5.4606000000000003</v>
      </c>
      <c r="K545" s="7">
        <v>1.6254</v>
      </c>
      <c r="L545" s="7">
        <f t="shared" si="8"/>
        <v>3.8352000000000004</v>
      </c>
      <c r="M545" s="11">
        <v>538</v>
      </c>
      <c r="N545" s="14">
        <v>7.5</v>
      </c>
      <c r="O545" s="17">
        <v>1</v>
      </c>
      <c r="P545" s="20">
        <v>408</v>
      </c>
      <c r="Q545" s="23">
        <v>19.2</v>
      </c>
    </row>
    <row r="546" spans="1:17" s="5" customFormat="1" ht="11.4" x14ac:dyDescent="0.2">
      <c r="A546" s="3" t="s">
        <v>582</v>
      </c>
      <c r="B546" s="3" t="s">
        <v>610</v>
      </c>
      <c r="C546" s="3" t="s">
        <v>584</v>
      </c>
      <c r="D546" s="3" t="s">
        <v>16</v>
      </c>
      <c r="E546" s="4">
        <v>42621</v>
      </c>
      <c r="F546" s="3">
        <v>2016</v>
      </c>
      <c r="G546" s="7">
        <v>7.9104999999999999</v>
      </c>
      <c r="H546" s="7">
        <v>35.7699</v>
      </c>
      <c r="I546" s="7">
        <v>35.633900000000004</v>
      </c>
      <c r="J546" s="7">
        <v>2.6844000000000001</v>
      </c>
      <c r="K546" s="7">
        <v>1.3523000000000001</v>
      </c>
      <c r="L546" s="7">
        <f t="shared" si="8"/>
        <v>1.3321000000000001</v>
      </c>
      <c r="M546" s="11">
        <v>373</v>
      </c>
      <c r="N546" s="14">
        <v>7.4</v>
      </c>
      <c r="O546" s="17">
        <v>1.2</v>
      </c>
      <c r="P546" s="20">
        <v>16</v>
      </c>
      <c r="Q546" s="23">
        <v>19</v>
      </c>
    </row>
    <row r="547" spans="1:17" s="5" customFormat="1" ht="11.4" x14ac:dyDescent="0.2">
      <c r="A547" s="3" t="s">
        <v>582</v>
      </c>
      <c r="B547" s="3" t="s">
        <v>611</v>
      </c>
      <c r="C547" s="3" t="s">
        <v>584</v>
      </c>
      <c r="D547" s="3" t="s">
        <v>16</v>
      </c>
      <c r="E547" s="4">
        <v>42795</v>
      </c>
      <c r="F547" s="3">
        <v>2017</v>
      </c>
      <c r="G547" s="7">
        <v>49.688099999999999</v>
      </c>
      <c r="H547" s="7">
        <v>69.547200000000004</v>
      </c>
      <c r="I547" s="7">
        <v>69.452600000000004</v>
      </c>
      <c r="J547" s="7">
        <v>10.323700000000001</v>
      </c>
      <c r="K547" s="7">
        <v>1.0624</v>
      </c>
      <c r="L547" s="7">
        <f t="shared" si="8"/>
        <v>9.2613000000000003</v>
      </c>
      <c r="M547" s="11">
        <v>1542.33</v>
      </c>
      <c r="N547" s="14">
        <v>7.5</v>
      </c>
      <c r="O547" s="17">
        <v>1</v>
      </c>
      <c r="P547" s="20">
        <v>140</v>
      </c>
      <c r="Q547" s="23">
        <v>20.6</v>
      </c>
    </row>
    <row r="548" spans="1:17" s="5" customFormat="1" ht="11.4" x14ac:dyDescent="0.2">
      <c r="A548" s="3" t="s">
        <v>582</v>
      </c>
      <c r="B548" s="3" t="s">
        <v>612</v>
      </c>
      <c r="C548" s="3" t="s">
        <v>584</v>
      </c>
      <c r="D548" s="3" t="s">
        <v>16</v>
      </c>
      <c r="E548" s="4">
        <v>42830</v>
      </c>
      <c r="F548" s="3">
        <v>2017</v>
      </c>
      <c r="G548" s="7">
        <v>34.098700000000001</v>
      </c>
      <c r="H548" s="7">
        <v>70.08720000000001</v>
      </c>
      <c r="I548" s="7">
        <v>69.961600000000004</v>
      </c>
      <c r="J548" s="7">
        <v>11.3668</v>
      </c>
      <c r="K548" s="7">
        <v>0.17899999999999999</v>
      </c>
      <c r="L548" s="7">
        <f t="shared" si="8"/>
        <v>11.187799999999999</v>
      </c>
      <c r="M548" s="11">
        <v>1374.3</v>
      </c>
      <c r="N548" s="14">
        <v>7.7</v>
      </c>
      <c r="O548" s="17">
        <v>1</v>
      </c>
      <c r="P548" s="20">
        <v>40</v>
      </c>
      <c r="Q548" s="23">
        <v>16.600000000000001</v>
      </c>
    </row>
    <row r="549" spans="1:17" s="5" customFormat="1" ht="11.4" x14ac:dyDescent="0.2">
      <c r="A549" s="3" t="s">
        <v>582</v>
      </c>
      <c r="B549" s="3" t="s">
        <v>613</v>
      </c>
      <c r="C549" s="3" t="s">
        <v>584</v>
      </c>
      <c r="D549" s="3" t="s">
        <v>16</v>
      </c>
      <c r="E549" s="4">
        <v>42879</v>
      </c>
      <c r="F549" s="3">
        <v>2017</v>
      </c>
      <c r="G549" s="7">
        <v>48.8904</v>
      </c>
      <c r="H549" s="7">
        <v>75.662000000000006</v>
      </c>
      <c r="I549" s="7">
        <v>75.377399999999994</v>
      </c>
      <c r="J549" s="7">
        <v>39.596699999999998</v>
      </c>
      <c r="K549" s="7">
        <v>8.6639999999999997</v>
      </c>
      <c r="L549" s="7">
        <f t="shared" si="8"/>
        <v>30.932699999999997</v>
      </c>
      <c r="M549" s="11">
        <v>1236</v>
      </c>
      <c r="N549" s="14">
        <v>7.7</v>
      </c>
      <c r="O549" s="17"/>
      <c r="P549" s="20">
        <v>156</v>
      </c>
      <c r="Q549" s="23">
        <v>16.3</v>
      </c>
    </row>
    <row r="550" spans="1:17" s="5" customFormat="1" ht="11.4" x14ac:dyDescent="0.2">
      <c r="A550" s="3" t="s">
        <v>582</v>
      </c>
      <c r="B550" s="3" t="s">
        <v>614</v>
      </c>
      <c r="C550" s="3" t="s">
        <v>584</v>
      </c>
      <c r="D550" s="3" t="s">
        <v>16</v>
      </c>
      <c r="E550" s="4">
        <v>42919</v>
      </c>
      <c r="F550" s="3">
        <v>2017</v>
      </c>
      <c r="G550" s="7">
        <v>16.3584</v>
      </c>
      <c r="H550" s="7">
        <v>47.560200000000002</v>
      </c>
      <c r="I550" s="7">
        <v>47.150199999999998</v>
      </c>
      <c r="J550" s="7">
        <v>0.58679999999999999</v>
      </c>
      <c r="K550" s="7">
        <v>0.45810000000000001</v>
      </c>
      <c r="L550" s="7">
        <f t="shared" si="8"/>
        <v>0.12869999999999998</v>
      </c>
      <c r="M550" s="11">
        <v>1182.3</v>
      </c>
      <c r="N550" s="14">
        <v>7.7</v>
      </c>
      <c r="O550" s="17">
        <v>1</v>
      </c>
      <c r="P550" s="20">
        <v>56</v>
      </c>
      <c r="Q550" s="23">
        <v>16.3</v>
      </c>
    </row>
    <row r="551" spans="1:17" s="5" customFormat="1" ht="11.4" x14ac:dyDescent="0.2">
      <c r="A551" s="3" t="s">
        <v>582</v>
      </c>
      <c r="B551" s="3" t="s">
        <v>615</v>
      </c>
      <c r="C551" s="3" t="s">
        <v>584</v>
      </c>
      <c r="D551" s="3" t="s">
        <v>16</v>
      </c>
      <c r="E551" s="4">
        <v>42948</v>
      </c>
      <c r="F551" s="3">
        <v>2017</v>
      </c>
      <c r="G551" s="7">
        <v>25.7105</v>
      </c>
      <c r="H551" s="7">
        <v>44.915800000000004</v>
      </c>
      <c r="I551" s="7">
        <v>44.834000000000003</v>
      </c>
      <c r="J551" s="7">
        <v>9.7462</v>
      </c>
      <c r="K551" s="7">
        <v>5.6414</v>
      </c>
      <c r="L551" s="7">
        <f t="shared" si="8"/>
        <v>4.1048</v>
      </c>
      <c r="M551" s="11">
        <v>1323</v>
      </c>
      <c r="N551" s="14">
        <v>7.7</v>
      </c>
      <c r="O551" s="17">
        <v>3.13</v>
      </c>
      <c r="P551" s="20">
        <v>110</v>
      </c>
      <c r="Q551" s="23">
        <v>19.5</v>
      </c>
    </row>
    <row r="552" spans="1:17" s="5" customFormat="1" ht="11.4" x14ac:dyDescent="0.2">
      <c r="A552" s="3" t="s">
        <v>582</v>
      </c>
      <c r="B552" s="3" t="s">
        <v>616</v>
      </c>
      <c r="C552" s="3" t="s">
        <v>584</v>
      </c>
      <c r="D552" s="3" t="s">
        <v>16</v>
      </c>
      <c r="E552" s="4">
        <v>42984</v>
      </c>
      <c r="F552" s="3">
        <v>2017</v>
      </c>
      <c r="G552" s="7">
        <v>2.1595</v>
      </c>
      <c r="H552" s="7">
        <v>9.2608999999999995</v>
      </c>
      <c r="I552" s="7">
        <v>6.4611000000000001</v>
      </c>
      <c r="J552" s="7">
        <v>0.9536</v>
      </c>
      <c r="K552" s="7">
        <v>0.83409999999999995</v>
      </c>
      <c r="L552" s="7">
        <f t="shared" si="8"/>
        <v>0.11950000000000005</v>
      </c>
      <c r="M552" s="11">
        <v>227.3</v>
      </c>
      <c r="N552" s="14">
        <v>8.4</v>
      </c>
      <c r="O552" s="17">
        <v>1.81</v>
      </c>
      <c r="P552" s="20">
        <v>344</v>
      </c>
      <c r="Q552" s="23">
        <v>17.399999999999999</v>
      </c>
    </row>
    <row r="553" spans="1:17" s="5" customFormat="1" ht="11.4" x14ac:dyDescent="0.2">
      <c r="A553" s="3" t="s">
        <v>582</v>
      </c>
      <c r="B553" s="3" t="s">
        <v>617</v>
      </c>
      <c r="C553" s="3" t="s">
        <v>584</v>
      </c>
      <c r="D553" s="3" t="s">
        <v>16</v>
      </c>
      <c r="E553" s="4">
        <v>43192</v>
      </c>
      <c r="F553" s="3">
        <v>2018</v>
      </c>
      <c r="G553" s="7">
        <v>42.638199999999998</v>
      </c>
      <c r="H553" s="7">
        <v>56.607999999999997</v>
      </c>
      <c r="I553" s="7">
        <v>56.302499999999995</v>
      </c>
      <c r="J553" s="7">
        <v>14.260199999999999</v>
      </c>
      <c r="K553" s="7">
        <v>2.8536999999999999</v>
      </c>
      <c r="L553" s="7">
        <f t="shared" si="8"/>
        <v>11.406499999999999</v>
      </c>
      <c r="M553" s="11">
        <v>1301</v>
      </c>
      <c r="N553" s="14">
        <v>7.4</v>
      </c>
      <c r="O553" s="17">
        <v>1</v>
      </c>
      <c r="P553" s="20">
        <v>76</v>
      </c>
      <c r="Q553" s="23">
        <v>21</v>
      </c>
    </row>
    <row r="554" spans="1:17" s="5" customFormat="1" ht="11.4" x14ac:dyDescent="0.2">
      <c r="A554" s="3" t="s">
        <v>582</v>
      </c>
      <c r="B554" s="3" t="s">
        <v>618</v>
      </c>
      <c r="C554" s="3" t="s">
        <v>584</v>
      </c>
      <c r="D554" s="3" t="s">
        <v>16</v>
      </c>
      <c r="E554" s="4">
        <v>43227</v>
      </c>
      <c r="F554" s="3">
        <v>2018</v>
      </c>
      <c r="G554" s="7">
        <v>11.4307</v>
      </c>
      <c r="H554" s="7">
        <v>31.342199999999998</v>
      </c>
      <c r="I554" s="7">
        <v>31.090200000000003</v>
      </c>
      <c r="J554" s="7">
        <v>5.8982000000000001</v>
      </c>
      <c r="K554" s="7">
        <v>0.2797</v>
      </c>
      <c r="L554" s="7">
        <f t="shared" si="8"/>
        <v>5.6185</v>
      </c>
      <c r="M554" s="11">
        <v>1328.3</v>
      </c>
      <c r="N554" s="14">
        <v>7.4</v>
      </c>
      <c r="O554" s="17">
        <v>1.1100000000000001</v>
      </c>
      <c r="P554" s="20">
        <v>132</v>
      </c>
      <c r="Q554" s="23">
        <v>20</v>
      </c>
    </row>
    <row r="555" spans="1:17" s="5" customFormat="1" ht="11.4" x14ac:dyDescent="0.2">
      <c r="A555" s="3" t="s">
        <v>582</v>
      </c>
      <c r="B555" s="3" t="s">
        <v>619</v>
      </c>
      <c r="C555" s="3" t="s">
        <v>584</v>
      </c>
      <c r="D555" s="3" t="s">
        <v>16</v>
      </c>
      <c r="E555" s="4">
        <v>43273</v>
      </c>
      <c r="F555" s="3">
        <v>2018</v>
      </c>
      <c r="G555" s="7">
        <v>12.907999999999999</v>
      </c>
      <c r="H555" s="7">
        <v>32.294400000000003</v>
      </c>
      <c r="I555" s="7">
        <v>32.159999999999997</v>
      </c>
      <c r="J555" s="7">
        <v>3.0674999999999999</v>
      </c>
      <c r="K555" s="7">
        <v>0.89259999999999995</v>
      </c>
      <c r="L555" s="7">
        <f t="shared" si="8"/>
        <v>2.1749000000000001</v>
      </c>
      <c r="M555" s="11">
        <v>1005.3</v>
      </c>
      <c r="N555" s="14">
        <v>7.9</v>
      </c>
      <c r="O555" s="17">
        <v>1.01</v>
      </c>
      <c r="P555" s="20">
        <v>72</v>
      </c>
      <c r="Q555" s="23">
        <v>20.6</v>
      </c>
    </row>
    <row r="556" spans="1:17" s="5" customFormat="1" ht="11.4" x14ac:dyDescent="0.2">
      <c r="A556" s="3" t="s">
        <v>582</v>
      </c>
      <c r="B556" s="3" t="s">
        <v>620</v>
      </c>
      <c r="C556" s="3" t="s">
        <v>584</v>
      </c>
      <c r="D556" s="3" t="s">
        <v>16</v>
      </c>
      <c r="E556" s="4">
        <v>43307</v>
      </c>
      <c r="F556" s="3">
        <v>2018</v>
      </c>
      <c r="G556" s="7">
        <v>21.771000000000001</v>
      </c>
      <c r="H556" s="7">
        <v>37.159999999999997</v>
      </c>
      <c r="I556" s="7">
        <v>35.087900000000005</v>
      </c>
      <c r="J556" s="7">
        <v>3.8007</v>
      </c>
      <c r="K556" s="7">
        <v>2.9108000000000001</v>
      </c>
      <c r="L556" s="7">
        <f t="shared" si="8"/>
        <v>0.88989999999999991</v>
      </c>
      <c r="M556" s="11">
        <v>1245</v>
      </c>
      <c r="N556" s="14">
        <v>7.5</v>
      </c>
      <c r="O556" s="17">
        <v>1.37</v>
      </c>
      <c r="P556" s="20">
        <v>96</v>
      </c>
      <c r="Q556" s="23">
        <v>24</v>
      </c>
    </row>
    <row r="557" spans="1:17" s="5" customFormat="1" ht="11.4" x14ac:dyDescent="0.2">
      <c r="A557" s="3" t="s">
        <v>582</v>
      </c>
      <c r="B557" s="3" t="s">
        <v>621</v>
      </c>
      <c r="C557" s="3" t="s">
        <v>584</v>
      </c>
      <c r="D557" s="3" t="s">
        <v>16</v>
      </c>
      <c r="E557" s="4">
        <v>43402</v>
      </c>
      <c r="F557" s="3">
        <v>2018</v>
      </c>
      <c r="G557" s="7">
        <v>21.626999999999999</v>
      </c>
      <c r="H557" s="7">
        <v>74.391999999999996</v>
      </c>
      <c r="I557" s="7">
        <v>74.238</v>
      </c>
      <c r="J557" s="7">
        <v>4.2843</v>
      </c>
      <c r="K557" s="7">
        <v>0.54679999999999995</v>
      </c>
      <c r="L557" s="7">
        <f t="shared" si="8"/>
        <v>3.7374999999999998</v>
      </c>
      <c r="M557" s="11">
        <v>1376</v>
      </c>
      <c r="N557" s="14">
        <v>7.3</v>
      </c>
      <c r="O557" s="17">
        <v>1</v>
      </c>
      <c r="P557" s="20">
        <v>104</v>
      </c>
      <c r="Q557" s="23">
        <v>20</v>
      </c>
    </row>
    <row r="558" spans="1:17" s="5" customFormat="1" ht="11.4" x14ac:dyDescent="0.2">
      <c r="A558" s="3" t="s">
        <v>582</v>
      </c>
      <c r="B558" s="3" t="s">
        <v>622</v>
      </c>
      <c r="C558" s="3" t="s">
        <v>584</v>
      </c>
      <c r="D558" s="3" t="s">
        <v>16</v>
      </c>
      <c r="E558" s="4">
        <v>43438</v>
      </c>
      <c r="F558" s="3">
        <v>2018</v>
      </c>
      <c r="G558" s="7">
        <v>11.590999999999999</v>
      </c>
      <c r="H558" s="7">
        <v>20.907800000000002</v>
      </c>
      <c r="I558" s="7">
        <v>20.662999999999997</v>
      </c>
      <c r="J558" s="7">
        <v>1.8982000000000001</v>
      </c>
      <c r="K558" s="7">
        <v>1.8058000000000001</v>
      </c>
      <c r="L558" s="7">
        <f t="shared" si="8"/>
        <v>9.2400000000000038E-2</v>
      </c>
      <c r="M558" s="11">
        <v>763</v>
      </c>
      <c r="N558" s="14">
        <v>8.1</v>
      </c>
      <c r="O558" s="17">
        <v>1.93</v>
      </c>
      <c r="P558" s="20">
        <v>32</v>
      </c>
      <c r="Q558" s="23">
        <v>16.100000000000001</v>
      </c>
    </row>
    <row r="559" spans="1:17" s="5" customFormat="1" ht="11.4" x14ac:dyDescent="0.2">
      <c r="A559" s="3" t="s">
        <v>582</v>
      </c>
      <c r="B559" s="3" t="s">
        <v>623</v>
      </c>
      <c r="C559" s="3" t="s">
        <v>584</v>
      </c>
      <c r="D559" s="3" t="s">
        <v>16</v>
      </c>
      <c r="E559" s="4">
        <v>43691</v>
      </c>
      <c r="F559" s="3">
        <v>2019</v>
      </c>
      <c r="G559" s="7">
        <v>8.6339179999999995</v>
      </c>
      <c r="H559" s="7">
        <v>13.825310999999997</v>
      </c>
      <c r="I559" s="7">
        <v>13.750107999999999</v>
      </c>
      <c r="J559" s="7">
        <v>1.47967</v>
      </c>
      <c r="K559" s="7">
        <v>0.85099999999999998</v>
      </c>
      <c r="L559" s="7">
        <f t="shared" si="8"/>
        <v>0.62867000000000006</v>
      </c>
      <c r="M559" s="11">
        <v>486</v>
      </c>
      <c r="N559" s="14">
        <v>7.5</v>
      </c>
      <c r="O559" s="17">
        <v>1.35</v>
      </c>
      <c r="P559" s="20">
        <v>510</v>
      </c>
      <c r="Q559" s="23">
        <v>19</v>
      </c>
    </row>
    <row r="560" spans="1:17" s="5" customFormat="1" ht="11.4" x14ac:dyDescent="0.2">
      <c r="A560" s="3" t="s">
        <v>582</v>
      </c>
      <c r="B560" s="3" t="s">
        <v>624</v>
      </c>
      <c r="C560" s="3" t="s">
        <v>584</v>
      </c>
      <c r="D560" s="3" t="s">
        <v>16</v>
      </c>
      <c r="E560" s="4">
        <v>44054</v>
      </c>
      <c r="F560" s="3">
        <v>2020</v>
      </c>
      <c r="G560" s="7">
        <v>7.1554000000000002</v>
      </c>
      <c r="H560" s="7">
        <v>14.434100000000001</v>
      </c>
      <c r="I560" s="7">
        <v>14.4251</v>
      </c>
      <c r="J560" s="7">
        <v>2.3258999999999999</v>
      </c>
      <c r="K560" s="7">
        <v>1.5431999999999999</v>
      </c>
      <c r="L560" s="7">
        <f t="shared" si="8"/>
        <v>0.78269999999999995</v>
      </c>
      <c r="M560" s="11">
        <v>725</v>
      </c>
      <c r="N560" s="14">
        <v>7.5</v>
      </c>
      <c r="O560" s="17">
        <v>1.01</v>
      </c>
      <c r="P560" s="20">
        <v>20</v>
      </c>
      <c r="Q560" s="23">
        <v>19.7</v>
      </c>
    </row>
    <row r="561" spans="1:17" s="5" customFormat="1" ht="11.4" x14ac:dyDescent="0.2">
      <c r="A561" s="3" t="s">
        <v>625</v>
      </c>
      <c r="B561" s="3" t="s">
        <v>626</v>
      </c>
      <c r="C561" s="3" t="s">
        <v>627</v>
      </c>
      <c r="D561" s="3" t="s">
        <v>16</v>
      </c>
      <c r="E561" s="4">
        <v>41214</v>
      </c>
      <c r="F561" s="3">
        <v>2012</v>
      </c>
      <c r="G561" s="7">
        <v>34.130000000000003</v>
      </c>
      <c r="H561" s="7">
        <v>35.088999999999999</v>
      </c>
      <c r="I561" s="7">
        <v>35.08</v>
      </c>
      <c r="J561" s="7">
        <v>8.2379999999999995</v>
      </c>
      <c r="K561" s="7">
        <v>19.016999999999999</v>
      </c>
      <c r="L561" s="7">
        <f t="shared" si="8"/>
        <v>-10.779</v>
      </c>
      <c r="M561" s="11">
        <v>2268.17</v>
      </c>
      <c r="N561" s="14">
        <v>7.33</v>
      </c>
      <c r="O561" s="17">
        <v>4.04</v>
      </c>
      <c r="P561" s="20">
        <v>84</v>
      </c>
      <c r="Q561" s="23">
        <v>21.82</v>
      </c>
    </row>
    <row r="562" spans="1:17" s="5" customFormat="1" ht="11.4" x14ac:dyDescent="0.2">
      <c r="A562" s="3" t="s">
        <v>625</v>
      </c>
      <c r="B562" s="3" t="s">
        <v>628</v>
      </c>
      <c r="C562" s="3" t="s">
        <v>627</v>
      </c>
      <c r="D562" s="3" t="s">
        <v>16</v>
      </c>
      <c r="E562" s="4">
        <v>41255</v>
      </c>
      <c r="F562" s="3">
        <v>2012</v>
      </c>
      <c r="G562" s="7">
        <v>38.85</v>
      </c>
      <c r="H562" s="7">
        <v>39.029000000000003</v>
      </c>
      <c r="I562" s="7">
        <v>38.85</v>
      </c>
      <c r="J562" s="7">
        <v>5.36</v>
      </c>
      <c r="K562" s="7">
        <v>7.3220000000000001</v>
      </c>
      <c r="L562" s="7">
        <f t="shared" si="8"/>
        <v>-1.9619999999999997</v>
      </c>
      <c r="M562" s="11">
        <v>2383.25</v>
      </c>
      <c r="N562" s="14">
        <v>7.3478000000000003</v>
      </c>
      <c r="O562" s="17">
        <v>3.41</v>
      </c>
      <c r="P562" s="20">
        <v>120</v>
      </c>
      <c r="Q562" s="23">
        <v>19.795000000000002</v>
      </c>
    </row>
    <row r="563" spans="1:17" s="5" customFormat="1" ht="11.4" x14ac:dyDescent="0.2">
      <c r="A563" s="3" t="s">
        <v>625</v>
      </c>
      <c r="B563" s="3" t="s">
        <v>629</v>
      </c>
      <c r="C563" s="3" t="s">
        <v>627</v>
      </c>
      <c r="D563" s="3" t="s">
        <v>16</v>
      </c>
      <c r="E563" s="4">
        <v>41278</v>
      </c>
      <c r="F563" s="3">
        <v>2013</v>
      </c>
      <c r="G563" s="7">
        <v>46.62</v>
      </c>
      <c r="H563" s="7">
        <v>46.844999999999999</v>
      </c>
      <c r="I563" s="7">
        <v>46.62</v>
      </c>
      <c r="J563" s="7">
        <v>10.85</v>
      </c>
      <c r="K563" s="7">
        <v>26.71</v>
      </c>
      <c r="L563" s="7">
        <f t="shared" si="8"/>
        <v>-15.860000000000001</v>
      </c>
      <c r="M563" s="11">
        <v>2321.75</v>
      </c>
      <c r="N563" s="14">
        <v>7.4749999999999996</v>
      </c>
      <c r="O563" s="17">
        <v>1.4524999999999999</v>
      </c>
      <c r="P563" s="20">
        <v>180</v>
      </c>
      <c r="Q563" s="23">
        <v>21.05</v>
      </c>
    </row>
    <row r="564" spans="1:17" s="5" customFormat="1" ht="11.4" x14ac:dyDescent="0.2">
      <c r="A564" s="3" t="s">
        <v>625</v>
      </c>
      <c r="B564" s="3" t="s">
        <v>630</v>
      </c>
      <c r="C564" s="3" t="s">
        <v>627</v>
      </c>
      <c r="D564" s="3" t="s">
        <v>16</v>
      </c>
      <c r="E564" s="4">
        <v>41341</v>
      </c>
      <c r="F564" s="3">
        <v>2013</v>
      </c>
      <c r="G564" s="7">
        <v>0.15040000000000001</v>
      </c>
      <c r="H564" s="7">
        <v>10.789400000000001</v>
      </c>
      <c r="I564" s="7">
        <v>10.7804</v>
      </c>
      <c r="J564" s="7">
        <v>10.44</v>
      </c>
      <c r="K564" s="7">
        <v>24.83</v>
      </c>
      <c r="L564" s="7">
        <f t="shared" si="8"/>
        <v>-14.389999999999999</v>
      </c>
      <c r="M564" s="11">
        <v>2254.5</v>
      </c>
      <c r="N564" s="14">
        <v>7.3250000000000002</v>
      </c>
      <c r="O564" s="17">
        <v>1</v>
      </c>
      <c r="P564" s="20">
        <v>140</v>
      </c>
      <c r="Q564" s="23">
        <v>20.875</v>
      </c>
    </row>
    <row r="565" spans="1:17" s="5" customFormat="1" ht="11.4" x14ac:dyDescent="0.2">
      <c r="A565" s="3" t="s">
        <v>625</v>
      </c>
      <c r="B565" s="3" t="s">
        <v>631</v>
      </c>
      <c r="C565" s="3" t="s">
        <v>627</v>
      </c>
      <c r="D565" s="3" t="s">
        <v>16</v>
      </c>
      <c r="E565" s="4">
        <v>41391</v>
      </c>
      <c r="F565" s="3">
        <v>2013</v>
      </c>
      <c r="G565" s="7">
        <v>9.06E-2</v>
      </c>
      <c r="H565" s="7">
        <v>0.49959999999999999</v>
      </c>
      <c r="I565" s="7">
        <v>0.49060000000000004</v>
      </c>
      <c r="J565" s="7"/>
      <c r="K565" s="7">
        <v>13.502000000000001</v>
      </c>
      <c r="L565" s="7">
        <f t="shared" si="8"/>
        <v>-13.502000000000001</v>
      </c>
      <c r="M565" s="11">
        <v>1334.5</v>
      </c>
      <c r="N565" s="14">
        <v>7.22</v>
      </c>
      <c r="O565" s="17">
        <v>1</v>
      </c>
      <c r="P565" s="20">
        <v>96</v>
      </c>
      <c r="Q565" s="23">
        <v>18.66</v>
      </c>
    </row>
    <row r="566" spans="1:17" s="5" customFormat="1" ht="11.4" x14ac:dyDescent="0.2">
      <c r="A566" s="3" t="s">
        <v>625</v>
      </c>
      <c r="B566" s="3" t="s">
        <v>632</v>
      </c>
      <c r="C566" s="3" t="s">
        <v>627</v>
      </c>
      <c r="D566" s="3" t="s">
        <v>16</v>
      </c>
      <c r="E566" s="4">
        <v>41445</v>
      </c>
      <c r="F566" s="3">
        <v>2013</v>
      </c>
      <c r="G566" s="7">
        <v>4.2000000000000003E-2</v>
      </c>
      <c r="H566" s="7">
        <v>37.999000000000002</v>
      </c>
      <c r="I566" s="7">
        <v>37.99</v>
      </c>
      <c r="J566" s="7">
        <v>6.8289999999999997</v>
      </c>
      <c r="K566" s="7">
        <v>3.9489999999999998</v>
      </c>
      <c r="L566" s="7">
        <f t="shared" si="8"/>
        <v>2.88</v>
      </c>
      <c r="M566" s="11">
        <v>2056.25</v>
      </c>
      <c r="N566" s="14">
        <v>7.51</v>
      </c>
      <c r="O566" s="17">
        <v>1</v>
      </c>
      <c r="P566" s="20">
        <v>104</v>
      </c>
      <c r="Q566" s="23">
        <v>21.3</v>
      </c>
    </row>
    <row r="567" spans="1:17" s="5" customFormat="1" ht="11.4" x14ac:dyDescent="0.2">
      <c r="A567" s="3" t="s">
        <v>625</v>
      </c>
      <c r="B567" s="3" t="s">
        <v>633</v>
      </c>
      <c r="C567" s="3" t="s">
        <v>627</v>
      </c>
      <c r="D567" s="3" t="s">
        <v>16</v>
      </c>
      <c r="E567" s="4">
        <v>41472</v>
      </c>
      <c r="F567" s="3">
        <v>2013</v>
      </c>
      <c r="G567" s="7">
        <v>32.049999999999997</v>
      </c>
      <c r="H567" s="7">
        <v>37.902999999999999</v>
      </c>
      <c r="I567" s="7">
        <v>37.75</v>
      </c>
      <c r="J567" s="7"/>
      <c r="K567" s="7">
        <v>15.502000000000001</v>
      </c>
      <c r="L567" s="7">
        <f t="shared" si="8"/>
        <v>-15.502000000000001</v>
      </c>
      <c r="M567" s="11">
        <v>2301.5</v>
      </c>
      <c r="N567" s="14">
        <v>7.38</v>
      </c>
      <c r="O567" s="17">
        <v>1</v>
      </c>
      <c r="P567" s="20">
        <v>80</v>
      </c>
      <c r="Q567" s="23">
        <v>22.9</v>
      </c>
    </row>
    <row r="568" spans="1:17" s="5" customFormat="1" ht="11.4" x14ac:dyDescent="0.2">
      <c r="A568" s="3" t="s">
        <v>625</v>
      </c>
      <c r="B568" s="3" t="s">
        <v>634</v>
      </c>
      <c r="C568" s="3" t="s">
        <v>627</v>
      </c>
      <c r="D568" s="3" t="s">
        <v>16</v>
      </c>
      <c r="E568" s="4">
        <v>41510</v>
      </c>
      <c r="F568" s="3">
        <v>2013</v>
      </c>
      <c r="G568" s="7">
        <v>28.877099999999999</v>
      </c>
      <c r="H568" s="7">
        <v>30.087700000000002</v>
      </c>
      <c r="I568" s="7">
        <v>30.057099999999998</v>
      </c>
      <c r="J568" s="7">
        <v>6.1459999999999999</v>
      </c>
      <c r="K568" s="7">
        <v>3.3159999999999998</v>
      </c>
      <c r="L568" s="7">
        <f t="shared" si="8"/>
        <v>2.83</v>
      </c>
      <c r="M568" s="11">
        <v>1930.75</v>
      </c>
      <c r="N568" s="14">
        <v>7.32</v>
      </c>
      <c r="O568" s="17">
        <v>1</v>
      </c>
      <c r="P568" s="20">
        <v>228</v>
      </c>
      <c r="Q568" s="23">
        <v>22.9</v>
      </c>
    </row>
    <row r="569" spans="1:17" s="5" customFormat="1" ht="11.4" x14ac:dyDescent="0.2">
      <c r="A569" s="3" t="s">
        <v>625</v>
      </c>
      <c r="B569" s="3" t="s">
        <v>635</v>
      </c>
      <c r="C569" s="3" t="s">
        <v>627</v>
      </c>
      <c r="D569" s="3" t="s">
        <v>16</v>
      </c>
      <c r="E569" s="4">
        <v>41536</v>
      </c>
      <c r="F569" s="3">
        <v>2013</v>
      </c>
      <c r="G569" s="7">
        <v>24.646899999999999</v>
      </c>
      <c r="H569" s="7">
        <v>27.758800000000001</v>
      </c>
      <c r="I569" s="7">
        <v>27.729999999999997</v>
      </c>
      <c r="J569" s="7">
        <v>4.7110000000000003</v>
      </c>
      <c r="K569" s="7">
        <v>4.1509999999999998</v>
      </c>
      <c r="L569" s="7">
        <f t="shared" si="8"/>
        <v>0.5600000000000005</v>
      </c>
      <c r="M569" s="11">
        <v>1537.75</v>
      </c>
      <c r="N569" s="14">
        <v>8.15</v>
      </c>
      <c r="O569" s="17">
        <v>1</v>
      </c>
      <c r="P569" s="20">
        <v>112</v>
      </c>
      <c r="Q569" s="23">
        <v>21.1</v>
      </c>
    </row>
    <row r="570" spans="1:17" s="5" customFormat="1" ht="11.4" x14ac:dyDescent="0.2">
      <c r="A570" s="3" t="s">
        <v>625</v>
      </c>
      <c r="B570" s="3" t="s">
        <v>636</v>
      </c>
      <c r="C570" s="3" t="s">
        <v>627</v>
      </c>
      <c r="D570" s="3" t="s">
        <v>16</v>
      </c>
      <c r="E570" s="4">
        <v>41685</v>
      </c>
      <c r="F570" s="3">
        <v>2014</v>
      </c>
      <c r="G570" s="7">
        <v>13.53</v>
      </c>
      <c r="H570" s="7">
        <v>45.565999999999995</v>
      </c>
      <c r="I570" s="7">
        <v>45.439</v>
      </c>
      <c r="J570" s="7">
        <v>8.625</v>
      </c>
      <c r="K570" s="7">
        <v>7.8250000000000002</v>
      </c>
      <c r="L570" s="7">
        <f t="shared" si="8"/>
        <v>0.79999999999999982</v>
      </c>
      <c r="M570" s="11">
        <v>1938.5</v>
      </c>
      <c r="N570" s="14">
        <v>7.3</v>
      </c>
      <c r="O570" s="17"/>
      <c r="P570" s="20">
        <v>46</v>
      </c>
      <c r="Q570" s="23">
        <v>19.7</v>
      </c>
    </row>
    <row r="571" spans="1:17" s="5" customFormat="1" ht="11.4" x14ac:dyDescent="0.2">
      <c r="A571" s="3" t="s">
        <v>625</v>
      </c>
      <c r="B571" s="3" t="s">
        <v>637</v>
      </c>
      <c r="C571" s="3" t="s">
        <v>627</v>
      </c>
      <c r="D571" s="3" t="s">
        <v>16</v>
      </c>
      <c r="E571" s="4">
        <v>41716</v>
      </c>
      <c r="F571" s="3">
        <v>2014</v>
      </c>
      <c r="G571" s="7">
        <v>20.003</v>
      </c>
      <c r="H571" s="7">
        <v>50.383000000000003</v>
      </c>
      <c r="I571" s="7">
        <v>50.332999999999998</v>
      </c>
      <c r="J571" s="7">
        <v>10.465</v>
      </c>
      <c r="K571" s="7">
        <v>4.0759999999999996</v>
      </c>
      <c r="L571" s="7">
        <f t="shared" si="8"/>
        <v>6.3890000000000002</v>
      </c>
      <c r="M571" s="11">
        <v>2484.6999999999998</v>
      </c>
      <c r="N571" s="14">
        <v>7.36</v>
      </c>
      <c r="O571" s="17"/>
      <c r="P571" s="20">
        <v>104</v>
      </c>
      <c r="Q571" s="23">
        <v>20.606000000000002</v>
      </c>
    </row>
    <row r="572" spans="1:17" s="5" customFormat="1" ht="11.4" x14ac:dyDescent="0.2">
      <c r="A572" s="3" t="s">
        <v>625</v>
      </c>
      <c r="B572" s="3" t="s">
        <v>638</v>
      </c>
      <c r="C572" s="3" t="s">
        <v>627</v>
      </c>
      <c r="D572" s="3" t="s">
        <v>16</v>
      </c>
      <c r="E572" s="4">
        <v>41758</v>
      </c>
      <c r="F572" s="3">
        <v>2014</v>
      </c>
      <c r="G572" s="7">
        <v>48.518999999999998</v>
      </c>
      <c r="H572" s="7">
        <v>52.298999999999999</v>
      </c>
      <c r="I572" s="7">
        <v>52.131</v>
      </c>
      <c r="J572" s="7">
        <v>9.5250000000000004</v>
      </c>
      <c r="K572" s="7">
        <v>5.3879999999999999</v>
      </c>
      <c r="L572" s="7">
        <f t="shared" si="8"/>
        <v>4.1370000000000005</v>
      </c>
      <c r="M572" s="11">
        <v>2576</v>
      </c>
      <c r="N572" s="14">
        <v>7.3</v>
      </c>
      <c r="O572" s="17"/>
      <c r="P572" s="20">
        <v>190</v>
      </c>
      <c r="Q572" s="23">
        <v>23.3</v>
      </c>
    </row>
    <row r="573" spans="1:17" s="5" customFormat="1" ht="11.4" x14ac:dyDescent="0.2">
      <c r="A573" s="3" t="s">
        <v>625</v>
      </c>
      <c r="B573" s="3" t="s">
        <v>639</v>
      </c>
      <c r="C573" s="3" t="s">
        <v>627</v>
      </c>
      <c r="D573" s="3" t="s">
        <v>16</v>
      </c>
      <c r="E573" s="4">
        <v>41800</v>
      </c>
      <c r="F573" s="3">
        <v>2014</v>
      </c>
      <c r="G573" s="7">
        <v>33.472999999999999</v>
      </c>
      <c r="H573" s="7">
        <v>48.031999999999996</v>
      </c>
      <c r="I573" s="7">
        <v>48.022999999999996</v>
      </c>
      <c r="J573" s="7">
        <v>6.0810000000000004</v>
      </c>
      <c r="K573" s="7">
        <v>4.0469999999999997</v>
      </c>
      <c r="L573" s="7">
        <f t="shared" si="8"/>
        <v>2.0340000000000007</v>
      </c>
      <c r="M573" s="11">
        <v>1842.9</v>
      </c>
      <c r="N573" s="14">
        <v>7.1</v>
      </c>
      <c r="O573" s="17"/>
      <c r="P573" s="20">
        <v>90</v>
      </c>
      <c r="Q573" s="23">
        <v>22.7</v>
      </c>
    </row>
    <row r="574" spans="1:17" s="5" customFormat="1" ht="11.4" x14ac:dyDescent="0.2">
      <c r="A574" s="3" t="s">
        <v>625</v>
      </c>
      <c r="B574" s="3" t="s">
        <v>640</v>
      </c>
      <c r="C574" s="3" t="s">
        <v>627</v>
      </c>
      <c r="D574" s="3" t="s">
        <v>16</v>
      </c>
      <c r="E574" s="4">
        <v>41880</v>
      </c>
      <c r="F574" s="3">
        <v>2014</v>
      </c>
      <c r="G574" s="7">
        <v>45.406999999999996</v>
      </c>
      <c r="H574" s="7">
        <v>73.971000000000004</v>
      </c>
      <c r="I574" s="7">
        <v>73.893000000000001</v>
      </c>
      <c r="J574" s="7">
        <v>8.016</v>
      </c>
      <c r="K574" s="7">
        <v>4.6909999999999998</v>
      </c>
      <c r="L574" s="7">
        <f t="shared" si="8"/>
        <v>3.3250000000000002</v>
      </c>
      <c r="M574" s="11">
        <v>2805.7</v>
      </c>
      <c r="N574" s="14">
        <v>7.8</v>
      </c>
      <c r="O574" s="17"/>
      <c r="P574" s="20">
        <v>70</v>
      </c>
      <c r="Q574" s="23">
        <v>23.4</v>
      </c>
    </row>
    <row r="575" spans="1:17" s="5" customFormat="1" ht="11.4" x14ac:dyDescent="0.2">
      <c r="A575" s="3" t="s">
        <v>625</v>
      </c>
      <c r="B575" s="3" t="s">
        <v>641</v>
      </c>
      <c r="C575" s="3" t="s">
        <v>627</v>
      </c>
      <c r="D575" s="3" t="s">
        <v>16</v>
      </c>
      <c r="E575" s="4">
        <v>42094</v>
      </c>
      <c r="F575" s="3">
        <v>2015</v>
      </c>
      <c r="G575" s="7">
        <v>29.961639000000002</v>
      </c>
      <c r="H575" s="7">
        <v>33.906998999999999</v>
      </c>
      <c r="I575" s="7">
        <v>33.836399</v>
      </c>
      <c r="J575" s="7">
        <v>8.9130389999999995</v>
      </c>
      <c r="K575" s="7">
        <v>5.833609</v>
      </c>
      <c r="L575" s="7">
        <f t="shared" si="8"/>
        <v>3.0794299999999994</v>
      </c>
      <c r="M575" s="11"/>
      <c r="N575" s="14">
        <v>7.3</v>
      </c>
      <c r="O575" s="17"/>
      <c r="P575" s="20">
        <v>176</v>
      </c>
      <c r="Q575" s="23">
        <v>21.6</v>
      </c>
    </row>
    <row r="576" spans="1:17" s="5" customFormat="1" ht="11.4" x14ac:dyDescent="0.2">
      <c r="A576" s="3" t="s">
        <v>625</v>
      </c>
      <c r="B576" s="3" t="s">
        <v>642</v>
      </c>
      <c r="C576" s="3" t="s">
        <v>627</v>
      </c>
      <c r="D576" s="3" t="s">
        <v>16</v>
      </c>
      <c r="E576" s="4">
        <v>42125</v>
      </c>
      <c r="F576" s="3">
        <v>2015</v>
      </c>
      <c r="G576" s="7">
        <v>13.137397</v>
      </c>
      <c r="H576" s="7">
        <v>30.8399</v>
      </c>
      <c r="I576" s="7">
        <v>30.712917000000001</v>
      </c>
      <c r="J576" s="7">
        <v>8.9150349999999996</v>
      </c>
      <c r="K576" s="7">
        <v>4.6676890000000002</v>
      </c>
      <c r="L576" s="7">
        <f t="shared" si="8"/>
        <v>4.2473459999999994</v>
      </c>
      <c r="M576" s="11">
        <v>1726.66</v>
      </c>
      <c r="N576" s="14">
        <v>7.4</v>
      </c>
      <c r="O576" s="17"/>
      <c r="P576" s="20">
        <v>110</v>
      </c>
      <c r="Q576" s="23">
        <v>19.899999999999999</v>
      </c>
    </row>
    <row r="577" spans="1:17" s="5" customFormat="1" ht="11.4" x14ac:dyDescent="0.2">
      <c r="A577" s="3" t="s">
        <v>625</v>
      </c>
      <c r="B577" s="3" t="s">
        <v>643</v>
      </c>
      <c r="C577" s="3" t="s">
        <v>627</v>
      </c>
      <c r="D577" s="3" t="s">
        <v>16</v>
      </c>
      <c r="E577" s="4">
        <v>42159</v>
      </c>
      <c r="F577" s="3">
        <v>2015</v>
      </c>
      <c r="G577" s="7">
        <v>22.374034999999999</v>
      </c>
      <c r="H577" s="7">
        <v>51.567357999999999</v>
      </c>
      <c r="I577" s="7">
        <v>51.462440000000001</v>
      </c>
      <c r="J577" s="7">
        <v>8.6424090000000007</v>
      </c>
      <c r="K577" s="7">
        <v>2.188056</v>
      </c>
      <c r="L577" s="7">
        <f t="shared" si="8"/>
        <v>6.4543530000000011</v>
      </c>
      <c r="M577" s="11">
        <v>1691</v>
      </c>
      <c r="N577" s="14">
        <v>7.8</v>
      </c>
      <c r="O577" s="17"/>
      <c r="P577" s="20">
        <v>228</v>
      </c>
      <c r="Q577" s="23">
        <v>22.8</v>
      </c>
    </row>
    <row r="578" spans="1:17" s="5" customFormat="1" ht="11.4" x14ac:dyDescent="0.2">
      <c r="A578" s="3" t="s">
        <v>625</v>
      </c>
      <c r="B578" s="3" t="s">
        <v>644</v>
      </c>
      <c r="C578" s="3" t="s">
        <v>627</v>
      </c>
      <c r="D578" s="3" t="s">
        <v>16</v>
      </c>
      <c r="E578" s="4">
        <v>42195</v>
      </c>
      <c r="F578" s="3">
        <v>2015</v>
      </c>
      <c r="G578" s="7">
        <v>31.431260999999999</v>
      </c>
      <c r="H578" s="7">
        <v>37.568443000000002</v>
      </c>
      <c r="I578" s="7">
        <v>37.156424999999999</v>
      </c>
      <c r="J578" s="7">
        <v>6.5344239999999996</v>
      </c>
      <c r="K578" s="7">
        <v>4.0181709999999997</v>
      </c>
      <c r="L578" s="7">
        <f t="shared" si="8"/>
        <v>2.5162529999999999</v>
      </c>
      <c r="M578" s="11">
        <v>1706</v>
      </c>
      <c r="N578" s="14">
        <v>7.5</v>
      </c>
      <c r="O578" s="17"/>
      <c r="P578" s="20">
        <v>120</v>
      </c>
      <c r="Q578" s="23">
        <v>21.4</v>
      </c>
    </row>
    <row r="579" spans="1:17" s="5" customFormat="1" ht="11.4" x14ac:dyDescent="0.2">
      <c r="A579" s="3" t="s">
        <v>625</v>
      </c>
      <c r="B579" s="3" t="s">
        <v>645</v>
      </c>
      <c r="C579" s="3" t="s">
        <v>627</v>
      </c>
      <c r="D579" s="3" t="s">
        <v>16</v>
      </c>
      <c r="E579" s="4">
        <v>42236</v>
      </c>
      <c r="F579" s="3">
        <v>2015</v>
      </c>
      <c r="G579" s="7">
        <v>35.774360999999999</v>
      </c>
      <c r="H579" s="7">
        <v>42.540155999999996</v>
      </c>
      <c r="I579" s="7">
        <v>42.428550999999999</v>
      </c>
      <c r="J579" s="7">
        <v>7.686172</v>
      </c>
      <c r="K579" s="7">
        <v>4.4741980000000003</v>
      </c>
      <c r="L579" s="7">
        <f t="shared" ref="L579:L642" si="9">J579-K579</f>
        <v>3.2119739999999997</v>
      </c>
      <c r="M579" s="11">
        <v>1858</v>
      </c>
      <c r="N579" s="14">
        <v>7.6</v>
      </c>
      <c r="O579" s="17"/>
      <c r="P579" s="20">
        <v>160</v>
      </c>
      <c r="Q579" s="23">
        <v>22.9</v>
      </c>
    </row>
    <row r="580" spans="1:17" s="5" customFormat="1" ht="11.4" x14ac:dyDescent="0.2">
      <c r="A580" s="3" t="s">
        <v>625</v>
      </c>
      <c r="B580" s="3" t="s">
        <v>646</v>
      </c>
      <c r="C580" s="3" t="s">
        <v>627</v>
      </c>
      <c r="D580" s="3" t="s">
        <v>16</v>
      </c>
      <c r="E580" s="4">
        <v>42283</v>
      </c>
      <c r="F580" s="3">
        <v>2015</v>
      </c>
      <c r="G580" s="7">
        <v>31.033162999999998</v>
      </c>
      <c r="H580" s="7">
        <v>68.647334999999998</v>
      </c>
      <c r="I580" s="7">
        <v>68.548241000000004</v>
      </c>
      <c r="J580" s="7">
        <v>8.5599030000000003</v>
      </c>
      <c r="K580" s="7">
        <v>6.5155269999999996</v>
      </c>
      <c r="L580" s="7">
        <f t="shared" si="9"/>
        <v>2.0443760000000006</v>
      </c>
      <c r="M580" s="11">
        <v>1875</v>
      </c>
      <c r="N580" s="14">
        <v>7.3</v>
      </c>
      <c r="O580" s="17"/>
      <c r="P580" s="20">
        <v>192</v>
      </c>
      <c r="Q580" s="23">
        <v>21.1</v>
      </c>
    </row>
    <row r="581" spans="1:17" s="5" customFormat="1" ht="11.4" x14ac:dyDescent="0.2">
      <c r="A581" s="3" t="s">
        <v>625</v>
      </c>
      <c r="B581" s="3" t="s">
        <v>647</v>
      </c>
      <c r="C581" s="3" t="s">
        <v>627</v>
      </c>
      <c r="D581" s="3" t="s">
        <v>16</v>
      </c>
      <c r="E581" s="4">
        <v>42447</v>
      </c>
      <c r="F581" s="3">
        <v>2016</v>
      </c>
      <c r="G581" s="7">
        <v>42.053780000000003</v>
      </c>
      <c r="H581" s="7">
        <v>77.665666999999999</v>
      </c>
      <c r="I581" s="7">
        <v>77.556984</v>
      </c>
      <c r="J581" s="7">
        <v>11.24793</v>
      </c>
      <c r="K581" s="7">
        <v>5.1100830000000004</v>
      </c>
      <c r="L581" s="7">
        <f t="shared" si="9"/>
        <v>6.1378469999999998</v>
      </c>
      <c r="M581" s="11">
        <v>2007</v>
      </c>
      <c r="N581" s="14">
        <v>7.4</v>
      </c>
      <c r="O581" s="17"/>
      <c r="P581" s="20">
        <v>165</v>
      </c>
      <c r="Q581" s="23">
        <v>21.8</v>
      </c>
    </row>
    <row r="582" spans="1:17" s="5" customFormat="1" ht="11.4" x14ac:dyDescent="0.2">
      <c r="A582" s="3" t="s">
        <v>625</v>
      </c>
      <c r="B582" s="3" t="s">
        <v>648</v>
      </c>
      <c r="C582" s="3" t="s">
        <v>627</v>
      </c>
      <c r="D582" s="3" t="s">
        <v>16</v>
      </c>
      <c r="E582" s="4">
        <v>42493</v>
      </c>
      <c r="F582" s="3">
        <v>2016</v>
      </c>
      <c r="G582" s="7">
        <v>6.8443990000000001</v>
      </c>
      <c r="H582" s="7">
        <v>11.139754</v>
      </c>
      <c r="I582" s="7">
        <v>9.3504629999999995</v>
      </c>
      <c r="J582" s="7">
        <v>8.8543199999999995</v>
      </c>
      <c r="K582" s="7">
        <v>7.4595830000000003</v>
      </c>
      <c r="L582" s="7">
        <f t="shared" si="9"/>
        <v>1.3947369999999992</v>
      </c>
      <c r="M582" s="11">
        <v>1896</v>
      </c>
      <c r="N582" s="14">
        <v>7.8</v>
      </c>
      <c r="O582" s="17"/>
      <c r="P582" s="20">
        <v>83</v>
      </c>
      <c r="Q582" s="23">
        <v>22.5</v>
      </c>
    </row>
    <row r="583" spans="1:17" s="5" customFormat="1" ht="11.4" x14ac:dyDescent="0.2">
      <c r="A583" s="3" t="s">
        <v>625</v>
      </c>
      <c r="B583" s="3" t="s">
        <v>649</v>
      </c>
      <c r="C583" s="3" t="s">
        <v>627</v>
      </c>
      <c r="D583" s="3" t="s">
        <v>16</v>
      </c>
      <c r="E583" s="4">
        <v>42543</v>
      </c>
      <c r="F583" s="3">
        <v>2016</v>
      </c>
      <c r="G583" s="7">
        <v>34.733013</v>
      </c>
      <c r="H583" s="7">
        <v>62.285848999999999</v>
      </c>
      <c r="I583" s="7">
        <v>56.852383000000003</v>
      </c>
      <c r="J583" s="7">
        <v>5.7604949999999997</v>
      </c>
      <c r="K583" s="7">
        <v>5.5072359999999998</v>
      </c>
      <c r="L583" s="7">
        <f t="shared" si="9"/>
        <v>0.2532589999999999</v>
      </c>
      <c r="M583" s="11">
        <v>2168</v>
      </c>
      <c r="N583" s="14">
        <v>7.4</v>
      </c>
      <c r="O583" s="17"/>
      <c r="P583" s="20">
        <v>170</v>
      </c>
      <c r="Q583" s="23">
        <v>21.1</v>
      </c>
    </row>
    <row r="584" spans="1:17" s="5" customFormat="1" ht="11.4" x14ac:dyDescent="0.2">
      <c r="A584" s="3" t="s">
        <v>625</v>
      </c>
      <c r="B584" s="3" t="s">
        <v>650</v>
      </c>
      <c r="C584" s="3" t="s">
        <v>627</v>
      </c>
      <c r="D584" s="3" t="s">
        <v>16</v>
      </c>
      <c r="E584" s="4">
        <v>42584</v>
      </c>
      <c r="F584" s="3">
        <v>2016</v>
      </c>
      <c r="G584" s="7">
        <v>47.559471000000002</v>
      </c>
      <c r="H584" s="7">
        <v>69.850251999999998</v>
      </c>
      <c r="I584" s="7">
        <v>59.948115999999999</v>
      </c>
      <c r="J584" s="7">
        <v>6.3664430000000003</v>
      </c>
      <c r="K584" s="7">
        <v>4.7851509999999999</v>
      </c>
      <c r="L584" s="7">
        <f t="shared" si="9"/>
        <v>1.5812920000000004</v>
      </c>
      <c r="M584" s="11">
        <v>2159</v>
      </c>
      <c r="N584" s="14">
        <v>8.8000000000000007</v>
      </c>
      <c r="O584" s="17"/>
      <c r="P584" s="20">
        <v>227</v>
      </c>
      <c r="Q584" s="23">
        <v>22.1</v>
      </c>
    </row>
    <row r="585" spans="1:17" s="5" customFormat="1" ht="11.4" x14ac:dyDescent="0.2">
      <c r="A585" s="3" t="s">
        <v>625</v>
      </c>
      <c r="B585" s="3" t="s">
        <v>651</v>
      </c>
      <c r="C585" s="3" t="s">
        <v>627</v>
      </c>
      <c r="D585" s="3" t="s">
        <v>16</v>
      </c>
      <c r="E585" s="4">
        <v>42654</v>
      </c>
      <c r="F585" s="3">
        <v>2016</v>
      </c>
      <c r="G585" s="7">
        <v>58.463149999999999</v>
      </c>
      <c r="H585" s="7">
        <v>63.875354000000002</v>
      </c>
      <c r="I585" s="7">
        <v>63.821238999999998</v>
      </c>
      <c r="J585" s="7">
        <v>7.61097</v>
      </c>
      <c r="K585" s="7">
        <v>3.5356179999999999</v>
      </c>
      <c r="L585" s="7">
        <f t="shared" si="9"/>
        <v>4.0753520000000005</v>
      </c>
      <c r="M585" s="11">
        <v>2184</v>
      </c>
      <c r="N585" s="14">
        <v>7.2</v>
      </c>
      <c r="O585" s="17">
        <v>2</v>
      </c>
      <c r="P585" s="20">
        <v>153</v>
      </c>
      <c r="Q585" s="23">
        <v>24.2</v>
      </c>
    </row>
    <row r="586" spans="1:17" s="5" customFormat="1" ht="11.4" x14ac:dyDescent="0.2">
      <c r="A586" s="3" t="s">
        <v>625</v>
      </c>
      <c r="B586" s="3" t="s">
        <v>652</v>
      </c>
      <c r="C586" s="3" t="s">
        <v>627</v>
      </c>
      <c r="D586" s="3" t="s">
        <v>16</v>
      </c>
      <c r="E586" s="4">
        <v>42681</v>
      </c>
      <c r="F586" s="3">
        <v>2016</v>
      </c>
      <c r="G586" s="7">
        <v>38.287922000000002</v>
      </c>
      <c r="H586" s="7">
        <v>100.15843599999999</v>
      </c>
      <c r="I586" s="7">
        <v>100.10880299999999</v>
      </c>
      <c r="J586" s="7">
        <v>6.9380680000000003</v>
      </c>
      <c r="K586" s="7">
        <v>3.6792579999999999</v>
      </c>
      <c r="L586" s="7">
        <f t="shared" si="9"/>
        <v>3.2588100000000004</v>
      </c>
      <c r="M586" s="11">
        <v>1789</v>
      </c>
      <c r="N586" s="14">
        <v>8.1999999999999993</v>
      </c>
      <c r="O586" s="17"/>
      <c r="P586" s="20">
        <v>197</v>
      </c>
      <c r="Q586" s="23">
        <v>20.100000000000001</v>
      </c>
    </row>
    <row r="587" spans="1:17" s="5" customFormat="1" ht="11.4" x14ac:dyDescent="0.2">
      <c r="A587" s="3" t="s">
        <v>625</v>
      </c>
      <c r="B587" s="3" t="s">
        <v>653</v>
      </c>
      <c r="C587" s="3" t="s">
        <v>627</v>
      </c>
      <c r="D587" s="3" t="s">
        <v>16</v>
      </c>
      <c r="E587" s="4">
        <v>42802</v>
      </c>
      <c r="F587" s="3">
        <v>2017</v>
      </c>
      <c r="G587" s="7">
        <v>49.700240000000001</v>
      </c>
      <c r="H587" s="7">
        <v>66.515500000000003</v>
      </c>
      <c r="I587" s="7">
        <v>66.442819999999998</v>
      </c>
      <c r="J587" s="7">
        <v>10.61768</v>
      </c>
      <c r="K587" s="7">
        <v>6.4206200000000004</v>
      </c>
      <c r="L587" s="7">
        <f t="shared" si="9"/>
        <v>4.1970599999999996</v>
      </c>
      <c r="M587" s="11">
        <v>1935</v>
      </c>
      <c r="N587" s="14">
        <v>7.3</v>
      </c>
      <c r="O587" s="17">
        <v>2.4700000000000002</v>
      </c>
      <c r="P587" s="20">
        <v>220</v>
      </c>
      <c r="Q587" s="23">
        <v>21</v>
      </c>
    </row>
    <row r="588" spans="1:17" s="5" customFormat="1" ht="11.4" x14ac:dyDescent="0.2">
      <c r="A588" s="3" t="s">
        <v>625</v>
      </c>
      <c r="B588" s="3" t="s">
        <v>654</v>
      </c>
      <c r="C588" s="3" t="s">
        <v>627</v>
      </c>
      <c r="D588" s="3" t="s">
        <v>16</v>
      </c>
      <c r="E588" s="4">
        <v>42845</v>
      </c>
      <c r="F588" s="3">
        <v>2017</v>
      </c>
      <c r="G588" s="7">
        <v>46.11009</v>
      </c>
      <c r="H588" s="7">
        <v>46.236890000000002</v>
      </c>
      <c r="I588" s="7">
        <v>46.11009</v>
      </c>
      <c r="J588" s="7">
        <v>7.2687799999999996</v>
      </c>
      <c r="K588" s="7">
        <v>5.0719099999999999</v>
      </c>
      <c r="L588" s="7">
        <f t="shared" si="9"/>
        <v>2.1968699999999997</v>
      </c>
      <c r="M588" s="11">
        <v>1723</v>
      </c>
      <c r="N588" s="14">
        <v>7.4</v>
      </c>
      <c r="O588" s="17">
        <v>1</v>
      </c>
      <c r="P588" s="20">
        <v>110</v>
      </c>
      <c r="Q588" s="23">
        <v>20.6</v>
      </c>
    </row>
    <row r="589" spans="1:17" s="5" customFormat="1" ht="11.4" x14ac:dyDescent="0.2">
      <c r="A589" s="3" t="s">
        <v>625</v>
      </c>
      <c r="B589" s="3" t="s">
        <v>655</v>
      </c>
      <c r="C589" s="3" t="s">
        <v>627</v>
      </c>
      <c r="D589" s="3" t="s">
        <v>16</v>
      </c>
      <c r="E589" s="4">
        <v>42877</v>
      </c>
      <c r="F589" s="3">
        <v>2017</v>
      </c>
      <c r="G589" s="7">
        <v>53.405560000000001</v>
      </c>
      <c r="H589" s="7">
        <v>56.083780000000004</v>
      </c>
      <c r="I589" s="7">
        <v>56.034980000000004</v>
      </c>
      <c r="J589" s="7">
        <v>8.8658900000000003</v>
      </c>
      <c r="K589" s="7">
        <v>6.6663100000000002</v>
      </c>
      <c r="L589" s="7">
        <f t="shared" si="9"/>
        <v>2.1995800000000001</v>
      </c>
      <c r="M589" s="11">
        <v>1946</v>
      </c>
      <c r="N589" s="14">
        <v>7.1</v>
      </c>
      <c r="O589" s="17">
        <v>1</v>
      </c>
      <c r="P589" s="20">
        <v>110</v>
      </c>
      <c r="Q589" s="23">
        <v>24.3</v>
      </c>
    </row>
    <row r="590" spans="1:17" s="5" customFormat="1" ht="11.4" x14ac:dyDescent="0.2">
      <c r="A590" s="3" t="s">
        <v>625</v>
      </c>
      <c r="B590" s="3" t="s">
        <v>656</v>
      </c>
      <c r="C590" s="3" t="s">
        <v>627</v>
      </c>
      <c r="D590" s="3" t="s">
        <v>16</v>
      </c>
      <c r="E590" s="4">
        <v>42932</v>
      </c>
      <c r="F590" s="3">
        <v>2017</v>
      </c>
      <c r="G590" s="7">
        <v>22.930271000000001</v>
      </c>
      <c r="H590" s="7">
        <v>39.201845000000006</v>
      </c>
      <c r="I590" s="7">
        <v>39.147106000000001</v>
      </c>
      <c r="J590" s="7">
        <v>7.8992500000000003</v>
      </c>
      <c r="K590" s="7">
        <v>6.5434200000000002</v>
      </c>
      <c r="L590" s="7">
        <f t="shared" si="9"/>
        <v>1.3558300000000001</v>
      </c>
      <c r="M590" s="11">
        <v>3028</v>
      </c>
      <c r="N590" s="14">
        <v>8.3000000000000007</v>
      </c>
      <c r="O590" s="17">
        <v>1.27</v>
      </c>
      <c r="P590" s="20">
        <v>64</v>
      </c>
      <c r="Q590" s="23">
        <v>21.3</v>
      </c>
    </row>
    <row r="591" spans="1:17" s="5" customFormat="1" ht="11.4" x14ac:dyDescent="0.2">
      <c r="A591" s="3" t="s">
        <v>625</v>
      </c>
      <c r="B591" s="3" t="s">
        <v>657</v>
      </c>
      <c r="C591" s="3" t="s">
        <v>627</v>
      </c>
      <c r="D591" s="3" t="s">
        <v>16</v>
      </c>
      <c r="E591" s="4">
        <v>42965</v>
      </c>
      <c r="F591" s="3">
        <v>2017</v>
      </c>
      <c r="G591" s="7">
        <v>32.505580000000002</v>
      </c>
      <c r="H591" s="7">
        <v>38.033090000000001</v>
      </c>
      <c r="I591" s="7">
        <v>37.990580000000001</v>
      </c>
      <c r="J591" s="7">
        <v>5.97804</v>
      </c>
      <c r="K591" s="7">
        <v>4.0629600000000003</v>
      </c>
      <c r="L591" s="7">
        <f t="shared" si="9"/>
        <v>1.9150799999999997</v>
      </c>
      <c r="M591" s="11">
        <v>1378</v>
      </c>
      <c r="N591" s="14">
        <v>7.3</v>
      </c>
      <c r="O591" s="17">
        <v>3.61</v>
      </c>
      <c r="P591" s="20">
        <v>175</v>
      </c>
      <c r="Q591" s="23">
        <v>20.7</v>
      </c>
    </row>
    <row r="592" spans="1:17" s="5" customFormat="1" ht="11.4" x14ac:dyDescent="0.2">
      <c r="A592" s="3" t="s">
        <v>625</v>
      </c>
      <c r="B592" s="3" t="s">
        <v>658</v>
      </c>
      <c r="C592" s="3" t="s">
        <v>627</v>
      </c>
      <c r="D592" s="3" t="s">
        <v>16</v>
      </c>
      <c r="E592" s="4">
        <v>43018</v>
      </c>
      <c r="F592" s="3">
        <v>2017</v>
      </c>
      <c r="G592" s="7">
        <v>32.699759999999998</v>
      </c>
      <c r="H592" s="7">
        <v>48.561500000000002</v>
      </c>
      <c r="I592" s="7">
        <v>48.51146</v>
      </c>
      <c r="J592" s="7">
        <v>10.0555</v>
      </c>
      <c r="K592" s="7">
        <v>5.89053</v>
      </c>
      <c r="L592" s="7">
        <f t="shared" si="9"/>
        <v>4.1649700000000003</v>
      </c>
      <c r="M592" s="11">
        <v>4760</v>
      </c>
      <c r="N592" s="14">
        <v>8.4</v>
      </c>
      <c r="O592" s="17">
        <v>1</v>
      </c>
      <c r="P592" s="20">
        <v>162.86000000000001</v>
      </c>
      <c r="Q592" s="23">
        <v>21.1</v>
      </c>
    </row>
    <row r="593" spans="1:17" s="5" customFormat="1" ht="11.4" x14ac:dyDescent="0.2">
      <c r="A593" s="3" t="s">
        <v>625</v>
      </c>
      <c r="B593" s="3" t="s">
        <v>659</v>
      </c>
      <c r="C593" s="3" t="s">
        <v>627</v>
      </c>
      <c r="D593" s="3" t="s">
        <v>16</v>
      </c>
      <c r="E593" s="4">
        <v>43137</v>
      </c>
      <c r="F593" s="3">
        <v>2018</v>
      </c>
      <c r="G593" s="7">
        <v>46.256641000000002</v>
      </c>
      <c r="H593" s="7">
        <v>59.730410000000006</v>
      </c>
      <c r="I593" s="7">
        <v>59.648741000000001</v>
      </c>
      <c r="J593" s="7">
        <v>10.66137</v>
      </c>
      <c r="K593" s="7">
        <v>7.6182499999999997</v>
      </c>
      <c r="L593" s="7">
        <f t="shared" si="9"/>
        <v>3.04312</v>
      </c>
      <c r="M593" s="11">
        <v>4510</v>
      </c>
      <c r="N593" s="14">
        <v>9.1999999999999993</v>
      </c>
      <c r="O593" s="17">
        <v>1</v>
      </c>
      <c r="P593" s="20">
        <v>126.67</v>
      </c>
      <c r="Q593" s="23">
        <v>20</v>
      </c>
    </row>
    <row r="594" spans="1:17" s="5" customFormat="1" ht="11.4" x14ac:dyDescent="0.2">
      <c r="A594" s="3" t="s">
        <v>625</v>
      </c>
      <c r="B594" s="3" t="s">
        <v>660</v>
      </c>
      <c r="C594" s="3" t="s">
        <v>627</v>
      </c>
      <c r="D594" s="3" t="s">
        <v>16</v>
      </c>
      <c r="E594" s="4">
        <v>43194</v>
      </c>
      <c r="F594" s="3">
        <v>2018</v>
      </c>
      <c r="G594" s="7">
        <v>43.195717000000002</v>
      </c>
      <c r="H594" s="7">
        <v>54.662036999999998</v>
      </c>
      <c r="I594" s="7">
        <v>54.626477000000001</v>
      </c>
      <c r="J594" s="7">
        <v>9.9277800000000003</v>
      </c>
      <c r="K594" s="7">
        <v>3.25196</v>
      </c>
      <c r="L594" s="7">
        <f t="shared" si="9"/>
        <v>6.6758199999999999</v>
      </c>
      <c r="M594" s="11">
        <v>2980</v>
      </c>
      <c r="N594" s="14">
        <v>8.6999999999999993</v>
      </c>
      <c r="O594" s="17">
        <v>1</v>
      </c>
      <c r="P594" s="20">
        <v>150</v>
      </c>
      <c r="Q594" s="23">
        <v>21.6</v>
      </c>
    </row>
    <row r="595" spans="1:17" s="5" customFormat="1" ht="11.4" x14ac:dyDescent="0.2">
      <c r="A595" s="3" t="s">
        <v>625</v>
      </c>
      <c r="B595" s="3" t="s">
        <v>661</v>
      </c>
      <c r="C595" s="3" t="s">
        <v>627</v>
      </c>
      <c r="D595" s="3" t="s">
        <v>16</v>
      </c>
      <c r="E595" s="4">
        <v>43251</v>
      </c>
      <c r="F595" s="3">
        <v>2018</v>
      </c>
      <c r="G595" s="7">
        <v>45.802917000000001</v>
      </c>
      <c r="H595" s="7">
        <v>58.713937999999999</v>
      </c>
      <c r="I595" s="7">
        <v>58.659917</v>
      </c>
      <c r="J595" s="7">
        <v>12.346640000000001</v>
      </c>
      <c r="K595" s="7">
        <v>7.07789</v>
      </c>
      <c r="L595" s="7">
        <f t="shared" si="9"/>
        <v>5.2687500000000007</v>
      </c>
      <c r="M595" s="11">
        <v>4123</v>
      </c>
      <c r="N595" s="14">
        <v>9.1999999999999993</v>
      </c>
      <c r="O595" s="17">
        <v>1</v>
      </c>
      <c r="P595" s="20">
        <v>230</v>
      </c>
      <c r="Q595" s="23">
        <v>22.7</v>
      </c>
    </row>
    <row r="596" spans="1:17" s="5" customFormat="1" ht="11.4" x14ac:dyDescent="0.2">
      <c r="A596" s="3" t="s">
        <v>625</v>
      </c>
      <c r="B596" s="3" t="s">
        <v>662</v>
      </c>
      <c r="C596" s="3" t="s">
        <v>627</v>
      </c>
      <c r="D596" s="3" t="s">
        <v>16</v>
      </c>
      <c r="E596" s="4">
        <v>43308</v>
      </c>
      <c r="F596" s="3">
        <v>2018</v>
      </c>
      <c r="G596" s="7">
        <v>31.486858000000002</v>
      </c>
      <c r="H596" s="7">
        <v>49.539777999999998</v>
      </c>
      <c r="I596" s="7">
        <v>49.447068000000002</v>
      </c>
      <c r="J596" s="7">
        <v>11.27833</v>
      </c>
      <c r="K596" s="7">
        <v>8.3071999999999999</v>
      </c>
      <c r="L596" s="7">
        <f t="shared" si="9"/>
        <v>2.9711300000000005</v>
      </c>
      <c r="M596" s="11"/>
      <c r="N596" s="14">
        <v>9.8000000000000007</v>
      </c>
      <c r="O596" s="17">
        <v>1</v>
      </c>
      <c r="P596" s="20">
        <v>80</v>
      </c>
      <c r="Q596" s="23">
        <v>24.2</v>
      </c>
    </row>
    <row r="597" spans="1:17" s="5" customFormat="1" ht="11.4" x14ac:dyDescent="0.2">
      <c r="A597" s="3" t="s">
        <v>625</v>
      </c>
      <c r="B597" s="3" t="s">
        <v>663</v>
      </c>
      <c r="C597" s="3" t="s">
        <v>627</v>
      </c>
      <c r="D597" s="3" t="s">
        <v>16</v>
      </c>
      <c r="E597" s="4">
        <v>43395</v>
      </c>
      <c r="F597" s="3">
        <v>2018</v>
      </c>
      <c r="G597" s="7">
        <v>45.252575</v>
      </c>
      <c r="H597" s="7">
        <v>45.308058000000003</v>
      </c>
      <c r="I597" s="7">
        <v>45.252575</v>
      </c>
      <c r="J597" s="7">
        <v>10.49959</v>
      </c>
      <c r="K597" s="7">
        <v>8.2527200000000001</v>
      </c>
      <c r="L597" s="7">
        <f t="shared" si="9"/>
        <v>2.2468699999999995</v>
      </c>
      <c r="M597" s="11">
        <v>6030</v>
      </c>
      <c r="N597" s="14">
        <v>9.6999999999999993</v>
      </c>
      <c r="O597" s="17">
        <v>1.08</v>
      </c>
      <c r="P597" s="20">
        <v>91.43</v>
      </c>
      <c r="Q597" s="23">
        <v>21</v>
      </c>
    </row>
    <row r="598" spans="1:17" s="5" customFormat="1" ht="11.4" x14ac:dyDescent="0.2">
      <c r="A598" s="3" t="s">
        <v>625</v>
      </c>
      <c r="B598" s="3" t="s">
        <v>664</v>
      </c>
      <c r="C598" s="3" t="s">
        <v>627</v>
      </c>
      <c r="D598" s="3" t="s">
        <v>16</v>
      </c>
      <c r="E598" s="4">
        <v>43439</v>
      </c>
      <c r="F598" s="3">
        <v>2018</v>
      </c>
      <c r="G598" s="7">
        <v>24.241066</v>
      </c>
      <c r="H598" s="7">
        <v>36.386142999999997</v>
      </c>
      <c r="I598" s="7">
        <v>36.331246</v>
      </c>
      <c r="J598" s="7">
        <v>6.0310899999999998</v>
      </c>
      <c r="K598" s="7">
        <v>3.8408799999999998</v>
      </c>
      <c r="L598" s="7">
        <f t="shared" si="9"/>
        <v>2.19021</v>
      </c>
      <c r="M598" s="11">
        <v>1242</v>
      </c>
      <c r="N598" s="14">
        <v>8.4</v>
      </c>
      <c r="O598" s="17">
        <v>1</v>
      </c>
      <c r="P598" s="20">
        <v>320</v>
      </c>
      <c r="Q598" s="23">
        <v>17.899999999999999</v>
      </c>
    </row>
    <row r="599" spans="1:17" s="5" customFormat="1" ht="11.4" x14ac:dyDescent="0.2">
      <c r="A599" s="3" t="s">
        <v>625</v>
      </c>
      <c r="B599" s="3" t="s">
        <v>665</v>
      </c>
      <c r="C599" s="3" t="s">
        <v>627</v>
      </c>
      <c r="D599" s="3" t="s">
        <v>16</v>
      </c>
      <c r="E599" s="4">
        <v>43525</v>
      </c>
      <c r="F599" s="3">
        <v>2019</v>
      </c>
      <c r="G599" s="7">
        <v>47.595100000000002</v>
      </c>
      <c r="H599" s="7">
        <v>60.274372</v>
      </c>
      <c r="I599" s="7">
        <v>60.161210000000004</v>
      </c>
      <c r="J599" s="7">
        <v>10.885719999999999</v>
      </c>
      <c r="K599" s="7">
        <v>7.24749</v>
      </c>
      <c r="L599" s="7">
        <f t="shared" si="9"/>
        <v>3.6382299999999992</v>
      </c>
      <c r="M599" s="11">
        <v>1806</v>
      </c>
      <c r="N599" s="14">
        <v>7.6</v>
      </c>
      <c r="O599" s="17">
        <v>1</v>
      </c>
      <c r="P599" s="20">
        <v>153.33000000000001</v>
      </c>
      <c r="Q599" s="23">
        <v>20.100000000000001</v>
      </c>
    </row>
    <row r="600" spans="1:17" s="5" customFormat="1" ht="11.4" x14ac:dyDescent="0.2">
      <c r="A600" s="3" t="s">
        <v>625</v>
      </c>
      <c r="B600" s="3" t="s">
        <v>666</v>
      </c>
      <c r="C600" s="3" t="s">
        <v>627</v>
      </c>
      <c r="D600" s="3" t="s">
        <v>16</v>
      </c>
      <c r="E600" s="4">
        <v>43705</v>
      </c>
      <c r="F600" s="3">
        <v>2019</v>
      </c>
      <c r="G600" s="7">
        <v>31.702572</v>
      </c>
      <c r="H600" s="7">
        <v>40.384218000000004</v>
      </c>
      <c r="I600" s="7">
        <v>40.309021999999999</v>
      </c>
      <c r="J600" s="7">
        <v>7.0768300000000002</v>
      </c>
      <c r="K600" s="7">
        <v>5.2447499999999998</v>
      </c>
      <c r="L600" s="7">
        <f t="shared" si="9"/>
        <v>1.8320800000000004</v>
      </c>
      <c r="M600" s="11">
        <v>2500</v>
      </c>
      <c r="N600" s="14">
        <v>7.4</v>
      </c>
      <c r="O600" s="17">
        <v>1</v>
      </c>
      <c r="P600" s="20">
        <v>61.43</v>
      </c>
      <c r="Q600" s="23">
        <v>25.1</v>
      </c>
    </row>
    <row r="601" spans="1:17" s="5" customFormat="1" ht="11.4" x14ac:dyDescent="0.2">
      <c r="A601" s="3" t="s">
        <v>625</v>
      </c>
      <c r="B601" s="3" t="s">
        <v>667</v>
      </c>
      <c r="C601" s="3" t="s">
        <v>627</v>
      </c>
      <c r="D601" s="3" t="s">
        <v>16</v>
      </c>
      <c r="E601" s="4">
        <v>44069</v>
      </c>
      <c r="F601" s="3">
        <v>2020</v>
      </c>
      <c r="G601" s="7">
        <v>37.498145999999998</v>
      </c>
      <c r="H601" s="7">
        <v>37.616320000000002</v>
      </c>
      <c r="I601" s="7">
        <v>37.498145999999998</v>
      </c>
      <c r="J601" s="7">
        <v>6.7698900000000002</v>
      </c>
      <c r="K601" s="7">
        <v>5.9191500000000001</v>
      </c>
      <c r="L601" s="7">
        <f t="shared" si="9"/>
        <v>0.85074000000000005</v>
      </c>
      <c r="M601" s="11">
        <v>1760</v>
      </c>
      <c r="N601" s="14">
        <v>7.3</v>
      </c>
      <c r="O601" s="17">
        <v>1.1599999999999999</v>
      </c>
      <c r="P601" s="20">
        <v>92.33</v>
      </c>
      <c r="Q601" s="23">
        <v>22.4</v>
      </c>
    </row>
    <row r="602" spans="1:17" s="5" customFormat="1" ht="11.4" x14ac:dyDescent="0.2">
      <c r="A602" s="3" t="s">
        <v>668</v>
      </c>
      <c r="B602" s="3" t="s">
        <v>669</v>
      </c>
      <c r="C602" s="3" t="s">
        <v>670</v>
      </c>
      <c r="D602" s="3" t="s">
        <v>16</v>
      </c>
      <c r="E602" s="4">
        <v>41219</v>
      </c>
      <c r="F602" s="3">
        <v>2012</v>
      </c>
      <c r="G602" s="7">
        <v>1.92</v>
      </c>
      <c r="H602" s="7">
        <v>5.3090000000000002</v>
      </c>
      <c r="I602" s="7">
        <v>5.3</v>
      </c>
      <c r="J602" s="7">
        <v>1E-3</v>
      </c>
      <c r="K602" s="7">
        <v>1E-3</v>
      </c>
      <c r="L602" s="7">
        <f t="shared" si="9"/>
        <v>0</v>
      </c>
      <c r="M602" s="11">
        <v>512</v>
      </c>
      <c r="N602" s="14">
        <v>7.66</v>
      </c>
      <c r="O602" s="17">
        <v>1.8</v>
      </c>
      <c r="P602" s="20">
        <v>32</v>
      </c>
      <c r="Q602" s="23">
        <v>20.399999999999999</v>
      </c>
    </row>
    <row r="603" spans="1:17" s="5" customFormat="1" ht="11.4" x14ac:dyDescent="0.2">
      <c r="A603" s="3" t="s">
        <v>668</v>
      </c>
      <c r="B603" s="3" t="s">
        <v>671</v>
      </c>
      <c r="C603" s="3" t="s">
        <v>670</v>
      </c>
      <c r="D603" s="3" t="s">
        <v>16</v>
      </c>
      <c r="E603" s="4">
        <v>41252</v>
      </c>
      <c r="F603" s="3">
        <v>2012</v>
      </c>
      <c r="G603" s="7">
        <v>3.0000000000000001E-3</v>
      </c>
      <c r="H603" s="7">
        <v>1.4903</v>
      </c>
      <c r="I603" s="7">
        <v>0.84299999999999997</v>
      </c>
      <c r="J603" s="7">
        <v>1E-3</v>
      </c>
      <c r="K603" s="7">
        <v>1E-3</v>
      </c>
      <c r="L603" s="7">
        <f t="shared" si="9"/>
        <v>0</v>
      </c>
      <c r="M603" s="11">
        <v>500</v>
      </c>
      <c r="N603" s="14">
        <v>7</v>
      </c>
      <c r="O603" s="17"/>
      <c r="P603" s="20">
        <v>10</v>
      </c>
      <c r="Q603" s="23">
        <v>20</v>
      </c>
    </row>
    <row r="604" spans="1:17" s="5" customFormat="1" ht="11.4" x14ac:dyDescent="0.2">
      <c r="A604" s="3" t="s">
        <v>668</v>
      </c>
      <c r="B604" s="3" t="s">
        <v>672</v>
      </c>
      <c r="C604" s="3" t="s">
        <v>670</v>
      </c>
      <c r="D604" s="3" t="s">
        <v>16</v>
      </c>
      <c r="E604" s="4">
        <v>41272</v>
      </c>
      <c r="F604" s="3">
        <v>2012</v>
      </c>
      <c r="G604" s="7">
        <v>1.4</v>
      </c>
      <c r="H604" s="7">
        <v>2.8569</v>
      </c>
      <c r="I604" s="7">
        <v>2.52</v>
      </c>
      <c r="J604" s="7">
        <v>1E-3</v>
      </c>
      <c r="K604" s="7">
        <v>1E-3</v>
      </c>
      <c r="L604" s="7">
        <f t="shared" si="9"/>
        <v>0</v>
      </c>
      <c r="M604" s="11">
        <v>667</v>
      </c>
      <c r="N604" s="14">
        <v>7.19</v>
      </c>
      <c r="O604" s="17">
        <v>3.8</v>
      </c>
      <c r="P604" s="20">
        <v>10</v>
      </c>
      <c r="Q604" s="23">
        <v>16.3</v>
      </c>
    </row>
    <row r="605" spans="1:17" s="5" customFormat="1" ht="11.4" x14ac:dyDescent="0.2">
      <c r="A605" s="3" t="s">
        <v>668</v>
      </c>
      <c r="B605" s="3" t="s">
        <v>673</v>
      </c>
      <c r="C605" s="3" t="s">
        <v>670</v>
      </c>
      <c r="D605" s="3" t="s">
        <v>16</v>
      </c>
      <c r="E605" s="4">
        <v>41338</v>
      </c>
      <c r="F605" s="3">
        <v>2013</v>
      </c>
      <c r="G605" s="7">
        <v>6.72</v>
      </c>
      <c r="H605" s="7">
        <v>28.063800000000001</v>
      </c>
      <c r="I605" s="7">
        <v>27.439999999999998</v>
      </c>
      <c r="J605" s="7">
        <v>15.7477</v>
      </c>
      <c r="K605" s="7">
        <v>48.282400000000003</v>
      </c>
      <c r="L605" s="7">
        <f t="shared" si="9"/>
        <v>-32.534700000000001</v>
      </c>
      <c r="M605" s="11">
        <v>667</v>
      </c>
      <c r="N605" s="14">
        <v>7.89</v>
      </c>
      <c r="O605" s="17">
        <v>4.2</v>
      </c>
      <c r="P605" s="20">
        <v>16</v>
      </c>
      <c r="Q605" s="23">
        <v>18.3</v>
      </c>
    </row>
    <row r="606" spans="1:17" s="5" customFormat="1" ht="11.4" x14ac:dyDescent="0.2">
      <c r="A606" s="3" t="s">
        <v>668</v>
      </c>
      <c r="B606" s="3" t="s">
        <v>674</v>
      </c>
      <c r="C606" s="3" t="s">
        <v>670</v>
      </c>
      <c r="D606" s="3" t="s">
        <v>16</v>
      </c>
      <c r="E606" s="4">
        <v>41389</v>
      </c>
      <c r="F606" s="3">
        <v>2013</v>
      </c>
      <c r="G606" s="7">
        <v>10.26</v>
      </c>
      <c r="H606" s="7">
        <v>43.565300000000001</v>
      </c>
      <c r="I606" s="7">
        <v>41.31</v>
      </c>
      <c r="J606" s="7">
        <v>2.5951</v>
      </c>
      <c r="K606" s="7">
        <v>7.9565999999999999</v>
      </c>
      <c r="L606" s="7">
        <f t="shared" si="9"/>
        <v>-5.3614999999999995</v>
      </c>
      <c r="M606" s="11">
        <v>430</v>
      </c>
      <c r="N606" s="14">
        <v>7.23</v>
      </c>
      <c r="O606" s="17">
        <v>3.4</v>
      </c>
      <c r="P606" s="20">
        <v>28</v>
      </c>
      <c r="Q606" s="23">
        <v>18.3</v>
      </c>
    </row>
    <row r="607" spans="1:17" s="5" customFormat="1" ht="11.4" x14ac:dyDescent="0.2">
      <c r="A607" s="3" t="s">
        <v>668</v>
      </c>
      <c r="B607" s="3" t="s">
        <v>675</v>
      </c>
      <c r="C607" s="3" t="s">
        <v>670</v>
      </c>
      <c r="D607" s="3" t="s">
        <v>16</v>
      </c>
      <c r="E607" s="4">
        <v>41415</v>
      </c>
      <c r="F607" s="3">
        <v>2013</v>
      </c>
      <c r="G607" s="7">
        <v>3.56</v>
      </c>
      <c r="H607" s="7">
        <v>39.478900000000003</v>
      </c>
      <c r="I607" s="7">
        <v>39.18</v>
      </c>
      <c r="J607" s="7">
        <v>8.9301999999999992</v>
      </c>
      <c r="K607" s="7">
        <v>27.38</v>
      </c>
      <c r="L607" s="7">
        <f t="shared" si="9"/>
        <v>-18.4498</v>
      </c>
      <c r="M607" s="11">
        <v>1684</v>
      </c>
      <c r="N607" s="14">
        <v>7.61</v>
      </c>
      <c r="O607" s="17">
        <v>1</v>
      </c>
      <c r="P607" s="20">
        <v>188</v>
      </c>
      <c r="Q607" s="23">
        <v>23.2</v>
      </c>
    </row>
    <row r="608" spans="1:17" s="5" customFormat="1" ht="11.4" x14ac:dyDescent="0.2">
      <c r="A608" s="3" t="s">
        <v>668</v>
      </c>
      <c r="B608" s="3" t="s">
        <v>676</v>
      </c>
      <c r="C608" s="3" t="s">
        <v>670</v>
      </c>
      <c r="D608" s="3" t="s">
        <v>16</v>
      </c>
      <c r="E608" s="4">
        <v>41464</v>
      </c>
      <c r="F608" s="3">
        <v>2013</v>
      </c>
      <c r="G608" s="7">
        <v>1.1200000000000001</v>
      </c>
      <c r="H608" s="7">
        <v>3.0312999999999999</v>
      </c>
      <c r="I608" s="7">
        <v>2.8</v>
      </c>
      <c r="J608" s="7">
        <v>3.6389</v>
      </c>
      <c r="K608" s="7">
        <v>11.1569</v>
      </c>
      <c r="L608" s="7">
        <f t="shared" si="9"/>
        <v>-7.5180000000000007</v>
      </c>
      <c r="M608" s="11">
        <v>1588</v>
      </c>
      <c r="N608" s="14">
        <v>7.96</v>
      </c>
      <c r="O608" s="17">
        <v>1</v>
      </c>
      <c r="P608" s="20">
        <v>11</v>
      </c>
      <c r="Q608" s="23">
        <v>19</v>
      </c>
    </row>
    <row r="609" spans="1:17" s="5" customFormat="1" ht="11.4" x14ac:dyDescent="0.2">
      <c r="A609" s="3" t="s">
        <v>668</v>
      </c>
      <c r="B609" s="3" t="s">
        <v>677</v>
      </c>
      <c r="C609" s="3" t="s">
        <v>670</v>
      </c>
      <c r="D609" s="3" t="s">
        <v>16</v>
      </c>
      <c r="E609" s="4">
        <v>41506</v>
      </c>
      <c r="F609" s="3">
        <v>2013</v>
      </c>
      <c r="G609" s="7">
        <v>3.0000000000000001E-3</v>
      </c>
      <c r="H609" s="7">
        <v>0.29830000000000001</v>
      </c>
      <c r="I609" s="7">
        <v>3.0000000000000001E-3</v>
      </c>
      <c r="J609" s="7">
        <v>1.4236</v>
      </c>
      <c r="K609" s="7">
        <v>4.3647999999999998</v>
      </c>
      <c r="L609" s="7">
        <f t="shared" si="9"/>
        <v>-2.9411999999999998</v>
      </c>
      <c r="M609" s="11">
        <v>581</v>
      </c>
      <c r="N609" s="14">
        <v>7.29</v>
      </c>
      <c r="O609" s="17">
        <v>3.1</v>
      </c>
      <c r="P609" s="20">
        <v>32</v>
      </c>
      <c r="Q609" s="23">
        <v>19.899999999999999</v>
      </c>
    </row>
    <row r="610" spans="1:17" s="5" customFormat="1" ht="11.4" x14ac:dyDescent="0.2">
      <c r="A610" s="3" t="s">
        <v>668</v>
      </c>
      <c r="B610" s="3" t="s">
        <v>678</v>
      </c>
      <c r="C610" s="3" t="s">
        <v>670</v>
      </c>
      <c r="D610" s="3" t="s">
        <v>16</v>
      </c>
      <c r="E610" s="4">
        <v>41542</v>
      </c>
      <c r="F610" s="3">
        <v>2013</v>
      </c>
      <c r="G610" s="7">
        <v>2.6331000000000002</v>
      </c>
      <c r="H610" s="7">
        <v>3.5619000000000001</v>
      </c>
      <c r="I610" s="7">
        <v>2.93</v>
      </c>
      <c r="J610" s="7">
        <v>1.0082</v>
      </c>
      <c r="K610" s="7">
        <v>0.39829999999999999</v>
      </c>
      <c r="L610" s="7">
        <f t="shared" si="9"/>
        <v>0.6099</v>
      </c>
      <c r="M610" s="11">
        <v>578</v>
      </c>
      <c r="N610" s="14">
        <v>7.77</v>
      </c>
      <c r="O610" s="17">
        <v>5.7</v>
      </c>
      <c r="P610" s="20">
        <v>140</v>
      </c>
      <c r="Q610" s="23">
        <v>16.600000000000001</v>
      </c>
    </row>
    <row r="611" spans="1:17" s="5" customFormat="1" ht="11.4" x14ac:dyDescent="0.2">
      <c r="A611" s="3" t="s">
        <v>668</v>
      </c>
      <c r="B611" s="3" t="s">
        <v>679</v>
      </c>
      <c r="C611" s="3" t="s">
        <v>670</v>
      </c>
      <c r="D611" s="3" t="s">
        <v>16</v>
      </c>
      <c r="E611" s="4">
        <v>41701</v>
      </c>
      <c r="F611" s="3">
        <v>2014</v>
      </c>
      <c r="G611" s="7">
        <v>11.374000000000001</v>
      </c>
      <c r="H611" s="7">
        <v>11.885</v>
      </c>
      <c r="I611" s="7">
        <v>11.561</v>
      </c>
      <c r="J611" s="7">
        <v>4.6239999999999997</v>
      </c>
      <c r="K611" s="7">
        <v>3.5409999999999999</v>
      </c>
      <c r="L611" s="7">
        <f t="shared" si="9"/>
        <v>1.0829999999999997</v>
      </c>
      <c r="M611" s="11">
        <v>398</v>
      </c>
      <c r="N611" s="14">
        <v>7.3</v>
      </c>
      <c r="O611" s="17">
        <v>3.8</v>
      </c>
      <c r="P611" s="20">
        <v>12</v>
      </c>
      <c r="Q611" s="23">
        <v>17.5</v>
      </c>
    </row>
    <row r="612" spans="1:17" s="5" customFormat="1" ht="11.4" x14ac:dyDescent="0.2">
      <c r="A612" s="3" t="s">
        <v>668</v>
      </c>
      <c r="B612" s="3" t="s">
        <v>680</v>
      </c>
      <c r="C612" s="3" t="s">
        <v>670</v>
      </c>
      <c r="D612" s="3" t="s">
        <v>16</v>
      </c>
      <c r="E612" s="4">
        <v>41731</v>
      </c>
      <c r="F612" s="3">
        <v>2014</v>
      </c>
      <c r="G612" s="7">
        <v>10.252000000000001</v>
      </c>
      <c r="H612" s="7">
        <v>12.32</v>
      </c>
      <c r="I612" s="7">
        <v>12.173</v>
      </c>
      <c r="J612" s="7">
        <v>1.629</v>
      </c>
      <c r="K612" s="7">
        <v>0.376</v>
      </c>
      <c r="L612" s="7">
        <f t="shared" si="9"/>
        <v>1.2530000000000001</v>
      </c>
      <c r="M612" s="11">
        <v>345</v>
      </c>
      <c r="N612" s="14">
        <v>7.2</v>
      </c>
      <c r="O612" s="17">
        <v>6.9</v>
      </c>
      <c r="P612" s="20">
        <v>10</v>
      </c>
      <c r="Q612" s="23">
        <v>16.399999999999999</v>
      </c>
    </row>
    <row r="613" spans="1:17" s="5" customFormat="1" ht="11.4" x14ac:dyDescent="0.2">
      <c r="A613" s="3" t="s">
        <v>668</v>
      </c>
      <c r="B613" s="3" t="s">
        <v>681</v>
      </c>
      <c r="C613" s="3" t="s">
        <v>670</v>
      </c>
      <c r="D613" s="3" t="s">
        <v>16</v>
      </c>
      <c r="E613" s="4">
        <v>41788</v>
      </c>
      <c r="F613" s="3">
        <v>2014</v>
      </c>
      <c r="G613" s="7">
        <v>9.5519999999999996</v>
      </c>
      <c r="H613" s="7">
        <v>22.602</v>
      </c>
      <c r="I613" s="7">
        <v>22.240000000000002</v>
      </c>
      <c r="J613" s="7">
        <v>3.371</v>
      </c>
      <c r="K613" s="7">
        <v>2.1339999999999999</v>
      </c>
      <c r="L613" s="7">
        <f t="shared" si="9"/>
        <v>1.2370000000000001</v>
      </c>
      <c r="M613" s="11">
        <v>392</v>
      </c>
      <c r="N613" s="14">
        <v>7</v>
      </c>
      <c r="O613" s="17">
        <v>6</v>
      </c>
      <c r="P613" s="20">
        <v>42</v>
      </c>
      <c r="Q613" s="23">
        <v>17.5</v>
      </c>
    </row>
    <row r="614" spans="1:17" s="5" customFormat="1" ht="11.4" x14ac:dyDescent="0.2">
      <c r="A614" s="3" t="s">
        <v>668</v>
      </c>
      <c r="B614" s="3" t="s">
        <v>682</v>
      </c>
      <c r="C614" s="3" t="s">
        <v>670</v>
      </c>
      <c r="D614" s="3" t="s">
        <v>16</v>
      </c>
      <c r="E614" s="4">
        <v>41843</v>
      </c>
      <c r="F614" s="3">
        <v>2014</v>
      </c>
      <c r="G614" s="7">
        <v>0.26700000000000002</v>
      </c>
      <c r="H614" s="7">
        <v>3.7869999999999999</v>
      </c>
      <c r="I614" s="7">
        <v>3.4219999999999997</v>
      </c>
      <c r="J614" s="7">
        <v>0.78300000000000003</v>
      </c>
      <c r="K614" s="7">
        <v>0.68500000000000005</v>
      </c>
      <c r="L614" s="7">
        <f t="shared" si="9"/>
        <v>9.7999999999999976E-2</v>
      </c>
      <c r="M614" s="11">
        <v>277</v>
      </c>
      <c r="N614" s="14">
        <v>7</v>
      </c>
      <c r="O614" s="17">
        <v>3.9</v>
      </c>
      <c r="P614" s="20">
        <v>52</v>
      </c>
      <c r="Q614" s="23">
        <v>17.399999999999999</v>
      </c>
    </row>
    <row r="615" spans="1:17" s="5" customFormat="1" ht="11.4" x14ac:dyDescent="0.2">
      <c r="A615" s="3" t="s">
        <v>668</v>
      </c>
      <c r="B615" s="3" t="s">
        <v>683</v>
      </c>
      <c r="C615" s="3" t="s">
        <v>670</v>
      </c>
      <c r="D615" s="3" t="s">
        <v>16</v>
      </c>
      <c r="E615" s="4">
        <v>41878</v>
      </c>
      <c r="F615" s="3">
        <v>2014</v>
      </c>
      <c r="G615" s="7">
        <v>0.58499999999999996</v>
      </c>
      <c r="H615" s="7">
        <v>6.968</v>
      </c>
      <c r="I615" s="7">
        <v>1.5569999999999999</v>
      </c>
      <c r="J615" s="7">
        <v>10.002000000000001</v>
      </c>
      <c r="K615" s="7">
        <v>0.68600000000000005</v>
      </c>
      <c r="L615" s="7">
        <f t="shared" si="9"/>
        <v>9.3160000000000007</v>
      </c>
      <c r="M615" s="11">
        <v>300</v>
      </c>
      <c r="N615" s="14">
        <v>7.3</v>
      </c>
      <c r="O615" s="17">
        <v>3.6</v>
      </c>
      <c r="P615" s="20">
        <v>48</v>
      </c>
      <c r="Q615" s="23">
        <v>20</v>
      </c>
    </row>
    <row r="616" spans="1:17" s="5" customFormat="1" ht="11.4" x14ac:dyDescent="0.2">
      <c r="A616" s="3" t="s">
        <v>668</v>
      </c>
      <c r="B616" s="3" t="s">
        <v>684</v>
      </c>
      <c r="C616" s="3" t="s">
        <v>670</v>
      </c>
      <c r="D616" s="3" t="s">
        <v>16</v>
      </c>
      <c r="E616" s="4">
        <v>41920</v>
      </c>
      <c r="F616" s="3">
        <v>2014</v>
      </c>
      <c r="G616" s="7">
        <v>1.1559999999999999</v>
      </c>
      <c r="H616" s="7">
        <v>5.9380000000000006</v>
      </c>
      <c r="I616" s="7">
        <v>2.2560000000000002</v>
      </c>
      <c r="J616" s="7">
        <v>14.002000000000001</v>
      </c>
      <c r="K616" s="7">
        <v>13.622999999999999</v>
      </c>
      <c r="L616" s="7">
        <f t="shared" si="9"/>
        <v>0.37900000000000134</v>
      </c>
      <c r="M616" s="11">
        <v>195.7</v>
      </c>
      <c r="N616" s="14">
        <v>7.9</v>
      </c>
      <c r="O616" s="17">
        <v>2.1</v>
      </c>
      <c r="P616" s="20">
        <v>80</v>
      </c>
      <c r="Q616" s="23">
        <v>18.100000000000001</v>
      </c>
    </row>
    <row r="617" spans="1:17" s="5" customFormat="1" ht="11.4" x14ac:dyDescent="0.2">
      <c r="A617" s="3" t="s">
        <v>668</v>
      </c>
      <c r="B617" s="3" t="s">
        <v>685</v>
      </c>
      <c r="C617" s="3" t="s">
        <v>670</v>
      </c>
      <c r="D617" s="3" t="s">
        <v>16</v>
      </c>
      <c r="E617" s="4">
        <v>42053</v>
      </c>
      <c r="F617" s="3">
        <v>2015</v>
      </c>
      <c r="G617" s="7">
        <v>10.5237</v>
      </c>
      <c r="H617" s="7">
        <v>10.6791</v>
      </c>
      <c r="I617" s="7">
        <v>10.584199999999999</v>
      </c>
      <c r="J617" s="7">
        <v>1.8140000000000001</v>
      </c>
      <c r="K617" s="7">
        <v>1.5667</v>
      </c>
      <c r="L617" s="7">
        <f t="shared" si="9"/>
        <v>0.24730000000000008</v>
      </c>
      <c r="M617" s="11">
        <v>348</v>
      </c>
      <c r="N617" s="14">
        <v>7.1</v>
      </c>
      <c r="O617" s="17">
        <v>3.3</v>
      </c>
      <c r="P617" s="20">
        <v>16</v>
      </c>
      <c r="Q617" s="23">
        <v>17.8</v>
      </c>
    </row>
    <row r="618" spans="1:17" s="5" customFormat="1" ht="11.4" x14ac:dyDescent="0.2">
      <c r="A618" s="3" t="s">
        <v>668</v>
      </c>
      <c r="B618" s="3" t="s">
        <v>686</v>
      </c>
      <c r="C618" s="3" t="s">
        <v>670</v>
      </c>
      <c r="D618" s="3" t="s">
        <v>16</v>
      </c>
      <c r="E618" s="4">
        <v>42088</v>
      </c>
      <c r="F618" s="3">
        <v>2015</v>
      </c>
      <c r="G618" s="7"/>
      <c r="H618" s="7"/>
      <c r="I618" s="7"/>
      <c r="J618" s="7">
        <v>2.1438999999999999</v>
      </c>
      <c r="K618" s="7">
        <v>1.732</v>
      </c>
      <c r="L618" s="7">
        <f t="shared" si="9"/>
        <v>0.41189999999999993</v>
      </c>
      <c r="M618" s="11">
        <v>424</v>
      </c>
      <c r="N618" s="14">
        <v>7</v>
      </c>
      <c r="O618" s="17"/>
      <c r="P618" s="20">
        <v>44</v>
      </c>
      <c r="Q618" s="23">
        <v>20.5</v>
      </c>
    </row>
    <row r="619" spans="1:17" s="5" customFormat="1" ht="11.4" x14ac:dyDescent="0.2">
      <c r="A619" s="3" t="s">
        <v>668</v>
      </c>
      <c r="B619" s="3" t="s">
        <v>687</v>
      </c>
      <c r="C619" s="3" t="s">
        <v>670</v>
      </c>
      <c r="D619" s="3" t="s">
        <v>16</v>
      </c>
      <c r="E619" s="4">
        <v>42123</v>
      </c>
      <c r="F619" s="3">
        <v>2015</v>
      </c>
      <c r="G619" s="7">
        <v>0.36309999999999998</v>
      </c>
      <c r="H619" s="7">
        <v>11.733599999999999</v>
      </c>
      <c r="I619" s="7">
        <v>7.3504000000000005</v>
      </c>
      <c r="J619" s="7">
        <v>2.0243000000000002</v>
      </c>
      <c r="K619" s="7">
        <v>1.7936000000000001</v>
      </c>
      <c r="L619" s="7">
        <f t="shared" si="9"/>
        <v>0.23070000000000013</v>
      </c>
      <c r="M619" s="11">
        <v>373</v>
      </c>
      <c r="N619" s="14">
        <v>7</v>
      </c>
      <c r="O619" s="17">
        <v>5.5</v>
      </c>
      <c r="P619" s="20">
        <v>32</v>
      </c>
      <c r="Q619" s="23">
        <v>15.8</v>
      </c>
    </row>
    <row r="620" spans="1:17" s="5" customFormat="1" ht="11.4" x14ac:dyDescent="0.2">
      <c r="A620" s="3" t="s">
        <v>668</v>
      </c>
      <c r="B620" s="3" t="s">
        <v>688</v>
      </c>
      <c r="C620" s="3" t="s">
        <v>670</v>
      </c>
      <c r="D620" s="3" t="s">
        <v>16</v>
      </c>
      <c r="E620" s="4">
        <v>42157</v>
      </c>
      <c r="F620" s="3">
        <v>2015</v>
      </c>
      <c r="G620" s="7">
        <v>1.9359999999999999</v>
      </c>
      <c r="H620" s="7">
        <v>7.8685999999999998</v>
      </c>
      <c r="I620" s="7">
        <v>7.8389999999999995</v>
      </c>
      <c r="J620" s="7">
        <v>1.9783999999999999</v>
      </c>
      <c r="K620" s="7">
        <v>1.7161999999999999</v>
      </c>
      <c r="L620" s="7">
        <f t="shared" si="9"/>
        <v>0.26219999999999999</v>
      </c>
      <c r="M620" s="11">
        <v>401</v>
      </c>
      <c r="N620" s="14">
        <v>7.6</v>
      </c>
      <c r="O620" s="17"/>
      <c r="P620" s="20">
        <v>40</v>
      </c>
      <c r="Q620" s="23">
        <v>19.5</v>
      </c>
    </row>
    <row r="621" spans="1:17" s="5" customFormat="1" ht="11.4" x14ac:dyDescent="0.2">
      <c r="A621" s="3" t="s">
        <v>668</v>
      </c>
      <c r="B621" s="3" t="s">
        <v>689</v>
      </c>
      <c r="C621" s="3" t="s">
        <v>670</v>
      </c>
      <c r="D621" s="3" t="s">
        <v>16</v>
      </c>
      <c r="E621" s="4">
        <v>42193</v>
      </c>
      <c r="F621" s="3">
        <v>2015</v>
      </c>
      <c r="G621" s="7">
        <v>6.6619999999999999</v>
      </c>
      <c r="H621" s="7">
        <v>7.4150999999999998</v>
      </c>
      <c r="I621" s="7">
        <v>7.1319999999999997</v>
      </c>
      <c r="J621" s="7">
        <v>1.1850000000000001</v>
      </c>
      <c r="K621" s="7">
        <v>1.1565000000000001</v>
      </c>
      <c r="L621" s="7">
        <f t="shared" si="9"/>
        <v>2.849999999999997E-2</v>
      </c>
      <c r="M621" s="11">
        <v>345</v>
      </c>
      <c r="N621" s="14">
        <v>7</v>
      </c>
      <c r="O621" s="17"/>
      <c r="P621" s="20">
        <v>72</v>
      </c>
      <c r="Q621" s="23">
        <v>19.899999999999999</v>
      </c>
    </row>
    <row r="622" spans="1:17" s="5" customFormat="1" ht="11.4" x14ac:dyDescent="0.2">
      <c r="A622" s="3" t="s">
        <v>668</v>
      </c>
      <c r="B622" s="3" t="s">
        <v>690</v>
      </c>
      <c r="C622" s="3" t="s">
        <v>670</v>
      </c>
      <c r="D622" s="3" t="s">
        <v>16</v>
      </c>
      <c r="E622" s="4">
        <v>42228</v>
      </c>
      <c r="F622" s="3">
        <v>2015</v>
      </c>
      <c r="G622" s="7">
        <v>18.218</v>
      </c>
      <c r="H622" s="7">
        <v>21.3355</v>
      </c>
      <c r="I622" s="7">
        <v>21.302</v>
      </c>
      <c r="J622" s="7">
        <v>6.62</v>
      </c>
      <c r="K622" s="7">
        <v>4.048</v>
      </c>
      <c r="L622" s="7">
        <f t="shared" si="9"/>
        <v>2.5720000000000001</v>
      </c>
      <c r="M622" s="11">
        <v>696</v>
      </c>
      <c r="N622" s="14">
        <v>7.4</v>
      </c>
      <c r="O622" s="17"/>
      <c r="P622" s="20">
        <v>28</v>
      </c>
      <c r="Q622" s="23">
        <v>20.8</v>
      </c>
    </row>
    <row r="623" spans="1:17" s="5" customFormat="1" ht="11.4" x14ac:dyDescent="0.2">
      <c r="A623" s="3" t="s">
        <v>668</v>
      </c>
      <c r="B623" s="3" t="s">
        <v>691</v>
      </c>
      <c r="C623" s="3" t="s">
        <v>670</v>
      </c>
      <c r="D623" s="3" t="s">
        <v>16</v>
      </c>
      <c r="E623" s="4">
        <v>42437</v>
      </c>
      <c r="F623" s="3">
        <v>2016</v>
      </c>
      <c r="G623" s="7">
        <v>19.348299999999998</v>
      </c>
      <c r="H623" s="7">
        <v>24.090399999999999</v>
      </c>
      <c r="I623" s="7">
        <v>23.781299999999998</v>
      </c>
      <c r="J623" s="7">
        <v>2.9327999999999999</v>
      </c>
      <c r="K623" s="7">
        <v>1.8879999999999999</v>
      </c>
      <c r="L623" s="7">
        <f t="shared" si="9"/>
        <v>1.0448</v>
      </c>
      <c r="M623" s="11">
        <v>367</v>
      </c>
      <c r="N623" s="14">
        <v>8.3000000000000007</v>
      </c>
      <c r="O623" s="17">
        <v>5.5</v>
      </c>
      <c r="P623" s="20">
        <v>10</v>
      </c>
      <c r="Q623" s="23">
        <v>16.899999999999999</v>
      </c>
    </row>
    <row r="624" spans="1:17" s="5" customFormat="1" ht="11.4" x14ac:dyDescent="0.2">
      <c r="A624" s="3" t="s">
        <v>668</v>
      </c>
      <c r="B624" s="3" t="s">
        <v>692</v>
      </c>
      <c r="C624" s="3" t="s">
        <v>670</v>
      </c>
      <c r="D624" s="3" t="s">
        <v>16</v>
      </c>
      <c r="E624" s="4">
        <v>42471</v>
      </c>
      <c r="F624" s="3">
        <v>2016</v>
      </c>
      <c r="G624" s="7">
        <v>8.1191999999999993</v>
      </c>
      <c r="H624" s="7">
        <v>17.114999999999998</v>
      </c>
      <c r="I624" s="7">
        <v>17.020699999999998</v>
      </c>
      <c r="J624" s="7">
        <v>2.7391999999999999</v>
      </c>
      <c r="K624" s="7">
        <v>0.18490000000000001</v>
      </c>
      <c r="L624" s="7">
        <f t="shared" si="9"/>
        <v>2.5543</v>
      </c>
      <c r="M624" s="11">
        <v>356</v>
      </c>
      <c r="N624" s="14">
        <v>7.4</v>
      </c>
      <c r="O624" s="17">
        <v>1.7</v>
      </c>
      <c r="P624" s="20">
        <v>16</v>
      </c>
      <c r="Q624" s="23">
        <v>18.100000000000001</v>
      </c>
    </row>
    <row r="625" spans="1:17" s="5" customFormat="1" ht="11.4" x14ac:dyDescent="0.2">
      <c r="A625" s="3" t="s">
        <v>668</v>
      </c>
      <c r="B625" s="3" t="s">
        <v>693</v>
      </c>
      <c r="C625" s="3" t="s">
        <v>670</v>
      </c>
      <c r="D625" s="3" t="s">
        <v>16</v>
      </c>
      <c r="E625" s="4">
        <v>42507</v>
      </c>
      <c r="F625" s="3">
        <v>2016</v>
      </c>
      <c r="G625" s="7">
        <v>1.0980000000000001</v>
      </c>
      <c r="H625" s="7">
        <v>8.0663</v>
      </c>
      <c r="I625" s="7">
        <v>7.1402999999999999</v>
      </c>
      <c r="J625" s="7">
        <v>3.1019999999999999</v>
      </c>
      <c r="K625" s="7">
        <v>0.1217</v>
      </c>
      <c r="L625" s="7">
        <f t="shared" si="9"/>
        <v>2.9802999999999997</v>
      </c>
      <c r="M625" s="11">
        <v>382</v>
      </c>
      <c r="N625" s="14">
        <v>7.5</v>
      </c>
      <c r="O625" s="17">
        <v>1.8</v>
      </c>
      <c r="P625" s="20">
        <v>68</v>
      </c>
      <c r="Q625" s="23">
        <v>20.6</v>
      </c>
    </row>
    <row r="626" spans="1:17" s="5" customFormat="1" ht="11.4" x14ac:dyDescent="0.2">
      <c r="A626" s="3" t="s">
        <v>668</v>
      </c>
      <c r="B626" s="3" t="s">
        <v>694</v>
      </c>
      <c r="C626" s="3" t="s">
        <v>670</v>
      </c>
      <c r="D626" s="3" t="s">
        <v>16</v>
      </c>
      <c r="E626" s="4">
        <v>42542</v>
      </c>
      <c r="F626" s="3">
        <v>2016</v>
      </c>
      <c r="G626" s="7">
        <v>4.1738999999999997</v>
      </c>
      <c r="H626" s="7">
        <v>17.198499999999999</v>
      </c>
      <c r="I626" s="7">
        <v>15.647499999999999</v>
      </c>
      <c r="J626" s="7">
        <v>1.5389999999999999</v>
      </c>
      <c r="K626" s="7">
        <v>1.3728</v>
      </c>
      <c r="L626" s="7">
        <f t="shared" si="9"/>
        <v>0.1661999999999999</v>
      </c>
      <c r="M626" s="11">
        <v>382</v>
      </c>
      <c r="N626" s="14">
        <v>7.6</v>
      </c>
      <c r="O626" s="17">
        <v>4.13</v>
      </c>
      <c r="P626" s="20">
        <v>240</v>
      </c>
      <c r="Q626" s="23">
        <v>17.8</v>
      </c>
    </row>
    <row r="627" spans="1:17" s="5" customFormat="1" ht="11.4" x14ac:dyDescent="0.2">
      <c r="A627" s="3" t="s">
        <v>668</v>
      </c>
      <c r="B627" s="3" t="s">
        <v>695</v>
      </c>
      <c r="C627" s="3" t="s">
        <v>670</v>
      </c>
      <c r="D627" s="3" t="s">
        <v>16</v>
      </c>
      <c r="E627" s="4">
        <v>42577</v>
      </c>
      <c r="F627" s="3">
        <v>2016</v>
      </c>
      <c r="G627" s="7">
        <v>4.9790000000000001</v>
      </c>
      <c r="H627" s="7">
        <v>9.3937999999999988</v>
      </c>
      <c r="I627" s="7">
        <v>8.3966999999999992</v>
      </c>
      <c r="J627" s="7">
        <v>0.42199999999999999</v>
      </c>
      <c r="K627" s="7">
        <v>5.7700000000000001E-2</v>
      </c>
      <c r="L627" s="7">
        <f t="shared" si="9"/>
        <v>0.36429999999999996</v>
      </c>
      <c r="M627" s="11">
        <v>319</v>
      </c>
      <c r="N627" s="14">
        <v>7.5</v>
      </c>
      <c r="O627" s="17">
        <v>2.98</v>
      </c>
      <c r="P627" s="20">
        <v>310</v>
      </c>
      <c r="Q627" s="23">
        <v>19.7</v>
      </c>
    </row>
    <row r="628" spans="1:17" s="5" customFormat="1" ht="11.4" x14ac:dyDescent="0.2">
      <c r="A628" s="3" t="s">
        <v>668</v>
      </c>
      <c r="B628" s="3" t="s">
        <v>696</v>
      </c>
      <c r="C628" s="3" t="s">
        <v>670</v>
      </c>
      <c r="D628" s="3" t="s">
        <v>16</v>
      </c>
      <c r="E628" s="4">
        <v>42619</v>
      </c>
      <c r="F628" s="3">
        <v>2016</v>
      </c>
      <c r="G628" s="7">
        <v>1.5819000000000001</v>
      </c>
      <c r="H628" s="7">
        <v>2.6417000000000002</v>
      </c>
      <c r="I628" s="7">
        <v>2.2507999999999999</v>
      </c>
      <c r="J628" s="7">
        <v>0.64990000000000003</v>
      </c>
      <c r="K628" s="7">
        <v>0.41320000000000001</v>
      </c>
      <c r="L628" s="7">
        <f t="shared" si="9"/>
        <v>0.23670000000000002</v>
      </c>
      <c r="M628" s="11">
        <v>177</v>
      </c>
      <c r="N628" s="14">
        <v>7.3</v>
      </c>
      <c r="O628" s="17">
        <v>2.9</v>
      </c>
      <c r="P628" s="20">
        <v>168</v>
      </c>
      <c r="Q628" s="23">
        <v>19</v>
      </c>
    </row>
    <row r="629" spans="1:17" s="5" customFormat="1" ht="11.4" x14ac:dyDescent="0.2">
      <c r="A629" s="3" t="s">
        <v>668</v>
      </c>
      <c r="B629" s="3" t="s">
        <v>697</v>
      </c>
      <c r="C629" s="3" t="s">
        <v>670</v>
      </c>
      <c r="D629" s="3" t="s">
        <v>16</v>
      </c>
      <c r="E629" s="4">
        <v>42794</v>
      </c>
      <c r="F629" s="3">
        <v>2017</v>
      </c>
      <c r="G629" s="7">
        <v>15.1097</v>
      </c>
      <c r="H629" s="7">
        <v>17.170300000000001</v>
      </c>
      <c r="I629" s="7">
        <v>17.057200000000002</v>
      </c>
      <c r="J629" s="7">
        <v>1.8738999999999999</v>
      </c>
      <c r="K629" s="7">
        <v>1.7248000000000001</v>
      </c>
      <c r="L629" s="7">
        <f t="shared" si="9"/>
        <v>0.14909999999999979</v>
      </c>
      <c r="M629" s="11">
        <v>379</v>
      </c>
      <c r="N629" s="14">
        <v>6.6</v>
      </c>
      <c r="O629" s="17">
        <v>1.76</v>
      </c>
      <c r="P629" s="20">
        <v>24</v>
      </c>
      <c r="Q629" s="23">
        <v>14.7</v>
      </c>
    </row>
    <row r="630" spans="1:17" s="5" customFormat="1" ht="11.4" x14ac:dyDescent="0.2">
      <c r="A630" s="3" t="s">
        <v>668</v>
      </c>
      <c r="B630" s="3" t="s">
        <v>698</v>
      </c>
      <c r="C630" s="3" t="s">
        <v>670</v>
      </c>
      <c r="D630" s="3" t="s">
        <v>16</v>
      </c>
      <c r="E630" s="4">
        <v>42830</v>
      </c>
      <c r="F630" s="3">
        <v>2017</v>
      </c>
      <c r="G630" s="7">
        <v>12.9796</v>
      </c>
      <c r="H630" s="7">
        <v>18.390999999999998</v>
      </c>
      <c r="I630" s="7">
        <v>18.2423</v>
      </c>
      <c r="J630" s="7">
        <v>3.2311999999999999</v>
      </c>
      <c r="K630" s="7">
        <v>0.24329999999999999</v>
      </c>
      <c r="L630" s="7">
        <f t="shared" si="9"/>
        <v>2.9878999999999998</v>
      </c>
      <c r="M630" s="11">
        <v>758.7</v>
      </c>
      <c r="N630" s="14">
        <v>6.6</v>
      </c>
      <c r="O630" s="17">
        <v>1.1200000000000001</v>
      </c>
      <c r="P630" s="20">
        <v>36</v>
      </c>
      <c r="Q630" s="23">
        <v>15.1</v>
      </c>
    </row>
    <row r="631" spans="1:17" s="5" customFormat="1" ht="11.4" x14ac:dyDescent="0.2">
      <c r="A631" s="3" t="s">
        <v>668</v>
      </c>
      <c r="B631" s="3" t="s">
        <v>699</v>
      </c>
      <c r="C631" s="3" t="s">
        <v>670</v>
      </c>
      <c r="D631" s="3" t="s">
        <v>16</v>
      </c>
      <c r="E631" s="4">
        <v>42880</v>
      </c>
      <c r="F631" s="3">
        <v>2017</v>
      </c>
      <c r="G631" s="7">
        <v>17.809799999999999</v>
      </c>
      <c r="H631" s="7">
        <v>40.492899999999999</v>
      </c>
      <c r="I631" s="7">
        <v>40.112200000000001</v>
      </c>
      <c r="J631" s="7">
        <v>7.7032999999999996</v>
      </c>
      <c r="K631" s="7">
        <v>2.3622999999999998</v>
      </c>
      <c r="L631" s="7">
        <f t="shared" si="9"/>
        <v>5.3409999999999993</v>
      </c>
      <c r="M631" s="11">
        <v>1245</v>
      </c>
      <c r="N631" s="14">
        <v>7.4</v>
      </c>
      <c r="O631" s="17"/>
      <c r="P631" s="20">
        <v>40</v>
      </c>
      <c r="Q631" s="23">
        <v>23</v>
      </c>
    </row>
    <row r="632" spans="1:17" s="5" customFormat="1" ht="11.4" x14ac:dyDescent="0.2">
      <c r="A632" s="3" t="s">
        <v>668</v>
      </c>
      <c r="B632" s="3" t="s">
        <v>700</v>
      </c>
      <c r="C632" s="3" t="s">
        <v>670</v>
      </c>
      <c r="D632" s="3" t="s">
        <v>16</v>
      </c>
      <c r="E632" s="4">
        <v>42913</v>
      </c>
      <c r="F632" s="3">
        <v>2017</v>
      </c>
      <c r="G632" s="7">
        <v>18.806000000000001</v>
      </c>
      <c r="H632" s="7">
        <v>19.0688</v>
      </c>
      <c r="I632" s="7">
        <v>18.843500000000002</v>
      </c>
      <c r="J632" s="7">
        <v>2.5790000000000002</v>
      </c>
      <c r="K632" s="7">
        <v>0.99390000000000001</v>
      </c>
      <c r="L632" s="7">
        <f t="shared" si="9"/>
        <v>1.5851000000000002</v>
      </c>
      <c r="M632" s="11">
        <v>491</v>
      </c>
      <c r="N632" s="14">
        <v>7.2</v>
      </c>
      <c r="O632" s="17">
        <v>2.87</v>
      </c>
      <c r="P632" s="20">
        <v>32</v>
      </c>
      <c r="Q632" s="23">
        <v>19.600000000000001</v>
      </c>
    </row>
    <row r="633" spans="1:17" s="5" customFormat="1" ht="11.4" x14ac:dyDescent="0.2">
      <c r="A633" s="3" t="s">
        <v>668</v>
      </c>
      <c r="B633" s="3" t="s">
        <v>701</v>
      </c>
      <c r="C633" s="3" t="s">
        <v>670</v>
      </c>
      <c r="D633" s="3" t="s">
        <v>16</v>
      </c>
      <c r="E633" s="4">
        <v>42948</v>
      </c>
      <c r="F633" s="3">
        <v>2017</v>
      </c>
      <c r="G633" s="7">
        <v>5.7781000000000002</v>
      </c>
      <c r="H633" s="7">
        <v>12.0251</v>
      </c>
      <c r="I633" s="7">
        <v>11.648299999999999</v>
      </c>
      <c r="J633" s="7">
        <v>15.9277</v>
      </c>
      <c r="K633" s="7">
        <v>1.7144999999999999</v>
      </c>
      <c r="L633" s="7">
        <f t="shared" si="9"/>
        <v>14.213200000000001</v>
      </c>
      <c r="M633" s="11">
        <v>364.3</v>
      </c>
      <c r="N633" s="14">
        <v>6.9</v>
      </c>
      <c r="O633" s="17">
        <v>3.45</v>
      </c>
      <c r="P633" s="20">
        <v>96</v>
      </c>
      <c r="Q633" s="23">
        <v>18</v>
      </c>
    </row>
    <row r="634" spans="1:17" s="5" customFormat="1" ht="11.4" x14ac:dyDescent="0.2">
      <c r="A634" s="3" t="s">
        <v>668</v>
      </c>
      <c r="B634" s="3" t="s">
        <v>702</v>
      </c>
      <c r="C634" s="3" t="s">
        <v>670</v>
      </c>
      <c r="D634" s="3" t="s">
        <v>16</v>
      </c>
      <c r="E634" s="4">
        <v>42983</v>
      </c>
      <c r="F634" s="3">
        <v>2017</v>
      </c>
      <c r="G634" s="7">
        <v>2.2326000000000001</v>
      </c>
      <c r="H634" s="7">
        <v>5.2754000000000003</v>
      </c>
      <c r="I634" s="7">
        <v>3.891</v>
      </c>
      <c r="J634" s="7">
        <v>0.66979999999999995</v>
      </c>
      <c r="K634" s="7">
        <v>0.23949999999999999</v>
      </c>
      <c r="L634" s="7">
        <f t="shared" si="9"/>
        <v>0.43029999999999996</v>
      </c>
      <c r="M634" s="11">
        <v>265</v>
      </c>
      <c r="N634" s="14">
        <v>7.4</v>
      </c>
      <c r="O634" s="17">
        <v>5.5</v>
      </c>
      <c r="P634" s="20">
        <v>100</v>
      </c>
      <c r="Q634" s="23">
        <v>17.8</v>
      </c>
    </row>
    <row r="635" spans="1:17" s="5" customFormat="1" ht="11.4" x14ac:dyDescent="0.2">
      <c r="A635" s="3" t="s">
        <v>668</v>
      </c>
      <c r="B635" s="3" t="s">
        <v>703</v>
      </c>
      <c r="C635" s="3" t="s">
        <v>670</v>
      </c>
      <c r="D635" s="3" t="s">
        <v>16</v>
      </c>
      <c r="E635" s="4">
        <v>43118</v>
      </c>
      <c r="F635" s="3">
        <v>2018</v>
      </c>
      <c r="G635" s="7">
        <v>10.172000000000001</v>
      </c>
      <c r="H635" s="7">
        <v>14.947500000000002</v>
      </c>
      <c r="I635" s="7">
        <v>14.625</v>
      </c>
      <c r="J635" s="7">
        <v>2.3266</v>
      </c>
      <c r="K635" s="7">
        <v>4.7199999999999999E-2</v>
      </c>
      <c r="L635" s="7">
        <f t="shared" si="9"/>
        <v>2.2793999999999999</v>
      </c>
      <c r="M635" s="11">
        <v>447</v>
      </c>
      <c r="N635" s="14">
        <v>7.7</v>
      </c>
      <c r="O635" s="17">
        <v>1</v>
      </c>
      <c r="P635" s="20">
        <v>96</v>
      </c>
      <c r="Q635" s="23">
        <v>13</v>
      </c>
    </row>
    <row r="636" spans="1:17" s="5" customFormat="1" ht="11.4" x14ac:dyDescent="0.2">
      <c r="A636" s="3" t="s">
        <v>668</v>
      </c>
      <c r="B636" s="3" t="s">
        <v>704</v>
      </c>
      <c r="C636" s="3" t="s">
        <v>670</v>
      </c>
      <c r="D636" s="3" t="s">
        <v>16</v>
      </c>
      <c r="E636" s="4">
        <v>43153</v>
      </c>
      <c r="F636" s="3">
        <v>2018</v>
      </c>
      <c r="G636" s="7">
        <v>13.1304</v>
      </c>
      <c r="H636" s="7">
        <v>25.481000000000002</v>
      </c>
      <c r="I636" s="7">
        <v>25.366799999999998</v>
      </c>
      <c r="J636" s="7">
        <v>5.4203999999999999</v>
      </c>
      <c r="K636" s="7">
        <v>4.3532999999999999</v>
      </c>
      <c r="L636" s="7">
        <f t="shared" si="9"/>
        <v>1.0670999999999999</v>
      </c>
      <c r="M636" s="11">
        <v>623.29999999999995</v>
      </c>
      <c r="N636" s="14">
        <v>7.1</v>
      </c>
      <c r="O636" s="17">
        <v>1.07</v>
      </c>
      <c r="P636" s="20">
        <v>24</v>
      </c>
      <c r="Q636" s="23">
        <v>19.899999999999999</v>
      </c>
    </row>
    <row r="637" spans="1:17" s="5" customFormat="1" ht="11.4" x14ac:dyDescent="0.2">
      <c r="A637" s="3" t="s">
        <v>668</v>
      </c>
      <c r="B637" s="3" t="s">
        <v>705</v>
      </c>
      <c r="C637" s="3" t="s">
        <v>670</v>
      </c>
      <c r="D637" s="3" t="s">
        <v>16</v>
      </c>
      <c r="E637" s="4">
        <v>43187</v>
      </c>
      <c r="F637" s="3">
        <v>2018</v>
      </c>
      <c r="G637" s="7">
        <v>8.2146000000000008</v>
      </c>
      <c r="H637" s="7">
        <v>25.097899999999999</v>
      </c>
      <c r="I637" s="7">
        <v>24.817900000000002</v>
      </c>
      <c r="J637" s="7">
        <v>3.0804</v>
      </c>
      <c r="K637" s="7">
        <v>0.44840000000000002</v>
      </c>
      <c r="L637" s="7">
        <f t="shared" si="9"/>
        <v>2.6320000000000001</v>
      </c>
      <c r="M637" s="11">
        <v>441</v>
      </c>
      <c r="N637" s="14">
        <v>7.7</v>
      </c>
      <c r="O637" s="17">
        <v>1</v>
      </c>
      <c r="P637" s="20">
        <v>28</v>
      </c>
      <c r="Q637" s="23">
        <v>19</v>
      </c>
    </row>
    <row r="638" spans="1:17" s="5" customFormat="1" ht="11.4" x14ac:dyDescent="0.2">
      <c r="A638" s="3" t="s">
        <v>668</v>
      </c>
      <c r="B638" s="3" t="s">
        <v>706</v>
      </c>
      <c r="C638" s="3" t="s">
        <v>670</v>
      </c>
      <c r="D638" s="3" t="s">
        <v>16</v>
      </c>
      <c r="E638" s="4">
        <v>43223</v>
      </c>
      <c r="F638" s="3">
        <v>2018</v>
      </c>
      <c r="G638" s="7">
        <v>8.3345000000000002</v>
      </c>
      <c r="H638" s="7">
        <v>19.7454</v>
      </c>
      <c r="I638" s="7">
        <v>19.609000000000002</v>
      </c>
      <c r="J638" s="7">
        <v>2.7825000000000002</v>
      </c>
      <c r="K638" s="7">
        <v>2.3761999999999999</v>
      </c>
      <c r="L638" s="7">
        <f t="shared" si="9"/>
        <v>0.40630000000000033</v>
      </c>
      <c r="M638" s="11">
        <v>551.29999999999995</v>
      </c>
      <c r="N638" s="14">
        <v>7.5</v>
      </c>
      <c r="O638" s="17">
        <v>2.1800000000000002</v>
      </c>
      <c r="P638" s="20">
        <v>24</v>
      </c>
      <c r="Q638" s="23">
        <v>19.3</v>
      </c>
    </row>
    <row r="639" spans="1:17" s="5" customFormat="1" ht="11.4" x14ac:dyDescent="0.2">
      <c r="A639" s="3" t="s">
        <v>668</v>
      </c>
      <c r="B639" s="3" t="s">
        <v>707</v>
      </c>
      <c r="C639" s="3" t="s">
        <v>670</v>
      </c>
      <c r="D639" s="3" t="s">
        <v>16</v>
      </c>
      <c r="E639" s="4">
        <v>43398</v>
      </c>
      <c r="F639" s="3">
        <v>2018</v>
      </c>
      <c r="G639" s="7">
        <v>5.5865999999999998</v>
      </c>
      <c r="H639" s="7">
        <v>13.356199999999999</v>
      </c>
      <c r="I639" s="7">
        <v>13.225999999999999</v>
      </c>
      <c r="J639" s="7">
        <v>1.4923999999999999</v>
      </c>
      <c r="K639" s="7">
        <v>1.4113</v>
      </c>
      <c r="L639" s="7">
        <f t="shared" si="9"/>
        <v>8.109999999999995E-2</v>
      </c>
      <c r="M639" s="11">
        <v>412</v>
      </c>
      <c r="N639" s="14">
        <v>7.6</v>
      </c>
      <c r="O639" s="17">
        <v>1</v>
      </c>
      <c r="P639" s="20">
        <v>36</v>
      </c>
      <c r="Q639" s="23">
        <v>19</v>
      </c>
    </row>
    <row r="640" spans="1:17" s="5" customFormat="1" ht="11.4" x14ac:dyDescent="0.2">
      <c r="A640" s="3" t="s">
        <v>668</v>
      </c>
      <c r="B640" s="3" t="s">
        <v>708</v>
      </c>
      <c r="C640" s="3" t="s">
        <v>670</v>
      </c>
      <c r="D640" s="3" t="s">
        <v>16</v>
      </c>
      <c r="E640" s="4">
        <v>43434</v>
      </c>
      <c r="F640" s="3">
        <v>2018</v>
      </c>
      <c r="G640" s="7">
        <v>3.3591000000000002</v>
      </c>
      <c r="H640" s="7">
        <v>14.0641</v>
      </c>
      <c r="I640" s="7">
        <v>13.836</v>
      </c>
      <c r="J640" s="7">
        <v>1.3722000000000001</v>
      </c>
      <c r="K640" s="7">
        <v>0.8599</v>
      </c>
      <c r="L640" s="7">
        <f t="shared" si="9"/>
        <v>0.51230000000000009</v>
      </c>
      <c r="M640" s="11">
        <v>344</v>
      </c>
      <c r="N640" s="14">
        <v>7.3</v>
      </c>
      <c r="O640" s="17">
        <v>2.19</v>
      </c>
      <c r="P640" s="20">
        <v>36</v>
      </c>
      <c r="Q640" s="23">
        <v>17</v>
      </c>
    </row>
    <row r="641" spans="1:17" s="5" customFormat="1" ht="11.4" x14ac:dyDescent="0.2">
      <c r="A641" s="3" t="s">
        <v>668</v>
      </c>
      <c r="B641" s="3" t="s">
        <v>709</v>
      </c>
      <c r="C641" s="3" t="s">
        <v>670</v>
      </c>
      <c r="D641" s="3" t="s">
        <v>16</v>
      </c>
      <c r="E641" s="4">
        <v>43494</v>
      </c>
      <c r="F641" s="3">
        <v>2019</v>
      </c>
      <c r="G641" s="7">
        <v>4.4100999999999999</v>
      </c>
      <c r="H641" s="7">
        <v>6.1742999999999997</v>
      </c>
      <c r="I641" s="7">
        <v>5.8715999999999999</v>
      </c>
      <c r="J641" s="7">
        <v>1.9651000000000001</v>
      </c>
      <c r="K641" s="7">
        <v>0.31900000000000001</v>
      </c>
      <c r="L641" s="7">
        <f t="shared" si="9"/>
        <v>1.6461000000000001</v>
      </c>
      <c r="M641" s="11">
        <v>1221</v>
      </c>
      <c r="N641" s="14">
        <v>6.6</v>
      </c>
      <c r="O641" s="17">
        <v>1</v>
      </c>
      <c r="P641" s="20">
        <v>28</v>
      </c>
      <c r="Q641" s="23">
        <v>19</v>
      </c>
    </row>
    <row r="642" spans="1:17" s="5" customFormat="1" ht="11.4" x14ac:dyDescent="0.2">
      <c r="A642" s="3" t="s">
        <v>668</v>
      </c>
      <c r="B642" s="3" t="s">
        <v>710</v>
      </c>
      <c r="C642" s="3" t="s">
        <v>670</v>
      </c>
      <c r="D642" s="3" t="s">
        <v>16</v>
      </c>
      <c r="E642" s="4">
        <v>44063</v>
      </c>
      <c r="F642" s="3">
        <v>2020</v>
      </c>
      <c r="G642" s="7">
        <v>4.7866999999999997</v>
      </c>
      <c r="H642" s="7">
        <v>60.695999999999998</v>
      </c>
      <c r="I642" s="7">
        <v>60.686999999999998</v>
      </c>
      <c r="J642" s="7">
        <v>5.0472000000000001</v>
      </c>
      <c r="K642" s="7">
        <v>1E-3</v>
      </c>
      <c r="L642" s="7">
        <f t="shared" si="9"/>
        <v>5.0461999999999998</v>
      </c>
      <c r="M642" s="11">
        <v>735</v>
      </c>
      <c r="N642" s="14">
        <v>8</v>
      </c>
      <c r="O642" s="17">
        <v>3.09</v>
      </c>
      <c r="P642" s="20">
        <v>84</v>
      </c>
      <c r="Q642" s="23">
        <v>21.1</v>
      </c>
    </row>
    <row r="643" spans="1:17" s="5" customFormat="1" ht="11.4" x14ac:dyDescent="0.2">
      <c r="A643" s="3" t="s">
        <v>711</v>
      </c>
      <c r="B643" s="3" t="s">
        <v>712</v>
      </c>
      <c r="C643" s="3" t="s">
        <v>713</v>
      </c>
      <c r="D643" s="3" t="s">
        <v>16</v>
      </c>
      <c r="E643" s="4">
        <v>41339</v>
      </c>
      <c r="F643" s="3">
        <v>2013</v>
      </c>
      <c r="G643" s="7">
        <v>6.72</v>
      </c>
      <c r="H643" s="7">
        <v>28.290900000000001</v>
      </c>
      <c r="I643" s="7">
        <v>27.16</v>
      </c>
      <c r="J643" s="7">
        <v>12.3177</v>
      </c>
      <c r="K643" s="7">
        <v>37.766100000000002</v>
      </c>
      <c r="L643" s="7">
        <f t="shared" ref="L643:L706" si="10">J643-K643</f>
        <v>-25.448399999999999</v>
      </c>
      <c r="M643" s="11">
        <v>1575</v>
      </c>
      <c r="N643" s="14">
        <v>7.02</v>
      </c>
      <c r="O643" s="17">
        <v>1</v>
      </c>
      <c r="P643" s="20">
        <v>140</v>
      </c>
      <c r="Q643" s="23">
        <v>18.600000000000001</v>
      </c>
    </row>
    <row r="644" spans="1:17" s="5" customFormat="1" ht="11.4" x14ac:dyDescent="0.2">
      <c r="A644" s="3" t="s">
        <v>711</v>
      </c>
      <c r="B644" s="3" t="s">
        <v>714</v>
      </c>
      <c r="C644" s="3" t="s">
        <v>713</v>
      </c>
      <c r="D644" s="3" t="s">
        <v>16</v>
      </c>
      <c r="E644" s="4">
        <v>41389</v>
      </c>
      <c r="F644" s="3">
        <v>2013</v>
      </c>
      <c r="G644" s="7">
        <v>12.75</v>
      </c>
      <c r="H644" s="7">
        <v>37.566000000000003</v>
      </c>
      <c r="I644" s="7">
        <v>36.590000000000003</v>
      </c>
      <c r="J644" s="7">
        <v>2.9338000000000002</v>
      </c>
      <c r="K644" s="7">
        <v>8.9949999999999992</v>
      </c>
      <c r="L644" s="7">
        <f t="shared" si="10"/>
        <v>-6.0611999999999995</v>
      </c>
      <c r="M644" s="11">
        <v>677</v>
      </c>
      <c r="N644" s="14">
        <v>7.22</v>
      </c>
      <c r="O644" s="17">
        <v>1</v>
      </c>
      <c r="P644" s="20">
        <v>80</v>
      </c>
      <c r="Q644" s="23">
        <v>22</v>
      </c>
    </row>
    <row r="645" spans="1:17" s="5" customFormat="1" ht="11.4" x14ac:dyDescent="0.2">
      <c r="A645" s="3" t="s">
        <v>711</v>
      </c>
      <c r="B645" s="3" t="s">
        <v>715</v>
      </c>
      <c r="C645" s="3" t="s">
        <v>713</v>
      </c>
      <c r="D645" s="3" t="s">
        <v>16</v>
      </c>
      <c r="E645" s="4">
        <v>41415</v>
      </c>
      <c r="F645" s="3">
        <v>2013</v>
      </c>
      <c r="G645" s="7">
        <v>12.47</v>
      </c>
      <c r="H645" s="7">
        <v>73.623500000000007</v>
      </c>
      <c r="I645" s="7">
        <v>73.02</v>
      </c>
      <c r="J645" s="7">
        <v>9.391</v>
      </c>
      <c r="K645" s="7">
        <v>28.7928</v>
      </c>
      <c r="L645" s="7">
        <f t="shared" si="10"/>
        <v>-19.401800000000001</v>
      </c>
      <c r="M645" s="11">
        <v>1733</v>
      </c>
      <c r="N645" s="14">
        <v>8.33</v>
      </c>
      <c r="O645" s="17">
        <v>1</v>
      </c>
      <c r="P645" s="20">
        <v>136</v>
      </c>
      <c r="Q645" s="23">
        <v>27.3</v>
      </c>
    </row>
    <row r="646" spans="1:17" s="5" customFormat="1" ht="11.4" x14ac:dyDescent="0.2">
      <c r="A646" s="3" t="s">
        <v>711</v>
      </c>
      <c r="B646" s="3" t="s">
        <v>716</v>
      </c>
      <c r="C646" s="3" t="s">
        <v>713</v>
      </c>
      <c r="D646" s="3" t="s">
        <v>16</v>
      </c>
      <c r="E646" s="4">
        <v>41464</v>
      </c>
      <c r="F646" s="3">
        <v>2013</v>
      </c>
      <c r="G646" s="7">
        <v>13.44</v>
      </c>
      <c r="H646" s="7">
        <v>45.076799999999999</v>
      </c>
      <c r="I646" s="7">
        <v>38.64</v>
      </c>
      <c r="J646" s="7">
        <v>6.6260000000000003</v>
      </c>
      <c r="K646" s="7">
        <v>20.315300000000001</v>
      </c>
      <c r="L646" s="7">
        <f t="shared" si="10"/>
        <v>-13.689299999999999</v>
      </c>
      <c r="M646" s="11">
        <v>1835</v>
      </c>
      <c r="N646" s="14">
        <v>8.44</v>
      </c>
      <c r="O646" s="17">
        <v>1</v>
      </c>
      <c r="P646" s="20">
        <v>380</v>
      </c>
      <c r="Q646" s="23">
        <v>21.3</v>
      </c>
    </row>
    <row r="647" spans="1:17" s="5" customFormat="1" ht="11.4" x14ac:dyDescent="0.2">
      <c r="A647" s="3" t="s">
        <v>711</v>
      </c>
      <c r="B647" s="3" t="s">
        <v>717</v>
      </c>
      <c r="C647" s="3" t="s">
        <v>713</v>
      </c>
      <c r="D647" s="3" t="s">
        <v>16</v>
      </c>
      <c r="E647" s="4">
        <v>41506</v>
      </c>
      <c r="F647" s="3">
        <v>2013</v>
      </c>
      <c r="G647" s="7">
        <v>3.0000000000000001E-3</v>
      </c>
      <c r="H647" s="7">
        <v>0.75170000000000003</v>
      </c>
      <c r="I647" s="7">
        <v>3.0000000000000001E-3</v>
      </c>
      <c r="J647" s="7">
        <v>4.7992999999999997</v>
      </c>
      <c r="K647" s="7">
        <v>14.714700000000001</v>
      </c>
      <c r="L647" s="7">
        <f t="shared" si="10"/>
        <v>-9.9154000000000018</v>
      </c>
      <c r="M647" s="11">
        <v>791</v>
      </c>
      <c r="N647" s="14">
        <v>8.1199999999999992</v>
      </c>
      <c r="O647" s="17">
        <v>1</v>
      </c>
      <c r="P647" s="20">
        <v>80</v>
      </c>
      <c r="Q647" s="23">
        <v>22.1</v>
      </c>
    </row>
    <row r="648" spans="1:17" s="5" customFormat="1" ht="11.4" x14ac:dyDescent="0.2">
      <c r="A648" s="3" t="s">
        <v>711</v>
      </c>
      <c r="B648" s="3" t="s">
        <v>718</v>
      </c>
      <c r="C648" s="3" t="s">
        <v>713</v>
      </c>
      <c r="D648" s="3" t="s">
        <v>16</v>
      </c>
      <c r="E648" s="4">
        <v>41542</v>
      </c>
      <c r="F648" s="3">
        <v>2013</v>
      </c>
      <c r="G648" s="7">
        <v>3.089</v>
      </c>
      <c r="H648" s="7">
        <v>3.9630999999999998</v>
      </c>
      <c r="I648" s="7">
        <v>3.2921</v>
      </c>
      <c r="J648" s="7">
        <v>2.4432</v>
      </c>
      <c r="K648" s="7">
        <v>0.53110000000000002</v>
      </c>
      <c r="L648" s="7">
        <f t="shared" si="10"/>
        <v>1.9121000000000001</v>
      </c>
      <c r="M648" s="11">
        <v>439</v>
      </c>
      <c r="N648" s="14">
        <v>7.64</v>
      </c>
      <c r="O648" s="17">
        <v>3.6</v>
      </c>
      <c r="P648" s="20">
        <v>200</v>
      </c>
      <c r="Q648" s="23">
        <v>16.7</v>
      </c>
    </row>
    <row r="649" spans="1:17" s="5" customFormat="1" ht="11.4" x14ac:dyDescent="0.2">
      <c r="A649" s="3" t="s">
        <v>711</v>
      </c>
      <c r="B649" s="3" t="s">
        <v>719</v>
      </c>
      <c r="C649" s="3" t="s">
        <v>713</v>
      </c>
      <c r="D649" s="3" t="s">
        <v>16</v>
      </c>
      <c r="E649" s="4">
        <v>41701</v>
      </c>
      <c r="F649" s="3">
        <v>2014</v>
      </c>
      <c r="G649" s="7">
        <v>36.374000000000002</v>
      </c>
      <c r="H649" s="7">
        <v>46.731000000000002</v>
      </c>
      <c r="I649" s="7">
        <v>46.445999999999998</v>
      </c>
      <c r="J649" s="7">
        <v>11.951000000000001</v>
      </c>
      <c r="K649" s="7">
        <v>7.6210000000000004</v>
      </c>
      <c r="L649" s="7">
        <f t="shared" si="10"/>
        <v>4.33</v>
      </c>
      <c r="M649" s="11">
        <v>1309</v>
      </c>
      <c r="N649" s="14">
        <v>6.8</v>
      </c>
      <c r="O649" s="17">
        <v>4</v>
      </c>
      <c r="P649" s="20">
        <v>90</v>
      </c>
      <c r="Q649" s="23">
        <v>20.399999999999999</v>
      </c>
    </row>
    <row r="650" spans="1:17" s="5" customFormat="1" ht="11.4" x14ac:dyDescent="0.2">
      <c r="A650" s="3" t="s">
        <v>711</v>
      </c>
      <c r="B650" s="3" t="s">
        <v>720</v>
      </c>
      <c r="C650" s="3" t="s">
        <v>713</v>
      </c>
      <c r="D650" s="3" t="s">
        <v>16</v>
      </c>
      <c r="E650" s="4">
        <v>41731</v>
      </c>
      <c r="F650" s="3">
        <v>2014</v>
      </c>
      <c r="G650" s="7">
        <v>28.292999999999999</v>
      </c>
      <c r="H650" s="7">
        <v>38.720999999999997</v>
      </c>
      <c r="I650" s="7">
        <v>37.125999999999998</v>
      </c>
      <c r="J650" s="7">
        <v>11.085000000000001</v>
      </c>
      <c r="K650" s="7">
        <v>7.6280000000000001</v>
      </c>
      <c r="L650" s="7">
        <f t="shared" si="10"/>
        <v>3.4570000000000007</v>
      </c>
      <c r="M650" s="11">
        <v>1278</v>
      </c>
      <c r="N650" s="14">
        <v>6.7</v>
      </c>
      <c r="O650" s="17">
        <v>5.5</v>
      </c>
      <c r="P650" s="20">
        <v>156</v>
      </c>
      <c r="Q650" s="23">
        <v>21.4</v>
      </c>
    </row>
    <row r="651" spans="1:17" s="5" customFormat="1" ht="11.4" x14ac:dyDescent="0.2">
      <c r="A651" s="3" t="s">
        <v>711</v>
      </c>
      <c r="B651" s="3" t="s">
        <v>721</v>
      </c>
      <c r="C651" s="3" t="s">
        <v>713</v>
      </c>
      <c r="D651" s="3" t="s">
        <v>16</v>
      </c>
      <c r="E651" s="4">
        <v>41788</v>
      </c>
      <c r="F651" s="3">
        <v>2014</v>
      </c>
      <c r="G651" s="7">
        <v>18.760000000000002</v>
      </c>
      <c r="H651" s="7">
        <v>28.754000000000001</v>
      </c>
      <c r="I651" s="7">
        <v>28.667000000000002</v>
      </c>
      <c r="J651" s="7">
        <v>5.6029999999999998</v>
      </c>
      <c r="K651" s="7">
        <v>4.1509999999999998</v>
      </c>
      <c r="L651" s="7">
        <f t="shared" si="10"/>
        <v>1.452</v>
      </c>
      <c r="M651" s="11">
        <v>817</v>
      </c>
      <c r="N651" s="14">
        <v>7</v>
      </c>
      <c r="O651" s="17">
        <v>3.3</v>
      </c>
      <c r="P651" s="20">
        <v>76</v>
      </c>
      <c r="Q651" s="23">
        <v>22</v>
      </c>
    </row>
    <row r="652" spans="1:17" s="5" customFormat="1" ht="11.4" x14ac:dyDescent="0.2">
      <c r="A652" s="3" t="s">
        <v>711</v>
      </c>
      <c r="B652" s="3" t="s">
        <v>722</v>
      </c>
      <c r="C652" s="3" t="s">
        <v>713</v>
      </c>
      <c r="D652" s="3" t="s">
        <v>16</v>
      </c>
      <c r="E652" s="4">
        <v>41920</v>
      </c>
      <c r="F652" s="3">
        <v>2014</v>
      </c>
      <c r="G652" s="7">
        <v>0.55700000000000005</v>
      </c>
      <c r="H652" s="7">
        <v>5.39</v>
      </c>
      <c r="I652" s="7">
        <v>2.3580000000000001</v>
      </c>
      <c r="J652" s="7">
        <v>10.179</v>
      </c>
      <c r="K652" s="7">
        <v>9.4320000000000004</v>
      </c>
      <c r="L652" s="7">
        <f t="shared" si="10"/>
        <v>0.74699999999999989</v>
      </c>
      <c r="M652" s="11">
        <v>386</v>
      </c>
      <c r="N652" s="14">
        <v>8.8000000000000007</v>
      </c>
      <c r="O652" s="17">
        <v>2.1</v>
      </c>
      <c r="P652" s="20">
        <v>36</v>
      </c>
      <c r="Q652" s="23">
        <v>21.1</v>
      </c>
    </row>
    <row r="653" spans="1:17" s="5" customFormat="1" ht="11.4" x14ac:dyDescent="0.2">
      <c r="A653" s="3" t="s">
        <v>711</v>
      </c>
      <c r="B653" s="3" t="s">
        <v>723</v>
      </c>
      <c r="C653" s="3" t="s">
        <v>713</v>
      </c>
      <c r="D653" s="3" t="s">
        <v>16</v>
      </c>
      <c r="E653" s="4">
        <v>42059</v>
      </c>
      <c r="F653" s="3">
        <v>2015</v>
      </c>
      <c r="G653" s="7">
        <v>34.833799999999997</v>
      </c>
      <c r="H653" s="7">
        <v>38.610700000000001</v>
      </c>
      <c r="I653" s="7">
        <v>38.5822</v>
      </c>
      <c r="J653" s="7">
        <v>8.4750999999999994</v>
      </c>
      <c r="K653" s="7">
        <v>7.74</v>
      </c>
      <c r="L653" s="7">
        <f t="shared" si="10"/>
        <v>0.7350999999999992</v>
      </c>
      <c r="M653" s="11">
        <v>997</v>
      </c>
      <c r="N653" s="14">
        <v>7.6</v>
      </c>
      <c r="O653" s="17">
        <v>2.6</v>
      </c>
      <c r="P653" s="20">
        <v>270</v>
      </c>
      <c r="Q653" s="23">
        <v>20.2</v>
      </c>
    </row>
    <row r="654" spans="1:17" s="5" customFormat="1" ht="11.4" x14ac:dyDescent="0.2">
      <c r="A654" s="3" t="s">
        <v>711</v>
      </c>
      <c r="B654" s="3" t="s">
        <v>724</v>
      </c>
      <c r="C654" s="3" t="s">
        <v>713</v>
      </c>
      <c r="D654" s="3" t="s">
        <v>16</v>
      </c>
      <c r="E654" s="4">
        <v>42093</v>
      </c>
      <c r="F654" s="3">
        <v>2015</v>
      </c>
      <c r="G654" s="7">
        <v>47.9908</v>
      </c>
      <c r="H654" s="7">
        <v>64.513599999999997</v>
      </c>
      <c r="I654" s="7">
        <v>64.274000000000001</v>
      </c>
      <c r="J654" s="7">
        <v>3.9581</v>
      </c>
      <c r="K654" s="7">
        <v>3.2648000000000001</v>
      </c>
      <c r="L654" s="7">
        <f t="shared" si="10"/>
        <v>0.69329999999999981</v>
      </c>
      <c r="M654" s="11">
        <v>980</v>
      </c>
      <c r="N654" s="14">
        <v>7.5</v>
      </c>
      <c r="O654" s="17">
        <v>2.6</v>
      </c>
      <c r="P654" s="20">
        <v>180</v>
      </c>
      <c r="Q654" s="23">
        <v>20.6</v>
      </c>
    </row>
    <row r="655" spans="1:17" s="5" customFormat="1" ht="11.4" x14ac:dyDescent="0.2">
      <c r="A655" s="3" t="s">
        <v>711</v>
      </c>
      <c r="B655" s="3" t="s">
        <v>725</v>
      </c>
      <c r="C655" s="3" t="s">
        <v>713</v>
      </c>
      <c r="D655" s="3" t="s">
        <v>16</v>
      </c>
      <c r="E655" s="4">
        <v>42128</v>
      </c>
      <c r="F655" s="3">
        <v>2015</v>
      </c>
      <c r="G655" s="7">
        <v>15.0777</v>
      </c>
      <c r="H655" s="7">
        <v>15.2865</v>
      </c>
      <c r="I655" s="7">
        <v>15.240600000000001</v>
      </c>
      <c r="J655" s="7">
        <v>2.3512</v>
      </c>
      <c r="K655" s="7">
        <v>2.3106</v>
      </c>
      <c r="L655" s="7">
        <f t="shared" si="10"/>
        <v>4.0599999999999969E-2</v>
      </c>
      <c r="M655" s="11">
        <v>465</v>
      </c>
      <c r="N655" s="14">
        <v>8.1</v>
      </c>
      <c r="O655" s="17"/>
      <c r="P655" s="20">
        <v>16</v>
      </c>
      <c r="Q655" s="23">
        <v>18.5</v>
      </c>
    </row>
    <row r="656" spans="1:17" s="5" customFormat="1" ht="11.4" x14ac:dyDescent="0.2">
      <c r="A656" s="3" t="s">
        <v>711</v>
      </c>
      <c r="B656" s="3" t="s">
        <v>726</v>
      </c>
      <c r="C656" s="3" t="s">
        <v>713</v>
      </c>
      <c r="D656" s="3" t="s">
        <v>16</v>
      </c>
      <c r="E656" s="4">
        <v>42163</v>
      </c>
      <c r="F656" s="3">
        <v>2015</v>
      </c>
      <c r="G656" s="7">
        <v>22.416</v>
      </c>
      <c r="H656" s="7">
        <v>25.197799999999997</v>
      </c>
      <c r="I656" s="7">
        <v>25.13</v>
      </c>
      <c r="J656" s="7">
        <v>6.4240000000000004</v>
      </c>
      <c r="K656" s="7">
        <v>4.5190000000000001</v>
      </c>
      <c r="L656" s="7">
        <f t="shared" si="10"/>
        <v>1.9050000000000002</v>
      </c>
      <c r="M656" s="11">
        <v>822</v>
      </c>
      <c r="N656" s="14">
        <v>7</v>
      </c>
      <c r="O656" s="17"/>
      <c r="P656" s="20">
        <v>520</v>
      </c>
      <c r="Q656" s="23">
        <v>18.2</v>
      </c>
    </row>
    <row r="657" spans="1:17" s="5" customFormat="1" ht="11.4" x14ac:dyDescent="0.2">
      <c r="A657" s="3" t="s">
        <v>711</v>
      </c>
      <c r="B657" s="3" t="s">
        <v>727</v>
      </c>
      <c r="C657" s="3" t="s">
        <v>713</v>
      </c>
      <c r="D657" s="3" t="s">
        <v>16</v>
      </c>
      <c r="E657" s="4">
        <v>42199</v>
      </c>
      <c r="F657" s="3">
        <v>2015</v>
      </c>
      <c r="G657" s="7">
        <v>14.335000000000001</v>
      </c>
      <c r="H657" s="7">
        <v>24.976399999999998</v>
      </c>
      <c r="I657" s="7">
        <v>24.846</v>
      </c>
      <c r="J657" s="7">
        <v>2.8959999999999999</v>
      </c>
      <c r="K657" s="7">
        <v>0.1021</v>
      </c>
      <c r="L657" s="7">
        <f t="shared" si="10"/>
        <v>2.7938999999999998</v>
      </c>
      <c r="M657" s="11">
        <v>1135</v>
      </c>
      <c r="N657" s="14">
        <v>7.6</v>
      </c>
      <c r="O657" s="17">
        <v>2.1</v>
      </c>
      <c r="P657" s="20">
        <v>360</v>
      </c>
      <c r="Q657" s="23">
        <v>20.9</v>
      </c>
    </row>
    <row r="658" spans="1:17" s="5" customFormat="1" ht="11.4" x14ac:dyDescent="0.2">
      <c r="A658" s="3" t="s">
        <v>711</v>
      </c>
      <c r="B658" s="3" t="s">
        <v>728</v>
      </c>
      <c r="C658" s="3" t="s">
        <v>713</v>
      </c>
      <c r="D658" s="3" t="s">
        <v>16</v>
      </c>
      <c r="E658" s="4">
        <v>42235</v>
      </c>
      <c r="F658" s="3">
        <v>2015</v>
      </c>
      <c r="G658" s="7">
        <v>34.192</v>
      </c>
      <c r="H658" s="7">
        <v>34.6173</v>
      </c>
      <c r="I658" s="7">
        <v>34.573999999999998</v>
      </c>
      <c r="J658" s="7">
        <v>12.166</v>
      </c>
      <c r="K658" s="7">
        <v>8.4879999999999995</v>
      </c>
      <c r="L658" s="7">
        <f t="shared" si="10"/>
        <v>3.6780000000000008</v>
      </c>
      <c r="M658" s="11">
        <v>1034</v>
      </c>
      <c r="N658" s="14">
        <v>7.1</v>
      </c>
      <c r="O658" s="17"/>
      <c r="P658" s="20">
        <v>310</v>
      </c>
      <c r="Q658" s="23">
        <v>22.2</v>
      </c>
    </row>
    <row r="659" spans="1:17" s="5" customFormat="1" ht="11.4" x14ac:dyDescent="0.2">
      <c r="A659" s="3" t="s">
        <v>711</v>
      </c>
      <c r="B659" s="3" t="s">
        <v>729</v>
      </c>
      <c r="C659" s="3" t="s">
        <v>713</v>
      </c>
      <c r="D659" s="3" t="s">
        <v>16</v>
      </c>
      <c r="E659" s="4">
        <v>42438</v>
      </c>
      <c r="F659" s="3">
        <v>2016</v>
      </c>
      <c r="G659" s="7">
        <v>38.497900000000001</v>
      </c>
      <c r="H659" s="7">
        <v>43.580200000000005</v>
      </c>
      <c r="I659" s="7">
        <v>42.765599999999999</v>
      </c>
      <c r="J659" s="7">
        <v>12.033099999999999</v>
      </c>
      <c r="K659" s="7">
        <v>6.5380000000000003</v>
      </c>
      <c r="L659" s="7">
        <f t="shared" si="10"/>
        <v>5.495099999999999</v>
      </c>
      <c r="M659" s="11">
        <v>1130</v>
      </c>
      <c r="N659" s="14">
        <v>7.1</v>
      </c>
      <c r="O659" s="17"/>
      <c r="P659" s="20">
        <v>96</v>
      </c>
      <c r="Q659" s="23">
        <v>17.3</v>
      </c>
    </row>
    <row r="660" spans="1:17" s="5" customFormat="1" ht="11.4" x14ac:dyDescent="0.2">
      <c r="A660" s="3" t="s">
        <v>711</v>
      </c>
      <c r="B660" s="3" t="s">
        <v>730</v>
      </c>
      <c r="C660" s="3" t="s">
        <v>713</v>
      </c>
      <c r="D660" s="3" t="s">
        <v>16</v>
      </c>
      <c r="E660" s="4">
        <v>42473</v>
      </c>
      <c r="F660" s="3">
        <v>2016</v>
      </c>
      <c r="G660" s="7">
        <v>16.215599999999998</v>
      </c>
      <c r="H660" s="7">
        <v>43.261899999999997</v>
      </c>
      <c r="I660" s="7">
        <v>43.037399999999998</v>
      </c>
      <c r="J660" s="7">
        <v>6.1529999999999996</v>
      </c>
      <c r="K660" s="7">
        <v>0.23050000000000001</v>
      </c>
      <c r="L660" s="7">
        <f t="shared" si="10"/>
        <v>5.9224999999999994</v>
      </c>
      <c r="M660" s="11">
        <v>1288</v>
      </c>
      <c r="N660" s="14">
        <v>7.1</v>
      </c>
      <c r="O660" s="17"/>
      <c r="P660" s="20">
        <v>180</v>
      </c>
      <c r="Q660" s="23">
        <v>20.5</v>
      </c>
    </row>
    <row r="661" spans="1:17" s="5" customFormat="1" ht="11.4" x14ac:dyDescent="0.2">
      <c r="A661" s="3" t="s">
        <v>711</v>
      </c>
      <c r="B661" s="3" t="s">
        <v>731</v>
      </c>
      <c r="C661" s="3" t="s">
        <v>713</v>
      </c>
      <c r="D661" s="3" t="s">
        <v>16</v>
      </c>
      <c r="E661" s="4">
        <v>42508</v>
      </c>
      <c r="F661" s="3">
        <v>2016</v>
      </c>
      <c r="G661" s="7">
        <v>3.7677</v>
      </c>
      <c r="H661" s="7">
        <v>13.386200000000001</v>
      </c>
      <c r="I661" s="7">
        <v>13.150699999999999</v>
      </c>
      <c r="J661" s="7">
        <v>4.41777</v>
      </c>
      <c r="K661" s="7">
        <v>8.1900000000000001E-2</v>
      </c>
      <c r="L661" s="7">
        <f t="shared" si="10"/>
        <v>4.3358699999999999</v>
      </c>
      <c r="M661" s="11">
        <v>348</v>
      </c>
      <c r="N661" s="14">
        <v>6.9</v>
      </c>
      <c r="O661" s="17">
        <v>1</v>
      </c>
      <c r="P661" s="20">
        <v>68</v>
      </c>
      <c r="Q661" s="23">
        <v>21.7</v>
      </c>
    </row>
    <row r="662" spans="1:17" s="5" customFormat="1" ht="11.4" x14ac:dyDescent="0.2">
      <c r="A662" s="3" t="s">
        <v>711</v>
      </c>
      <c r="B662" s="3" t="s">
        <v>732</v>
      </c>
      <c r="C662" s="3" t="s">
        <v>713</v>
      </c>
      <c r="D662" s="3" t="s">
        <v>16</v>
      </c>
      <c r="E662" s="4">
        <v>42543</v>
      </c>
      <c r="F662" s="3">
        <v>2016</v>
      </c>
      <c r="G662" s="7">
        <v>14.1373</v>
      </c>
      <c r="H662" s="7">
        <v>17.457799999999999</v>
      </c>
      <c r="I662" s="7">
        <v>17.155999999999999</v>
      </c>
      <c r="J662" s="7">
        <v>8.5909999999999993</v>
      </c>
      <c r="K662" s="7">
        <v>4.3772000000000002</v>
      </c>
      <c r="L662" s="7">
        <f t="shared" si="10"/>
        <v>4.2137999999999991</v>
      </c>
      <c r="M662" s="11">
        <v>855</v>
      </c>
      <c r="N662" s="14">
        <v>7.2</v>
      </c>
      <c r="O662" s="17"/>
      <c r="P662" s="20">
        <v>80</v>
      </c>
      <c r="Q662" s="23">
        <v>24.2</v>
      </c>
    </row>
    <row r="663" spans="1:17" s="5" customFormat="1" ht="11.4" x14ac:dyDescent="0.2">
      <c r="A663" s="3" t="s">
        <v>711</v>
      </c>
      <c r="B663" s="3" t="s">
        <v>733</v>
      </c>
      <c r="C663" s="3" t="s">
        <v>713</v>
      </c>
      <c r="D663" s="3" t="s">
        <v>16</v>
      </c>
      <c r="E663" s="4">
        <v>42578</v>
      </c>
      <c r="F663" s="3">
        <v>2016</v>
      </c>
      <c r="G663" s="7">
        <v>10.1617</v>
      </c>
      <c r="H663" s="7">
        <v>13.581</v>
      </c>
      <c r="I663" s="7">
        <v>13.571999999999999</v>
      </c>
      <c r="J663" s="7">
        <v>1.5878000000000001</v>
      </c>
      <c r="K663" s="7">
        <v>0.94979999999999998</v>
      </c>
      <c r="L663" s="7">
        <f t="shared" si="10"/>
        <v>0.63800000000000012</v>
      </c>
      <c r="M663" s="11">
        <v>397</v>
      </c>
      <c r="N663" s="14">
        <v>7.5</v>
      </c>
      <c r="O663" s="17">
        <v>1.67</v>
      </c>
      <c r="P663" s="20">
        <v>148</v>
      </c>
      <c r="Q663" s="23">
        <v>19.600000000000001</v>
      </c>
    </row>
    <row r="664" spans="1:17" s="5" customFormat="1" ht="11.4" x14ac:dyDescent="0.2">
      <c r="A664" s="3" t="s">
        <v>711</v>
      </c>
      <c r="B664" s="3" t="s">
        <v>734</v>
      </c>
      <c r="C664" s="3" t="s">
        <v>713</v>
      </c>
      <c r="D664" s="3" t="s">
        <v>16</v>
      </c>
      <c r="E664" s="4">
        <v>42621</v>
      </c>
      <c r="F664" s="3">
        <v>2016</v>
      </c>
      <c r="G664" s="7">
        <v>1.0798000000000001</v>
      </c>
      <c r="H664" s="7">
        <v>6.6839000000000004</v>
      </c>
      <c r="I664" s="7">
        <v>6.3820999999999994</v>
      </c>
      <c r="J664" s="7">
        <v>2.1255999999999999</v>
      </c>
      <c r="K664" s="7">
        <v>1.1135999999999999</v>
      </c>
      <c r="L664" s="7">
        <f t="shared" si="10"/>
        <v>1.012</v>
      </c>
      <c r="M664" s="11">
        <v>331</v>
      </c>
      <c r="N664" s="14">
        <v>7.5</v>
      </c>
      <c r="O664" s="17">
        <v>2.8</v>
      </c>
      <c r="P664" s="20">
        <v>28</v>
      </c>
      <c r="Q664" s="23">
        <v>20</v>
      </c>
    </row>
    <row r="665" spans="1:17" s="5" customFormat="1" ht="11.4" x14ac:dyDescent="0.2">
      <c r="A665" s="3" t="s">
        <v>711</v>
      </c>
      <c r="B665" s="3" t="s">
        <v>735</v>
      </c>
      <c r="C665" s="3" t="s">
        <v>713</v>
      </c>
      <c r="D665" s="3" t="s">
        <v>16</v>
      </c>
      <c r="E665" s="4">
        <v>42795</v>
      </c>
      <c r="F665" s="3">
        <v>2017</v>
      </c>
      <c r="G665" s="7">
        <v>55.167499999999997</v>
      </c>
      <c r="H665" s="7">
        <v>80.842199999999991</v>
      </c>
      <c r="I665" s="7">
        <v>80.624300000000005</v>
      </c>
      <c r="J665" s="7">
        <v>12.964399999999999</v>
      </c>
      <c r="K665" s="7">
        <v>4.2988</v>
      </c>
      <c r="L665" s="7">
        <f t="shared" si="10"/>
        <v>8.6655999999999995</v>
      </c>
      <c r="M665" s="11">
        <v>1455.33</v>
      </c>
      <c r="N665" s="14">
        <v>6.8</v>
      </c>
      <c r="O665" s="17">
        <v>1.08</v>
      </c>
      <c r="P665" s="20">
        <v>130</v>
      </c>
      <c r="Q665" s="23">
        <v>20.2</v>
      </c>
    </row>
    <row r="666" spans="1:17" s="5" customFormat="1" ht="11.4" x14ac:dyDescent="0.2">
      <c r="A666" s="3" t="s">
        <v>711</v>
      </c>
      <c r="B666" s="3" t="s">
        <v>736</v>
      </c>
      <c r="C666" s="3" t="s">
        <v>713</v>
      </c>
      <c r="D666" s="3" t="s">
        <v>16</v>
      </c>
      <c r="E666" s="4">
        <v>42830</v>
      </c>
      <c r="F666" s="3">
        <v>2017</v>
      </c>
      <c r="G666" s="7">
        <v>50.152799999999999</v>
      </c>
      <c r="H666" s="7">
        <v>71.656000000000006</v>
      </c>
      <c r="I666" s="7">
        <v>71.347399999999993</v>
      </c>
      <c r="J666" s="7">
        <v>13.2463</v>
      </c>
      <c r="K666" s="7">
        <v>4.8842999999999996</v>
      </c>
      <c r="L666" s="7">
        <f t="shared" si="10"/>
        <v>8.3620000000000001</v>
      </c>
      <c r="M666" s="11">
        <v>1163.3</v>
      </c>
      <c r="N666" s="14">
        <v>7.6</v>
      </c>
      <c r="O666" s="17">
        <v>2</v>
      </c>
      <c r="P666" s="20">
        <v>32</v>
      </c>
      <c r="Q666" s="23">
        <v>20</v>
      </c>
    </row>
    <row r="667" spans="1:17" s="5" customFormat="1" ht="11.4" x14ac:dyDescent="0.2">
      <c r="A667" s="3" t="s">
        <v>711</v>
      </c>
      <c r="B667" s="3" t="s">
        <v>737</v>
      </c>
      <c r="C667" s="3" t="s">
        <v>713</v>
      </c>
      <c r="D667" s="3" t="s">
        <v>16</v>
      </c>
      <c r="E667" s="4">
        <v>42879</v>
      </c>
      <c r="F667" s="3">
        <v>2017</v>
      </c>
      <c r="G667" s="7">
        <v>19.9495</v>
      </c>
      <c r="H667" s="7">
        <v>51.950699999999998</v>
      </c>
      <c r="I667" s="7">
        <v>51.410299999999999</v>
      </c>
      <c r="J667" s="7">
        <v>7.5232999999999999</v>
      </c>
      <c r="K667" s="7">
        <v>0.89490000000000003</v>
      </c>
      <c r="L667" s="7">
        <f t="shared" si="10"/>
        <v>6.6284000000000001</v>
      </c>
      <c r="M667" s="11">
        <v>1186.7</v>
      </c>
      <c r="N667" s="14">
        <v>7.8</v>
      </c>
      <c r="O667" s="17">
        <v>1.8</v>
      </c>
      <c r="P667" s="20">
        <v>52</v>
      </c>
      <c r="Q667" s="23">
        <v>19.8</v>
      </c>
    </row>
    <row r="668" spans="1:17" s="5" customFormat="1" ht="11.4" x14ac:dyDescent="0.2">
      <c r="A668" s="3" t="s">
        <v>711</v>
      </c>
      <c r="B668" s="3" t="s">
        <v>738</v>
      </c>
      <c r="C668" s="3" t="s">
        <v>713</v>
      </c>
      <c r="D668" s="3" t="s">
        <v>16</v>
      </c>
      <c r="E668" s="4">
        <v>42919</v>
      </c>
      <c r="F668" s="3">
        <v>2017</v>
      </c>
      <c r="G668" s="7">
        <v>13.7608</v>
      </c>
      <c r="H668" s="7">
        <v>27.168900000000001</v>
      </c>
      <c r="I668" s="7">
        <v>26.738599999999998</v>
      </c>
      <c r="J668" s="7">
        <v>7.4539999999999997</v>
      </c>
      <c r="K668" s="7">
        <v>0.10879999999999999</v>
      </c>
      <c r="L668" s="7">
        <f t="shared" si="10"/>
        <v>7.3452000000000002</v>
      </c>
      <c r="M668" s="11">
        <v>792.7</v>
      </c>
      <c r="N668" s="14">
        <v>7.6</v>
      </c>
      <c r="O668" s="17">
        <v>1</v>
      </c>
      <c r="P668" s="20">
        <v>60</v>
      </c>
      <c r="Q668" s="23">
        <v>21.5</v>
      </c>
    </row>
    <row r="669" spans="1:17" s="5" customFormat="1" ht="11.4" x14ac:dyDescent="0.2">
      <c r="A669" s="3" t="s">
        <v>711</v>
      </c>
      <c r="B669" s="3" t="s">
        <v>739</v>
      </c>
      <c r="C669" s="3" t="s">
        <v>713</v>
      </c>
      <c r="D669" s="3" t="s">
        <v>16</v>
      </c>
      <c r="E669" s="4">
        <v>42948</v>
      </c>
      <c r="F669" s="3">
        <v>2017</v>
      </c>
      <c r="G669" s="7">
        <v>16.058499999999999</v>
      </c>
      <c r="H669" s="7">
        <v>22.236700000000003</v>
      </c>
      <c r="I669" s="7">
        <v>22.0747</v>
      </c>
      <c r="J669" s="7">
        <v>5.1298000000000004</v>
      </c>
      <c r="K669" s="7">
        <v>2.5907</v>
      </c>
      <c r="L669" s="7">
        <f t="shared" si="10"/>
        <v>2.5391000000000004</v>
      </c>
      <c r="M669" s="11">
        <v>498</v>
      </c>
      <c r="N669" s="14">
        <v>7.3</v>
      </c>
      <c r="O669" s="17">
        <v>2.94</v>
      </c>
      <c r="P669" s="20">
        <v>60</v>
      </c>
      <c r="Q669" s="23">
        <v>21.7</v>
      </c>
    </row>
    <row r="670" spans="1:17" s="5" customFormat="1" ht="11.4" x14ac:dyDescent="0.2">
      <c r="A670" s="3" t="s">
        <v>711</v>
      </c>
      <c r="B670" s="3" t="s">
        <v>740</v>
      </c>
      <c r="C670" s="3" t="s">
        <v>713</v>
      </c>
      <c r="D670" s="3" t="s">
        <v>16</v>
      </c>
      <c r="E670" s="4">
        <v>42984</v>
      </c>
      <c r="F670" s="3">
        <v>2017</v>
      </c>
      <c r="G670" s="7">
        <v>1.7716000000000001</v>
      </c>
      <c r="H670" s="7">
        <v>6.4961000000000002</v>
      </c>
      <c r="I670" s="7">
        <v>3.9737</v>
      </c>
      <c r="J670" s="7">
        <v>0.54059999999999997</v>
      </c>
      <c r="K670" s="7">
        <v>0.26479999999999998</v>
      </c>
      <c r="L670" s="7">
        <f t="shared" si="10"/>
        <v>0.27579999999999999</v>
      </c>
      <c r="M670" s="11">
        <v>159.30000000000001</v>
      </c>
      <c r="N670" s="14">
        <v>8</v>
      </c>
      <c r="O670" s="17">
        <v>1.81</v>
      </c>
      <c r="P670" s="20">
        <v>112</v>
      </c>
      <c r="Q670" s="23">
        <v>17.399999999999999</v>
      </c>
    </row>
    <row r="671" spans="1:17" s="5" customFormat="1" ht="11.4" x14ac:dyDescent="0.2">
      <c r="A671" s="3" t="s">
        <v>711</v>
      </c>
      <c r="B671" s="3" t="s">
        <v>741</v>
      </c>
      <c r="C671" s="3" t="s">
        <v>713</v>
      </c>
      <c r="D671" s="3" t="s">
        <v>16</v>
      </c>
      <c r="E671" s="4">
        <v>43122</v>
      </c>
      <c r="F671" s="3">
        <v>2018</v>
      </c>
      <c r="G671" s="7">
        <v>38.371699999999997</v>
      </c>
      <c r="H671" s="7">
        <v>67.071399999999997</v>
      </c>
      <c r="I671" s="7">
        <v>66.970799999999997</v>
      </c>
      <c r="J671" s="7">
        <v>4.6704999999999997</v>
      </c>
      <c r="K671" s="7">
        <v>8.7900000000000006E-2</v>
      </c>
      <c r="L671" s="7">
        <f t="shared" si="10"/>
        <v>4.5825999999999993</v>
      </c>
      <c r="M671" s="11">
        <v>1178</v>
      </c>
      <c r="N671" s="14">
        <v>6.6</v>
      </c>
      <c r="O671" s="17">
        <v>1</v>
      </c>
      <c r="P671" s="20">
        <v>208</v>
      </c>
      <c r="Q671" s="23">
        <v>18.7</v>
      </c>
    </row>
    <row r="672" spans="1:17" s="5" customFormat="1" ht="11.4" x14ac:dyDescent="0.2">
      <c r="A672" s="3" t="s">
        <v>711</v>
      </c>
      <c r="B672" s="3" t="s">
        <v>742</v>
      </c>
      <c r="C672" s="3" t="s">
        <v>713</v>
      </c>
      <c r="D672" s="3" t="s">
        <v>16</v>
      </c>
      <c r="E672" s="4">
        <v>43157</v>
      </c>
      <c r="F672" s="3">
        <v>2018</v>
      </c>
      <c r="G672" s="7">
        <v>19.810400000000001</v>
      </c>
      <c r="H672" s="7">
        <v>24.898700000000002</v>
      </c>
      <c r="I672" s="7">
        <v>24.817300000000003</v>
      </c>
      <c r="J672" s="7">
        <v>5.6695000000000002</v>
      </c>
      <c r="K672" s="7">
        <v>0.42449999999999999</v>
      </c>
      <c r="L672" s="7">
        <f t="shared" si="10"/>
        <v>5.2450000000000001</v>
      </c>
      <c r="M672" s="11">
        <v>1154</v>
      </c>
      <c r="N672" s="14">
        <v>6.9</v>
      </c>
      <c r="O672" s="17">
        <v>1.1100000000000001</v>
      </c>
      <c r="P672" s="20">
        <v>28</v>
      </c>
      <c r="Q672" s="23">
        <v>20.100000000000001</v>
      </c>
    </row>
    <row r="673" spans="1:17" s="5" customFormat="1" ht="11.4" x14ac:dyDescent="0.2">
      <c r="A673" s="3" t="s">
        <v>711</v>
      </c>
      <c r="B673" s="3" t="s">
        <v>743</v>
      </c>
      <c r="C673" s="3" t="s">
        <v>713</v>
      </c>
      <c r="D673" s="3" t="s">
        <v>16</v>
      </c>
      <c r="E673" s="4">
        <v>43192</v>
      </c>
      <c r="F673" s="3">
        <v>2018</v>
      </c>
      <c r="G673" s="7">
        <v>23.256</v>
      </c>
      <c r="H673" s="7">
        <v>71.627799999999993</v>
      </c>
      <c r="I673" s="7">
        <v>71.333500000000001</v>
      </c>
      <c r="J673" s="7"/>
      <c r="K673" s="7"/>
      <c r="L673" s="7">
        <f t="shared" si="10"/>
        <v>0</v>
      </c>
      <c r="M673" s="11">
        <v>1189</v>
      </c>
      <c r="N673" s="14">
        <v>7</v>
      </c>
      <c r="O673" s="17">
        <v>1</v>
      </c>
      <c r="P673" s="20">
        <v>132</v>
      </c>
      <c r="Q673" s="23">
        <v>19</v>
      </c>
    </row>
    <row r="674" spans="1:17" s="5" customFormat="1" ht="11.4" x14ac:dyDescent="0.2">
      <c r="A674" s="3" t="s">
        <v>711</v>
      </c>
      <c r="B674" s="3" t="s">
        <v>744</v>
      </c>
      <c r="C674" s="3" t="s">
        <v>713</v>
      </c>
      <c r="D674" s="3" t="s">
        <v>16</v>
      </c>
      <c r="E674" s="4">
        <v>43227</v>
      </c>
      <c r="F674" s="3">
        <v>2018</v>
      </c>
      <c r="G674" s="7">
        <v>3.9714</v>
      </c>
      <c r="H674" s="7">
        <v>18.399999999999999</v>
      </c>
      <c r="I674" s="7">
        <v>17.569400000000002</v>
      </c>
      <c r="J674" s="7">
        <v>3.9584000000000001</v>
      </c>
      <c r="K674" s="7">
        <v>0.17810000000000001</v>
      </c>
      <c r="L674" s="7">
        <f t="shared" si="10"/>
        <v>3.7803</v>
      </c>
      <c r="M674" s="11">
        <v>705.3</v>
      </c>
      <c r="N674" s="14">
        <v>6.5</v>
      </c>
      <c r="O674" s="17">
        <v>1.02</v>
      </c>
      <c r="P674" s="20">
        <v>80</v>
      </c>
      <c r="Q674" s="23">
        <v>19.399999999999999</v>
      </c>
    </row>
    <row r="675" spans="1:17" s="5" customFormat="1" ht="11.4" x14ac:dyDescent="0.2">
      <c r="A675" s="3" t="s">
        <v>711</v>
      </c>
      <c r="B675" s="3" t="s">
        <v>745</v>
      </c>
      <c r="C675" s="3" t="s">
        <v>713</v>
      </c>
      <c r="D675" s="3" t="s">
        <v>16</v>
      </c>
      <c r="E675" s="4">
        <v>43402</v>
      </c>
      <c r="F675" s="3">
        <v>2018</v>
      </c>
      <c r="G675" s="7">
        <v>8.2889999999999997</v>
      </c>
      <c r="H675" s="7">
        <v>56.499500000000005</v>
      </c>
      <c r="I675" s="7">
        <v>56.312000000000005</v>
      </c>
      <c r="J675" s="7">
        <v>4.4305000000000003</v>
      </c>
      <c r="K675" s="7">
        <v>0.1113</v>
      </c>
      <c r="L675" s="7">
        <f t="shared" si="10"/>
        <v>4.3192000000000004</v>
      </c>
      <c r="M675" s="11">
        <v>812</v>
      </c>
      <c r="N675" s="14">
        <v>7.4</v>
      </c>
      <c r="O675" s="17">
        <v>1</v>
      </c>
      <c r="P675" s="20">
        <v>60</v>
      </c>
      <c r="Q675" s="23">
        <v>19</v>
      </c>
    </row>
    <row r="676" spans="1:17" s="5" customFormat="1" ht="11.4" x14ac:dyDescent="0.2">
      <c r="A676" s="3" t="s">
        <v>711</v>
      </c>
      <c r="B676" s="3" t="s">
        <v>746</v>
      </c>
      <c r="C676" s="3" t="s">
        <v>713</v>
      </c>
      <c r="D676" s="3" t="s">
        <v>16</v>
      </c>
      <c r="E676" s="4">
        <v>43438</v>
      </c>
      <c r="F676" s="3">
        <v>2018</v>
      </c>
      <c r="G676" s="7">
        <v>5.1069000000000004</v>
      </c>
      <c r="H676" s="7">
        <v>68.197400000000002</v>
      </c>
      <c r="I676" s="7">
        <v>67.069999999999993</v>
      </c>
      <c r="J676" s="7">
        <v>18.091000000000001</v>
      </c>
      <c r="K676" s="7">
        <v>2.7542</v>
      </c>
      <c r="L676" s="7">
        <f t="shared" si="10"/>
        <v>15.3368</v>
      </c>
      <c r="M676" s="11">
        <v>969</v>
      </c>
      <c r="N676" s="14">
        <v>8.1999999999999993</v>
      </c>
      <c r="O676" s="17">
        <v>2.7</v>
      </c>
      <c r="P676" s="20">
        <v>80</v>
      </c>
      <c r="Q676" s="23">
        <v>14.1</v>
      </c>
    </row>
    <row r="677" spans="1:17" s="5" customFormat="1" ht="11.4" x14ac:dyDescent="0.2">
      <c r="A677" s="3" t="s">
        <v>711</v>
      </c>
      <c r="B677" s="3" t="s">
        <v>747</v>
      </c>
      <c r="C677" s="3" t="s">
        <v>713</v>
      </c>
      <c r="D677" s="3" t="s">
        <v>16</v>
      </c>
      <c r="E677" s="4">
        <v>43496</v>
      </c>
      <c r="F677" s="3">
        <v>2019</v>
      </c>
      <c r="G677" s="7">
        <v>25.555099999999999</v>
      </c>
      <c r="H677" s="7">
        <v>68.371299999999991</v>
      </c>
      <c r="I677" s="7">
        <v>67.565200000000004</v>
      </c>
      <c r="J677" s="7">
        <v>6.1524999999999999</v>
      </c>
      <c r="K677" s="7">
        <v>4.7430000000000003</v>
      </c>
      <c r="L677" s="7">
        <f t="shared" si="10"/>
        <v>1.4094999999999995</v>
      </c>
      <c r="M677" s="11">
        <v>768</v>
      </c>
      <c r="N677" s="14">
        <v>7.6</v>
      </c>
      <c r="O677" s="17">
        <v>1.58</v>
      </c>
      <c r="P677" s="20">
        <v>44</v>
      </c>
      <c r="Q677" s="23">
        <v>16.100000000000001</v>
      </c>
    </row>
    <row r="678" spans="1:17" s="5" customFormat="1" ht="11.4" x14ac:dyDescent="0.2">
      <c r="A678" s="3" t="s">
        <v>711</v>
      </c>
      <c r="B678" s="3" t="s">
        <v>748</v>
      </c>
      <c r="C678" s="3" t="s">
        <v>713</v>
      </c>
      <c r="D678" s="3" t="s">
        <v>16</v>
      </c>
      <c r="E678" s="4">
        <v>44054</v>
      </c>
      <c r="F678" s="3">
        <v>2020</v>
      </c>
      <c r="G678" s="7">
        <v>10.525</v>
      </c>
      <c r="H678" s="7">
        <v>15.669</v>
      </c>
      <c r="I678" s="7">
        <v>13.5883</v>
      </c>
      <c r="J678" s="7">
        <v>6.3879999999999999</v>
      </c>
      <c r="K678" s="7">
        <v>2.4392999999999998</v>
      </c>
      <c r="L678" s="7">
        <f t="shared" si="10"/>
        <v>3.9487000000000001</v>
      </c>
      <c r="M678" s="11">
        <v>616</v>
      </c>
      <c r="N678" s="14">
        <v>6.8</v>
      </c>
      <c r="O678" s="17">
        <v>1.43</v>
      </c>
      <c r="P678" s="20">
        <v>170</v>
      </c>
      <c r="Q678" s="23">
        <v>19.7</v>
      </c>
    </row>
    <row r="679" spans="1:17" s="5" customFormat="1" ht="11.4" x14ac:dyDescent="0.2">
      <c r="A679" s="3" t="s">
        <v>749</v>
      </c>
      <c r="B679" s="3" t="s">
        <v>750</v>
      </c>
      <c r="C679" s="3" t="s">
        <v>751</v>
      </c>
      <c r="D679" s="3" t="s">
        <v>18</v>
      </c>
      <c r="E679" s="4">
        <v>41244</v>
      </c>
      <c r="F679" s="3">
        <v>2012</v>
      </c>
      <c r="G679" s="7"/>
      <c r="H679" s="7"/>
      <c r="I679" s="7"/>
      <c r="J679" s="7">
        <v>4.6516000000000002</v>
      </c>
      <c r="K679" s="7">
        <v>4.6513</v>
      </c>
      <c r="L679" s="7">
        <f t="shared" si="10"/>
        <v>3.00000000000189E-4</v>
      </c>
      <c r="M679" s="11">
        <v>1169</v>
      </c>
      <c r="N679" s="14">
        <v>7.75</v>
      </c>
      <c r="O679" s="17">
        <v>1</v>
      </c>
      <c r="P679" s="20">
        <v>10</v>
      </c>
      <c r="Q679" s="23"/>
    </row>
    <row r="680" spans="1:17" s="5" customFormat="1" ht="11.4" x14ac:dyDescent="0.2">
      <c r="A680" s="3" t="s">
        <v>749</v>
      </c>
      <c r="B680" s="3" t="s">
        <v>752</v>
      </c>
      <c r="C680" s="3" t="s">
        <v>751</v>
      </c>
      <c r="D680" s="3" t="s">
        <v>18</v>
      </c>
      <c r="E680" s="4">
        <v>41383</v>
      </c>
      <c r="F680" s="3">
        <v>2013</v>
      </c>
      <c r="G680" s="7">
        <v>3.0000000000000001E-3</v>
      </c>
      <c r="H680" s="7">
        <v>0.7278</v>
      </c>
      <c r="I680" s="7">
        <v>3.0000000000000001E-3</v>
      </c>
      <c r="J680" s="7">
        <v>1E-3</v>
      </c>
      <c r="K680" s="7">
        <v>1E-3</v>
      </c>
      <c r="L680" s="7">
        <f t="shared" si="10"/>
        <v>0</v>
      </c>
      <c r="M680" s="11">
        <v>1164</v>
      </c>
      <c r="N680" s="14"/>
      <c r="O680" s="17"/>
      <c r="P680" s="20">
        <v>10</v>
      </c>
      <c r="Q680" s="23">
        <v>17.100000000000001</v>
      </c>
    </row>
    <row r="681" spans="1:17" s="5" customFormat="1" ht="11.4" x14ac:dyDescent="0.2">
      <c r="A681" s="3" t="s">
        <v>749</v>
      </c>
      <c r="B681" s="3" t="s">
        <v>753</v>
      </c>
      <c r="C681" s="3" t="s">
        <v>751</v>
      </c>
      <c r="D681" s="3" t="s">
        <v>18</v>
      </c>
      <c r="E681" s="4">
        <v>41493</v>
      </c>
      <c r="F681" s="3">
        <v>2013</v>
      </c>
      <c r="G681" s="7">
        <v>3.0000000000000001E-3</v>
      </c>
      <c r="H681" s="7">
        <v>1.4025000000000001</v>
      </c>
      <c r="I681" s="7">
        <v>3.0000000000000001E-3</v>
      </c>
      <c r="J681" s="7">
        <v>26.021999999999998</v>
      </c>
      <c r="K681" s="7"/>
      <c r="L681" s="7">
        <f t="shared" si="10"/>
        <v>26.021999999999998</v>
      </c>
      <c r="M681" s="11">
        <v>744</v>
      </c>
      <c r="N681" s="14"/>
      <c r="O681" s="17"/>
      <c r="P681" s="20">
        <v>120</v>
      </c>
      <c r="Q681" s="23">
        <v>23.7</v>
      </c>
    </row>
    <row r="682" spans="1:17" s="5" customFormat="1" ht="11.4" x14ac:dyDescent="0.2">
      <c r="A682" s="3" t="s">
        <v>749</v>
      </c>
      <c r="B682" s="3" t="s">
        <v>754</v>
      </c>
      <c r="C682" s="3" t="s">
        <v>751</v>
      </c>
      <c r="D682" s="3" t="s">
        <v>18</v>
      </c>
      <c r="E682" s="4">
        <v>41689</v>
      </c>
      <c r="F682" s="3">
        <v>2014</v>
      </c>
      <c r="G682" s="7">
        <v>2.6230000000000002</v>
      </c>
      <c r="H682" s="7">
        <v>35.558999999999997</v>
      </c>
      <c r="I682" s="7">
        <v>35.460999999999999</v>
      </c>
      <c r="J682" s="7">
        <v>8.7899999999999991</v>
      </c>
      <c r="K682" s="7">
        <v>0.78300000000000003</v>
      </c>
      <c r="L682" s="7">
        <f t="shared" si="10"/>
        <v>8.0069999999999997</v>
      </c>
      <c r="M682" s="11">
        <v>1214</v>
      </c>
      <c r="N682" s="14">
        <v>7.59</v>
      </c>
      <c r="O682" s="17">
        <v>6.6</v>
      </c>
      <c r="P682" s="20">
        <v>24</v>
      </c>
      <c r="Q682" s="23">
        <v>17.8</v>
      </c>
    </row>
    <row r="683" spans="1:17" s="5" customFormat="1" ht="11.4" x14ac:dyDescent="0.2">
      <c r="A683" s="3" t="s">
        <v>749</v>
      </c>
      <c r="B683" s="3" t="s">
        <v>755</v>
      </c>
      <c r="C683" s="3" t="s">
        <v>751</v>
      </c>
      <c r="D683" s="3" t="s">
        <v>18</v>
      </c>
      <c r="E683" s="4">
        <v>41823</v>
      </c>
      <c r="F683" s="3">
        <v>2014</v>
      </c>
      <c r="G683" s="7">
        <v>0.31900000000000001</v>
      </c>
      <c r="H683" s="7">
        <v>2.577</v>
      </c>
      <c r="I683" s="7">
        <v>2.3120000000000003</v>
      </c>
      <c r="J683" s="7">
        <v>39.177999999999997</v>
      </c>
      <c r="K683" s="7">
        <v>0.86399999999999999</v>
      </c>
      <c r="L683" s="7">
        <f t="shared" si="10"/>
        <v>38.314</v>
      </c>
      <c r="M683" s="11">
        <v>354.7</v>
      </c>
      <c r="N683" s="14">
        <v>10.6</v>
      </c>
      <c r="O683" s="17">
        <v>11</v>
      </c>
      <c r="P683" s="20">
        <v>44</v>
      </c>
      <c r="Q683" s="23">
        <v>21.1</v>
      </c>
    </row>
    <row r="684" spans="1:17" s="5" customFormat="1" ht="11.4" x14ac:dyDescent="0.2">
      <c r="A684" s="3" t="s">
        <v>749</v>
      </c>
      <c r="B684" s="3" t="s">
        <v>756</v>
      </c>
      <c r="C684" s="3" t="s">
        <v>751</v>
      </c>
      <c r="D684" s="3" t="s">
        <v>18</v>
      </c>
      <c r="E684" s="4">
        <v>42059</v>
      </c>
      <c r="F684" s="3">
        <v>2015</v>
      </c>
      <c r="G684" s="7">
        <v>2.2006000000000001</v>
      </c>
      <c r="H684" s="7">
        <v>31.6248</v>
      </c>
      <c r="I684" s="7">
        <v>31.5655</v>
      </c>
      <c r="J684" s="7">
        <v>9.0557999999999996</v>
      </c>
      <c r="K684" s="7">
        <v>1.2350000000000001</v>
      </c>
      <c r="L684" s="7">
        <f t="shared" si="10"/>
        <v>7.8207999999999993</v>
      </c>
      <c r="M684" s="11">
        <v>447.9</v>
      </c>
      <c r="N684" s="14">
        <v>9.8000000000000007</v>
      </c>
      <c r="O684" s="17">
        <v>10.36</v>
      </c>
      <c r="P684" s="20">
        <v>52</v>
      </c>
      <c r="Q684" s="23">
        <v>16.5</v>
      </c>
    </row>
    <row r="685" spans="1:17" s="5" customFormat="1" ht="11.4" x14ac:dyDescent="0.2">
      <c r="A685" s="3" t="s">
        <v>749</v>
      </c>
      <c r="B685" s="3" t="s">
        <v>757</v>
      </c>
      <c r="C685" s="3" t="s">
        <v>751</v>
      </c>
      <c r="D685" s="3" t="s">
        <v>18</v>
      </c>
      <c r="E685" s="4">
        <v>42199</v>
      </c>
      <c r="F685" s="3">
        <v>2015</v>
      </c>
      <c r="G685" s="7">
        <v>0.34539999999999998</v>
      </c>
      <c r="H685" s="7">
        <v>0.66979999999999995</v>
      </c>
      <c r="I685" s="7">
        <v>0.45999999999999996</v>
      </c>
      <c r="J685" s="7">
        <v>15.7</v>
      </c>
      <c r="K685" s="7">
        <v>9.8559999999999999</v>
      </c>
      <c r="L685" s="7">
        <f t="shared" si="10"/>
        <v>5.8439999999999994</v>
      </c>
      <c r="M685" s="11">
        <v>413.2</v>
      </c>
      <c r="N685" s="14">
        <v>8.8000000000000007</v>
      </c>
      <c r="O685" s="17">
        <v>4.1500000000000004</v>
      </c>
      <c r="P685" s="20">
        <v>52</v>
      </c>
      <c r="Q685" s="23">
        <v>14</v>
      </c>
    </row>
    <row r="686" spans="1:17" s="5" customFormat="1" ht="11.4" x14ac:dyDescent="0.2">
      <c r="A686" s="3" t="s">
        <v>749</v>
      </c>
      <c r="B686" s="3" t="s">
        <v>758</v>
      </c>
      <c r="C686" s="3" t="s">
        <v>751</v>
      </c>
      <c r="D686" s="3" t="s">
        <v>18</v>
      </c>
      <c r="E686" s="4">
        <v>42446</v>
      </c>
      <c r="F686" s="3">
        <v>2016</v>
      </c>
      <c r="G686" s="7">
        <v>0.96499999999999997</v>
      </c>
      <c r="H686" s="7">
        <v>4.0349000000000004</v>
      </c>
      <c r="I686" s="7">
        <v>4.0259</v>
      </c>
      <c r="J686" s="7">
        <v>1.1169</v>
      </c>
      <c r="K686" s="7">
        <v>7.3800000000000004E-2</v>
      </c>
      <c r="L686" s="7">
        <f t="shared" si="10"/>
        <v>1.0430999999999999</v>
      </c>
      <c r="M686" s="11">
        <v>586</v>
      </c>
      <c r="N686" s="14"/>
      <c r="O686" s="17">
        <v>6.4</v>
      </c>
      <c r="P686" s="20">
        <v>48</v>
      </c>
      <c r="Q686" s="23">
        <v>21.9</v>
      </c>
    </row>
    <row r="687" spans="1:17" s="5" customFormat="1" ht="11.4" x14ac:dyDescent="0.2">
      <c r="A687" s="3" t="s">
        <v>749</v>
      </c>
      <c r="B687" s="3" t="s">
        <v>759</v>
      </c>
      <c r="C687" s="3" t="s">
        <v>751</v>
      </c>
      <c r="D687" s="3" t="s">
        <v>18</v>
      </c>
      <c r="E687" s="4">
        <v>42585</v>
      </c>
      <c r="F687" s="3">
        <v>2016</v>
      </c>
      <c r="G687" s="7">
        <v>4.6315999999999997</v>
      </c>
      <c r="H687" s="7">
        <v>5.4593000000000007</v>
      </c>
      <c r="I687" s="7">
        <v>5.2159999999999993</v>
      </c>
      <c r="J687" s="7">
        <v>17.1432</v>
      </c>
      <c r="K687" s="7">
        <v>2.7437</v>
      </c>
      <c r="L687" s="7">
        <f t="shared" si="10"/>
        <v>14.3995</v>
      </c>
      <c r="M687" s="11">
        <v>380</v>
      </c>
      <c r="N687" s="14">
        <v>7.4</v>
      </c>
      <c r="O687" s="17"/>
      <c r="P687" s="20">
        <v>68</v>
      </c>
      <c r="Q687" s="23">
        <v>22.6</v>
      </c>
    </row>
    <row r="688" spans="1:17" s="5" customFormat="1" ht="11.4" x14ac:dyDescent="0.2">
      <c r="A688" s="3" t="s">
        <v>749</v>
      </c>
      <c r="B688" s="3" t="s">
        <v>760</v>
      </c>
      <c r="C688" s="3" t="s">
        <v>751</v>
      </c>
      <c r="D688" s="3" t="s">
        <v>18</v>
      </c>
      <c r="E688" s="4">
        <v>42853</v>
      </c>
      <c r="F688" s="3">
        <v>2017</v>
      </c>
      <c r="G688" s="7">
        <v>0.15759999999999999</v>
      </c>
      <c r="H688" s="7">
        <v>3.1339999999999999</v>
      </c>
      <c r="I688" s="7">
        <v>3.0899000000000001</v>
      </c>
      <c r="J688" s="7">
        <v>1.1933</v>
      </c>
      <c r="K688" s="7">
        <v>1.0727</v>
      </c>
      <c r="L688" s="7">
        <f t="shared" si="10"/>
        <v>0.12060000000000004</v>
      </c>
      <c r="M688" s="11">
        <v>624</v>
      </c>
      <c r="N688" s="14">
        <v>9.1999999999999993</v>
      </c>
      <c r="O688" s="17">
        <v>1</v>
      </c>
      <c r="P688" s="20">
        <v>16</v>
      </c>
      <c r="Q688" s="23">
        <v>21</v>
      </c>
    </row>
    <row r="689" spans="1:17" s="5" customFormat="1" ht="11.4" x14ac:dyDescent="0.2">
      <c r="A689" s="3" t="s">
        <v>749</v>
      </c>
      <c r="B689" s="3" t="s">
        <v>761</v>
      </c>
      <c r="C689" s="3" t="s">
        <v>751</v>
      </c>
      <c r="D689" s="3" t="s">
        <v>18</v>
      </c>
      <c r="E689" s="4">
        <v>43174</v>
      </c>
      <c r="F689" s="3">
        <v>2018</v>
      </c>
      <c r="G689" s="7">
        <v>0.19070000000000001</v>
      </c>
      <c r="H689" s="7">
        <v>4.6067</v>
      </c>
      <c r="I689" s="7">
        <v>4.3510999999999997</v>
      </c>
      <c r="J689" s="7">
        <v>1.4228000000000001</v>
      </c>
      <c r="K689" s="7">
        <v>0.67430000000000001</v>
      </c>
      <c r="L689" s="7">
        <f t="shared" si="10"/>
        <v>0.74850000000000005</v>
      </c>
      <c r="M689" s="11">
        <v>467</v>
      </c>
      <c r="N689" s="14">
        <v>9.4</v>
      </c>
      <c r="O689" s="17">
        <v>7.5</v>
      </c>
      <c r="P689" s="20">
        <v>60</v>
      </c>
      <c r="Q689" s="23">
        <v>22</v>
      </c>
    </row>
    <row r="690" spans="1:17" s="5" customFormat="1" ht="11.4" x14ac:dyDescent="0.2">
      <c r="A690" s="3" t="s">
        <v>749</v>
      </c>
      <c r="B690" s="3" t="s">
        <v>762</v>
      </c>
      <c r="C690" s="3" t="s">
        <v>751</v>
      </c>
      <c r="D690" s="3" t="s">
        <v>18</v>
      </c>
      <c r="E690" s="4">
        <v>43241</v>
      </c>
      <c r="F690" s="3">
        <v>2018</v>
      </c>
      <c r="G690" s="7">
        <v>0.13930000000000001</v>
      </c>
      <c r="H690" s="7">
        <v>5.7412000000000001</v>
      </c>
      <c r="I690" s="7">
        <v>5.6056000000000008</v>
      </c>
      <c r="J690" s="7">
        <v>1.1959</v>
      </c>
      <c r="K690" s="7">
        <v>0.18099999999999999</v>
      </c>
      <c r="L690" s="7">
        <f t="shared" si="10"/>
        <v>1.0148999999999999</v>
      </c>
      <c r="M690" s="11">
        <v>537</v>
      </c>
      <c r="N690" s="14">
        <v>8.6</v>
      </c>
      <c r="O690" s="17">
        <v>2.2000000000000002</v>
      </c>
      <c r="P690" s="20">
        <v>170</v>
      </c>
      <c r="Q690" s="23">
        <v>24</v>
      </c>
    </row>
    <row r="691" spans="1:17" s="5" customFormat="1" ht="11.4" x14ac:dyDescent="0.2">
      <c r="A691" s="3" t="s">
        <v>749</v>
      </c>
      <c r="B691" s="3" t="s">
        <v>763</v>
      </c>
      <c r="C691" s="3" t="s">
        <v>751</v>
      </c>
      <c r="D691" s="3" t="s">
        <v>18</v>
      </c>
      <c r="E691" s="4">
        <v>43419</v>
      </c>
      <c r="F691" s="3">
        <v>2018</v>
      </c>
      <c r="G691" s="7">
        <v>0.25359999999999999</v>
      </c>
      <c r="H691" s="7">
        <v>0.4819</v>
      </c>
      <c r="I691" s="7">
        <v>0.34360000000000002</v>
      </c>
      <c r="J691" s="7">
        <v>0.85719999999999996</v>
      </c>
      <c r="K691" s="7">
        <v>0.63880000000000003</v>
      </c>
      <c r="L691" s="7">
        <f t="shared" si="10"/>
        <v>0.21839999999999993</v>
      </c>
      <c r="M691" s="11">
        <v>434</v>
      </c>
      <c r="N691" s="14">
        <v>7.8</v>
      </c>
      <c r="O691" s="17">
        <v>1.7</v>
      </c>
      <c r="P691" s="20">
        <v>32</v>
      </c>
      <c r="Q691" s="23">
        <v>17</v>
      </c>
    </row>
    <row r="692" spans="1:17" s="5" customFormat="1" ht="11.4" x14ac:dyDescent="0.2">
      <c r="A692" s="3" t="s">
        <v>764</v>
      </c>
      <c r="B692" s="3" t="s">
        <v>765</v>
      </c>
      <c r="C692" s="3" t="s">
        <v>766</v>
      </c>
      <c r="D692" s="3" t="s">
        <v>17</v>
      </c>
      <c r="E692" s="4">
        <v>41244</v>
      </c>
      <c r="F692" s="3">
        <v>2012</v>
      </c>
      <c r="G692" s="7">
        <v>1.1200000000000001</v>
      </c>
      <c r="H692" s="7">
        <v>14.2873</v>
      </c>
      <c r="I692" s="7">
        <v>13.720000000000002</v>
      </c>
      <c r="J692" s="7">
        <v>17.0945</v>
      </c>
      <c r="K692" s="7">
        <v>17.093499999999999</v>
      </c>
      <c r="L692" s="7">
        <f t="shared" si="10"/>
        <v>1.0000000000012221E-3</v>
      </c>
      <c r="M692" s="11">
        <v>602</v>
      </c>
      <c r="N692" s="14">
        <v>9.64</v>
      </c>
      <c r="O692" s="17">
        <v>8.1</v>
      </c>
      <c r="P692" s="20">
        <v>120</v>
      </c>
      <c r="Q692" s="23"/>
    </row>
    <row r="693" spans="1:17" s="5" customFormat="1" ht="11.4" x14ac:dyDescent="0.2">
      <c r="A693" s="3" t="s">
        <v>764</v>
      </c>
      <c r="B693" s="3" t="s">
        <v>767</v>
      </c>
      <c r="C693" s="3" t="s">
        <v>766</v>
      </c>
      <c r="D693" s="3" t="s">
        <v>17</v>
      </c>
      <c r="E693" s="4">
        <v>41572</v>
      </c>
      <c r="F693" s="3">
        <v>2013</v>
      </c>
      <c r="G693" s="7">
        <v>0.87180000000000002</v>
      </c>
      <c r="H693" s="7">
        <v>1.2807999999999999</v>
      </c>
      <c r="I693" s="7">
        <v>0.91520000000000001</v>
      </c>
      <c r="J693" s="7">
        <v>3.7930000000000001</v>
      </c>
      <c r="K693" s="7">
        <v>1.3893</v>
      </c>
      <c r="L693" s="7">
        <f t="shared" si="10"/>
        <v>2.4037000000000002</v>
      </c>
      <c r="M693" s="11">
        <v>384.9</v>
      </c>
      <c r="N693" s="14">
        <v>8.25</v>
      </c>
      <c r="O693" s="17">
        <v>4.3</v>
      </c>
      <c r="P693" s="20">
        <v>10</v>
      </c>
      <c r="Q693" s="23">
        <v>18.399999999999999</v>
      </c>
    </row>
    <row r="694" spans="1:17" s="5" customFormat="1" ht="11.4" x14ac:dyDescent="0.2">
      <c r="A694" s="3" t="s">
        <v>764</v>
      </c>
      <c r="B694" s="3" t="s">
        <v>768</v>
      </c>
      <c r="C694" s="3" t="s">
        <v>766</v>
      </c>
      <c r="D694" s="3" t="s">
        <v>17</v>
      </c>
      <c r="E694" s="4">
        <v>41689</v>
      </c>
      <c r="F694" s="3">
        <v>2014</v>
      </c>
      <c r="G694" s="7">
        <v>0.218</v>
      </c>
      <c r="H694" s="7">
        <v>0.42199999999999999</v>
      </c>
      <c r="I694" s="7">
        <v>0.35699999999999998</v>
      </c>
      <c r="J694" s="7">
        <v>3.25</v>
      </c>
      <c r="K694" s="7">
        <v>0.27500000000000002</v>
      </c>
      <c r="L694" s="7">
        <f t="shared" si="10"/>
        <v>2.9750000000000001</v>
      </c>
      <c r="M694" s="11">
        <v>437</v>
      </c>
      <c r="N694" s="14">
        <v>9.5</v>
      </c>
      <c r="O694" s="17">
        <v>6.6</v>
      </c>
      <c r="P694" s="20">
        <v>56</v>
      </c>
      <c r="Q694" s="23">
        <v>23.8</v>
      </c>
    </row>
    <row r="695" spans="1:17" s="5" customFormat="1" ht="11.4" x14ac:dyDescent="0.2">
      <c r="A695" s="3" t="s">
        <v>764</v>
      </c>
      <c r="B695" s="3" t="s">
        <v>769</v>
      </c>
      <c r="C695" s="3" t="s">
        <v>766</v>
      </c>
      <c r="D695" s="3" t="s">
        <v>17</v>
      </c>
      <c r="E695" s="4">
        <v>41823</v>
      </c>
      <c r="F695" s="3">
        <v>2014</v>
      </c>
      <c r="G695" s="7">
        <v>0.3</v>
      </c>
      <c r="H695" s="7">
        <v>2.3029999999999999</v>
      </c>
      <c r="I695" s="7">
        <v>2.0659999999999998</v>
      </c>
      <c r="J695" s="7">
        <v>43.587000000000003</v>
      </c>
      <c r="K695" s="7">
        <v>0.63900000000000001</v>
      </c>
      <c r="L695" s="7">
        <f t="shared" si="10"/>
        <v>42.948</v>
      </c>
      <c r="M695" s="11">
        <v>347.4</v>
      </c>
      <c r="N695" s="14">
        <v>10.1</v>
      </c>
      <c r="O695" s="17">
        <v>2</v>
      </c>
      <c r="P695" s="20">
        <v>40</v>
      </c>
      <c r="Q695" s="23">
        <v>18.899999999999999</v>
      </c>
    </row>
    <row r="696" spans="1:17" s="5" customFormat="1" ht="11.4" x14ac:dyDescent="0.2">
      <c r="A696" s="3" t="s">
        <v>764</v>
      </c>
      <c r="B696" s="3" t="s">
        <v>770</v>
      </c>
      <c r="C696" s="3" t="s">
        <v>766</v>
      </c>
      <c r="D696" s="3" t="s">
        <v>17</v>
      </c>
      <c r="E696" s="4">
        <v>42059</v>
      </c>
      <c r="F696" s="3">
        <v>2015</v>
      </c>
      <c r="G696" s="7">
        <v>2.5821000000000001</v>
      </c>
      <c r="H696" s="7">
        <v>4.0913000000000004</v>
      </c>
      <c r="I696" s="7">
        <v>3.8268</v>
      </c>
      <c r="J696" s="7">
        <v>1.2648999999999999</v>
      </c>
      <c r="K696" s="7">
        <v>0.85529999999999995</v>
      </c>
      <c r="L696" s="7">
        <f t="shared" si="10"/>
        <v>0.40959999999999996</v>
      </c>
      <c r="M696" s="11">
        <v>439.4</v>
      </c>
      <c r="N696" s="14">
        <v>9.3000000000000007</v>
      </c>
      <c r="O696" s="17">
        <v>5.24</v>
      </c>
      <c r="P696" s="20">
        <v>20</v>
      </c>
      <c r="Q696" s="23">
        <v>14.8</v>
      </c>
    </row>
    <row r="697" spans="1:17" s="5" customFormat="1" ht="11.4" x14ac:dyDescent="0.2">
      <c r="A697" s="3" t="s">
        <v>764</v>
      </c>
      <c r="B697" s="3" t="s">
        <v>771</v>
      </c>
      <c r="C697" s="3" t="s">
        <v>766</v>
      </c>
      <c r="D697" s="3" t="s">
        <v>17</v>
      </c>
      <c r="E697" s="4">
        <v>42199</v>
      </c>
      <c r="F697" s="3">
        <v>2015</v>
      </c>
      <c r="G697" s="7">
        <v>0.43790000000000001</v>
      </c>
      <c r="H697" s="7">
        <v>0.75119999999999998</v>
      </c>
      <c r="I697" s="7">
        <v>0.56479999999999997</v>
      </c>
      <c r="J697" s="7">
        <v>15.278</v>
      </c>
      <c r="K697" s="7">
        <v>10.736000000000001</v>
      </c>
      <c r="L697" s="7">
        <f t="shared" si="10"/>
        <v>4.5419999999999998</v>
      </c>
      <c r="M697" s="11">
        <v>420.3</v>
      </c>
      <c r="N697" s="14">
        <v>8.8000000000000007</v>
      </c>
      <c r="O697" s="17">
        <v>4.24</v>
      </c>
      <c r="P697" s="20">
        <v>52</v>
      </c>
      <c r="Q697" s="23">
        <v>13.9</v>
      </c>
    </row>
    <row r="698" spans="1:17" s="5" customFormat="1" ht="11.4" x14ac:dyDescent="0.2">
      <c r="A698" s="3" t="s">
        <v>764</v>
      </c>
      <c r="B698" s="3" t="s">
        <v>772</v>
      </c>
      <c r="C698" s="3" t="s">
        <v>766</v>
      </c>
      <c r="D698" s="3" t="s">
        <v>17</v>
      </c>
      <c r="E698" s="4">
        <v>42446</v>
      </c>
      <c r="F698" s="3">
        <v>2016</v>
      </c>
      <c r="G698" s="7">
        <v>1.0575000000000001</v>
      </c>
      <c r="H698" s="7">
        <v>4.2253999999999996</v>
      </c>
      <c r="I698" s="7">
        <v>4.2164000000000001</v>
      </c>
      <c r="J698" s="7">
        <v>1.2061999999999999</v>
      </c>
      <c r="K698" s="7">
        <v>0.1142</v>
      </c>
      <c r="L698" s="7">
        <f t="shared" si="10"/>
        <v>1.0919999999999999</v>
      </c>
      <c r="M698" s="11">
        <v>536</v>
      </c>
      <c r="N698" s="14"/>
      <c r="O698" s="17">
        <v>6.3</v>
      </c>
      <c r="P698" s="20">
        <v>36</v>
      </c>
      <c r="Q698" s="23">
        <v>16.7</v>
      </c>
    </row>
    <row r="699" spans="1:17" s="5" customFormat="1" ht="11.4" x14ac:dyDescent="0.2">
      <c r="A699" s="3" t="s">
        <v>764</v>
      </c>
      <c r="B699" s="3" t="s">
        <v>773</v>
      </c>
      <c r="C699" s="3" t="s">
        <v>766</v>
      </c>
      <c r="D699" s="3" t="s">
        <v>17</v>
      </c>
      <c r="E699" s="4">
        <v>42585</v>
      </c>
      <c r="F699" s="3">
        <v>2016</v>
      </c>
      <c r="G699" s="7">
        <v>2.766</v>
      </c>
      <c r="H699" s="7">
        <v>10.249500000000001</v>
      </c>
      <c r="I699" s="7">
        <v>10.1311</v>
      </c>
      <c r="J699" s="7">
        <v>9.5454000000000008</v>
      </c>
      <c r="K699" s="7">
        <v>2.7898999999999998</v>
      </c>
      <c r="L699" s="7">
        <f t="shared" si="10"/>
        <v>6.7555000000000014</v>
      </c>
      <c r="M699" s="11">
        <v>389</v>
      </c>
      <c r="N699" s="14">
        <v>8.6999999999999993</v>
      </c>
      <c r="O699" s="17">
        <v>3.7</v>
      </c>
      <c r="P699" s="20">
        <v>124</v>
      </c>
      <c r="Q699" s="23">
        <v>20.6</v>
      </c>
    </row>
    <row r="700" spans="1:17" s="5" customFormat="1" ht="11.4" x14ac:dyDescent="0.2">
      <c r="A700" s="3" t="s">
        <v>764</v>
      </c>
      <c r="B700" s="3" t="s">
        <v>774</v>
      </c>
      <c r="C700" s="3" t="s">
        <v>766</v>
      </c>
      <c r="D700" s="3" t="s">
        <v>17</v>
      </c>
      <c r="E700" s="4">
        <v>42853</v>
      </c>
      <c r="F700" s="3">
        <v>2017</v>
      </c>
      <c r="G700" s="7">
        <v>0.3805</v>
      </c>
      <c r="H700" s="7">
        <v>3.7725</v>
      </c>
      <c r="I700" s="7">
        <v>3.5180000000000002</v>
      </c>
      <c r="J700" s="7">
        <v>1.0489999999999999</v>
      </c>
      <c r="K700" s="7">
        <v>0.17780000000000001</v>
      </c>
      <c r="L700" s="7">
        <f t="shared" si="10"/>
        <v>0.87119999999999997</v>
      </c>
      <c r="M700" s="11">
        <v>621</v>
      </c>
      <c r="N700" s="14">
        <v>9.5</v>
      </c>
      <c r="O700" s="17">
        <v>1.1000000000000001</v>
      </c>
      <c r="P700" s="20">
        <v>28</v>
      </c>
      <c r="Q700" s="23">
        <v>21.3</v>
      </c>
    </row>
    <row r="701" spans="1:17" s="5" customFormat="1" ht="11.4" x14ac:dyDescent="0.2">
      <c r="A701" s="3" t="s">
        <v>764</v>
      </c>
      <c r="B701" s="3" t="s">
        <v>775</v>
      </c>
      <c r="C701" s="3" t="s">
        <v>766</v>
      </c>
      <c r="D701" s="3" t="s">
        <v>17</v>
      </c>
      <c r="E701" s="4">
        <v>43174</v>
      </c>
      <c r="F701" s="3">
        <v>2018</v>
      </c>
      <c r="G701" s="7">
        <v>0.1069</v>
      </c>
      <c r="H701" s="7">
        <v>4.9970999999999997</v>
      </c>
      <c r="I701" s="7">
        <v>4.7409999999999997</v>
      </c>
      <c r="J701" s="7">
        <v>1.3748</v>
      </c>
      <c r="K701" s="7">
        <v>0.17469999999999999</v>
      </c>
      <c r="L701" s="7">
        <f t="shared" si="10"/>
        <v>1.2000999999999999</v>
      </c>
      <c r="M701" s="11">
        <v>467</v>
      </c>
      <c r="N701" s="14">
        <v>9.1999999999999993</v>
      </c>
      <c r="O701" s="17">
        <v>1.8</v>
      </c>
      <c r="P701" s="20">
        <v>64</v>
      </c>
      <c r="Q701" s="23">
        <v>19</v>
      </c>
    </row>
    <row r="702" spans="1:17" s="5" customFormat="1" ht="11.4" x14ac:dyDescent="0.2">
      <c r="A702" s="3" t="s">
        <v>764</v>
      </c>
      <c r="B702" s="3" t="s">
        <v>776</v>
      </c>
      <c r="C702" s="3" t="s">
        <v>766</v>
      </c>
      <c r="D702" s="3" t="s">
        <v>17</v>
      </c>
      <c r="E702" s="4">
        <v>43241</v>
      </c>
      <c r="F702" s="3">
        <v>2018</v>
      </c>
      <c r="G702" s="7">
        <v>0.12570000000000001</v>
      </c>
      <c r="H702" s="7">
        <v>6.2671999999999999</v>
      </c>
      <c r="I702" s="7">
        <v>6.1737000000000002</v>
      </c>
      <c r="J702" s="7">
        <v>1.2478</v>
      </c>
      <c r="K702" s="7">
        <v>0.21959999999999999</v>
      </c>
      <c r="L702" s="7">
        <f t="shared" si="10"/>
        <v>1.0282</v>
      </c>
      <c r="M702" s="11">
        <v>542</v>
      </c>
      <c r="N702" s="14">
        <v>8.5</v>
      </c>
      <c r="O702" s="17"/>
      <c r="P702" s="20">
        <v>120</v>
      </c>
      <c r="Q702" s="23">
        <v>21.6</v>
      </c>
    </row>
    <row r="703" spans="1:17" s="5" customFormat="1" ht="11.4" x14ac:dyDescent="0.2">
      <c r="A703" s="3" t="s">
        <v>764</v>
      </c>
      <c r="B703" s="3" t="s">
        <v>777</v>
      </c>
      <c r="C703" s="3" t="s">
        <v>766</v>
      </c>
      <c r="D703" s="3" t="s">
        <v>17</v>
      </c>
      <c r="E703" s="4">
        <v>43419</v>
      </c>
      <c r="F703" s="3">
        <v>2018</v>
      </c>
      <c r="G703" s="7">
        <v>0.25359999999999999</v>
      </c>
      <c r="H703" s="7">
        <v>0.4819</v>
      </c>
      <c r="I703" s="7">
        <v>0.34360000000000002</v>
      </c>
      <c r="J703" s="7">
        <v>0.85719999999999996</v>
      </c>
      <c r="K703" s="7">
        <v>0.63880000000000003</v>
      </c>
      <c r="L703" s="7">
        <f t="shared" si="10"/>
        <v>0.21839999999999993</v>
      </c>
      <c r="M703" s="11">
        <v>438</v>
      </c>
      <c r="N703" s="14">
        <v>8.1</v>
      </c>
      <c r="O703" s="17">
        <v>1.7</v>
      </c>
      <c r="P703" s="20">
        <v>32</v>
      </c>
      <c r="Q703" s="23">
        <v>17</v>
      </c>
    </row>
    <row r="704" spans="1:17" s="5" customFormat="1" ht="11.4" x14ac:dyDescent="0.2">
      <c r="A704" s="3" t="s">
        <v>764</v>
      </c>
      <c r="B704" s="3" t="s">
        <v>778</v>
      </c>
      <c r="C704" s="3" t="s">
        <v>766</v>
      </c>
      <c r="D704" s="3" t="s">
        <v>17</v>
      </c>
      <c r="E704" s="4">
        <v>44054</v>
      </c>
      <c r="F704" s="3">
        <v>2020</v>
      </c>
      <c r="G704" s="7">
        <v>3.097</v>
      </c>
      <c r="H704" s="7">
        <v>3.3643000000000001</v>
      </c>
      <c r="I704" s="7">
        <v>3.3374000000000001</v>
      </c>
      <c r="J704" s="7">
        <v>3.0333999999999999</v>
      </c>
      <c r="K704" s="7">
        <v>0.56989999999999996</v>
      </c>
      <c r="L704" s="7">
        <f t="shared" si="10"/>
        <v>2.4634999999999998</v>
      </c>
      <c r="M704" s="11">
        <v>1261</v>
      </c>
      <c r="N704" s="14">
        <v>8.1</v>
      </c>
      <c r="O704" s="17">
        <v>5.3</v>
      </c>
      <c r="P704" s="20">
        <v>490</v>
      </c>
      <c r="Q704" s="23">
        <v>21.7</v>
      </c>
    </row>
    <row r="705" spans="1:17" s="5" customFormat="1" ht="11.4" x14ac:dyDescent="0.2">
      <c r="A705" s="3" t="s">
        <v>779</v>
      </c>
      <c r="B705" s="3" t="s">
        <v>780</v>
      </c>
      <c r="C705" s="3" t="s">
        <v>781</v>
      </c>
      <c r="D705" s="3" t="s">
        <v>19</v>
      </c>
      <c r="E705" s="4">
        <v>41214</v>
      </c>
      <c r="F705" s="3">
        <v>2012</v>
      </c>
      <c r="G705" s="7">
        <v>49.1</v>
      </c>
      <c r="H705" s="7">
        <v>49.234900000000003</v>
      </c>
      <c r="I705" s="7">
        <v>49.1</v>
      </c>
      <c r="J705" s="7">
        <v>9.5719999999999992</v>
      </c>
      <c r="K705" s="7">
        <v>23.1</v>
      </c>
      <c r="L705" s="7">
        <f t="shared" si="10"/>
        <v>-13.528000000000002</v>
      </c>
      <c r="M705" s="11">
        <v>2896.67</v>
      </c>
      <c r="N705" s="14">
        <v>8.0299999999999994</v>
      </c>
      <c r="O705" s="17">
        <v>4.6399999999999997</v>
      </c>
      <c r="P705" s="20">
        <v>100</v>
      </c>
      <c r="Q705" s="23">
        <v>25.8</v>
      </c>
    </row>
    <row r="706" spans="1:17" s="5" customFormat="1" ht="11.4" x14ac:dyDescent="0.2">
      <c r="A706" s="3" t="s">
        <v>779</v>
      </c>
      <c r="B706" s="3" t="s">
        <v>782</v>
      </c>
      <c r="C706" s="3" t="s">
        <v>781</v>
      </c>
      <c r="D706" s="3" t="s">
        <v>19</v>
      </c>
      <c r="E706" s="4">
        <v>41252</v>
      </c>
      <c r="F706" s="3">
        <v>2012</v>
      </c>
      <c r="G706" s="7">
        <v>48.45</v>
      </c>
      <c r="H706" s="7">
        <v>54.715000000000003</v>
      </c>
      <c r="I706" s="7">
        <v>54.44</v>
      </c>
      <c r="J706" s="7">
        <v>7.34</v>
      </c>
      <c r="K706" s="7">
        <v>10.065</v>
      </c>
      <c r="L706" s="7">
        <f t="shared" si="10"/>
        <v>-2.7249999999999996</v>
      </c>
      <c r="M706" s="11">
        <v>2892.5</v>
      </c>
      <c r="N706" s="14">
        <v>7.56</v>
      </c>
      <c r="O706" s="17">
        <v>1.321</v>
      </c>
      <c r="P706" s="20">
        <v>116</v>
      </c>
      <c r="Q706" s="23">
        <v>17.006</v>
      </c>
    </row>
    <row r="707" spans="1:17" s="5" customFormat="1" ht="11.4" x14ac:dyDescent="0.2">
      <c r="A707" s="3" t="s">
        <v>779</v>
      </c>
      <c r="B707" s="3" t="s">
        <v>783</v>
      </c>
      <c r="C707" s="3" t="s">
        <v>781</v>
      </c>
      <c r="D707" s="3" t="s">
        <v>19</v>
      </c>
      <c r="E707" s="4">
        <v>41280</v>
      </c>
      <c r="F707" s="3">
        <v>2013</v>
      </c>
      <c r="G707" s="7">
        <v>56.46</v>
      </c>
      <c r="H707" s="7">
        <v>57.655000000000001</v>
      </c>
      <c r="I707" s="7">
        <v>57.37</v>
      </c>
      <c r="J707" s="7">
        <v>11.01</v>
      </c>
      <c r="K707" s="7">
        <v>26.63</v>
      </c>
      <c r="L707" s="7">
        <f t="shared" ref="L707:L770" si="11">J707-K707</f>
        <v>-15.62</v>
      </c>
      <c r="M707" s="11">
        <v>3200.4</v>
      </c>
      <c r="N707" s="14">
        <v>7.8440000000000003</v>
      </c>
      <c r="O707" s="17">
        <v>2.1739999999999999</v>
      </c>
      <c r="P707" s="20">
        <v>188</v>
      </c>
      <c r="Q707" s="23">
        <v>22.283999999999999</v>
      </c>
    </row>
    <row r="708" spans="1:17" s="5" customFormat="1" ht="11.4" x14ac:dyDescent="0.2">
      <c r="A708" s="3" t="s">
        <v>779</v>
      </c>
      <c r="B708" s="3" t="s">
        <v>784</v>
      </c>
      <c r="C708" s="3" t="s">
        <v>781</v>
      </c>
      <c r="D708" s="3" t="s">
        <v>19</v>
      </c>
      <c r="E708" s="4">
        <v>41340</v>
      </c>
      <c r="F708" s="3">
        <v>2013</v>
      </c>
      <c r="G708" s="7">
        <v>0.11600000000000001</v>
      </c>
      <c r="H708" s="7">
        <v>57.195</v>
      </c>
      <c r="I708" s="7">
        <v>57.186</v>
      </c>
      <c r="J708" s="7">
        <v>6.8</v>
      </c>
      <c r="K708" s="7">
        <v>27.13</v>
      </c>
      <c r="L708" s="7">
        <f t="shared" si="11"/>
        <v>-20.329999999999998</v>
      </c>
      <c r="M708" s="11">
        <v>2629</v>
      </c>
      <c r="N708" s="14">
        <v>7.7549999999999999</v>
      </c>
      <c r="O708" s="17">
        <v>1</v>
      </c>
      <c r="P708" s="20">
        <v>58</v>
      </c>
      <c r="Q708" s="23">
        <v>24.52</v>
      </c>
    </row>
    <row r="709" spans="1:17" s="5" customFormat="1" ht="11.4" x14ac:dyDescent="0.2">
      <c r="A709" s="3" t="s">
        <v>779</v>
      </c>
      <c r="B709" s="3" t="s">
        <v>785</v>
      </c>
      <c r="C709" s="3" t="s">
        <v>781</v>
      </c>
      <c r="D709" s="3" t="s">
        <v>19</v>
      </c>
      <c r="E709" s="4">
        <v>41389</v>
      </c>
      <c r="F709" s="3">
        <v>2013</v>
      </c>
      <c r="G709" s="7">
        <v>2.2200000000000001E-2</v>
      </c>
      <c r="H709" s="7">
        <v>39.138199999999998</v>
      </c>
      <c r="I709" s="7">
        <v>39.122199999999999</v>
      </c>
      <c r="J709" s="7">
        <v>5.9160000000000004</v>
      </c>
      <c r="K709" s="7">
        <v>22.08</v>
      </c>
      <c r="L709" s="7">
        <f t="shared" si="11"/>
        <v>-16.163999999999998</v>
      </c>
      <c r="M709" s="11">
        <v>2074</v>
      </c>
      <c r="N709" s="14">
        <v>8.02</v>
      </c>
      <c r="O709" s="17">
        <v>1</v>
      </c>
      <c r="P709" s="20">
        <v>84</v>
      </c>
      <c r="Q709" s="23">
        <v>22.15</v>
      </c>
    </row>
    <row r="710" spans="1:17" s="5" customFormat="1" ht="11.4" x14ac:dyDescent="0.2">
      <c r="A710" s="3" t="s">
        <v>779</v>
      </c>
      <c r="B710" s="3" t="s">
        <v>786</v>
      </c>
      <c r="C710" s="3" t="s">
        <v>781</v>
      </c>
      <c r="D710" s="3" t="s">
        <v>19</v>
      </c>
      <c r="E710" s="4">
        <v>41444</v>
      </c>
      <c r="F710" s="3">
        <v>2013</v>
      </c>
      <c r="G710" s="7">
        <v>0.23100000000000001</v>
      </c>
      <c r="H710" s="7">
        <v>39.326999999999998</v>
      </c>
      <c r="I710" s="7">
        <v>39.300000000000004</v>
      </c>
      <c r="J710" s="7">
        <v>7.306</v>
      </c>
      <c r="K710" s="7">
        <v>16.334</v>
      </c>
      <c r="L710" s="7">
        <f t="shared" si="11"/>
        <v>-9.0279999999999987</v>
      </c>
      <c r="M710" s="11">
        <v>2911.67</v>
      </c>
      <c r="N710" s="14">
        <v>8.61</v>
      </c>
      <c r="O710" s="17">
        <v>1</v>
      </c>
      <c r="P710" s="20">
        <v>48</v>
      </c>
      <c r="Q710" s="23">
        <v>25.3</v>
      </c>
    </row>
    <row r="711" spans="1:17" s="5" customFormat="1" ht="11.4" x14ac:dyDescent="0.2">
      <c r="A711" s="3" t="s">
        <v>779</v>
      </c>
      <c r="B711" s="3" t="s">
        <v>787</v>
      </c>
      <c r="C711" s="3" t="s">
        <v>781</v>
      </c>
      <c r="D711" s="3" t="s">
        <v>19</v>
      </c>
      <c r="E711" s="4">
        <v>41471</v>
      </c>
      <c r="F711" s="3">
        <v>2013</v>
      </c>
      <c r="G711" s="7">
        <v>22.524999999999999</v>
      </c>
      <c r="H711" s="7">
        <v>27.745999999999999</v>
      </c>
      <c r="I711" s="7">
        <v>27.57</v>
      </c>
      <c r="J711" s="7">
        <v>5.2110000000000003</v>
      </c>
      <c r="K711" s="7">
        <v>3.6629999999999998</v>
      </c>
      <c r="L711" s="7">
        <f t="shared" si="11"/>
        <v>1.5480000000000005</v>
      </c>
      <c r="M711" s="11">
        <v>2960.5</v>
      </c>
      <c r="N711" s="14">
        <v>8.4700000000000006</v>
      </c>
      <c r="O711" s="17">
        <v>1</v>
      </c>
      <c r="P711" s="20">
        <v>104</v>
      </c>
      <c r="Q711" s="23">
        <v>19.3</v>
      </c>
    </row>
    <row r="712" spans="1:17" s="5" customFormat="1" ht="11.4" x14ac:dyDescent="0.2">
      <c r="A712" s="3" t="s">
        <v>779</v>
      </c>
      <c r="B712" s="3" t="s">
        <v>788</v>
      </c>
      <c r="C712" s="3" t="s">
        <v>781</v>
      </c>
      <c r="D712" s="3" t="s">
        <v>19</v>
      </c>
      <c r="E712" s="4">
        <v>41555</v>
      </c>
      <c r="F712" s="3">
        <v>2013</v>
      </c>
      <c r="G712" s="7">
        <v>26.892600000000002</v>
      </c>
      <c r="H712" s="7">
        <v>28.349399999999999</v>
      </c>
      <c r="I712" s="7">
        <v>28.330000000000002</v>
      </c>
      <c r="J712" s="7">
        <v>5.3940000000000001</v>
      </c>
      <c r="K712" s="7">
        <v>5.7686000000000002</v>
      </c>
      <c r="L712" s="7">
        <f t="shared" si="11"/>
        <v>-0.37460000000000004</v>
      </c>
      <c r="M712" s="11">
        <v>1528.83</v>
      </c>
      <c r="N712" s="14">
        <v>8.33</v>
      </c>
      <c r="O712" s="17">
        <v>1.49</v>
      </c>
      <c r="P712" s="20">
        <v>134</v>
      </c>
      <c r="Q712" s="23">
        <v>22.3</v>
      </c>
    </row>
    <row r="713" spans="1:17" s="5" customFormat="1" ht="11.4" x14ac:dyDescent="0.2">
      <c r="A713" s="3" t="s">
        <v>779</v>
      </c>
      <c r="B713" s="3" t="s">
        <v>789</v>
      </c>
      <c r="C713" s="3" t="s">
        <v>781</v>
      </c>
      <c r="D713" s="3" t="s">
        <v>19</v>
      </c>
      <c r="E713" s="4">
        <v>41681</v>
      </c>
      <c r="F713" s="3">
        <v>2014</v>
      </c>
      <c r="G713" s="7">
        <v>30.939</v>
      </c>
      <c r="H713" s="7">
        <v>92.570999999999998</v>
      </c>
      <c r="I713" s="7">
        <v>92.39</v>
      </c>
      <c r="J713" s="7">
        <v>12.37</v>
      </c>
      <c r="K713" s="7">
        <v>8.2319999999999993</v>
      </c>
      <c r="L713" s="7">
        <f t="shared" si="11"/>
        <v>4.1379999999999999</v>
      </c>
      <c r="M713" s="11">
        <v>2401</v>
      </c>
      <c r="N713" s="14">
        <v>7.6150000000000002</v>
      </c>
      <c r="O713" s="17"/>
      <c r="P713" s="20">
        <v>130</v>
      </c>
      <c r="Q713" s="23">
        <v>18.635000000000002</v>
      </c>
    </row>
    <row r="714" spans="1:17" s="5" customFormat="1" ht="11.4" x14ac:dyDescent="0.2">
      <c r="A714" s="3" t="s">
        <v>779</v>
      </c>
      <c r="B714" s="3" t="s">
        <v>790</v>
      </c>
      <c r="C714" s="3" t="s">
        <v>781</v>
      </c>
      <c r="D714" s="3" t="s">
        <v>19</v>
      </c>
      <c r="E714" s="4">
        <v>41717</v>
      </c>
      <c r="F714" s="3">
        <v>2014</v>
      </c>
      <c r="G714" s="7">
        <v>50.1</v>
      </c>
      <c r="H714" s="7">
        <v>158.023</v>
      </c>
      <c r="I714" s="7">
        <v>157.98099999999999</v>
      </c>
      <c r="J714" s="7">
        <v>11.013999999999999</v>
      </c>
      <c r="K714" s="7">
        <v>2.8090000000000002</v>
      </c>
      <c r="L714" s="7">
        <f t="shared" si="11"/>
        <v>8.2049999999999983</v>
      </c>
      <c r="M714" s="11">
        <v>1935.1</v>
      </c>
      <c r="N714" s="14">
        <v>7.367</v>
      </c>
      <c r="O714" s="17"/>
      <c r="P714" s="20">
        <v>120</v>
      </c>
      <c r="Q714" s="23">
        <v>19.329999999999998</v>
      </c>
    </row>
    <row r="715" spans="1:17" s="5" customFormat="1" ht="11.4" x14ac:dyDescent="0.2">
      <c r="A715" s="3" t="s">
        <v>779</v>
      </c>
      <c r="B715" s="3" t="s">
        <v>791</v>
      </c>
      <c r="C715" s="3" t="s">
        <v>781</v>
      </c>
      <c r="D715" s="3" t="s">
        <v>19</v>
      </c>
      <c r="E715" s="4">
        <v>41757</v>
      </c>
      <c r="F715" s="3">
        <v>2014</v>
      </c>
      <c r="G715" s="7">
        <v>49.704999999999998</v>
      </c>
      <c r="H715" s="7">
        <v>51.634</v>
      </c>
      <c r="I715" s="7">
        <v>51.598999999999997</v>
      </c>
      <c r="J715" s="7">
        <v>9.1010000000000009</v>
      </c>
      <c r="K715" s="7">
        <v>3.645</v>
      </c>
      <c r="L715" s="7">
        <f t="shared" si="11"/>
        <v>5.4560000000000013</v>
      </c>
      <c r="M715" s="11">
        <v>3070</v>
      </c>
      <c r="N715" s="14">
        <v>8.3000000000000007</v>
      </c>
      <c r="O715" s="17"/>
      <c r="P715" s="20">
        <v>120</v>
      </c>
      <c r="Q715" s="23">
        <v>20</v>
      </c>
    </row>
    <row r="716" spans="1:17" s="5" customFormat="1" ht="11.4" x14ac:dyDescent="0.2">
      <c r="A716" s="3" t="s">
        <v>779</v>
      </c>
      <c r="B716" s="3" t="s">
        <v>792</v>
      </c>
      <c r="C716" s="3" t="s">
        <v>781</v>
      </c>
      <c r="D716" s="3" t="s">
        <v>19</v>
      </c>
      <c r="E716" s="4">
        <v>41799</v>
      </c>
      <c r="F716" s="3">
        <v>2014</v>
      </c>
      <c r="G716" s="7">
        <v>28.62</v>
      </c>
      <c r="H716" s="7">
        <v>47.634999999999998</v>
      </c>
      <c r="I716" s="7">
        <v>47.53</v>
      </c>
      <c r="J716" s="7">
        <v>8.2170000000000005</v>
      </c>
      <c r="K716" s="7">
        <v>3.8940000000000001</v>
      </c>
      <c r="L716" s="7">
        <f t="shared" si="11"/>
        <v>4.3230000000000004</v>
      </c>
      <c r="M716" s="11">
        <v>3155</v>
      </c>
      <c r="N716" s="14">
        <v>7.8</v>
      </c>
      <c r="O716" s="17"/>
      <c r="P716" s="20">
        <v>172</v>
      </c>
      <c r="Q716" s="23">
        <v>21.7</v>
      </c>
    </row>
    <row r="717" spans="1:17" s="5" customFormat="1" ht="11.4" x14ac:dyDescent="0.2">
      <c r="A717" s="3" t="s">
        <v>779</v>
      </c>
      <c r="B717" s="3" t="s">
        <v>793</v>
      </c>
      <c r="C717" s="3" t="s">
        <v>781</v>
      </c>
      <c r="D717" s="3" t="s">
        <v>19</v>
      </c>
      <c r="E717" s="4">
        <v>41942</v>
      </c>
      <c r="F717" s="3">
        <v>2014</v>
      </c>
      <c r="G717" s="7">
        <v>22.388999999999999</v>
      </c>
      <c r="H717" s="7">
        <v>40.664999999999999</v>
      </c>
      <c r="I717" s="7">
        <v>40.518999999999998</v>
      </c>
      <c r="J717" s="7">
        <v>9.2669999999999995</v>
      </c>
      <c r="K717" s="7">
        <v>1.0149999999999999</v>
      </c>
      <c r="L717" s="7">
        <f t="shared" si="11"/>
        <v>8.2519999999999989</v>
      </c>
      <c r="M717" s="11">
        <v>3048.3</v>
      </c>
      <c r="N717" s="14">
        <v>8</v>
      </c>
      <c r="O717" s="17"/>
      <c r="P717" s="20">
        <v>110</v>
      </c>
      <c r="Q717" s="23">
        <v>18.7</v>
      </c>
    </row>
    <row r="718" spans="1:17" s="5" customFormat="1" ht="11.4" x14ac:dyDescent="0.2">
      <c r="A718" s="3" t="s">
        <v>779</v>
      </c>
      <c r="B718" s="3" t="s">
        <v>794</v>
      </c>
      <c r="C718" s="3" t="s">
        <v>781</v>
      </c>
      <c r="D718" s="3" t="s">
        <v>19</v>
      </c>
      <c r="E718" s="4">
        <v>42087</v>
      </c>
      <c r="F718" s="3">
        <v>2015</v>
      </c>
      <c r="G718" s="7">
        <v>34.395321000000003</v>
      </c>
      <c r="H718" s="7">
        <v>84.907372000000009</v>
      </c>
      <c r="I718" s="7">
        <v>84.768471000000005</v>
      </c>
      <c r="J718" s="7">
        <v>11.590277</v>
      </c>
      <c r="K718" s="7">
        <v>4.3010000000000002</v>
      </c>
      <c r="L718" s="7">
        <f t="shared" si="11"/>
        <v>7.2892770000000002</v>
      </c>
      <c r="M718" s="11">
        <v>35156</v>
      </c>
      <c r="N718" s="14">
        <v>8.1</v>
      </c>
      <c r="O718" s="17"/>
      <c r="P718" s="20">
        <v>34</v>
      </c>
      <c r="Q718" s="23">
        <v>20.100000000000001</v>
      </c>
    </row>
    <row r="719" spans="1:17" s="5" customFormat="1" ht="11.4" x14ac:dyDescent="0.2">
      <c r="A719" s="3" t="s">
        <v>779</v>
      </c>
      <c r="B719" s="3" t="s">
        <v>795</v>
      </c>
      <c r="C719" s="3" t="s">
        <v>781</v>
      </c>
      <c r="D719" s="3" t="s">
        <v>19</v>
      </c>
      <c r="E719" s="4">
        <v>42123</v>
      </c>
      <c r="F719" s="3">
        <v>2015</v>
      </c>
      <c r="G719" s="7">
        <v>22.709741999999999</v>
      </c>
      <c r="H719" s="7">
        <v>47.757041000000001</v>
      </c>
      <c r="I719" s="7">
        <v>47.678542999999998</v>
      </c>
      <c r="J719" s="7">
        <v>11.660015</v>
      </c>
      <c r="K719" s="7">
        <v>6.8743509999999999</v>
      </c>
      <c r="L719" s="7">
        <f t="shared" si="11"/>
        <v>4.7856639999999997</v>
      </c>
      <c r="M719" s="11">
        <v>2196.66</v>
      </c>
      <c r="N719" s="14">
        <v>7.9</v>
      </c>
      <c r="O719" s="17"/>
      <c r="P719" s="20">
        <v>268</v>
      </c>
      <c r="Q719" s="23">
        <v>21.7</v>
      </c>
    </row>
    <row r="720" spans="1:17" s="5" customFormat="1" ht="11.4" x14ac:dyDescent="0.2">
      <c r="A720" s="3" t="s">
        <v>779</v>
      </c>
      <c r="B720" s="3" t="s">
        <v>796</v>
      </c>
      <c r="C720" s="3" t="s">
        <v>781</v>
      </c>
      <c r="D720" s="3" t="s">
        <v>19</v>
      </c>
      <c r="E720" s="4">
        <v>42158</v>
      </c>
      <c r="F720" s="3">
        <v>2015</v>
      </c>
      <c r="G720" s="7">
        <v>12.368365000000001</v>
      </c>
      <c r="H720" s="7">
        <v>39.507776</v>
      </c>
      <c r="I720" s="7">
        <v>39.270775</v>
      </c>
      <c r="J720" s="7">
        <v>7.7000710000000003</v>
      </c>
      <c r="K720" s="7">
        <v>4.0445489999999999</v>
      </c>
      <c r="L720" s="7">
        <f t="shared" si="11"/>
        <v>3.6555220000000004</v>
      </c>
      <c r="M720" s="11">
        <v>1894.33</v>
      </c>
      <c r="N720" s="14">
        <v>8.4</v>
      </c>
      <c r="O720" s="17"/>
      <c r="P720" s="20">
        <v>86</v>
      </c>
      <c r="Q720" s="23">
        <v>20.8</v>
      </c>
    </row>
    <row r="721" spans="1:17" s="5" customFormat="1" ht="11.4" x14ac:dyDescent="0.2">
      <c r="A721" s="3" t="s">
        <v>779</v>
      </c>
      <c r="B721" s="3" t="s">
        <v>797</v>
      </c>
      <c r="C721" s="3" t="s">
        <v>781</v>
      </c>
      <c r="D721" s="3" t="s">
        <v>19</v>
      </c>
      <c r="E721" s="4">
        <v>42196</v>
      </c>
      <c r="F721" s="3">
        <v>2015</v>
      </c>
      <c r="G721" s="7">
        <v>23.797215999999999</v>
      </c>
      <c r="H721" s="7">
        <v>41.737493999999998</v>
      </c>
      <c r="I721" s="7">
        <v>41.271107000000001</v>
      </c>
      <c r="J721" s="7">
        <v>8.5701420000000006</v>
      </c>
      <c r="K721" s="7">
        <v>5.6707960000000002</v>
      </c>
      <c r="L721" s="7">
        <f t="shared" si="11"/>
        <v>2.8993460000000004</v>
      </c>
      <c r="M721" s="11">
        <v>1911</v>
      </c>
      <c r="N721" s="14">
        <v>6.9</v>
      </c>
      <c r="O721" s="17"/>
      <c r="P721" s="20">
        <v>62</v>
      </c>
      <c r="Q721" s="23">
        <v>19.600000000000001</v>
      </c>
    </row>
    <row r="722" spans="1:17" s="5" customFormat="1" ht="11.4" x14ac:dyDescent="0.2">
      <c r="A722" s="3" t="s">
        <v>779</v>
      </c>
      <c r="B722" s="3" t="s">
        <v>798</v>
      </c>
      <c r="C722" s="3" t="s">
        <v>781</v>
      </c>
      <c r="D722" s="3" t="s">
        <v>19</v>
      </c>
      <c r="E722" s="4">
        <v>42247</v>
      </c>
      <c r="F722" s="3">
        <v>2015</v>
      </c>
      <c r="G722" s="7">
        <v>31.325949000000001</v>
      </c>
      <c r="H722" s="7">
        <v>48.146222000000002</v>
      </c>
      <c r="I722" s="7">
        <v>47.799213000000002</v>
      </c>
      <c r="J722" s="7">
        <v>8.5061350000000004</v>
      </c>
      <c r="K722" s="7">
        <v>7.0011559999999999</v>
      </c>
      <c r="L722" s="7">
        <f t="shared" si="11"/>
        <v>1.5049790000000005</v>
      </c>
      <c r="M722" s="11">
        <v>2365</v>
      </c>
      <c r="N722" s="14">
        <v>8.3000000000000007</v>
      </c>
      <c r="O722" s="17"/>
      <c r="P722" s="20">
        <v>78</v>
      </c>
      <c r="Q722" s="23">
        <v>22.8</v>
      </c>
    </row>
    <row r="723" spans="1:17" s="5" customFormat="1" ht="11.4" x14ac:dyDescent="0.2">
      <c r="A723" s="3" t="s">
        <v>779</v>
      </c>
      <c r="B723" s="3" t="s">
        <v>799</v>
      </c>
      <c r="C723" s="3" t="s">
        <v>781</v>
      </c>
      <c r="D723" s="3" t="s">
        <v>19</v>
      </c>
      <c r="E723" s="4">
        <v>42283</v>
      </c>
      <c r="F723" s="3">
        <v>2015</v>
      </c>
      <c r="G723" s="7">
        <v>28.302395000000001</v>
      </c>
      <c r="H723" s="7">
        <v>73.664709000000002</v>
      </c>
      <c r="I723" s="7">
        <v>73.551697000000004</v>
      </c>
      <c r="J723" s="7">
        <v>20.805862000000001</v>
      </c>
      <c r="K723" s="7">
        <v>6.0263390000000001</v>
      </c>
      <c r="L723" s="7">
        <f t="shared" si="11"/>
        <v>14.779523000000001</v>
      </c>
      <c r="M723" s="11">
        <v>1878</v>
      </c>
      <c r="N723" s="14">
        <v>7.8</v>
      </c>
      <c r="O723" s="17"/>
      <c r="P723" s="20">
        <v>72</v>
      </c>
      <c r="Q723" s="23">
        <v>21.6</v>
      </c>
    </row>
    <row r="724" spans="1:17" s="5" customFormat="1" ht="11.4" x14ac:dyDescent="0.2">
      <c r="A724" s="3" t="s">
        <v>779</v>
      </c>
      <c r="B724" s="3" t="s">
        <v>800</v>
      </c>
      <c r="C724" s="3" t="s">
        <v>781</v>
      </c>
      <c r="D724" s="3" t="s">
        <v>19</v>
      </c>
      <c r="E724" s="4">
        <v>42447</v>
      </c>
      <c r="F724" s="3">
        <v>2016</v>
      </c>
      <c r="G724" s="7">
        <v>30.672042999999999</v>
      </c>
      <c r="H724" s="7">
        <v>86.191355999999999</v>
      </c>
      <c r="I724" s="7">
        <v>83.530838000000003</v>
      </c>
      <c r="J724" s="7">
        <v>9.7899999999999991</v>
      </c>
      <c r="K724" s="7">
        <v>5.6130490000000002</v>
      </c>
      <c r="L724" s="7">
        <f t="shared" si="11"/>
        <v>4.176950999999999</v>
      </c>
      <c r="M724" s="11">
        <v>2310</v>
      </c>
      <c r="N724" s="14">
        <v>7.9</v>
      </c>
      <c r="O724" s="17"/>
      <c r="P724" s="20">
        <v>135</v>
      </c>
      <c r="Q724" s="23">
        <v>22.4</v>
      </c>
    </row>
    <row r="725" spans="1:17" s="5" customFormat="1" ht="11.4" x14ac:dyDescent="0.2">
      <c r="A725" s="3" t="s">
        <v>779</v>
      </c>
      <c r="B725" s="3" t="s">
        <v>801</v>
      </c>
      <c r="C725" s="3" t="s">
        <v>781</v>
      </c>
      <c r="D725" s="3" t="s">
        <v>19</v>
      </c>
      <c r="E725" s="4">
        <v>42494</v>
      </c>
      <c r="F725" s="3">
        <v>2016</v>
      </c>
      <c r="G725" s="7">
        <v>7.1720179999999996</v>
      </c>
      <c r="H725" s="7">
        <v>10.138679</v>
      </c>
      <c r="I725" s="7">
        <v>9.966804999999999</v>
      </c>
      <c r="J725" s="7">
        <v>8.2467190000000006</v>
      </c>
      <c r="K725" s="7">
        <v>7.457376</v>
      </c>
      <c r="L725" s="7">
        <f t="shared" si="11"/>
        <v>0.78934300000000057</v>
      </c>
      <c r="M725" s="11">
        <v>2028</v>
      </c>
      <c r="N725" s="14">
        <v>7.8</v>
      </c>
      <c r="O725" s="17"/>
      <c r="P725" s="20">
        <v>140</v>
      </c>
      <c r="Q725" s="23">
        <v>21.8</v>
      </c>
    </row>
    <row r="726" spans="1:17" s="5" customFormat="1" ht="11.4" x14ac:dyDescent="0.2">
      <c r="A726" s="3" t="s">
        <v>779</v>
      </c>
      <c r="B726" s="3" t="s">
        <v>802</v>
      </c>
      <c r="C726" s="3" t="s">
        <v>781</v>
      </c>
      <c r="D726" s="3" t="s">
        <v>19</v>
      </c>
      <c r="E726" s="4">
        <v>42543</v>
      </c>
      <c r="F726" s="3">
        <v>2016</v>
      </c>
      <c r="G726" s="7">
        <v>29.123684000000001</v>
      </c>
      <c r="H726" s="7"/>
      <c r="I726" s="7">
        <v>49.622135</v>
      </c>
      <c r="J726" s="7">
        <v>7.1891249999999998</v>
      </c>
      <c r="K726" s="7">
        <v>4.4269600000000002</v>
      </c>
      <c r="L726" s="7">
        <f t="shared" si="11"/>
        <v>2.7621649999999995</v>
      </c>
      <c r="M726" s="11">
        <v>1845</v>
      </c>
      <c r="N726" s="14">
        <v>7.4</v>
      </c>
      <c r="O726" s="17"/>
      <c r="P726" s="20">
        <v>220</v>
      </c>
      <c r="Q726" s="23">
        <v>19.5</v>
      </c>
    </row>
    <row r="727" spans="1:17" s="5" customFormat="1" ht="11.4" x14ac:dyDescent="0.2">
      <c r="A727" s="3" t="s">
        <v>779</v>
      </c>
      <c r="B727" s="3" t="s">
        <v>803</v>
      </c>
      <c r="C727" s="3" t="s">
        <v>781</v>
      </c>
      <c r="D727" s="3" t="s">
        <v>19</v>
      </c>
      <c r="E727" s="4">
        <v>42584</v>
      </c>
      <c r="F727" s="3">
        <v>2016</v>
      </c>
      <c r="G727" s="7">
        <v>40.081169000000003</v>
      </c>
      <c r="H727" s="7">
        <v>61.307162000000005</v>
      </c>
      <c r="I727" s="7">
        <v>54.436649000000003</v>
      </c>
      <c r="J727" s="7">
        <v>5.3421810000000001</v>
      </c>
      <c r="K727" s="7">
        <v>3.7213970000000001</v>
      </c>
      <c r="L727" s="7">
        <f t="shared" si="11"/>
        <v>1.620784</v>
      </c>
      <c r="M727" s="11">
        <v>1719</v>
      </c>
      <c r="N727" s="14">
        <v>8.33</v>
      </c>
      <c r="O727" s="17"/>
      <c r="P727" s="20">
        <v>93</v>
      </c>
      <c r="Q727" s="23">
        <v>22.4</v>
      </c>
    </row>
    <row r="728" spans="1:17" s="5" customFormat="1" ht="11.4" x14ac:dyDescent="0.2">
      <c r="A728" s="3" t="s">
        <v>779</v>
      </c>
      <c r="B728" s="3" t="s">
        <v>804</v>
      </c>
      <c r="C728" s="3" t="s">
        <v>781</v>
      </c>
      <c r="D728" s="3" t="s">
        <v>19</v>
      </c>
      <c r="E728" s="4">
        <v>42653</v>
      </c>
      <c r="F728" s="3">
        <v>2016</v>
      </c>
      <c r="G728" s="7">
        <v>59.890918999999997</v>
      </c>
      <c r="H728" s="7">
        <v>66.003461999999999</v>
      </c>
      <c r="I728" s="7">
        <v>65.914222999999993</v>
      </c>
      <c r="J728" s="7">
        <v>7.3262479999999996</v>
      </c>
      <c r="K728" s="7">
        <v>3.5822150000000001</v>
      </c>
      <c r="L728" s="7">
        <f t="shared" si="11"/>
        <v>3.7440329999999995</v>
      </c>
      <c r="M728" s="11">
        <v>1901</v>
      </c>
      <c r="N728" s="14">
        <v>7.6</v>
      </c>
      <c r="O728" s="17">
        <v>2.08</v>
      </c>
      <c r="P728" s="20">
        <v>68</v>
      </c>
      <c r="Q728" s="23">
        <v>19.7</v>
      </c>
    </row>
    <row r="729" spans="1:17" s="5" customFormat="1" ht="11.4" x14ac:dyDescent="0.2">
      <c r="A729" s="3" t="s">
        <v>779</v>
      </c>
      <c r="B729" s="3" t="s">
        <v>805</v>
      </c>
      <c r="C729" s="3" t="s">
        <v>781</v>
      </c>
      <c r="D729" s="3" t="s">
        <v>19</v>
      </c>
      <c r="E729" s="4">
        <v>42681</v>
      </c>
      <c r="F729" s="3">
        <v>2016</v>
      </c>
      <c r="G729" s="7">
        <v>34.144179999999999</v>
      </c>
      <c r="H729" s="7">
        <v>76.059494000000001</v>
      </c>
      <c r="I729" s="7">
        <v>75.869903999999991</v>
      </c>
      <c r="J729" s="7">
        <v>8.5638070000000006</v>
      </c>
      <c r="K729" s="7">
        <v>8.1443250000000003</v>
      </c>
      <c r="L729" s="7">
        <f t="shared" si="11"/>
        <v>0.41948200000000035</v>
      </c>
      <c r="M729" s="11">
        <v>1375</v>
      </c>
      <c r="N729" s="14">
        <v>7.4</v>
      </c>
      <c r="O729" s="17">
        <v>2.64</v>
      </c>
      <c r="P729" s="20">
        <v>60</v>
      </c>
      <c r="Q729" s="23">
        <v>23.2</v>
      </c>
    </row>
    <row r="730" spans="1:17" s="5" customFormat="1" ht="11.4" x14ac:dyDescent="0.2">
      <c r="A730" s="3" t="s">
        <v>779</v>
      </c>
      <c r="B730" s="3" t="s">
        <v>806</v>
      </c>
      <c r="C730" s="3" t="s">
        <v>781</v>
      </c>
      <c r="D730" s="3" t="s">
        <v>19</v>
      </c>
      <c r="E730" s="4">
        <v>42802</v>
      </c>
      <c r="F730" s="3">
        <v>2017</v>
      </c>
      <c r="G730" s="7">
        <v>53.46949</v>
      </c>
      <c r="H730" s="7">
        <v>60.438969999999998</v>
      </c>
      <c r="I730" s="7">
        <v>60.396599999999999</v>
      </c>
      <c r="J730" s="7">
        <v>11.352209999999999</v>
      </c>
      <c r="K730" s="7">
        <v>7.8082599999999998</v>
      </c>
      <c r="L730" s="7">
        <f t="shared" si="11"/>
        <v>3.5439499999999997</v>
      </c>
      <c r="M730" s="11">
        <v>2068</v>
      </c>
      <c r="N730" s="14">
        <v>7.6</v>
      </c>
      <c r="O730" s="17">
        <v>2.89</v>
      </c>
      <c r="P730" s="20">
        <v>90</v>
      </c>
      <c r="Q730" s="23">
        <v>22.4</v>
      </c>
    </row>
    <row r="731" spans="1:17" s="5" customFormat="1" ht="11.4" x14ac:dyDescent="0.2">
      <c r="A731" s="3" t="s">
        <v>779</v>
      </c>
      <c r="B731" s="3" t="s">
        <v>807</v>
      </c>
      <c r="C731" s="3" t="s">
        <v>781</v>
      </c>
      <c r="D731" s="3" t="s">
        <v>19</v>
      </c>
      <c r="E731" s="4">
        <v>42844</v>
      </c>
      <c r="F731" s="3">
        <v>2017</v>
      </c>
      <c r="G731" s="7">
        <v>47.807690000000001</v>
      </c>
      <c r="H731" s="7">
        <v>47.85033</v>
      </c>
      <c r="I731" s="7">
        <v>47.807690000000001</v>
      </c>
      <c r="J731" s="7">
        <v>7.9771700000000001</v>
      </c>
      <c r="K731" s="7">
        <v>6.4153700000000002</v>
      </c>
      <c r="L731" s="7">
        <f t="shared" si="11"/>
        <v>1.5617999999999999</v>
      </c>
      <c r="M731" s="11">
        <v>1735</v>
      </c>
      <c r="N731" s="14">
        <v>7.8</v>
      </c>
      <c r="O731" s="17">
        <v>1.03</v>
      </c>
      <c r="P731" s="20">
        <v>40</v>
      </c>
      <c r="Q731" s="23">
        <v>20.6</v>
      </c>
    </row>
    <row r="732" spans="1:17" s="5" customFormat="1" ht="11.4" x14ac:dyDescent="0.2">
      <c r="A732" s="3" t="s">
        <v>779</v>
      </c>
      <c r="B732" s="3" t="s">
        <v>808</v>
      </c>
      <c r="C732" s="3" t="s">
        <v>781</v>
      </c>
      <c r="D732" s="3" t="s">
        <v>19</v>
      </c>
      <c r="E732" s="4">
        <v>42874</v>
      </c>
      <c r="F732" s="3">
        <v>2017</v>
      </c>
      <c r="G732" s="7">
        <v>60.755650000000003</v>
      </c>
      <c r="H732" s="7">
        <v>67.959699999999998</v>
      </c>
      <c r="I732" s="7">
        <v>67.896119999999996</v>
      </c>
      <c r="J732" s="7">
        <v>13.2385</v>
      </c>
      <c r="K732" s="7">
        <v>8.3562899999999996</v>
      </c>
      <c r="L732" s="7">
        <f t="shared" si="11"/>
        <v>4.8822100000000006</v>
      </c>
      <c r="M732" s="11">
        <v>2008</v>
      </c>
      <c r="N732" s="14">
        <v>7.6</v>
      </c>
      <c r="O732" s="17">
        <v>1.03</v>
      </c>
      <c r="P732" s="20">
        <v>610</v>
      </c>
      <c r="Q732" s="23">
        <v>25.1</v>
      </c>
    </row>
    <row r="733" spans="1:17" s="5" customFormat="1" ht="11.4" x14ac:dyDescent="0.2">
      <c r="A733" s="3" t="s">
        <v>779</v>
      </c>
      <c r="B733" s="3" t="s">
        <v>809</v>
      </c>
      <c r="C733" s="3" t="s">
        <v>781</v>
      </c>
      <c r="D733" s="3" t="s">
        <v>19</v>
      </c>
      <c r="E733" s="4">
        <v>42932</v>
      </c>
      <c r="F733" s="3">
        <v>2017</v>
      </c>
      <c r="G733" s="7">
        <v>26.096260000000001</v>
      </c>
      <c r="H733" s="7">
        <v>36.538404</v>
      </c>
      <c r="I733" s="7">
        <v>36.492165</v>
      </c>
      <c r="J733" s="7">
        <v>7.4792800000000002</v>
      </c>
      <c r="K733" s="7">
        <v>5.4301700000000004</v>
      </c>
      <c r="L733" s="7">
        <f t="shared" si="11"/>
        <v>2.0491099999999998</v>
      </c>
      <c r="M733" s="11">
        <v>2063</v>
      </c>
      <c r="N733" s="14">
        <v>8.3000000000000007</v>
      </c>
      <c r="O733" s="17">
        <v>1</v>
      </c>
      <c r="P733" s="20">
        <v>86.67</v>
      </c>
      <c r="Q733" s="23">
        <v>24.5</v>
      </c>
    </row>
    <row r="734" spans="1:17" s="5" customFormat="1" ht="11.4" x14ac:dyDescent="0.2">
      <c r="A734" s="3" t="s">
        <v>779</v>
      </c>
      <c r="B734" s="3" t="s">
        <v>810</v>
      </c>
      <c r="C734" s="3" t="s">
        <v>781</v>
      </c>
      <c r="D734" s="3" t="s">
        <v>19</v>
      </c>
      <c r="E734" s="4">
        <v>42965</v>
      </c>
      <c r="F734" s="3">
        <v>2017</v>
      </c>
      <c r="G734" s="7">
        <v>36.727305999999999</v>
      </c>
      <c r="H734" s="7">
        <v>53.507912000000005</v>
      </c>
      <c r="I734" s="7">
        <v>53.446231999999995</v>
      </c>
      <c r="J734" s="7">
        <v>9.1455300000000008</v>
      </c>
      <c r="K734" s="7">
        <v>5.4194100000000001</v>
      </c>
      <c r="L734" s="7">
        <f t="shared" si="11"/>
        <v>3.7261200000000008</v>
      </c>
      <c r="M734" s="11">
        <v>1766</v>
      </c>
      <c r="N734" s="14">
        <v>7.7</v>
      </c>
      <c r="O734" s="17">
        <v>1.23</v>
      </c>
      <c r="P734" s="20">
        <v>235</v>
      </c>
      <c r="Q734" s="23">
        <v>24.9</v>
      </c>
    </row>
    <row r="735" spans="1:17" s="5" customFormat="1" ht="11.4" x14ac:dyDescent="0.2">
      <c r="A735" s="3" t="s">
        <v>779</v>
      </c>
      <c r="B735" s="3" t="s">
        <v>811</v>
      </c>
      <c r="C735" s="3" t="s">
        <v>781</v>
      </c>
      <c r="D735" s="3" t="s">
        <v>19</v>
      </c>
      <c r="E735" s="4">
        <v>43017</v>
      </c>
      <c r="F735" s="3">
        <v>2017</v>
      </c>
      <c r="G735" s="7">
        <v>33.913020000000003</v>
      </c>
      <c r="H735" s="7">
        <v>44.685500000000005</v>
      </c>
      <c r="I735" s="7">
        <v>44.64432</v>
      </c>
      <c r="J735" s="7">
        <v>8.2616399999999999</v>
      </c>
      <c r="K735" s="7">
        <v>5.6126899999999997</v>
      </c>
      <c r="L735" s="7">
        <f t="shared" si="11"/>
        <v>2.6489500000000001</v>
      </c>
      <c r="M735" s="11">
        <v>2435</v>
      </c>
      <c r="N735" s="14">
        <v>8.1999999999999993</v>
      </c>
      <c r="O735" s="17">
        <v>1.1499999999999999</v>
      </c>
      <c r="P735" s="20">
        <v>49.33</v>
      </c>
      <c r="Q735" s="23">
        <v>22.8</v>
      </c>
    </row>
    <row r="736" spans="1:17" s="5" customFormat="1" ht="11.4" x14ac:dyDescent="0.2">
      <c r="A736" s="3" t="s">
        <v>779</v>
      </c>
      <c r="B736" s="3" t="s">
        <v>812</v>
      </c>
      <c r="C736" s="3" t="s">
        <v>781</v>
      </c>
      <c r="D736" s="3" t="s">
        <v>19</v>
      </c>
      <c r="E736" s="4">
        <v>43137</v>
      </c>
      <c r="F736" s="3">
        <v>2018</v>
      </c>
      <c r="G736" s="7">
        <v>43.857059</v>
      </c>
      <c r="H736" s="7">
        <v>53.08865999999999</v>
      </c>
      <c r="I736" s="7">
        <v>52.986299000000002</v>
      </c>
      <c r="J736" s="7">
        <v>9.8710400000000007</v>
      </c>
      <c r="K736" s="7">
        <v>8.5226900000000008</v>
      </c>
      <c r="L736" s="7">
        <f t="shared" si="11"/>
        <v>1.3483499999999999</v>
      </c>
      <c r="M736" s="11">
        <v>2379</v>
      </c>
      <c r="N736" s="14">
        <v>7.7</v>
      </c>
      <c r="O736" s="17">
        <v>1</v>
      </c>
      <c r="P736" s="20">
        <v>80</v>
      </c>
      <c r="Q736" s="23">
        <v>21.6</v>
      </c>
    </row>
    <row r="737" spans="1:17" s="5" customFormat="1" ht="11.4" x14ac:dyDescent="0.2">
      <c r="A737" s="3" t="s">
        <v>779</v>
      </c>
      <c r="B737" s="3" t="s">
        <v>813</v>
      </c>
      <c r="C737" s="3" t="s">
        <v>781</v>
      </c>
      <c r="D737" s="3" t="s">
        <v>19</v>
      </c>
      <c r="E737" s="4">
        <v>43194</v>
      </c>
      <c r="F737" s="3">
        <v>2018</v>
      </c>
      <c r="G737" s="7">
        <v>42.838692000000002</v>
      </c>
      <c r="H737" s="7">
        <v>58.295191000000003</v>
      </c>
      <c r="I737" s="7">
        <v>58.247662000000005</v>
      </c>
      <c r="J737" s="7">
        <v>10.60975</v>
      </c>
      <c r="K737" s="7">
        <v>6.3689400000000003</v>
      </c>
      <c r="L737" s="7">
        <f t="shared" si="11"/>
        <v>4.2408099999999997</v>
      </c>
      <c r="M737" s="11">
        <v>2340</v>
      </c>
      <c r="N737" s="14">
        <v>7.9</v>
      </c>
      <c r="O737" s="17">
        <v>1</v>
      </c>
      <c r="P737" s="20">
        <v>82.5</v>
      </c>
      <c r="Q737" s="23">
        <v>23.9</v>
      </c>
    </row>
    <row r="738" spans="1:17" s="5" customFormat="1" ht="11.4" x14ac:dyDescent="0.2">
      <c r="A738" s="3" t="s">
        <v>779</v>
      </c>
      <c r="B738" s="3" t="s">
        <v>814</v>
      </c>
      <c r="C738" s="3" t="s">
        <v>781</v>
      </c>
      <c r="D738" s="3" t="s">
        <v>19</v>
      </c>
      <c r="E738" s="4">
        <v>43251</v>
      </c>
      <c r="F738" s="3">
        <v>2018</v>
      </c>
      <c r="G738" s="7">
        <v>44.302616</v>
      </c>
      <c r="H738" s="7">
        <v>47.772310000000004</v>
      </c>
      <c r="I738" s="7">
        <v>47.706436000000004</v>
      </c>
      <c r="J738" s="7">
        <v>8.6773199999999999</v>
      </c>
      <c r="K738" s="7">
        <v>7.0106299999999999</v>
      </c>
      <c r="L738" s="7">
        <f t="shared" si="11"/>
        <v>1.66669</v>
      </c>
      <c r="M738" s="11">
        <v>1891</v>
      </c>
      <c r="N738" s="14">
        <v>8.1</v>
      </c>
      <c r="O738" s="17">
        <v>1</v>
      </c>
      <c r="P738" s="20">
        <v>73.33</v>
      </c>
      <c r="Q738" s="23">
        <v>24.7</v>
      </c>
    </row>
    <row r="739" spans="1:17" s="5" customFormat="1" ht="11.4" x14ac:dyDescent="0.2">
      <c r="A739" s="3" t="s">
        <v>779</v>
      </c>
      <c r="B739" s="3" t="s">
        <v>815</v>
      </c>
      <c r="C739" s="3" t="s">
        <v>781</v>
      </c>
      <c r="D739" s="3" t="s">
        <v>19</v>
      </c>
      <c r="E739" s="4">
        <v>43313</v>
      </c>
      <c r="F739" s="3">
        <v>2018</v>
      </c>
      <c r="G739" s="7">
        <v>40.250819999999997</v>
      </c>
      <c r="H739" s="7">
        <v>41.024837999999995</v>
      </c>
      <c r="I739" s="7">
        <v>40.961259999999996</v>
      </c>
      <c r="J739" s="7">
        <v>7.3201200000000002</v>
      </c>
      <c r="K739" s="7">
        <v>5.5240200000000002</v>
      </c>
      <c r="L739" s="7">
        <f t="shared" si="11"/>
        <v>1.7961</v>
      </c>
      <c r="M739" s="11">
        <v>2013</v>
      </c>
      <c r="N739" s="14">
        <v>8.1</v>
      </c>
      <c r="O739" s="17">
        <v>1</v>
      </c>
      <c r="P739" s="20">
        <v>47.14</v>
      </c>
      <c r="Q739" s="23">
        <v>20.6</v>
      </c>
    </row>
    <row r="740" spans="1:17" s="5" customFormat="1" ht="11.4" x14ac:dyDescent="0.2">
      <c r="A740" s="3" t="s">
        <v>779</v>
      </c>
      <c r="B740" s="3" t="s">
        <v>816</v>
      </c>
      <c r="C740" s="3" t="s">
        <v>781</v>
      </c>
      <c r="D740" s="3" t="s">
        <v>19</v>
      </c>
      <c r="E740" s="4">
        <v>43395</v>
      </c>
      <c r="F740" s="3">
        <v>2018</v>
      </c>
      <c r="G740" s="7">
        <v>37.627445000000002</v>
      </c>
      <c r="H740" s="7">
        <v>37.668199999999999</v>
      </c>
      <c r="I740" s="7">
        <v>37.627445000000002</v>
      </c>
      <c r="J740" s="7">
        <v>6.9633500000000002</v>
      </c>
      <c r="K740" s="7">
        <v>6.6207700000000003</v>
      </c>
      <c r="L740" s="7">
        <f t="shared" si="11"/>
        <v>0.34257999999999988</v>
      </c>
      <c r="M740" s="11">
        <v>2050</v>
      </c>
      <c r="N740" s="14">
        <v>8.6999999999999993</v>
      </c>
      <c r="O740" s="17">
        <v>1</v>
      </c>
      <c r="P740" s="20">
        <v>38.89</v>
      </c>
      <c r="Q740" s="23">
        <v>21</v>
      </c>
    </row>
    <row r="741" spans="1:17" s="5" customFormat="1" ht="11.4" x14ac:dyDescent="0.2">
      <c r="A741" s="3" t="s">
        <v>779</v>
      </c>
      <c r="B741" s="3" t="s">
        <v>817</v>
      </c>
      <c r="C741" s="3" t="s">
        <v>781</v>
      </c>
      <c r="D741" s="3" t="s">
        <v>19</v>
      </c>
      <c r="E741" s="4">
        <v>43439</v>
      </c>
      <c r="F741" s="3">
        <v>2018</v>
      </c>
      <c r="G741" s="7">
        <v>32.970965999999997</v>
      </c>
      <c r="H741" s="7">
        <v>55.568772999999993</v>
      </c>
      <c r="I741" s="7">
        <v>55.511066</v>
      </c>
      <c r="J741" s="7">
        <v>9.6630199999999995</v>
      </c>
      <c r="K741" s="7">
        <v>4.9619999999999997</v>
      </c>
      <c r="L741" s="7">
        <f t="shared" si="11"/>
        <v>4.7010199999999998</v>
      </c>
      <c r="M741" s="11">
        <v>1425</v>
      </c>
      <c r="N741" s="14">
        <v>7.9</v>
      </c>
      <c r="O741" s="17">
        <v>1.52</v>
      </c>
      <c r="P741" s="20">
        <v>660</v>
      </c>
      <c r="Q741" s="23">
        <v>20</v>
      </c>
    </row>
    <row r="742" spans="1:17" s="5" customFormat="1" ht="11.4" x14ac:dyDescent="0.2">
      <c r="A742" s="3" t="s">
        <v>779</v>
      </c>
      <c r="B742" s="3" t="s">
        <v>818</v>
      </c>
      <c r="C742" s="3" t="s">
        <v>781</v>
      </c>
      <c r="D742" s="3" t="s">
        <v>19</v>
      </c>
      <c r="E742" s="4">
        <v>43525</v>
      </c>
      <c r="F742" s="3">
        <v>2019</v>
      </c>
      <c r="G742" s="7">
        <v>51.018912999999998</v>
      </c>
      <c r="H742" s="7">
        <v>56.879891000000001</v>
      </c>
      <c r="I742" s="7">
        <v>56.802363</v>
      </c>
      <c r="J742" s="7">
        <v>9.3872599999999995</v>
      </c>
      <c r="K742" s="7">
        <v>7.6062000000000003</v>
      </c>
      <c r="L742" s="7">
        <f t="shared" si="11"/>
        <v>1.7810599999999992</v>
      </c>
      <c r="M742" s="11">
        <v>2114</v>
      </c>
      <c r="N742" s="14">
        <v>7.6</v>
      </c>
      <c r="O742" s="17">
        <v>1</v>
      </c>
      <c r="P742" s="20">
        <v>41.25</v>
      </c>
      <c r="Q742" s="23">
        <v>25.4</v>
      </c>
    </row>
    <row r="743" spans="1:17" s="5" customFormat="1" ht="11.4" x14ac:dyDescent="0.2">
      <c r="A743" s="3" t="s">
        <v>779</v>
      </c>
      <c r="B743" s="3" t="s">
        <v>819</v>
      </c>
      <c r="C743" s="3" t="s">
        <v>781</v>
      </c>
      <c r="D743" s="3" t="s">
        <v>19</v>
      </c>
      <c r="E743" s="4">
        <v>43705</v>
      </c>
      <c r="F743" s="3">
        <v>2019</v>
      </c>
      <c r="G743" s="7">
        <v>27.866959000000001</v>
      </c>
      <c r="H743" s="7">
        <v>35.333499000000003</v>
      </c>
      <c r="I743" s="7">
        <v>35.301828999999998</v>
      </c>
      <c r="J743" s="7">
        <v>6.2186700000000004</v>
      </c>
      <c r="K743" s="7">
        <v>5.79711</v>
      </c>
      <c r="L743" s="7">
        <f t="shared" si="11"/>
        <v>0.42156000000000038</v>
      </c>
      <c r="M743" s="11">
        <v>2123</v>
      </c>
      <c r="N743" s="14">
        <v>7.64</v>
      </c>
      <c r="O743" s="17">
        <v>1</v>
      </c>
      <c r="P743" s="20">
        <v>20.59</v>
      </c>
      <c r="Q743" s="23">
        <v>22.1</v>
      </c>
    </row>
    <row r="744" spans="1:17" s="5" customFormat="1" ht="11.4" x14ac:dyDescent="0.2">
      <c r="A744" s="3" t="s">
        <v>779</v>
      </c>
      <c r="B744" s="3" t="s">
        <v>820</v>
      </c>
      <c r="C744" s="3" t="s">
        <v>781</v>
      </c>
      <c r="D744" s="3" t="s">
        <v>19</v>
      </c>
      <c r="E744" s="4">
        <v>44069</v>
      </c>
      <c r="F744" s="3">
        <v>2020</v>
      </c>
      <c r="G744" s="7">
        <v>2.7287499999999998</v>
      </c>
      <c r="H744" s="7">
        <v>36.989640000000001</v>
      </c>
      <c r="I744" s="7">
        <v>36.933498</v>
      </c>
      <c r="J744" s="7">
        <v>7.5091999999999999</v>
      </c>
      <c r="K744" s="7">
        <v>7.3750400000000003</v>
      </c>
      <c r="L744" s="7">
        <f t="shared" si="11"/>
        <v>0.13415999999999961</v>
      </c>
      <c r="M744" s="11">
        <v>1912</v>
      </c>
      <c r="N744" s="14">
        <v>7.5</v>
      </c>
      <c r="O744" s="17">
        <v>1</v>
      </c>
      <c r="P744" s="20">
        <v>37.25</v>
      </c>
      <c r="Q744" s="23">
        <v>20.2</v>
      </c>
    </row>
    <row r="745" spans="1:17" s="5" customFormat="1" ht="11.4" x14ac:dyDescent="0.2">
      <c r="A745" s="3" t="s">
        <v>821</v>
      </c>
      <c r="B745" s="3" t="s">
        <v>822</v>
      </c>
      <c r="C745" s="3" t="s">
        <v>823</v>
      </c>
      <c r="D745" s="3" t="s">
        <v>16</v>
      </c>
      <c r="E745" s="4">
        <v>41245</v>
      </c>
      <c r="F745" s="3">
        <v>2012</v>
      </c>
      <c r="G745" s="7">
        <v>25.2</v>
      </c>
      <c r="H745" s="7">
        <v>32.510100000000001</v>
      </c>
      <c r="I745" s="7">
        <v>32.200000000000003</v>
      </c>
      <c r="J745" s="7">
        <v>1E-3</v>
      </c>
      <c r="K745" s="7">
        <v>1E-3</v>
      </c>
      <c r="L745" s="7">
        <f t="shared" si="11"/>
        <v>0</v>
      </c>
      <c r="M745" s="11">
        <v>941</v>
      </c>
      <c r="N745" s="14">
        <v>7.33</v>
      </c>
      <c r="O745" s="17">
        <v>5.2</v>
      </c>
      <c r="P745" s="20">
        <v>60</v>
      </c>
      <c r="Q745" s="23"/>
    </row>
    <row r="746" spans="1:17" s="5" customFormat="1" ht="11.4" x14ac:dyDescent="0.2">
      <c r="A746" s="3" t="s">
        <v>821</v>
      </c>
      <c r="B746" s="3" t="s">
        <v>824</v>
      </c>
      <c r="C746" s="3" t="s">
        <v>823</v>
      </c>
      <c r="D746" s="3" t="s">
        <v>16</v>
      </c>
      <c r="E746" s="4">
        <v>41373</v>
      </c>
      <c r="F746" s="3">
        <v>2013</v>
      </c>
      <c r="G746" s="7">
        <v>0.56000000000000005</v>
      </c>
      <c r="H746" s="7">
        <v>4.1002000000000001</v>
      </c>
      <c r="I746" s="7">
        <v>3.64</v>
      </c>
      <c r="J746" s="7">
        <v>6.1097000000000001</v>
      </c>
      <c r="K746" s="7">
        <v>18.732299999999999</v>
      </c>
      <c r="L746" s="7">
        <f t="shared" si="11"/>
        <v>-12.622599999999998</v>
      </c>
      <c r="M746" s="11">
        <v>993</v>
      </c>
      <c r="N746" s="14">
        <v>7.04</v>
      </c>
      <c r="O746" s="17">
        <v>0.4</v>
      </c>
      <c r="P746" s="20">
        <v>56</v>
      </c>
      <c r="Q746" s="23">
        <v>21.7</v>
      </c>
    </row>
    <row r="747" spans="1:17" s="5" customFormat="1" ht="11.4" x14ac:dyDescent="0.2">
      <c r="A747" s="3" t="s">
        <v>821</v>
      </c>
      <c r="B747" s="3" t="s">
        <v>825</v>
      </c>
      <c r="C747" s="3" t="s">
        <v>823</v>
      </c>
      <c r="D747" s="3" t="s">
        <v>16</v>
      </c>
      <c r="E747" s="4">
        <v>41555</v>
      </c>
      <c r="F747" s="3">
        <v>2013</v>
      </c>
      <c r="G747" s="7">
        <v>18.234300000000001</v>
      </c>
      <c r="H747" s="7">
        <v>19.2712</v>
      </c>
      <c r="I747" s="7">
        <v>19.2622</v>
      </c>
      <c r="J747" s="7">
        <v>6.3392999999999997</v>
      </c>
      <c r="K747" s="7">
        <v>4.6631999999999998</v>
      </c>
      <c r="L747" s="7">
        <f t="shared" si="11"/>
        <v>1.6760999999999999</v>
      </c>
      <c r="M747" s="11">
        <v>885</v>
      </c>
      <c r="N747" s="14">
        <v>7.22</v>
      </c>
      <c r="O747" s="17">
        <v>1.01</v>
      </c>
      <c r="P747" s="20">
        <v>28</v>
      </c>
      <c r="Q747" s="23">
        <v>20</v>
      </c>
    </row>
    <row r="748" spans="1:17" s="5" customFormat="1" ht="11.4" x14ac:dyDescent="0.2">
      <c r="A748" s="3" t="s">
        <v>821</v>
      </c>
      <c r="B748" s="3" t="s">
        <v>826</v>
      </c>
      <c r="C748" s="3" t="s">
        <v>823</v>
      </c>
      <c r="D748" s="3" t="s">
        <v>16</v>
      </c>
      <c r="E748" s="4">
        <v>41683</v>
      </c>
      <c r="F748" s="3">
        <v>2014</v>
      </c>
      <c r="G748" s="7">
        <v>27.292000000000002</v>
      </c>
      <c r="H748" s="7">
        <v>27.797999999999998</v>
      </c>
      <c r="I748" s="7">
        <v>27.733000000000001</v>
      </c>
      <c r="J748" s="7">
        <v>5.6280000000000001</v>
      </c>
      <c r="K748" s="7">
        <v>5.2149999999999999</v>
      </c>
      <c r="L748" s="7">
        <f t="shared" si="11"/>
        <v>0.41300000000000026</v>
      </c>
      <c r="M748" s="11">
        <v>715</v>
      </c>
      <c r="N748" s="14">
        <v>7.1</v>
      </c>
      <c r="O748" s="17">
        <v>5.6</v>
      </c>
      <c r="P748" s="20">
        <v>100</v>
      </c>
      <c r="Q748" s="23">
        <v>19.2</v>
      </c>
    </row>
    <row r="749" spans="1:17" s="5" customFormat="1" ht="11.4" x14ac:dyDescent="0.2">
      <c r="A749" s="3" t="s">
        <v>821</v>
      </c>
      <c r="B749" s="3" t="s">
        <v>827</v>
      </c>
      <c r="C749" s="3" t="s">
        <v>823</v>
      </c>
      <c r="D749" s="3" t="s">
        <v>16</v>
      </c>
      <c r="E749" s="4">
        <v>41899</v>
      </c>
      <c r="F749" s="3">
        <v>2014</v>
      </c>
      <c r="G749" s="7">
        <v>27.31</v>
      </c>
      <c r="H749" s="7">
        <v>28.08</v>
      </c>
      <c r="I749" s="7">
        <v>28.012</v>
      </c>
      <c r="J749" s="7">
        <v>5.6420000000000003</v>
      </c>
      <c r="K749" s="7">
        <v>5.2130000000000001</v>
      </c>
      <c r="L749" s="7">
        <f t="shared" si="11"/>
        <v>0.42900000000000027</v>
      </c>
      <c r="M749" s="11">
        <v>925</v>
      </c>
      <c r="N749" s="14">
        <v>7</v>
      </c>
      <c r="O749" s="17">
        <v>4.8</v>
      </c>
      <c r="P749" s="20">
        <v>60</v>
      </c>
      <c r="Q749" s="23">
        <v>23</v>
      </c>
    </row>
    <row r="750" spans="1:17" s="5" customFormat="1" ht="11.4" x14ac:dyDescent="0.2">
      <c r="A750" s="3" t="s">
        <v>821</v>
      </c>
      <c r="B750" s="3" t="s">
        <v>828</v>
      </c>
      <c r="C750" s="3" t="s">
        <v>823</v>
      </c>
      <c r="D750" s="3" t="s">
        <v>16</v>
      </c>
      <c r="E750" s="4">
        <v>42052</v>
      </c>
      <c r="F750" s="3">
        <v>2015</v>
      </c>
      <c r="G750" s="7">
        <v>2.1101000000000001</v>
      </c>
      <c r="H750" s="7">
        <v>29.194700000000001</v>
      </c>
      <c r="I750" s="7">
        <v>29.185700000000001</v>
      </c>
      <c r="J750" s="7">
        <v>4.4535</v>
      </c>
      <c r="K750" s="7">
        <v>0.3453</v>
      </c>
      <c r="L750" s="7">
        <f t="shared" si="11"/>
        <v>4.1082000000000001</v>
      </c>
      <c r="M750" s="11">
        <v>848</v>
      </c>
      <c r="N750" s="14">
        <v>6.9</v>
      </c>
      <c r="O750" s="17">
        <v>1.9</v>
      </c>
      <c r="P750" s="20">
        <v>64</v>
      </c>
      <c r="Q750" s="23">
        <v>19.2</v>
      </c>
    </row>
    <row r="751" spans="1:17" s="5" customFormat="1" ht="11.4" x14ac:dyDescent="0.2">
      <c r="A751" s="3" t="s">
        <v>821</v>
      </c>
      <c r="B751" s="3" t="s">
        <v>829</v>
      </c>
      <c r="C751" s="3" t="s">
        <v>823</v>
      </c>
      <c r="D751" s="3" t="s">
        <v>16</v>
      </c>
      <c r="E751" s="4">
        <v>42192</v>
      </c>
      <c r="F751" s="3">
        <v>2015</v>
      </c>
      <c r="G751" s="7">
        <v>2.4359999999999999</v>
      </c>
      <c r="H751" s="7">
        <v>20.7226</v>
      </c>
      <c r="I751" s="7">
        <v>20.687000000000001</v>
      </c>
      <c r="J751" s="7">
        <v>17.213999999999999</v>
      </c>
      <c r="K751" s="7">
        <v>3.5529999999999999</v>
      </c>
      <c r="L751" s="7">
        <f t="shared" si="11"/>
        <v>13.660999999999998</v>
      </c>
      <c r="M751" s="11">
        <v>852</v>
      </c>
      <c r="N751" s="14">
        <v>7.2</v>
      </c>
      <c r="O751" s="17"/>
      <c r="P751" s="20">
        <v>48</v>
      </c>
      <c r="Q751" s="23">
        <v>20.6</v>
      </c>
    </row>
    <row r="752" spans="1:17" s="5" customFormat="1" ht="11.4" x14ac:dyDescent="0.2">
      <c r="A752" s="3" t="s">
        <v>821</v>
      </c>
      <c r="B752" s="3" t="s">
        <v>830</v>
      </c>
      <c r="C752" s="3" t="s">
        <v>823</v>
      </c>
      <c r="D752" s="3" t="s">
        <v>16</v>
      </c>
      <c r="E752" s="4">
        <v>42439</v>
      </c>
      <c r="F752" s="3">
        <v>2016</v>
      </c>
      <c r="G752" s="7">
        <v>11.2233</v>
      </c>
      <c r="H752" s="7">
        <v>19.715600000000002</v>
      </c>
      <c r="I752" s="7">
        <v>18.502400000000002</v>
      </c>
      <c r="J752" s="7">
        <v>2.5973000000000002</v>
      </c>
      <c r="K752" s="7">
        <v>0.5161</v>
      </c>
      <c r="L752" s="7">
        <f t="shared" si="11"/>
        <v>2.0811999999999999</v>
      </c>
      <c r="M752" s="11">
        <v>518</v>
      </c>
      <c r="N752" s="14">
        <v>7.9</v>
      </c>
      <c r="O752" s="17"/>
      <c r="P752" s="20">
        <v>120</v>
      </c>
      <c r="Q752" s="23">
        <v>15</v>
      </c>
    </row>
    <row r="753" spans="1:17" s="5" customFormat="1" ht="11.4" x14ac:dyDescent="0.2">
      <c r="A753" s="3" t="s">
        <v>821</v>
      </c>
      <c r="B753" s="3" t="s">
        <v>831</v>
      </c>
      <c r="C753" s="3" t="s">
        <v>823</v>
      </c>
      <c r="D753" s="3" t="s">
        <v>16</v>
      </c>
      <c r="E753" s="4">
        <v>42474</v>
      </c>
      <c r="F753" s="3">
        <v>2016</v>
      </c>
      <c r="G753" s="7">
        <v>23.036799999999999</v>
      </c>
      <c r="H753" s="7">
        <v>25.048300000000001</v>
      </c>
      <c r="I753" s="7">
        <v>25.039300000000001</v>
      </c>
      <c r="J753" s="7">
        <v>10.569599999999999</v>
      </c>
      <c r="K753" s="7">
        <v>3.9451999999999998</v>
      </c>
      <c r="L753" s="7">
        <f t="shared" si="11"/>
        <v>6.6243999999999996</v>
      </c>
      <c r="M753" s="11">
        <v>970</v>
      </c>
      <c r="N753" s="14">
        <v>7.4</v>
      </c>
      <c r="O753" s="17">
        <v>6.3</v>
      </c>
      <c r="P753" s="20">
        <v>100</v>
      </c>
      <c r="Q753" s="23">
        <v>20.8</v>
      </c>
    </row>
    <row r="754" spans="1:17" s="5" customFormat="1" ht="11.4" x14ac:dyDescent="0.2">
      <c r="A754" s="3" t="s">
        <v>821</v>
      </c>
      <c r="B754" s="3" t="s">
        <v>832</v>
      </c>
      <c r="C754" s="3" t="s">
        <v>823</v>
      </c>
      <c r="D754" s="3" t="s">
        <v>16</v>
      </c>
      <c r="E754" s="4">
        <v>42509</v>
      </c>
      <c r="F754" s="3">
        <v>2016</v>
      </c>
      <c r="G754" s="7">
        <v>2.5076000000000001</v>
      </c>
      <c r="H754" s="7"/>
      <c r="I754" s="7">
        <v>15.8224</v>
      </c>
      <c r="J754" s="7">
        <v>3.4222000000000001</v>
      </c>
      <c r="K754" s="7">
        <v>0.19170000000000001</v>
      </c>
      <c r="L754" s="7">
        <f t="shared" si="11"/>
        <v>3.2305000000000001</v>
      </c>
      <c r="M754" s="11">
        <v>309</v>
      </c>
      <c r="N754" s="14">
        <v>7.1</v>
      </c>
      <c r="O754" s="17">
        <v>1.2</v>
      </c>
      <c r="P754" s="20">
        <v>64</v>
      </c>
      <c r="Q754" s="23">
        <v>21.1</v>
      </c>
    </row>
    <row r="755" spans="1:17" s="5" customFormat="1" ht="11.4" x14ac:dyDescent="0.2">
      <c r="A755" s="3" t="s">
        <v>821</v>
      </c>
      <c r="B755" s="3" t="s">
        <v>833</v>
      </c>
      <c r="C755" s="3" t="s">
        <v>823</v>
      </c>
      <c r="D755" s="3" t="s">
        <v>16</v>
      </c>
      <c r="E755" s="4">
        <v>42543</v>
      </c>
      <c r="F755" s="3">
        <v>2016</v>
      </c>
      <c r="G755" s="7">
        <v>10.5306</v>
      </c>
      <c r="H755" s="7">
        <v>23.088000000000001</v>
      </c>
      <c r="I755" s="7">
        <v>22.682499999999997</v>
      </c>
      <c r="J755" s="7">
        <v>6.8042999999999996</v>
      </c>
      <c r="K755" s="7">
        <v>3.577</v>
      </c>
      <c r="L755" s="7">
        <f t="shared" si="11"/>
        <v>3.2272999999999996</v>
      </c>
      <c r="M755" s="11">
        <v>731</v>
      </c>
      <c r="N755" s="14">
        <v>7.4</v>
      </c>
      <c r="O755" s="17"/>
      <c r="P755" s="20">
        <v>100</v>
      </c>
      <c r="Q755" s="23">
        <v>20.5</v>
      </c>
    </row>
    <row r="756" spans="1:17" s="5" customFormat="1" ht="11.4" x14ac:dyDescent="0.2">
      <c r="A756" s="3" t="s">
        <v>821</v>
      </c>
      <c r="B756" s="3" t="s">
        <v>834</v>
      </c>
      <c r="C756" s="3" t="s">
        <v>823</v>
      </c>
      <c r="D756" s="3" t="s">
        <v>16</v>
      </c>
      <c r="E756" s="4">
        <v>42579</v>
      </c>
      <c r="F756" s="3">
        <v>2016</v>
      </c>
      <c r="G756" s="7">
        <v>25.485600000000002</v>
      </c>
      <c r="H756" s="7">
        <v>31.5687</v>
      </c>
      <c r="I756" s="7">
        <v>31.559699999999999</v>
      </c>
      <c r="J756" s="7">
        <v>31.224</v>
      </c>
      <c r="K756" s="7">
        <v>0.66439999999999999</v>
      </c>
      <c r="L756" s="7">
        <f t="shared" si="11"/>
        <v>30.5596</v>
      </c>
      <c r="M756" s="11">
        <v>701</v>
      </c>
      <c r="N756" s="14">
        <v>7.5</v>
      </c>
      <c r="O756" s="17">
        <v>1</v>
      </c>
      <c r="P756" s="20">
        <v>12</v>
      </c>
      <c r="Q756" s="23">
        <v>20.8</v>
      </c>
    </row>
    <row r="757" spans="1:17" s="5" customFormat="1" ht="11.4" x14ac:dyDescent="0.2">
      <c r="A757" s="3" t="s">
        <v>821</v>
      </c>
      <c r="B757" s="3" t="s">
        <v>835</v>
      </c>
      <c r="C757" s="3" t="s">
        <v>823</v>
      </c>
      <c r="D757" s="3" t="s">
        <v>16</v>
      </c>
      <c r="E757" s="4">
        <v>42619</v>
      </c>
      <c r="F757" s="3">
        <v>2016</v>
      </c>
      <c r="G757" s="7">
        <v>3.8872</v>
      </c>
      <c r="H757" s="7">
        <v>6.7359999999999998</v>
      </c>
      <c r="I757" s="7">
        <v>6.4878</v>
      </c>
      <c r="J757" s="7">
        <v>0.63619999999999999</v>
      </c>
      <c r="K757" s="7">
        <v>0.60319999999999996</v>
      </c>
      <c r="L757" s="7">
        <f t="shared" si="11"/>
        <v>3.3000000000000029E-2</v>
      </c>
      <c r="M757" s="11">
        <v>274</v>
      </c>
      <c r="N757" s="14">
        <v>7.5</v>
      </c>
      <c r="O757" s="17"/>
      <c r="P757" s="20">
        <v>240</v>
      </c>
      <c r="Q757" s="23">
        <v>18.7</v>
      </c>
    </row>
    <row r="758" spans="1:17" s="5" customFormat="1" ht="11.4" x14ac:dyDescent="0.2">
      <c r="A758" s="3" t="s">
        <v>821</v>
      </c>
      <c r="B758" s="3" t="s">
        <v>836</v>
      </c>
      <c r="C758" s="3" t="s">
        <v>823</v>
      </c>
      <c r="D758" s="3" t="s">
        <v>16</v>
      </c>
      <c r="E758" s="4">
        <v>42796</v>
      </c>
      <c r="F758" s="3">
        <v>2017</v>
      </c>
      <c r="G758" s="7">
        <v>31.939399999999999</v>
      </c>
      <c r="H758" s="7">
        <v>40.449799999999996</v>
      </c>
      <c r="I758" s="7">
        <v>40.316299999999998</v>
      </c>
      <c r="J758" s="7">
        <v>7.9123000000000001</v>
      </c>
      <c r="K758" s="7">
        <v>0.8357</v>
      </c>
      <c r="L758" s="7">
        <f t="shared" si="11"/>
        <v>7.0766</v>
      </c>
      <c r="M758" s="11">
        <v>979</v>
      </c>
      <c r="N758" s="14">
        <v>7.2</v>
      </c>
      <c r="O758" s="17">
        <v>1.08</v>
      </c>
      <c r="P758" s="20">
        <v>52</v>
      </c>
      <c r="Q758" s="23">
        <v>16.399999999999999</v>
      </c>
    </row>
    <row r="759" spans="1:17" s="5" customFormat="1" ht="11.4" x14ac:dyDescent="0.2">
      <c r="A759" s="3" t="s">
        <v>821</v>
      </c>
      <c r="B759" s="3" t="s">
        <v>837</v>
      </c>
      <c r="C759" s="3" t="s">
        <v>823</v>
      </c>
      <c r="D759" s="3" t="s">
        <v>16</v>
      </c>
      <c r="E759" s="4">
        <v>42830</v>
      </c>
      <c r="F759" s="3">
        <v>2017</v>
      </c>
      <c r="G759" s="7">
        <v>22.138300000000001</v>
      </c>
      <c r="H759" s="7">
        <v>34.3386</v>
      </c>
      <c r="I759" s="7">
        <v>34.197900000000004</v>
      </c>
      <c r="J759" s="7">
        <v>7.5358999999999998</v>
      </c>
      <c r="K759" s="7">
        <v>0.34510000000000002</v>
      </c>
      <c r="L759" s="7">
        <f t="shared" si="11"/>
        <v>7.1907999999999994</v>
      </c>
      <c r="M759" s="11">
        <v>549.70000000000005</v>
      </c>
      <c r="N759" s="14">
        <v>7.9</v>
      </c>
      <c r="O759" s="17">
        <v>1</v>
      </c>
      <c r="P759" s="20">
        <v>24</v>
      </c>
      <c r="Q759" s="23">
        <v>15.8</v>
      </c>
    </row>
    <row r="760" spans="1:17" s="5" customFormat="1" ht="11.4" x14ac:dyDescent="0.2">
      <c r="A760" s="3" t="s">
        <v>821</v>
      </c>
      <c r="B760" s="3" t="s">
        <v>838</v>
      </c>
      <c r="C760" s="3" t="s">
        <v>823</v>
      </c>
      <c r="D760" s="3" t="s">
        <v>16</v>
      </c>
      <c r="E760" s="4">
        <v>42880</v>
      </c>
      <c r="F760" s="3">
        <v>2017</v>
      </c>
      <c r="G760" s="7">
        <v>1.5807</v>
      </c>
      <c r="H760" s="7">
        <v>45.012900000000002</v>
      </c>
      <c r="I760" s="7">
        <v>44.691400000000002</v>
      </c>
      <c r="J760" s="7">
        <v>5.4396000000000004</v>
      </c>
      <c r="K760" s="7">
        <v>2.8643000000000001</v>
      </c>
      <c r="L760" s="7">
        <f t="shared" si="11"/>
        <v>2.5753000000000004</v>
      </c>
      <c r="M760" s="11">
        <v>802.3</v>
      </c>
      <c r="N760" s="14">
        <v>7.3</v>
      </c>
      <c r="O760" s="17">
        <v>1</v>
      </c>
      <c r="P760" s="20">
        <v>44</v>
      </c>
      <c r="Q760" s="23">
        <v>20.8</v>
      </c>
    </row>
    <row r="761" spans="1:17" s="5" customFormat="1" ht="11.4" x14ac:dyDescent="0.2">
      <c r="A761" s="3" t="s">
        <v>821</v>
      </c>
      <c r="B761" s="3" t="s">
        <v>839</v>
      </c>
      <c r="C761" s="3" t="s">
        <v>823</v>
      </c>
      <c r="D761" s="3" t="s">
        <v>16</v>
      </c>
      <c r="E761" s="4">
        <v>42915</v>
      </c>
      <c r="F761" s="3">
        <v>2017</v>
      </c>
      <c r="G761" s="7">
        <v>13.3507</v>
      </c>
      <c r="H761" s="7">
        <v>13.697799999999999</v>
      </c>
      <c r="I761" s="7">
        <v>13.620099999999999</v>
      </c>
      <c r="J761" s="7">
        <v>2.3748999999999998</v>
      </c>
      <c r="K761" s="7">
        <v>1.2065999999999999</v>
      </c>
      <c r="L761" s="7">
        <f t="shared" si="11"/>
        <v>1.1682999999999999</v>
      </c>
      <c r="M761" s="11">
        <v>770.3</v>
      </c>
      <c r="N761" s="14">
        <v>7.4</v>
      </c>
      <c r="O761" s="17">
        <v>1.47</v>
      </c>
      <c r="P761" s="20">
        <v>16</v>
      </c>
      <c r="Q761" s="23">
        <v>20.6</v>
      </c>
    </row>
    <row r="762" spans="1:17" s="5" customFormat="1" ht="11.4" x14ac:dyDescent="0.2">
      <c r="A762" s="3" t="s">
        <v>821</v>
      </c>
      <c r="B762" s="3" t="s">
        <v>840</v>
      </c>
      <c r="C762" s="3" t="s">
        <v>823</v>
      </c>
      <c r="D762" s="3" t="s">
        <v>16</v>
      </c>
      <c r="E762" s="4">
        <v>42949</v>
      </c>
      <c r="F762" s="3">
        <v>2017</v>
      </c>
      <c r="G762" s="7">
        <v>7.5994999999999999</v>
      </c>
      <c r="H762" s="7">
        <v>19.235399999999998</v>
      </c>
      <c r="I762" s="7">
        <v>18.898399999999999</v>
      </c>
      <c r="J762" s="7">
        <v>6.3876999999999997</v>
      </c>
      <c r="K762" s="7">
        <v>8.7800000000000003E-2</v>
      </c>
      <c r="L762" s="7">
        <f t="shared" si="11"/>
        <v>6.2999000000000001</v>
      </c>
      <c r="M762" s="11">
        <v>623</v>
      </c>
      <c r="N762" s="14">
        <v>7.2</v>
      </c>
      <c r="O762" s="17">
        <v>3.2</v>
      </c>
      <c r="P762" s="20">
        <v>56</v>
      </c>
      <c r="Q762" s="23">
        <v>20.5</v>
      </c>
    </row>
    <row r="763" spans="1:17" s="5" customFormat="1" ht="11.4" x14ac:dyDescent="0.2">
      <c r="A763" s="3" t="s">
        <v>821</v>
      </c>
      <c r="B763" s="3" t="s">
        <v>841</v>
      </c>
      <c r="C763" s="3" t="s">
        <v>823</v>
      </c>
      <c r="D763" s="3" t="s">
        <v>16</v>
      </c>
      <c r="E763" s="4">
        <v>42984</v>
      </c>
      <c r="F763" s="3">
        <v>2017</v>
      </c>
      <c r="G763" s="7">
        <v>3.0365000000000002</v>
      </c>
      <c r="H763" s="7">
        <v>8.8702000000000005</v>
      </c>
      <c r="I763" s="7">
        <v>6.2184000000000008</v>
      </c>
      <c r="J763" s="7">
        <v>1.1598999999999999</v>
      </c>
      <c r="K763" s="7">
        <v>9.1600000000000001E-2</v>
      </c>
      <c r="L763" s="7">
        <f t="shared" si="11"/>
        <v>1.0683</v>
      </c>
      <c r="M763" s="11">
        <v>537.29999999999995</v>
      </c>
      <c r="N763" s="14">
        <v>8.1999999999999993</v>
      </c>
      <c r="O763" s="17">
        <v>2.7</v>
      </c>
      <c r="P763" s="20">
        <v>72</v>
      </c>
      <c r="Q763" s="23">
        <v>17</v>
      </c>
    </row>
    <row r="764" spans="1:17" s="5" customFormat="1" ht="11.4" x14ac:dyDescent="0.2">
      <c r="A764" s="3" t="s">
        <v>821</v>
      </c>
      <c r="B764" s="3" t="s">
        <v>842</v>
      </c>
      <c r="C764" s="3" t="s">
        <v>823</v>
      </c>
      <c r="D764" s="3" t="s">
        <v>16</v>
      </c>
      <c r="E764" s="4">
        <v>43123</v>
      </c>
      <c r="F764" s="3">
        <v>2018</v>
      </c>
      <c r="G764" s="7">
        <v>57.092100000000002</v>
      </c>
      <c r="H764" s="7">
        <v>60.596699999999998</v>
      </c>
      <c r="I764" s="7">
        <v>59.677</v>
      </c>
      <c r="J764" s="7">
        <v>4.1966000000000001</v>
      </c>
      <c r="K764" s="7">
        <v>2.9314</v>
      </c>
      <c r="L764" s="7">
        <f t="shared" si="11"/>
        <v>1.2652000000000001</v>
      </c>
      <c r="M764" s="11">
        <v>968.7</v>
      </c>
      <c r="N764" s="14">
        <v>7.5</v>
      </c>
      <c r="O764" s="17">
        <v>1.02</v>
      </c>
      <c r="P764" s="20">
        <v>152</v>
      </c>
      <c r="Q764" s="23">
        <v>19</v>
      </c>
    </row>
    <row r="765" spans="1:17" s="5" customFormat="1" ht="11.4" x14ac:dyDescent="0.2">
      <c r="A765" s="3" t="s">
        <v>821</v>
      </c>
      <c r="B765" s="3" t="s">
        <v>843</v>
      </c>
      <c r="C765" s="3" t="s">
        <v>823</v>
      </c>
      <c r="D765" s="3" t="s">
        <v>16</v>
      </c>
      <c r="E765" s="4">
        <v>43159</v>
      </c>
      <c r="F765" s="3">
        <v>2018</v>
      </c>
      <c r="G765" s="7">
        <v>35.378700000000002</v>
      </c>
      <c r="H765" s="7">
        <v>59.087699999999998</v>
      </c>
      <c r="I765" s="7">
        <v>59.007900000000006</v>
      </c>
      <c r="J765" s="7">
        <v>8.5808999999999997</v>
      </c>
      <c r="K765" s="7">
        <v>8.1529000000000007</v>
      </c>
      <c r="L765" s="7">
        <f t="shared" si="11"/>
        <v>0.42799999999999905</v>
      </c>
      <c r="M765" s="11">
        <v>1030.7</v>
      </c>
      <c r="N765" s="14">
        <v>7.5</v>
      </c>
      <c r="O765" s="17">
        <v>1.42</v>
      </c>
      <c r="P765" s="20">
        <v>92</v>
      </c>
      <c r="Q765" s="23">
        <v>19.899999999999999</v>
      </c>
    </row>
    <row r="766" spans="1:17" s="5" customFormat="1" ht="11.4" x14ac:dyDescent="0.2">
      <c r="A766" s="3" t="s">
        <v>821</v>
      </c>
      <c r="B766" s="3" t="s">
        <v>844</v>
      </c>
      <c r="C766" s="3" t="s">
        <v>823</v>
      </c>
      <c r="D766" s="3" t="s">
        <v>16</v>
      </c>
      <c r="E766" s="4">
        <v>43194</v>
      </c>
      <c r="F766" s="3">
        <v>2018</v>
      </c>
      <c r="G766" s="7">
        <v>3.7664</v>
      </c>
      <c r="H766" s="7">
        <v>23.514600000000002</v>
      </c>
      <c r="I766" s="7">
        <v>21.569800000000001</v>
      </c>
      <c r="J766" s="7">
        <v>2.3607</v>
      </c>
      <c r="K766" s="7">
        <v>1.46E-2</v>
      </c>
      <c r="L766" s="7">
        <f t="shared" si="11"/>
        <v>2.3460999999999999</v>
      </c>
      <c r="M766" s="11">
        <v>439</v>
      </c>
      <c r="N766" s="14">
        <v>7.4</v>
      </c>
      <c r="O766" s="17">
        <v>1</v>
      </c>
      <c r="P766" s="20">
        <v>60</v>
      </c>
      <c r="Q766" s="23">
        <v>17.3</v>
      </c>
    </row>
    <row r="767" spans="1:17" s="5" customFormat="1" ht="11.4" x14ac:dyDescent="0.2">
      <c r="A767" s="3" t="s">
        <v>821</v>
      </c>
      <c r="B767" s="3" t="s">
        <v>845</v>
      </c>
      <c r="C767" s="3" t="s">
        <v>823</v>
      </c>
      <c r="D767" s="3" t="s">
        <v>16</v>
      </c>
      <c r="E767" s="4">
        <v>43228</v>
      </c>
      <c r="F767" s="3">
        <v>2018</v>
      </c>
      <c r="G767" s="7">
        <v>29.382999999999999</v>
      </c>
      <c r="H767" s="7">
        <v>33.014299999999999</v>
      </c>
      <c r="I767" s="7">
        <v>32.881</v>
      </c>
      <c r="J767" s="7">
        <v>5.4755000000000003</v>
      </c>
      <c r="K767" s="7">
        <v>4.8605</v>
      </c>
      <c r="L767" s="7">
        <f t="shared" si="11"/>
        <v>0.61500000000000021</v>
      </c>
      <c r="M767" s="11">
        <v>962.7</v>
      </c>
      <c r="N767" s="14">
        <v>7.4</v>
      </c>
      <c r="O767" s="17">
        <v>1.0900000000000001</v>
      </c>
      <c r="P767" s="20">
        <v>72</v>
      </c>
      <c r="Q767" s="23">
        <v>19.5</v>
      </c>
    </row>
    <row r="768" spans="1:17" s="5" customFormat="1" ht="11.4" x14ac:dyDescent="0.2">
      <c r="A768" s="3" t="s">
        <v>821</v>
      </c>
      <c r="B768" s="3" t="s">
        <v>846</v>
      </c>
      <c r="C768" s="3" t="s">
        <v>823</v>
      </c>
      <c r="D768" s="3" t="s">
        <v>16</v>
      </c>
      <c r="E768" s="4">
        <v>43406</v>
      </c>
      <c r="F768" s="3">
        <v>2018</v>
      </c>
      <c r="G768" s="7">
        <v>13.090999999999999</v>
      </c>
      <c r="H768" s="7">
        <v>15.612899999999998</v>
      </c>
      <c r="I768" s="7">
        <v>15.500999999999999</v>
      </c>
      <c r="J768" s="7">
        <v>3.0221</v>
      </c>
      <c r="K768" s="7">
        <v>0.2039</v>
      </c>
      <c r="L768" s="7">
        <f t="shared" si="11"/>
        <v>2.8182</v>
      </c>
      <c r="M768" s="11">
        <v>917</v>
      </c>
      <c r="N768" s="14">
        <v>7.5</v>
      </c>
      <c r="O768" s="17">
        <v>1.1000000000000001</v>
      </c>
      <c r="P768" s="20">
        <v>16</v>
      </c>
      <c r="Q768" s="23">
        <v>21</v>
      </c>
    </row>
    <row r="769" spans="1:17" s="5" customFormat="1" ht="11.4" x14ac:dyDescent="0.2">
      <c r="A769" s="3" t="s">
        <v>821</v>
      </c>
      <c r="B769" s="3" t="s">
        <v>847</v>
      </c>
      <c r="C769" s="3" t="s">
        <v>823</v>
      </c>
      <c r="D769" s="3" t="s">
        <v>16</v>
      </c>
      <c r="E769" s="4">
        <v>43438</v>
      </c>
      <c r="F769" s="3">
        <v>2018</v>
      </c>
      <c r="G769" s="7">
        <v>32.31</v>
      </c>
      <c r="H769" s="7">
        <v>34.2637</v>
      </c>
      <c r="I769" s="7">
        <v>34.014000000000003</v>
      </c>
      <c r="J769" s="7">
        <v>5.9283000000000001</v>
      </c>
      <c r="K769" s="7">
        <v>4.0709</v>
      </c>
      <c r="L769" s="7">
        <f t="shared" si="11"/>
        <v>1.8574000000000002</v>
      </c>
      <c r="M769" s="11">
        <v>704</v>
      </c>
      <c r="N769" s="14">
        <v>7.7</v>
      </c>
      <c r="O769" s="17">
        <v>1</v>
      </c>
      <c r="P769" s="20">
        <v>20</v>
      </c>
      <c r="Q769" s="23">
        <v>20</v>
      </c>
    </row>
    <row r="770" spans="1:17" s="5" customFormat="1" ht="11.4" x14ac:dyDescent="0.2">
      <c r="A770" s="3" t="s">
        <v>821</v>
      </c>
      <c r="B770" s="3" t="s">
        <v>848</v>
      </c>
      <c r="C770" s="3" t="s">
        <v>823</v>
      </c>
      <c r="D770" s="3" t="s">
        <v>16</v>
      </c>
      <c r="E770" s="4">
        <v>43503</v>
      </c>
      <c r="F770" s="3">
        <v>2019</v>
      </c>
      <c r="G770" s="7">
        <v>34.009</v>
      </c>
      <c r="H770" s="7">
        <v>51.169399999999996</v>
      </c>
      <c r="I770" s="7">
        <v>49.903999999999996</v>
      </c>
      <c r="J770" s="7">
        <v>7.4634</v>
      </c>
      <c r="K770" s="7">
        <v>1.1234999999999999</v>
      </c>
      <c r="L770" s="7">
        <f t="shared" si="11"/>
        <v>6.3399000000000001</v>
      </c>
      <c r="M770" s="11">
        <v>974</v>
      </c>
      <c r="N770" s="14">
        <v>6.9</v>
      </c>
      <c r="O770" s="17">
        <v>1</v>
      </c>
      <c r="P770" s="20">
        <v>116</v>
      </c>
      <c r="Q770" s="23">
        <v>19.8</v>
      </c>
    </row>
    <row r="771" spans="1:17" s="5" customFormat="1" ht="11.4" x14ac:dyDescent="0.2">
      <c r="A771" s="3" t="s">
        <v>821</v>
      </c>
      <c r="B771" s="3" t="s">
        <v>849</v>
      </c>
      <c r="C771" s="3" t="s">
        <v>823</v>
      </c>
      <c r="D771" s="3" t="s">
        <v>16</v>
      </c>
      <c r="E771" s="4">
        <v>43686</v>
      </c>
      <c r="F771" s="3">
        <v>2019</v>
      </c>
      <c r="G771" s="7">
        <v>14.998189</v>
      </c>
      <c r="H771" s="7">
        <v>19.200165999999999</v>
      </c>
      <c r="I771" s="7">
        <v>19.162658999999998</v>
      </c>
      <c r="J771" s="7">
        <v>3.2817400000000001</v>
      </c>
      <c r="K771" s="7">
        <v>2.9142299999999999</v>
      </c>
      <c r="L771" s="7">
        <f t="shared" ref="L771:L834" si="12">J771-K771</f>
        <v>0.36751000000000023</v>
      </c>
      <c r="M771" s="11">
        <v>933</v>
      </c>
      <c r="N771" s="14">
        <v>7.3</v>
      </c>
      <c r="O771" s="17">
        <v>1</v>
      </c>
      <c r="P771" s="20">
        <v>25.5</v>
      </c>
      <c r="Q771" s="23">
        <v>21</v>
      </c>
    </row>
    <row r="772" spans="1:17" s="5" customFormat="1" ht="11.4" x14ac:dyDescent="0.2">
      <c r="A772" s="3" t="s">
        <v>821</v>
      </c>
      <c r="B772" s="3" t="s">
        <v>850</v>
      </c>
      <c r="C772" s="3" t="s">
        <v>823</v>
      </c>
      <c r="D772" s="3" t="s">
        <v>16</v>
      </c>
      <c r="E772" s="4">
        <v>44069</v>
      </c>
      <c r="F772" s="3">
        <v>2020</v>
      </c>
      <c r="G772" s="7">
        <v>26.6538</v>
      </c>
      <c r="H772" s="7">
        <v>43.7622</v>
      </c>
      <c r="I772" s="7">
        <v>42.7958</v>
      </c>
      <c r="J772" s="7">
        <v>6.0373000000000001</v>
      </c>
      <c r="K772" s="7">
        <v>0.76160000000000005</v>
      </c>
      <c r="L772" s="7">
        <f t="shared" si="12"/>
        <v>5.2757000000000005</v>
      </c>
      <c r="M772" s="11">
        <v>707</v>
      </c>
      <c r="N772" s="14">
        <v>7.7</v>
      </c>
      <c r="O772" s="17">
        <v>1.2</v>
      </c>
      <c r="P772" s="20">
        <v>80</v>
      </c>
      <c r="Q772" s="23">
        <v>21</v>
      </c>
    </row>
    <row r="773" spans="1:17" s="5" customFormat="1" ht="11.4" x14ac:dyDescent="0.2">
      <c r="A773" s="3" t="s">
        <v>851</v>
      </c>
      <c r="B773" s="3" t="s">
        <v>852</v>
      </c>
      <c r="C773" s="3" t="s">
        <v>853</v>
      </c>
      <c r="D773" s="3" t="s">
        <v>16</v>
      </c>
      <c r="E773" s="4">
        <v>41245</v>
      </c>
      <c r="F773" s="3">
        <v>2012</v>
      </c>
      <c r="G773" s="7">
        <v>3.0000000000000001E-3</v>
      </c>
      <c r="H773" s="7">
        <v>2.5362</v>
      </c>
      <c r="I773" s="7">
        <v>0.56299999999999994</v>
      </c>
      <c r="J773" s="7">
        <v>4.2664999999999997</v>
      </c>
      <c r="K773" s="7">
        <v>4.2662000000000004</v>
      </c>
      <c r="L773" s="7">
        <f t="shared" si="12"/>
        <v>2.9999999999930083E-4</v>
      </c>
      <c r="M773" s="11">
        <v>785</v>
      </c>
      <c r="N773" s="14">
        <v>7.42</v>
      </c>
      <c r="O773" s="17">
        <v>6.3</v>
      </c>
      <c r="P773" s="20">
        <v>10</v>
      </c>
      <c r="Q773" s="23"/>
    </row>
    <row r="774" spans="1:17" s="5" customFormat="1" ht="11.4" x14ac:dyDescent="0.2">
      <c r="A774" s="3" t="s">
        <v>851</v>
      </c>
      <c r="B774" s="3" t="s">
        <v>854</v>
      </c>
      <c r="C774" s="3" t="s">
        <v>853</v>
      </c>
      <c r="D774" s="3" t="s">
        <v>16</v>
      </c>
      <c r="E774" s="4">
        <v>41373</v>
      </c>
      <c r="F774" s="3">
        <v>2013</v>
      </c>
      <c r="G774" s="7">
        <v>0.56000000000000005</v>
      </c>
      <c r="H774" s="7">
        <v>11.9062</v>
      </c>
      <c r="I774" s="7">
        <v>5.0400000000000009</v>
      </c>
      <c r="J774" s="7">
        <v>8.3804999999999996</v>
      </c>
      <c r="K774" s="7"/>
      <c r="L774" s="7">
        <f t="shared" si="12"/>
        <v>8.3804999999999996</v>
      </c>
      <c r="M774" s="11">
        <v>746</v>
      </c>
      <c r="N774" s="14">
        <v>6.42</v>
      </c>
      <c r="O774" s="17">
        <v>4.4000000000000004</v>
      </c>
      <c r="P774" s="20">
        <v>10</v>
      </c>
      <c r="Q774" s="23">
        <v>22.2</v>
      </c>
    </row>
    <row r="775" spans="1:17" s="5" customFormat="1" ht="11.4" x14ac:dyDescent="0.2">
      <c r="A775" s="3" t="s">
        <v>851</v>
      </c>
      <c r="B775" s="3" t="s">
        <v>855</v>
      </c>
      <c r="C775" s="3" t="s">
        <v>853</v>
      </c>
      <c r="D775" s="3" t="s">
        <v>16</v>
      </c>
      <c r="E775" s="4">
        <v>41555</v>
      </c>
      <c r="F775" s="3">
        <v>2013</v>
      </c>
      <c r="G775" s="7">
        <v>0.73040000000000005</v>
      </c>
      <c r="H775" s="7">
        <v>12.530700000000001</v>
      </c>
      <c r="I775" s="7">
        <v>0.95190000000000008</v>
      </c>
      <c r="J775" s="7">
        <v>4.1571999999999996</v>
      </c>
      <c r="K775" s="7">
        <v>1.3763000000000001</v>
      </c>
      <c r="L775" s="7">
        <f t="shared" si="12"/>
        <v>2.7808999999999995</v>
      </c>
      <c r="M775" s="11">
        <v>743</v>
      </c>
      <c r="N775" s="14">
        <v>7.19</v>
      </c>
      <c r="O775" s="17">
        <v>4.37</v>
      </c>
      <c r="P775" s="20">
        <v>10</v>
      </c>
      <c r="Q775" s="23">
        <v>20.9</v>
      </c>
    </row>
    <row r="776" spans="1:17" s="5" customFormat="1" ht="11.4" x14ac:dyDescent="0.2">
      <c r="A776" s="3" t="s">
        <v>851</v>
      </c>
      <c r="B776" s="3" t="s">
        <v>856</v>
      </c>
      <c r="C776" s="3" t="s">
        <v>853</v>
      </c>
      <c r="D776" s="3" t="s">
        <v>16</v>
      </c>
      <c r="E776" s="4">
        <v>41683</v>
      </c>
      <c r="F776" s="3">
        <v>2014</v>
      </c>
      <c r="G776" s="7">
        <v>6.66</v>
      </c>
      <c r="H776" s="7">
        <v>16.146999999999998</v>
      </c>
      <c r="I776" s="7">
        <v>7.5630000000000006</v>
      </c>
      <c r="J776" s="7">
        <v>4.29</v>
      </c>
      <c r="K776" s="7">
        <v>4.0279999999999996</v>
      </c>
      <c r="L776" s="7">
        <f t="shared" si="12"/>
        <v>0.26200000000000045</v>
      </c>
      <c r="M776" s="11">
        <v>856</v>
      </c>
      <c r="N776" s="14">
        <v>7.1</v>
      </c>
      <c r="O776" s="17">
        <v>6.4</v>
      </c>
      <c r="P776" s="20">
        <v>10</v>
      </c>
      <c r="Q776" s="23">
        <v>22</v>
      </c>
    </row>
    <row r="777" spans="1:17" s="5" customFormat="1" ht="11.4" x14ac:dyDescent="0.2">
      <c r="A777" s="3" t="s">
        <v>851</v>
      </c>
      <c r="B777" s="3" t="s">
        <v>857</v>
      </c>
      <c r="C777" s="3" t="s">
        <v>853</v>
      </c>
      <c r="D777" s="3" t="s">
        <v>16</v>
      </c>
      <c r="E777" s="4">
        <v>41899</v>
      </c>
      <c r="F777" s="3">
        <v>2014</v>
      </c>
      <c r="G777" s="7">
        <v>6.6639999999999997</v>
      </c>
      <c r="H777" s="7">
        <v>16.209</v>
      </c>
      <c r="I777" s="7">
        <v>7.6019999999999994</v>
      </c>
      <c r="J777" s="7">
        <v>4.282</v>
      </c>
      <c r="K777" s="7">
        <v>4.0330000000000004</v>
      </c>
      <c r="L777" s="7">
        <f t="shared" si="12"/>
        <v>0.24899999999999967</v>
      </c>
      <c r="M777" s="11">
        <v>833</v>
      </c>
      <c r="N777" s="14">
        <v>7.1</v>
      </c>
      <c r="O777" s="17">
        <v>8.6999999999999993</v>
      </c>
      <c r="P777" s="20">
        <v>10</v>
      </c>
      <c r="Q777" s="23">
        <v>22.5</v>
      </c>
    </row>
    <row r="778" spans="1:17" s="5" customFormat="1" ht="11.4" x14ac:dyDescent="0.2">
      <c r="A778" s="3" t="s">
        <v>851</v>
      </c>
      <c r="B778" s="3" t="s">
        <v>858</v>
      </c>
      <c r="C778" s="3" t="s">
        <v>853</v>
      </c>
      <c r="D778" s="3" t="s">
        <v>16</v>
      </c>
      <c r="E778" s="4">
        <v>42052</v>
      </c>
      <c r="F778" s="3">
        <v>2015</v>
      </c>
      <c r="G778" s="7">
        <v>0.92810000000000004</v>
      </c>
      <c r="H778" s="7">
        <v>17.3809</v>
      </c>
      <c r="I778" s="7">
        <v>11.552100000000001</v>
      </c>
      <c r="J778" s="7">
        <v>1.8160000000000001</v>
      </c>
      <c r="K778" s="7">
        <v>0.16289999999999999</v>
      </c>
      <c r="L778" s="7">
        <f t="shared" si="12"/>
        <v>1.6531</v>
      </c>
      <c r="M778" s="11">
        <v>817</v>
      </c>
      <c r="N778" s="14">
        <v>7.1</v>
      </c>
      <c r="O778" s="17">
        <v>5.0999999999999996</v>
      </c>
      <c r="P778" s="20">
        <v>10</v>
      </c>
      <c r="Q778" s="23">
        <v>20</v>
      </c>
    </row>
    <row r="779" spans="1:17" s="5" customFormat="1" ht="11.4" x14ac:dyDescent="0.2">
      <c r="A779" s="3" t="s">
        <v>851</v>
      </c>
      <c r="B779" s="3" t="s">
        <v>859</v>
      </c>
      <c r="C779" s="3" t="s">
        <v>853</v>
      </c>
      <c r="D779" s="3" t="s">
        <v>16</v>
      </c>
      <c r="E779" s="4">
        <v>42192</v>
      </c>
      <c r="F779" s="3">
        <v>2015</v>
      </c>
      <c r="G779" s="7">
        <v>1.1718999999999999</v>
      </c>
      <c r="H779" s="7">
        <v>6.0690999999999997</v>
      </c>
      <c r="I779" s="7">
        <v>1.2943</v>
      </c>
      <c r="J779" s="7">
        <v>1.7121999999999999</v>
      </c>
      <c r="K779" s="7">
        <v>1.6266</v>
      </c>
      <c r="L779" s="7">
        <f t="shared" si="12"/>
        <v>8.5599999999999898E-2</v>
      </c>
      <c r="M779" s="11">
        <v>709</v>
      </c>
      <c r="N779" s="14">
        <v>7.1</v>
      </c>
      <c r="O779" s="17">
        <v>7.09</v>
      </c>
      <c r="P779" s="20">
        <v>10</v>
      </c>
      <c r="Q779" s="23">
        <v>22.9</v>
      </c>
    </row>
    <row r="780" spans="1:17" s="5" customFormat="1" ht="11.4" x14ac:dyDescent="0.2">
      <c r="A780" s="3" t="s">
        <v>851</v>
      </c>
      <c r="B780" s="3" t="s">
        <v>860</v>
      </c>
      <c r="C780" s="3" t="s">
        <v>853</v>
      </c>
      <c r="D780" s="3" t="s">
        <v>16</v>
      </c>
      <c r="E780" s="4">
        <v>42439</v>
      </c>
      <c r="F780" s="3">
        <v>2016</v>
      </c>
      <c r="G780" s="7">
        <v>2.6551999999999998</v>
      </c>
      <c r="H780" s="7">
        <v>12.395100000000001</v>
      </c>
      <c r="I780" s="7">
        <v>4.6147999999999998</v>
      </c>
      <c r="J780" s="7">
        <v>2.0931000000000002</v>
      </c>
      <c r="K780" s="7">
        <v>1.0471999999999999</v>
      </c>
      <c r="L780" s="7">
        <f t="shared" si="12"/>
        <v>1.0459000000000003</v>
      </c>
      <c r="M780" s="11">
        <v>595</v>
      </c>
      <c r="N780" s="14">
        <v>7.6</v>
      </c>
      <c r="O780" s="17">
        <v>6.2</v>
      </c>
      <c r="P780" s="20">
        <v>10</v>
      </c>
      <c r="Q780" s="23">
        <v>17.600000000000001</v>
      </c>
    </row>
    <row r="781" spans="1:17" s="5" customFormat="1" ht="11.4" x14ac:dyDescent="0.2">
      <c r="A781" s="3" t="s">
        <v>851</v>
      </c>
      <c r="B781" s="3" t="s">
        <v>861</v>
      </c>
      <c r="C781" s="3" t="s">
        <v>853</v>
      </c>
      <c r="D781" s="3" t="s">
        <v>16</v>
      </c>
      <c r="E781" s="4">
        <v>42474</v>
      </c>
      <c r="F781" s="3">
        <v>2016</v>
      </c>
      <c r="G781" s="7">
        <v>2.7338</v>
      </c>
      <c r="H781" s="7">
        <v>6.9234999999999998</v>
      </c>
      <c r="I781" s="7">
        <v>5.3741000000000003</v>
      </c>
      <c r="J781" s="7">
        <v>1.0507</v>
      </c>
      <c r="K781" s="7">
        <v>9.7600000000000006E-2</v>
      </c>
      <c r="L781" s="7">
        <f t="shared" si="12"/>
        <v>0.95309999999999995</v>
      </c>
      <c r="M781" s="11">
        <v>867</v>
      </c>
      <c r="N781" s="14">
        <v>7.4</v>
      </c>
      <c r="O781" s="17">
        <v>6.4</v>
      </c>
      <c r="P781" s="20">
        <v>10</v>
      </c>
      <c r="Q781" s="23">
        <v>23.1</v>
      </c>
    </row>
    <row r="782" spans="1:17" s="5" customFormat="1" ht="11.4" x14ac:dyDescent="0.2">
      <c r="A782" s="3" t="s">
        <v>851</v>
      </c>
      <c r="B782" s="3" t="s">
        <v>862</v>
      </c>
      <c r="C782" s="3" t="s">
        <v>853</v>
      </c>
      <c r="D782" s="3" t="s">
        <v>16</v>
      </c>
      <c r="E782" s="4">
        <v>42509</v>
      </c>
      <c r="F782" s="3">
        <v>2016</v>
      </c>
      <c r="G782" s="7">
        <v>1.0377000000000001</v>
      </c>
      <c r="H782" s="7">
        <v>10.7369</v>
      </c>
      <c r="I782" s="7">
        <v>2.6923000000000004</v>
      </c>
      <c r="J782" s="7">
        <v>2.2214</v>
      </c>
      <c r="K782" s="7">
        <v>6.9500000000000006E-2</v>
      </c>
      <c r="L782" s="7">
        <f t="shared" si="12"/>
        <v>2.1518999999999999</v>
      </c>
      <c r="M782" s="11">
        <v>231</v>
      </c>
      <c r="N782" s="14">
        <v>7.2</v>
      </c>
      <c r="O782" s="17">
        <v>6.2</v>
      </c>
      <c r="P782" s="20">
        <v>10</v>
      </c>
      <c r="Q782" s="23">
        <v>21.5</v>
      </c>
    </row>
    <row r="783" spans="1:17" s="5" customFormat="1" ht="11.4" x14ac:dyDescent="0.2">
      <c r="A783" s="3" t="s">
        <v>851</v>
      </c>
      <c r="B783" s="3" t="s">
        <v>863</v>
      </c>
      <c r="C783" s="3" t="s">
        <v>853</v>
      </c>
      <c r="D783" s="3" t="s">
        <v>16</v>
      </c>
      <c r="E783" s="4">
        <v>42543</v>
      </c>
      <c r="F783" s="3">
        <v>2016</v>
      </c>
      <c r="G783" s="7">
        <v>1.2774000000000001</v>
      </c>
      <c r="H783" s="7">
        <v>11.773</v>
      </c>
      <c r="I783" s="7">
        <v>3.1495000000000002</v>
      </c>
      <c r="J783" s="7">
        <v>1.4682999999999999</v>
      </c>
      <c r="K783" s="7">
        <v>1.1276999999999999</v>
      </c>
      <c r="L783" s="7">
        <f t="shared" si="12"/>
        <v>0.34060000000000001</v>
      </c>
      <c r="M783" s="11">
        <v>574</v>
      </c>
      <c r="N783" s="14">
        <v>7.3</v>
      </c>
      <c r="O783" s="17">
        <v>4.5</v>
      </c>
      <c r="P783" s="20">
        <v>20</v>
      </c>
      <c r="Q783" s="23">
        <v>22.1</v>
      </c>
    </row>
    <row r="784" spans="1:17" s="5" customFormat="1" ht="11.4" x14ac:dyDescent="0.2">
      <c r="A784" s="3" t="s">
        <v>851</v>
      </c>
      <c r="B784" s="3" t="s">
        <v>864</v>
      </c>
      <c r="C784" s="3" t="s">
        <v>853</v>
      </c>
      <c r="D784" s="3" t="s">
        <v>16</v>
      </c>
      <c r="E784" s="4">
        <v>42579</v>
      </c>
      <c r="F784" s="3">
        <v>2016</v>
      </c>
      <c r="G784" s="7">
        <v>0.77380000000000004</v>
      </c>
      <c r="H784" s="7">
        <v>11.686</v>
      </c>
      <c r="I784" s="7">
        <v>1.2814000000000001</v>
      </c>
      <c r="J784" s="7"/>
      <c r="K784" s="7">
        <v>0.52500000000000002</v>
      </c>
      <c r="L784" s="7">
        <f t="shared" si="12"/>
        <v>-0.52500000000000002</v>
      </c>
      <c r="M784" s="11">
        <v>670</v>
      </c>
      <c r="N784" s="14">
        <v>7.2</v>
      </c>
      <c r="O784" s="17">
        <v>3.02</v>
      </c>
      <c r="P784" s="20">
        <v>12</v>
      </c>
      <c r="Q784" s="23">
        <v>21.7</v>
      </c>
    </row>
    <row r="785" spans="1:17" s="5" customFormat="1" ht="11.4" x14ac:dyDescent="0.2">
      <c r="A785" s="3" t="s">
        <v>851</v>
      </c>
      <c r="B785" s="3" t="s">
        <v>865</v>
      </c>
      <c r="C785" s="3" t="s">
        <v>853</v>
      </c>
      <c r="D785" s="3" t="s">
        <v>16</v>
      </c>
      <c r="E785" s="4">
        <v>42619</v>
      </c>
      <c r="F785" s="3">
        <v>2016</v>
      </c>
      <c r="G785" s="7">
        <v>0.26179999999999998</v>
      </c>
      <c r="H785" s="7">
        <v>18.021699999999999</v>
      </c>
      <c r="I785" s="7">
        <v>0.81200000000000006</v>
      </c>
      <c r="J785" s="7">
        <v>3.0082</v>
      </c>
      <c r="K785" s="7">
        <v>2.6760000000000002</v>
      </c>
      <c r="L785" s="7">
        <f t="shared" si="12"/>
        <v>0.33219999999999983</v>
      </c>
      <c r="M785" s="11">
        <v>510</v>
      </c>
      <c r="N785" s="14">
        <v>7.3</v>
      </c>
      <c r="O785" s="17">
        <v>2.7</v>
      </c>
      <c r="P785" s="20">
        <v>12</v>
      </c>
      <c r="Q785" s="23">
        <v>21.7</v>
      </c>
    </row>
    <row r="786" spans="1:17" s="5" customFormat="1" ht="11.4" x14ac:dyDescent="0.2">
      <c r="A786" s="3" t="s">
        <v>851</v>
      </c>
      <c r="B786" s="3" t="s">
        <v>866</v>
      </c>
      <c r="C786" s="3" t="s">
        <v>853</v>
      </c>
      <c r="D786" s="3" t="s">
        <v>16</v>
      </c>
      <c r="E786" s="4">
        <v>42796</v>
      </c>
      <c r="F786" s="3">
        <v>2017</v>
      </c>
      <c r="G786" s="7">
        <v>14.163600000000001</v>
      </c>
      <c r="H786" s="7">
        <v>17.653000000000002</v>
      </c>
      <c r="I786" s="7">
        <v>14.555200000000001</v>
      </c>
      <c r="J786" s="7">
        <v>1.6303000000000001</v>
      </c>
      <c r="K786" s="7">
        <v>0.44529999999999997</v>
      </c>
      <c r="L786" s="7">
        <f t="shared" si="12"/>
        <v>1.1850000000000001</v>
      </c>
      <c r="M786" s="11">
        <v>684</v>
      </c>
      <c r="N786" s="14">
        <v>7.1</v>
      </c>
      <c r="O786" s="17">
        <v>4.29</v>
      </c>
      <c r="P786" s="20">
        <v>24</v>
      </c>
      <c r="Q786" s="23">
        <v>15.9</v>
      </c>
    </row>
    <row r="787" spans="1:17" s="5" customFormat="1" ht="11.4" x14ac:dyDescent="0.2">
      <c r="A787" s="3" t="s">
        <v>851</v>
      </c>
      <c r="B787" s="3" t="s">
        <v>867</v>
      </c>
      <c r="C787" s="3" t="s">
        <v>853</v>
      </c>
      <c r="D787" s="3" t="s">
        <v>16</v>
      </c>
      <c r="E787" s="4">
        <v>42830</v>
      </c>
      <c r="F787" s="3">
        <v>2017</v>
      </c>
      <c r="G787" s="7">
        <v>10.3276</v>
      </c>
      <c r="H787" s="7">
        <v>22.244199999999999</v>
      </c>
      <c r="I787" s="7">
        <v>16.7454</v>
      </c>
      <c r="J787" s="7">
        <v>1.77</v>
      </c>
      <c r="K787" s="7">
        <v>0.2235</v>
      </c>
      <c r="L787" s="7">
        <f t="shared" si="12"/>
        <v>1.5465</v>
      </c>
      <c r="M787" s="11">
        <v>566.29999999999995</v>
      </c>
      <c r="N787" s="14">
        <v>7.4</v>
      </c>
      <c r="O787" s="17">
        <v>6.27</v>
      </c>
      <c r="P787" s="20">
        <v>16</v>
      </c>
      <c r="Q787" s="23">
        <v>16.2</v>
      </c>
    </row>
    <row r="788" spans="1:17" s="5" customFormat="1" ht="11.4" x14ac:dyDescent="0.2">
      <c r="A788" s="3" t="s">
        <v>851</v>
      </c>
      <c r="B788" s="3" t="s">
        <v>868</v>
      </c>
      <c r="C788" s="3" t="s">
        <v>853</v>
      </c>
      <c r="D788" s="3" t="s">
        <v>16</v>
      </c>
      <c r="E788" s="4">
        <v>42880</v>
      </c>
      <c r="F788" s="3">
        <v>2017</v>
      </c>
      <c r="G788" s="7">
        <v>5.9146999999999998</v>
      </c>
      <c r="H788" s="7">
        <v>14.003699999999998</v>
      </c>
      <c r="I788" s="7">
        <v>7.8889999999999993</v>
      </c>
      <c r="J788" s="7">
        <v>1.8911</v>
      </c>
      <c r="K788" s="7">
        <v>1.5839000000000001</v>
      </c>
      <c r="L788" s="7">
        <f t="shared" si="12"/>
        <v>0.30719999999999992</v>
      </c>
      <c r="M788" s="11">
        <v>746</v>
      </c>
      <c r="N788" s="14">
        <v>7.3</v>
      </c>
      <c r="O788" s="17">
        <v>3.01</v>
      </c>
      <c r="P788" s="20">
        <v>28</v>
      </c>
      <c r="Q788" s="23">
        <v>22.3</v>
      </c>
    </row>
    <row r="789" spans="1:17" s="5" customFormat="1" ht="11.4" x14ac:dyDescent="0.2">
      <c r="A789" s="3" t="s">
        <v>851</v>
      </c>
      <c r="B789" s="3" t="s">
        <v>869</v>
      </c>
      <c r="C789" s="3" t="s">
        <v>853</v>
      </c>
      <c r="D789" s="3" t="s">
        <v>16</v>
      </c>
      <c r="E789" s="4">
        <v>42915</v>
      </c>
      <c r="F789" s="3">
        <v>2017</v>
      </c>
      <c r="G789" s="7">
        <v>0.18790000000000001</v>
      </c>
      <c r="H789" s="7">
        <v>1.2656000000000001</v>
      </c>
      <c r="I789" s="7">
        <v>1.1691</v>
      </c>
      <c r="J789" s="7">
        <v>1.6425000000000001</v>
      </c>
      <c r="K789" s="7">
        <v>1.4544999999999999</v>
      </c>
      <c r="L789" s="7">
        <f t="shared" si="12"/>
        <v>0.18800000000000017</v>
      </c>
      <c r="M789" s="11">
        <v>537.29999999999995</v>
      </c>
      <c r="N789" s="14">
        <v>7.5</v>
      </c>
      <c r="O789" s="17">
        <v>5.45</v>
      </c>
      <c r="P789" s="20">
        <v>12</v>
      </c>
      <c r="Q789" s="23">
        <v>21.1</v>
      </c>
    </row>
    <row r="790" spans="1:17" s="5" customFormat="1" ht="11.4" x14ac:dyDescent="0.2">
      <c r="A790" s="3" t="s">
        <v>851</v>
      </c>
      <c r="B790" s="3" t="s">
        <v>870</v>
      </c>
      <c r="C790" s="3" t="s">
        <v>853</v>
      </c>
      <c r="D790" s="3" t="s">
        <v>16</v>
      </c>
      <c r="E790" s="4">
        <v>42949</v>
      </c>
      <c r="F790" s="3">
        <v>2017</v>
      </c>
      <c r="G790" s="7">
        <v>1.8943000000000001</v>
      </c>
      <c r="H790" s="7">
        <v>10.135400000000001</v>
      </c>
      <c r="I790" s="7">
        <v>3.0625</v>
      </c>
      <c r="J790" s="7">
        <v>5.2770999999999999</v>
      </c>
      <c r="K790" s="7">
        <v>0.1547</v>
      </c>
      <c r="L790" s="7">
        <f t="shared" si="12"/>
        <v>5.1223999999999998</v>
      </c>
      <c r="M790" s="11">
        <v>780</v>
      </c>
      <c r="N790" s="14">
        <v>7.3</v>
      </c>
      <c r="O790" s="17">
        <v>3.46</v>
      </c>
      <c r="P790" s="20">
        <v>52</v>
      </c>
      <c r="Q790" s="23">
        <v>22.4</v>
      </c>
    </row>
    <row r="791" spans="1:17" s="5" customFormat="1" ht="11.4" x14ac:dyDescent="0.2">
      <c r="A791" s="3" t="s">
        <v>851</v>
      </c>
      <c r="B791" s="3" t="s">
        <v>871</v>
      </c>
      <c r="C791" s="3" t="s">
        <v>853</v>
      </c>
      <c r="D791" s="3" t="s">
        <v>16</v>
      </c>
      <c r="E791" s="4">
        <v>42984</v>
      </c>
      <c r="F791" s="3">
        <v>2017</v>
      </c>
      <c r="G791" s="7">
        <v>0.93589999999999995</v>
      </c>
      <c r="H791" s="7">
        <v>8.8841000000000001</v>
      </c>
      <c r="I791" s="7">
        <v>1.1840999999999999</v>
      </c>
      <c r="J791" s="7">
        <v>0.38440000000000002</v>
      </c>
      <c r="K791" s="7">
        <v>0.1027</v>
      </c>
      <c r="L791" s="7">
        <f t="shared" si="12"/>
        <v>0.28170000000000001</v>
      </c>
      <c r="M791" s="11">
        <v>300.7</v>
      </c>
      <c r="N791" s="14">
        <v>7.9</v>
      </c>
      <c r="O791" s="17">
        <v>3.77</v>
      </c>
      <c r="P791" s="20">
        <v>12</v>
      </c>
      <c r="Q791" s="23">
        <v>19.600000000000001</v>
      </c>
    </row>
    <row r="792" spans="1:17" s="5" customFormat="1" ht="11.4" x14ac:dyDescent="0.2">
      <c r="A792" s="3" t="s">
        <v>851</v>
      </c>
      <c r="B792" s="3" t="s">
        <v>872</v>
      </c>
      <c r="C792" s="3" t="s">
        <v>853</v>
      </c>
      <c r="D792" s="3" t="s">
        <v>16</v>
      </c>
      <c r="E792" s="4">
        <v>43123</v>
      </c>
      <c r="F792" s="3">
        <v>2018</v>
      </c>
      <c r="G792" s="7">
        <v>21.162800000000001</v>
      </c>
      <c r="H792" s="7">
        <v>24.7743</v>
      </c>
      <c r="I792" s="7">
        <v>23.8079</v>
      </c>
      <c r="J792" s="7">
        <v>5.1933999999999996</v>
      </c>
      <c r="K792" s="7">
        <v>2.8974000000000002</v>
      </c>
      <c r="L792" s="7">
        <f t="shared" si="12"/>
        <v>2.2959999999999994</v>
      </c>
      <c r="M792" s="11">
        <v>834.7</v>
      </c>
      <c r="N792" s="14">
        <v>7.6</v>
      </c>
      <c r="O792" s="17">
        <v>6.12</v>
      </c>
      <c r="P792" s="20">
        <v>18</v>
      </c>
      <c r="Q792" s="23">
        <v>20.2</v>
      </c>
    </row>
    <row r="793" spans="1:17" s="5" customFormat="1" ht="11.4" x14ac:dyDescent="0.2">
      <c r="A793" s="3" t="s">
        <v>851</v>
      </c>
      <c r="B793" s="3" t="s">
        <v>873</v>
      </c>
      <c r="C793" s="3" t="s">
        <v>853</v>
      </c>
      <c r="D793" s="3" t="s">
        <v>16</v>
      </c>
      <c r="E793" s="4">
        <v>43159</v>
      </c>
      <c r="F793" s="3">
        <v>2018</v>
      </c>
      <c r="G793" s="7">
        <v>5.1161000000000003</v>
      </c>
      <c r="H793" s="7">
        <v>23.790599999999998</v>
      </c>
      <c r="I793" s="7">
        <v>17.633700000000001</v>
      </c>
      <c r="J793" s="7">
        <v>2.1488999999999998</v>
      </c>
      <c r="K793" s="7">
        <v>1.9013</v>
      </c>
      <c r="L793" s="7">
        <f t="shared" si="12"/>
        <v>0.24759999999999982</v>
      </c>
      <c r="M793" s="11">
        <v>869.3</v>
      </c>
      <c r="N793" s="14">
        <v>7.1</v>
      </c>
      <c r="O793" s="17">
        <v>2.86</v>
      </c>
      <c r="P793" s="20">
        <v>16</v>
      </c>
      <c r="Q793" s="23">
        <v>20.9</v>
      </c>
    </row>
    <row r="794" spans="1:17" s="5" customFormat="1" ht="11.4" x14ac:dyDescent="0.2">
      <c r="A794" s="3" t="s">
        <v>851</v>
      </c>
      <c r="B794" s="3" t="s">
        <v>874</v>
      </c>
      <c r="C794" s="3" t="s">
        <v>853</v>
      </c>
      <c r="D794" s="3" t="s">
        <v>16</v>
      </c>
      <c r="E794" s="4">
        <v>43194</v>
      </c>
      <c r="F794" s="3">
        <v>2018</v>
      </c>
      <c r="G794" s="7">
        <v>1.4495</v>
      </c>
      <c r="H794" s="7">
        <v>10.7736</v>
      </c>
      <c r="I794" s="7">
        <v>2.9770000000000003</v>
      </c>
      <c r="J794" s="7">
        <v>2.2302</v>
      </c>
      <c r="K794" s="7">
        <v>2.1301999999999999</v>
      </c>
      <c r="L794" s="7">
        <f t="shared" si="12"/>
        <v>0.10000000000000009</v>
      </c>
      <c r="M794" s="11">
        <v>765</v>
      </c>
      <c r="N794" s="14">
        <v>7.5</v>
      </c>
      <c r="O794" s="17">
        <v>1.67</v>
      </c>
      <c r="P794" s="20">
        <v>20</v>
      </c>
      <c r="Q794" s="23">
        <v>21.7</v>
      </c>
    </row>
    <row r="795" spans="1:17" s="5" customFormat="1" ht="11.4" x14ac:dyDescent="0.2">
      <c r="A795" s="3" t="s">
        <v>851</v>
      </c>
      <c r="B795" s="3" t="s">
        <v>875</v>
      </c>
      <c r="C795" s="3" t="s">
        <v>853</v>
      </c>
      <c r="D795" s="3" t="s">
        <v>16</v>
      </c>
      <c r="E795" s="4">
        <v>43228</v>
      </c>
      <c r="F795" s="3">
        <v>2018</v>
      </c>
      <c r="G795" s="7">
        <v>0.63870000000000005</v>
      </c>
      <c r="H795" s="7">
        <v>3.1493000000000002</v>
      </c>
      <c r="I795" s="7">
        <v>0.93820000000000003</v>
      </c>
      <c r="J795" s="7">
        <v>4.6214000000000004</v>
      </c>
      <c r="K795" s="7">
        <v>2.7877999999999998</v>
      </c>
      <c r="L795" s="7">
        <f t="shared" si="12"/>
        <v>1.8336000000000006</v>
      </c>
      <c r="M795" s="11">
        <v>811</v>
      </c>
      <c r="N795" s="14">
        <v>7.3</v>
      </c>
      <c r="O795" s="17">
        <v>2.67</v>
      </c>
      <c r="P795" s="20">
        <v>28</v>
      </c>
      <c r="Q795" s="23">
        <v>20.8</v>
      </c>
    </row>
    <row r="796" spans="1:17" s="5" customFormat="1" ht="11.4" x14ac:dyDescent="0.2">
      <c r="A796" s="3" t="s">
        <v>851</v>
      </c>
      <c r="B796" s="3" t="s">
        <v>876</v>
      </c>
      <c r="C796" s="3" t="s">
        <v>853</v>
      </c>
      <c r="D796" s="3" t="s">
        <v>16</v>
      </c>
      <c r="E796" s="4">
        <v>43406</v>
      </c>
      <c r="F796" s="3">
        <v>2018</v>
      </c>
      <c r="G796" s="7">
        <v>2.8020999999999998</v>
      </c>
      <c r="H796" s="7">
        <v>10.1022</v>
      </c>
      <c r="I796" s="7">
        <v>5.5690999999999997</v>
      </c>
      <c r="J796" s="7"/>
      <c r="K796" s="7"/>
      <c r="L796" s="7">
        <f t="shared" si="12"/>
        <v>0</v>
      </c>
      <c r="M796" s="11">
        <v>845</v>
      </c>
      <c r="N796" s="14">
        <v>7.4</v>
      </c>
      <c r="O796" s="17">
        <v>1.06</v>
      </c>
      <c r="P796" s="20">
        <v>12</v>
      </c>
      <c r="Q796" s="23">
        <v>20</v>
      </c>
    </row>
    <row r="797" spans="1:17" s="5" customFormat="1" ht="11.4" x14ac:dyDescent="0.2">
      <c r="A797" s="3" t="s">
        <v>851</v>
      </c>
      <c r="B797" s="3" t="s">
        <v>877</v>
      </c>
      <c r="C797" s="3" t="s">
        <v>853</v>
      </c>
      <c r="D797" s="3" t="s">
        <v>16</v>
      </c>
      <c r="E797" s="4">
        <v>43438</v>
      </c>
      <c r="F797" s="3">
        <v>2018</v>
      </c>
      <c r="G797" s="7">
        <v>0.75480000000000003</v>
      </c>
      <c r="H797" s="7">
        <v>19.7622</v>
      </c>
      <c r="I797" s="7">
        <v>14.969999999999999</v>
      </c>
      <c r="J797" s="7">
        <v>1.9242999999999999</v>
      </c>
      <c r="K797" s="7">
        <v>1.3064</v>
      </c>
      <c r="L797" s="7">
        <f t="shared" si="12"/>
        <v>0.61789999999999989</v>
      </c>
      <c r="M797" s="11">
        <v>704</v>
      </c>
      <c r="N797" s="14">
        <v>7.7</v>
      </c>
      <c r="O797" s="17">
        <v>1</v>
      </c>
      <c r="P797" s="20">
        <v>20</v>
      </c>
      <c r="Q797" s="23">
        <v>20</v>
      </c>
    </row>
    <row r="798" spans="1:17" s="5" customFormat="1" ht="11.4" x14ac:dyDescent="0.2">
      <c r="A798" s="3" t="s">
        <v>851</v>
      </c>
      <c r="B798" s="3" t="s">
        <v>878</v>
      </c>
      <c r="C798" s="3" t="s">
        <v>853</v>
      </c>
      <c r="D798" s="3" t="s">
        <v>16</v>
      </c>
      <c r="E798" s="4">
        <v>43503</v>
      </c>
      <c r="F798" s="3">
        <v>2019</v>
      </c>
      <c r="G798" s="7">
        <v>7.1694000000000004</v>
      </c>
      <c r="H798" s="7">
        <v>28.403700000000001</v>
      </c>
      <c r="I798" s="7">
        <v>20.579000000000001</v>
      </c>
      <c r="J798" s="7">
        <v>1.4702</v>
      </c>
      <c r="K798" s="7">
        <v>1.2621</v>
      </c>
      <c r="L798" s="7">
        <f t="shared" si="12"/>
        <v>0.20809999999999995</v>
      </c>
      <c r="M798" s="11">
        <v>820</v>
      </c>
      <c r="N798" s="14">
        <v>7.1</v>
      </c>
      <c r="O798" s="17">
        <v>1</v>
      </c>
      <c r="P798" s="20">
        <v>28</v>
      </c>
      <c r="Q798" s="23">
        <v>21.5</v>
      </c>
    </row>
    <row r="799" spans="1:17" s="5" customFormat="1" ht="11.4" x14ac:dyDescent="0.2">
      <c r="A799" s="3" t="s">
        <v>851</v>
      </c>
      <c r="B799" s="3" t="s">
        <v>879</v>
      </c>
      <c r="C799" s="3" t="s">
        <v>853</v>
      </c>
      <c r="D799" s="3" t="s">
        <v>16</v>
      </c>
      <c r="E799" s="4">
        <v>43686</v>
      </c>
      <c r="F799" s="3">
        <v>2019</v>
      </c>
      <c r="G799" s="7">
        <v>5.4133380000000004</v>
      </c>
      <c r="H799" s="7">
        <v>12.034216000000001</v>
      </c>
      <c r="I799" s="7">
        <v>5.6603880000000002</v>
      </c>
      <c r="J799" s="7">
        <v>3.4091399999999998</v>
      </c>
      <c r="K799" s="7">
        <v>3.4091399999999998</v>
      </c>
      <c r="L799" s="7">
        <f t="shared" si="12"/>
        <v>0</v>
      </c>
      <c r="M799" s="11">
        <v>792</v>
      </c>
      <c r="N799" s="14">
        <v>7.4</v>
      </c>
      <c r="O799" s="17">
        <v>3.57</v>
      </c>
      <c r="P799" s="20">
        <v>10</v>
      </c>
      <c r="Q799" s="23">
        <v>22</v>
      </c>
    </row>
    <row r="800" spans="1:17" s="5" customFormat="1" ht="11.4" x14ac:dyDescent="0.2">
      <c r="A800" s="3" t="s">
        <v>851</v>
      </c>
      <c r="B800" s="3" t="s">
        <v>880</v>
      </c>
      <c r="C800" s="3" t="s">
        <v>853</v>
      </c>
      <c r="D800" s="3" t="s">
        <v>16</v>
      </c>
      <c r="E800" s="4">
        <v>44069</v>
      </c>
      <c r="F800" s="3">
        <v>2020</v>
      </c>
      <c r="G800" s="7">
        <v>5.9873000000000003</v>
      </c>
      <c r="H800" s="7">
        <v>17.761299999999999</v>
      </c>
      <c r="I800" s="7">
        <v>14.395799999999999</v>
      </c>
      <c r="J800" s="7">
        <v>0.98499999999999999</v>
      </c>
      <c r="K800" s="7">
        <v>0.57079999999999997</v>
      </c>
      <c r="L800" s="7">
        <f t="shared" si="12"/>
        <v>0.41420000000000001</v>
      </c>
      <c r="M800" s="11">
        <v>665</v>
      </c>
      <c r="N800" s="14">
        <v>7.5</v>
      </c>
      <c r="O800" s="17">
        <v>3.21</v>
      </c>
      <c r="P800" s="20">
        <v>24</v>
      </c>
      <c r="Q800" s="23">
        <v>23</v>
      </c>
    </row>
    <row r="801" spans="1:17" s="5" customFormat="1" ht="11.4" x14ac:dyDescent="0.2">
      <c r="A801" s="3" t="s">
        <v>881</v>
      </c>
      <c r="B801" s="3" t="s">
        <v>882</v>
      </c>
      <c r="C801" s="3" t="s">
        <v>883</v>
      </c>
      <c r="D801" s="3" t="s">
        <v>18</v>
      </c>
      <c r="E801" s="4">
        <v>41214</v>
      </c>
      <c r="F801" s="3">
        <v>2012</v>
      </c>
      <c r="G801" s="7">
        <v>0.67</v>
      </c>
      <c r="H801" s="7">
        <v>7.641</v>
      </c>
      <c r="I801" s="7">
        <v>0.67</v>
      </c>
      <c r="J801" s="7">
        <v>3.831</v>
      </c>
      <c r="K801" s="7">
        <v>3.895</v>
      </c>
      <c r="L801" s="7">
        <f t="shared" si="12"/>
        <v>-6.4000000000000057E-2</v>
      </c>
      <c r="M801" s="11">
        <v>719</v>
      </c>
      <c r="N801" s="14">
        <v>8.8699999999999992</v>
      </c>
      <c r="O801" s="17">
        <v>9.8699999999999992</v>
      </c>
      <c r="P801" s="20">
        <v>56</v>
      </c>
      <c r="Q801" s="23"/>
    </row>
    <row r="802" spans="1:17" s="5" customFormat="1" ht="11.4" x14ac:dyDescent="0.2">
      <c r="A802" s="3" t="s">
        <v>881</v>
      </c>
      <c r="B802" s="3" t="s">
        <v>884</v>
      </c>
      <c r="C802" s="3" t="s">
        <v>883</v>
      </c>
      <c r="D802" s="3" t="s">
        <v>18</v>
      </c>
      <c r="E802" s="4">
        <v>41339</v>
      </c>
      <c r="F802" s="3">
        <v>2013</v>
      </c>
      <c r="G802" s="7">
        <v>3.0000000000000001E-3</v>
      </c>
      <c r="H802" s="7">
        <v>3.4912000000000001</v>
      </c>
      <c r="I802" s="7">
        <v>3.0830000000000002</v>
      </c>
      <c r="J802" s="7">
        <v>2.78</v>
      </c>
      <c r="K802" s="7">
        <v>3.52</v>
      </c>
      <c r="L802" s="7">
        <f t="shared" si="12"/>
        <v>-0.74000000000000021</v>
      </c>
      <c r="M802" s="11">
        <v>742</v>
      </c>
      <c r="N802" s="14"/>
      <c r="O802" s="17"/>
      <c r="P802" s="20">
        <v>128</v>
      </c>
      <c r="Q802" s="23">
        <v>20</v>
      </c>
    </row>
    <row r="803" spans="1:17" s="5" customFormat="1" ht="11.4" x14ac:dyDescent="0.2">
      <c r="A803" s="3" t="s">
        <v>881</v>
      </c>
      <c r="B803" s="3" t="s">
        <v>885</v>
      </c>
      <c r="C803" s="3" t="s">
        <v>883</v>
      </c>
      <c r="D803" s="3" t="s">
        <v>18</v>
      </c>
      <c r="E803" s="4">
        <v>41473</v>
      </c>
      <c r="F803" s="3">
        <v>2013</v>
      </c>
      <c r="G803" s="7">
        <v>1.64</v>
      </c>
      <c r="H803" s="7">
        <v>2.1139999999999999</v>
      </c>
      <c r="I803" s="7">
        <v>1.7799999999999998</v>
      </c>
      <c r="J803" s="7">
        <v>2.145</v>
      </c>
      <c r="K803" s="7">
        <v>5.3479999999999999</v>
      </c>
      <c r="L803" s="7">
        <f t="shared" si="12"/>
        <v>-3.2029999999999998</v>
      </c>
      <c r="M803" s="11">
        <v>687</v>
      </c>
      <c r="N803" s="14"/>
      <c r="O803" s="17"/>
      <c r="P803" s="20">
        <v>24</v>
      </c>
      <c r="Q803" s="23">
        <v>20.9</v>
      </c>
    </row>
    <row r="804" spans="1:17" s="5" customFormat="1" ht="11.4" x14ac:dyDescent="0.2">
      <c r="A804" s="3" t="s">
        <v>881</v>
      </c>
      <c r="B804" s="3" t="s">
        <v>886</v>
      </c>
      <c r="C804" s="3" t="s">
        <v>883</v>
      </c>
      <c r="D804" s="3" t="s">
        <v>18</v>
      </c>
      <c r="E804" s="4">
        <v>43343</v>
      </c>
      <c r="F804" s="3">
        <v>2018</v>
      </c>
      <c r="G804" s="7">
        <v>0.31868000000000002</v>
      </c>
      <c r="H804" s="7">
        <v>5.1770300000000002</v>
      </c>
      <c r="I804" s="7">
        <v>3.4084500000000002</v>
      </c>
      <c r="J804" s="7">
        <v>5.8718459999999997</v>
      </c>
      <c r="K804" s="7">
        <v>2.9114610000000001</v>
      </c>
      <c r="L804" s="7">
        <f t="shared" si="12"/>
        <v>2.9603849999999996</v>
      </c>
      <c r="M804" s="11">
        <v>818</v>
      </c>
      <c r="N804" s="14">
        <v>7.4</v>
      </c>
      <c r="O804" s="17">
        <v>3.9</v>
      </c>
      <c r="P804" s="20">
        <v>41</v>
      </c>
      <c r="Q804" s="23">
        <v>25.1</v>
      </c>
    </row>
    <row r="805" spans="1:17" s="5" customFormat="1" ht="11.4" x14ac:dyDescent="0.2">
      <c r="A805" s="3" t="s">
        <v>881</v>
      </c>
      <c r="B805" s="3" t="s">
        <v>887</v>
      </c>
      <c r="C805" s="3" t="s">
        <v>883</v>
      </c>
      <c r="D805" s="3" t="s">
        <v>18</v>
      </c>
      <c r="E805" s="4">
        <v>43452</v>
      </c>
      <c r="F805" s="3">
        <v>2018</v>
      </c>
      <c r="G805" s="7">
        <v>0.211175</v>
      </c>
      <c r="H805" s="7">
        <v>4.7640640000000003</v>
      </c>
      <c r="I805" s="7">
        <v>4.7274950000000002</v>
      </c>
      <c r="J805" s="7">
        <v>2.1416149999999998</v>
      </c>
      <c r="K805" s="7">
        <v>1.6920360000000001</v>
      </c>
      <c r="L805" s="7">
        <f t="shared" si="12"/>
        <v>0.44957899999999973</v>
      </c>
      <c r="M805" s="11">
        <v>968</v>
      </c>
      <c r="N805" s="14">
        <v>8.8000000000000007</v>
      </c>
      <c r="O805" s="17">
        <v>3.7</v>
      </c>
      <c r="P805" s="20">
        <v>44.44</v>
      </c>
      <c r="Q805" s="23">
        <v>14.9</v>
      </c>
    </row>
    <row r="806" spans="1:17" s="5" customFormat="1" ht="11.4" x14ac:dyDescent="0.2">
      <c r="A806" s="3" t="s">
        <v>888</v>
      </c>
      <c r="B806" s="3" t="s">
        <v>889</v>
      </c>
      <c r="C806" s="3" t="s">
        <v>890</v>
      </c>
      <c r="D806" s="3" t="s">
        <v>19</v>
      </c>
      <c r="E806" s="4">
        <v>41214</v>
      </c>
      <c r="F806" s="3">
        <v>2012</v>
      </c>
      <c r="G806" s="7">
        <v>32.21</v>
      </c>
      <c r="H806" s="7">
        <v>32.219000000000001</v>
      </c>
      <c r="I806" s="7">
        <v>32.21</v>
      </c>
      <c r="J806" s="7">
        <v>5.9889999999999999</v>
      </c>
      <c r="K806" s="7">
        <v>9.1010000000000009</v>
      </c>
      <c r="L806" s="7">
        <f t="shared" si="12"/>
        <v>-3.112000000000001</v>
      </c>
      <c r="M806" s="11">
        <v>537</v>
      </c>
      <c r="N806" s="14">
        <v>7.65</v>
      </c>
      <c r="O806" s="17">
        <v>1</v>
      </c>
      <c r="P806" s="20">
        <v>200</v>
      </c>
      <c r="Q806" s="23">
        <v>16.172499999999999</v>
      </c>
    </row>
    <row r="807" spans="1:17" s="5" customFormat="1" ht="11.4" x14ac:dyDescent="0.2">
      <c r="A807" s="3" t="s">
        <v>888</v>
      </c>
      <c r="B807" s="3" t="s">
        <v>891</v>
      </c>
      <c r="C807" s="3" t="s">
        <v>890</v>
      </c>
      <c r="D807" s="3" t="s">
        <v>19</v>
      </c>
      <c r="E807" s="4">
        <v>41250</v>
      </c>
      <c r="F807" s="3">
        <v>2012</v>
      </c>
      <c r="G807" s="7">
        <v>6.11</v>
      </c>
      <c r="H807" s="7">
        <v>8.2750000000000004</v>
      </c>
      <c r="I807" s="7">
        <v>8.15</v>
      </c>
      <c r="J807" s="7">
        <v>4.51</v>
      </c>
      <c r="K807" s="7">
        <v>10.52</v>
      </c>
      <c r="L807" s="7">
        <f t="shared" si="12"/>
        <v>-6.01</v>
      </c>
      <c r="M807" s="11">
        <v>674.25</v>
      </c>
      <c r="N807" s="14">
        <v>7.79</v>
      </c>
      <c r="O807" s="17">
        <v>2.75</v>
      </c>
      <c r="P807" s="20">
        <v>112</v>
      </c>
      <c r="Q807" s="23">
        <v>16.364999999999998</v>
      </c>
    </row>
    <row r="808" spans="1:17" s="5" customFormat="1" ht="11.4" x14ac:dyDescent="0.2">
      <c r="A808" s="3" t="s">
        <v>888</v>
      </c>
      <c r="B808" s="3" t="s">
        <v>892</v>
      </c>
      <c r="C808" s="3" t="s">
        <v>890</v>
      </c>
      <c r="D808" s="3" t="s">
        <v>19</v>
      </c>
      <c r="E808" s="4">
        <v>41275</v>
      </c>
      <c r="F808" s="3">
        <v>2013</v>
      </c>
      <c r="G808" s="7">
        <v>30.03</v>
      </c>
      <c r="H808" s="7">
        <v>41.104999999999997</v>
      </c>
      <c r="I808" s="7">
        <v>40.96</v>
      </c>
      <c r="J808" s="7">
        <v>6.57</v>
      </c>
      <c r="K808" s="7">
        <v>12.4</v>
      </c>
      <c r="L808" s="7">
        <f t="shared" si="12"/>
        <v>-5.83</v>
      </c>
      <c r="M808" s="11">
        <v>555</v>
      </c>
      <c r="N808" s="14">
        <v>7.71</v>
      </c>
      <c r="O808" s="17">
        <v>1</v>
      </c>
      <c r="P808" s="20">
        <v>120</v>
      </c>
      <c r="Q808" s="23">
        <v>15.484999999999999</v>
      </c>
    </row>
    <row r="809" spans="1:17" s="5" customFormat="1" ht="11.4" x14ac:dyDescent="0.2">
      <c r="A809" s="3" t="s">
        <v>888</v>
      </c>
      <c r="B809" s="3" t="s">
        <v>893</v>
      </c>
      <c r="C809" s="3" t="s">
        <v>890</v>
      </c>
      <c r="D809" s="3" t="s">
        <v>19</v>
      </c>
      <c r="E809" s="4">
        <v>41337</v>
      </c>
      <c r="F809" s="3">
        <v>2013</v>
      </c>
      <c r="G809" s="7">
        <v>3.8450000000000002</v>
      </c>
      <c r="H809" s="7">
        <v>7.4539999999999997</v>
      </c>
      <c r="I809" s="7">
        <v>7.4450000000000003</v>
      </c>
      <c r="J809" s="7">
        <v>6.95</v>
      </c>
      <c r="K809" s="7">
        <v>17.079999999999998</v>
      </c>
      <c r="L809" s="7">
        <f t="shared" si="12"/>
        <v>-10.129999999999999</v>
      </c>
      <c r="M809" s="11">
        <v>776.66499999999996</v>
      </c>
      <c r="N809" s="14">
        <v>7.6849999999999996</v>
      </c>
      <c r="O809" s="17">
        <v>1</v>
      </c>
      <c r="P809" s="20">
        <v>60</v>
      </c>
      <c r="Q809" s="23">
        <v>16.934999999999999</v>
      </c>
    </row>
    <row r="810" spans="1:17" s="5" customFormat="1" ht="11.4" x14ac:dyDescent="0.2">
      <c r="A810" s="3" t="s">
        <v>888</v>
      </c>
      <c r="B810" s="3" t="s">
        <v>894</v>
      </c>
      <c r="C810" s="3" t="s">
        <v>890</v>
      </c>
      <c r="D810" s="3" t="s">
        <v>19</v>
      </c>
      <c r="E810" s="4">
        <v>41389</v>
      </c>
      <c r="F810" s="3">
        <v>2013</v>
      </c>
      <c r="G810" s="7">
        <v>5.04E-2</v>
      </c>
      <c r="H810" s="7">
        <v>1.3864000000000001</v>
      </c>
      <c r="I810" s="7">
        <v>1.3704000000000001</v>
      </c>
      <c r="J810" s="7">
        <v>6.94</v>
      </c>
      <c r="K810" s="7">
        <v>21.3</v>
      </c>
      <c r="L810" s="7">
        <f t="shared" si="12"/>
        <v>-14.36</v>
      </c>
      <c r="M810" s="11">
        <v>687.5</v>
      </c>
      <c r="N810" s="14">
        <v>7.75</v>
      </c>
      <c r="O810" s="17">
        <v>1</v>
      </c>
      <c r="P810" s="20">
        <v>106</v>
      </c>
      <c r="Q810" s="23">
        <v>20.21</v>
      </c>
    </row>
    <row r="811" spans="1:17" s="5" customFormat="1" ht="11.4" x14ac:dyDescent="0.2">
      <c r="A811" s="3" t="s">
        <v>888</v>
      </c>
      <c r="B811" s="3" t="s">
        <v>895</v>
      </c>
      <c r="C811" s="3" t="s">
        <v>890</v>
      </c>
      <c r="D811" s="3" t="s">
        <v>19</v>
      </c>
      <c r="E811" s="4">
        <v>41444</v>
      </c>
      <c r="F811" s="3">
        <v>2013</v>
      </c>
      <c r="G811" s="7">
        <v>3.5000000000000003E-2</v>
      </c>
      <c r="H811" s="7">
        <v>0.65900000000000003</v>
      </c>
      <c r="I811" s="7">
        <v>0.65</v>
      </c>
      <c r="J811" s="7">
        <v>6.6769999999999996</v>
      </c>
      <c r="K811" s="7">
        <v>10.843999999999999</v>
      </c>
      <c r="L811" s="7">
        <f t="shared" si="12"/>
        <v>-4.1669999999999998</v>
      </c>
      <c r="M811" s="11">
        <v>800.5</v>
      </c>
      <c r="N811" s="14">
        <v>7.55</v>
      </c>
      <c r="O811" s="17">
        <v>1</v>
      </c>
      <c r="P811" s="20">
        <v>44</v>
      </c>
      <c r="Q811" s="23">
        <v>20.399999999999999</v>
      </c>
    </row>
    <row r="812" spans="1:17" s="5" customFormat="1" ht="11.4" x14ac:dyDescent="0.2">
      <c r="A812" s="3" t="s">
        <v>888</v>
      </c>
      <c r="B812" s="3" t="s">
        <v>896</v>
      </c>
      <c r="C812" s="3" t="s">
        <v>890</v>
      </c>
      <c r="D812" s="3" t="s">
        <v>19</v>
      </c>
      <c r="E812" s="4">
        <v>41471</v>
      </c>
      <c r="F812" s="3">
        <v>2013</v>
      </c>
      <c r="G812" s="7">
        <v>24.375</v>
      </c>
      <c r="H812" s="7">
        <v>26.780999999999999</v>
      </c>
      <c r="I812" s="7">
        <v>26.65</v>
      </c>
      <c r="J812" s="7">
        <v>4.9320000000000004</v>
      </c>
      <c r="K812" s="7">
        <v>3.944</v>
      </c>
      <c r="L812" s="7">
        <f t="shared" si="12"/>
        <v>0.98800000000000043</v>
      </c>
      <c r="M812" s="11">
        <v>862.5</v>
      </c>
      <c r="N812" s="14">
        <v>7.61</v>
      </c>
      <c r="O812" s="17">
        <v>1</v>
      </c>
      <c r="P812" s="20">
        <v>176</v>
      </c>
      <c r="Q812" s="23">
        <v>19.399999999999999</v>
      </c>
    </row>
    <row r="813" spans="1:17" s="5" customFormat="1" ht="11.4" x14ac:dyDescent="0.2">
      <c r="A813" s="3" t="s">
        <v>888</v>
      </c>
      <c r="B813" s="3" t="s">
        <v>897</v>
      </c>
      <c r="C813" s="3" t="s">
        <v>890</v>
      </c>
      <c r="D813" s="3" t="s">
        <v>19</v>
      </c>
      <c r="E813" s="4">
        <v>41507</v>
      </c>
      <c r="F813" s="3">
        <v>2013</v>
      </c>
      <c r="G813" s="7">
        <v>43.587699999999998</v>
      </c>
      <c r="H813" s="7"/>
      <c r="I813" s="7"/>
      <c r="J813" s="7">
        <v>4.9649999999999999</v>
      </c>
      <c r="K813" s="7"/>
      <c r="L813" s="7">
        <f t="shared" si="12"/>
        <v>4.9649999999999999</v>
      </c>
      <c r="M813" s="11">
        <v>625</v>
      </c>
      <c r="N813" s="14">
        <v>8.42</v>
      </c>
      <c r="O813" s="17">
        <v>1</v>
      </c>
      <c r="P813" s="20">
        <v>120</v>
      </c>
      <c r="Q813" s="23">
        <v>19.100000000000001</v>
      </c>
    </row>
    <row r="814" spans="1:17" s="5" customFormat="1" ht="11.4" x14ac:dyDescent="0.2">
      <c r="A814" s="3" t="s">
        <v>888</v>
      </c>
      <c r="B814" s="3" t="s">
        <v>898</v>
      </c>
      <c r="C814" s="3" t="s">
        <v>890</v>
      </c>
      <c r="D814" s="3" t="s">
        <v>19</v>
      </c>
      <c r="E814" s="4">
        <v>41534</v>
      </c>
      <c r="F814" s="3">
        <v>2013</v>
      </c>
      <c r="G814" s="7">
        <v>44.540100000000002</v>
      </c>
      <c r="H814" s="7">
        <v>54.609099999999998</v>
      </c>
      <c r="I814" s="7">
        <v>54.590100000000007</v>
      </c>
      <c r="J814" s="7">
        <v>8.6039999999999992</v>
      </c>
      <c r="K814" s="7">
        <v>4.6219999999999999</v>
      </c>
      <c r="L814" s="7">
        <f t="shared" si="12"/>
        <v>3.9819999999999993</v>
      </c>
      <c r="M814" s="11">
        <v>774</v>
      </c>
      <c r="N814" s="14">
        <v>7.54</v>
      </c>
      <c r="O814" s="17">
        <v>1</v>
      </c>
      <c r="P814" s="20">
        <v>208</v>
      </c>
      <c r="Q814" s="23">
        <v>19.2</v>
      </c>
    </row>
    <row r="815" spans="1:17" s="5" customFormat="1" ht="11.4" x14ac:dyDescent="0.2">
      <c r="A815" s="3" t="s">
        <v>888</v>
      </c>
      <c r="B815" s="3" t="s">
        <v>899</v>
      </c>
      <c r="C815" s="3" t="s">
        <v>890</v>
      </c>
      <c r="D815" s="3" t="s">
        <v>19</v>
      </c>
      <c r="E815" s="4">
        <v>41680</v>
      </c>
      <c r="F815" s="3">
        <v>2014</v>
      </c>
      <c r="G815" s="7">
        <v>17.91</v>
      </c>
      <c r="H815" s="7">
        <v>87.228000000000009</v>
      </c>
      <c r="I815" s="7">
        <v>87.09</v>
      </c>
      <c r="J815" s="7">
        <v>7.0650000000000004</v>
      </c>
      <c r="K815" s="7">
        <v>6.1280000000000001</v>
      </c>
      <c r="L815" s="7">
        <f t="shared" si="12"/>
        <v>0.93700000000000028</v>
      </c>
      <c r="M815" s="11">
        <v>833.5</v>
      </c>
      <c r="N815" s="14">
        <v>7.37</v>
      </c>
      <c r="O815" s="17"/>
      <c r="P815" s="20">
        <v>190</v>
      </c>
      <c r="Q815" s="23">
        <v>18.03</v>
      </c>
    </row>
    <row r="816" spans="1:17" s="5" customFormat="1" ht="11.4" x14ac:dyDescent="0.2">
      <c r="A816" s="3" t="s">
        <v>888</v>
      </c>
      <c r="B816" s="3" t="s">
        <v>900</v>
      </c>
      <c r="C816" s="3" t="s">
        <v>890</v>
      </c>
      <c r="D816" s="3" t="s">
        <v>19</v>
      </c>
      <c r="E816" s="4">
        <v>41720</v>
      </c>
      <c r="F816" s="3">
        <v>2014</v>
      </c>
      <c r="G816" s="7">
        <v>10.548</v>
      </c>
      <c r="H816" s="7">
        <v>12.702</v>
      </c>
      <c r="I816" s="7">
        <v>12.436</v>
      </c>
      <c r="J816" s="7">
        <v>10.465</v>
      </c>
      <c r="K816" s="7">
        <v>1.6639999999999999</v>
      </c>
      <c r="L816" s="7">
        <f t="shared" si="12"/>
        <v>8.8010000000000002</v>
      </c>
      <c r="M816" s="11">
        <v>470</v>
      </c>
      <c r="N816" s="14">
        <v>7.3520000000000003</v>
      </c>
      <c r="O816" s="17"/>
      <c r="P816" s="20">
        <v>56</v>
      </c>
      <c r="Q816" s="23">
        <v>16.846</v>
      </c>
    </row>
    <row r="817" spans="1:17" s="5" customFormat="1" ht="11.4" x14ac:dyDescent="0.2">
      <c r="A817" s="3" t="s">
        <v>888</v>
      </c>
      <c r="B817" s="3" t="s">
        <v>901</v>
      </c>
      <c r="C817" s="3" t="s">
        <v>890</v>
      </c>
      <c r="D817" s="3" t="s">
        <v>19</v>
      </c>
      <c r="E817" s="4">
        <v>41761</v>
      </c>
      <c r="F817" s="3">
        <v>2014</v>
      </c>
      <c r="G817" s="7">
        <v>31.355</v>
      </c>
      <c r="H817" s="7">
        <v>98.396000000000001</v>
      </c>
      <c r="I817" s="7">
        <v>98.231000000000009</v>
      </c>
      <c r="J817" s="7">
        <v>6.3639999999999999</v>
      </c>
      <c r="K817" s="7">
        <v>0.97399999999999998</v>
      </c>
      <c r="L817" s="7">
        <f t="shared" si="12"/>
        <v>5.39</v>
      </c>
      <c r="M817" s="11">
        <v>663.7</v>
      </c>
      <c r="N817" s="14">
        <v>7.6</v>
      </c>
      <c r="O817" s="17"/>
      <c r="P817" s="20">
        <v>160</v>
      </c>
      <c r="Q817" s="23">
        <v>18.5</v>
      </c>
    </row>
    <row r="818" spans="1:17" s="5" customFormat="1" ht="11.4" x14ac:dyDescent="0.2">
      <c r="A818" s="3" t="s">
        <v>888</v>
      </c>
      <c r="B818" s="3" t="s">
        <v>902</v>
      </c>
      <c r="C818" s="3" t="s">
        <v>890</v>
      </c>
      <c r="D818" s="3" t="s">
        <v>19</v>
      </c>
      <c r="E818" s="4">
        <v>41801</v>
      </c>
      <c r="F818" s="3">
        <v>2014</v>
      </c>
      <c r="G818" s="7">
        <v>41.603000000000002</v>
      </c>
      <c r="H818" s="7">
        <v>91.110000000000014</v>
      </c>
      <c r="I818" s="7">
        <v>90.861000000000004</v>
      </c>
      <c r="J818" s="7">
        <v>7.3630000000000004</v>
      </c>
      <c r="K818" s="7">
        <v>1.7230000000000001</v>
      </c>
      <c r="L818" s="7">
        <f t="shared" si="12"/>
        <v>5.6400000000000006</v>
      </c>
      <c r="M818" s="11">
        <v>774.8</v>
      </c>
      <c r="N818" s="14">
        <v>7.6</v>
      </c>
      <c r="O818" s="17"/>
      <c r="P818" s="20">
        <v>112</v>
      </c>
      <c r="Q818" s="23">
        <v>19.3</v>
      </c>
    </row>
    <row r="819" spans="1:17" s="5" customFormat="1" ht="11.4" x14ac:dyDescent="0.2">
      <c r="A819" s="3" t="s">
        <v>888</v>
      </c>
      <c r="B819" s="3" t="s">
        <v>903</v>
      </c>
      <c r="C819" s="3" t="s">
        <v>890</v>
      </c>
      <c r="D819" s="3" t="s">
        <v>19</v>
      </c>
      <c r="E819" s="4">
        <v>41878</v>
      </c>
      <c r="F819" s="3">
        <v>2014</v>
      </c>
      <c r="G819" s="7">
        <v>30.923999999999999</v>
      </c>
      <c r="H819" s="7">
        <v>58.322000000000003</v>
      </c>
      <c r="I819" s="7">
        <v>58.29</v>
      </c>
      <c r="J819" s="7">
        <v>7.8559999999999999</v>
      </c>
      <c r="K819" s="7">
        <v>0.57599999999999996</v>
      </c>
      <c r="L819" s="7">
        <f t="shared" si="12"/>
        <v>7.28</v>
      </c>
      <c r="M819" s="11">
        <v>699</v>
      </c>
      <c r="N819" s="14">
        <v>7.9</v>
      </c>
      <c r="O819" s="17"/>
      <c r="P819" s="20">
        <v>172</v>
      </c>
      <c r="Q819" s="23">
        <v>18.100000000000001</v>
      </c>
    </row>
    <row r="820" spans="1:17" s="5" customFormat="1" ht="11.4" x14ac:dyDescent="0.2">
      <c r="A820" s="3" t="s">
        <v>888</v>
      </c>
      <c r="B820" s="3" t="s">
        <v>904</v>
      </c>
      <c r="C820" s="3" t="s">
        <v>890</v>
      </c>
      <c r="D820" s="3" t="s">
        <v>19</v>
      </c>
      <c r="E820" s="4">
        <v>41958</v>
      </c>
      <c r="F820" s="3">
        <v>2014</v>
      </c>
      <c r="G820" s="7">
        <v>35.268000000000001</v>
      </c>
      <c r="H820" s="7">
        <v>36</v>
      </c>
      <c r="I820" s="7">
        <v>35.89</v>
      </c>
      <c r="J820" s="7">
        <v>6.3940000000000001</v>
      </c>
      <c r="K820" s="7">
        <v>2.4990000000000001</v>
      </c>
      <c r="L820" s="7">
        <f t="shared" si="12"/>
        <v>3.895</v>
      </c>
      <c r="M820" s="11">
        <v>755</v>
      </c>
      <c r="N820" s="14">
        <v>7.5</v>
      </c>
      <c r="O820" s="17"/>
      <c r="P820" s="20">
        <v>84</v>
      </c>
      <c r="Q820" s="23">
        <v>19.3</v>
      </c>
    </row>
    <row r="821" spans="1:17" s="5" customFormat="1" ht="11.4" x14ac:dyDescent="0.2">
      <c r="A821" s="3" t="s">
        <v>888</v>
      </c>
      <c r="B821" s="3" t="s">
        <v>905</v>
      </c>
      <c r="C821" s="3" t="s">
        <v>890</v>
      </c>
      <c r="D821" s="3" t="s">
        <v>19</v>
      </c>
      <c r="E821" s="4">
        <v>42090</v>
      </c>
      <c r="F821" s="3">
        <v>2015</v>
      </c>
      <c r="G821" s="7">
        <v>41.524113</v>
      </c>
      <c r="H821" s="7">
        <v>68.322547</v>
      </c>
      <c r="I821" s="7">
        <v>68.273574999999994</v>
      </c>
      <c r="J821" s="7">
        <v>4.8539389999999996</v>
      </c>
      <c r="K821" s="7">
        <v>2.538551</v>
      </c>
      <c r="L821" s="7">
        <f t="shared" si="12"/>
        <v>2.3153879999999996</v>
      </c>
      <c r="M821" s="11">
        <v>931</v>
      </c>
      <c r="N821" s="14">
        <v>7.5</v>
      </c>
      <c r="O821" s="17"/>
      <c r="P821" s="20">
        <v>140</v>
      </c>
      <c r="Q821" s="23">
        <v>16.2</v>
      </c>
    </row>
    <row r="822" spans="1:17" s="5" customFormat="1" ht="11.4" x14ac:dyDescent="0.2">
      <c r="A822" s="3" t="s">
        <v>888</v>
      </c>
      <c r="B822" s="3" t="s">
        <v>906</v>
      </c>
      <c r="C822" s="3" t="s">
        <v>890</v>
      </c>
      <c r="D822" s="3" t="s">
        <v>19</v>
      </c>
      <c r="E822" s="4">
        <v>42125</v>
      </c>
      <c r="F822" s="3">
        <v>2015</v>
      </c>
      <c r="G822" s="7">
        <v>19.774750000000001</v>
      </c>
      <c r="H822" s="7">
        <v>41.938205000000004</v>
      </c>
      <c r="I822" s="7">
        <v>41.847294000000005</v>
      </c>
      <c r="J822" s="7">
        <v>9.0800280000000004</v>
      </c>
      <c r="K822" s="7">
        <v>4.6361499999999998</v>
      </c>
      <c r="L822" s="7">
        <f t="shared" si="12"/>
        <v>4.4438780000000007</v>
      </c>
      <c r="M822" s="11">
        <v>786</v>
      </c>
      <c r="N822" s="14">
        <v>7.9</v>
      </c>
      <c r="O822" s="17"/>
      <c r="P822" s="20">
        <v>176</v>
      </c>
      <c r="Q822" s="23">
        <v>18.600000000000001</v>
      </c>
    </row>
    <row r="823" spans="1:17" s="5" customFormat="1" ht="11.4" x14ac:dyDescent="0.2">
      <c r="A823" s="3" t="s">
        <v>888</v>
      </c>
      <c r="B823" s="3" t="s">
        <v>907</v>
      </c>
      <c r="C823" s="3" t="s">
        <v>890</v>
      </c>
      <c r="D823" s="3" t="s">
        <v>19</v>
      </c>
      <c r="E823" s="4">
        <v>42160</v>
      </c>
      <c r="F823" s="3">
        <v>2015</v>
      </c>
      <c r="G823" s="7">
        <v>14.657025000000001</v>
      </c>
      <c r="H823" s="7">
        <v>87.914877000000004</v>
      </c>
      <c r="I823" s="7">
        <v>87.481689000000003</v>
      </c>
      <c r="J823" s="7">
        <v>8.7164900000000003</v>
      </c>
      <c r="K823" s="7">
        <v>3.4346009999999998</v>
      </c>
      <c r="L823" s="7">
        <f t="shared" si="12"/>
        <v>5.2818890000000005</v>
      </c>
      <c r="M823" s="11">
        <v>688</v>
      </c>
      <c r="N823" s="14">
        <v>8</v>
      </c>
      <c r="O823" s="17"/>
      <c r="P823" s="20">
        <v>132</v>
      </c>
      <c r="Q823" s="23">
        <v>19.3</v>
      </c>
    </row>
    <row r="824" spans="1:17" s="5" customFormat="1" ht="11.4" x14ac:dyDescent="0.2">
      <c r="A824" s="3" t="s">
        <v>888</v>
      </c>
      <c r="B824" s="3" t="s">
        <v>908</v>
      </c>
      <c r="C824" s="3" t="s">
        <v>890</v>
      </c>
      <c r="D824" s="3" t="s">
        <v>19</v>
      </c>
      <c r="E824" s="4">
        <v>42191</v>
      </c>
      <c r="F824" s="3">
        <v>2015</v>
      </c>
      <c r="G824" s="7">
        <v>48.260123999999998</v>
      </c>
      <c r="H824" s="7">
        <v>94.482405999999997</v>
      </c>
      <c r="I824" s="7">
        <v>87.332626000000005</v>
      </c>
      <c r="J824" s="7">
        <v>7.110042</v>
      </c>
      <c r="K824" s="7">
        <v>5.3501690000000002</v>
      </c>
      <c r="L824" s="7">
        <f t="shared" si="12"/>
        <v>1.7598729999999998</v>
      </c>
      <c r="M824" s="11">
        <v>1748</v>
      </c>
      <c r="N824" s="14">
        <v>7.7</v>
      </c>
      <c r="O824" s="17"/>
      <c r="P824" s="20">
        <v>120</v>
      </c>
      <c r="Q824" s="23">
        <v>21.5</v>
      </c>
    </row>
    <row r="825" spans="1:17" s="5" customFormat="1" ht="11.4" x14ac:dyDescent="0.2">
      <c r="A825" s="3" t="s">
        <v>888</v>
      </c>
      <c r="B825" s="3" t="s">
        <v>909</v>
      </c>
      <c r="C825" s="3" t="s">
        <v>890</v>
      </c>
      <c r="D825" s="3" t="s">
        <v>19</v>
      </c>
      <c r="E825" s="4">
        <v>42247</v>
      </c>
      <c r="F825" s="3">
        <v>2015</v>
      </c>
      <c r="G825" s="7">
        <v>29.605843</v>
      </c>
      <c r="H825" s="7">
        <v>64.446400999999994</v>
      </c>
      <c r="I825" s="7">
        <v>64.171265000000005</v>
      </c>
      <c r="J825" s="7">
        <v>7.4334819999999997</v>
      </c>
      <c r="K825" s="7">
        <v>4.5847189999999998</v>
      </c>
      <c r="L825" s="7">
        <f t="shared" si="12"/>
        <v>2.8487629999999999</v>
      </c>
      <c r="M825" s="11">
        <v>1254</v>
      </c>
      <c r="N825" s="14">
        <v>7.4</v>
      </c>
      <c r="O825" s="17"/>
      <c r="P825" s="20">
        <v>122</v>
      </c>
      <c r="Q825" s="23">
        <v>20.2</v>
      </c>
    </row>
    <row r="826" spans="1:17" s="5" customFormat="1" ht="11.4" x14ac:dyDescent="0.2">
      <c r="A826" s="3" t="s">
        <v>888</v>
      </c>
      <c r="B826" s="3" t="s">
        <v>910</v>
      </c>
      <c r="C826" s="3" t="s">
        <v>890</v>
      </c>
      <c r="D826" s="3" t="s">
        <v>19</v>
      </c>
      <c r="E826" s="4">
        <v>42286</v>
      </c>
      <c r="F826" s="3">
        <v>2015</v>
      </c>
      <c r="G826" s="7">
        <v>20.994354000000001</v>
      </c>
      <c r="H826" s="7">
        <v>39.777369</v>
      </c>
      <c r="I826" s="7">
        <v>39.714466000000002</v>
      </c>
      <c r="J826" s="7">
        <v>5.2778869999999998</v>
      </c>
      <c r="K826" s="7">
        <v>3.6807829999999999</v>
      </c>
      <c r="L826" s="7">
        <f t="shared" si="12"/>
        <v>1.5971039999999999</v>
      </c>
      <c r="M826" s="11">
        <v>708</v>
      </c>
      <c r="N826" s="14">
        <v>7.5</v>
      </c>
      <c r="O826" s="17"/>
      <c r="P826" s="20">
        <v>68</v>
      </c>
      <c r="Q826" s="23">
        <v>18.8</v>
      </c>
    </row>
    <row r="827" spans="1:17" s="5" customFormat="1" ht="11.4" x14ac:dyDescent="0.2">
      <c r="A827" s="3" t="s">
        <v>888</v>
      </c>
      <c r="B827" s="3" t="s">
        <v>911</v>
      </c>
      <c r="C827" s="3" t="s">
        <v>890</v>
      </c>
      <c r="D827" s="3" t="s">
        <v>19</v>
      </c>
      <c r="E827" s="4">
        <v>42449</v>
      </c>
      <c r="F827" s="3">
        <v>2016</v>
      </c>
      <c r="G827" s="7">
        <v>28.594785999999999</v>
      </c>
      <c r="H827" s="7">
        <v>33.238726999999997</v>
      </c>
      <c r="I827" s="7">
        <v>33.154282000000002</v>
      </c>
      <c r="J827" s="7">
        <v>4.5937070000000002</v>
      </c>
      <c r="K827" s="7">
        <v>4.0915860000000004</v>
      </c>
      <c r="L827" s="7">
        <f t="shared" si="12"/>
        <v>0.50212099999999982</v>
      </c>
      <c r="M827" s="11">
        <v>764</v>
      </c>
      <c r="N827" s="14">
        <v>7.8</v>
      </c>
      <c r="O827" s="17"/>
      <c r="P827" s="20">
        <v>66</v>
      </c>
      <c r="Q827" s="23">
        <v>18.100000000000001</v>
      </c>
    </row>
    <row r="828" spans="1:17" s="5" customFormat="1" ht="11.4" x14ac:dyDescent="0.2">
      <c r="A828" s="3" t="s">
        <v>888</v>
      </c>
      <c r="B828" s="3" t="s">
        <v>912</v>
      </c>
      <c r="C828" s="3" t="s">
        <v>890</v>
      </c>
      <c r="D828" s="3" t="s">
        <v>19</v>
      </c>
      <c r="E828" s="4">
        <v>42494</v>
      </c>
      <c r="F828" s="3">
        <v>2016</v>
      </c>
      <c r="G828" s="7">
        <v>25.863651000000001</v>
      </c>
      <c r="H828" s="7">
        <v>42.127954000000003</v>
      </c>
      <c r="I828" s="7">
        <v>41.898548000000005</v>
      </c>
      <c r="J828" s="7">
        <v>7.7871889999999997</v>
      </c>
      <c r="K828" s="7">
        <v>5.7101709999999999</v>
      </c>
      <c r="L828" s="7">
        <f t="shared" si="12"/>
        <v>2.0770179999999998</v>
      </c>
      <c r="M828" s="11">
        <v>834</v>
      </c>
      <c r="N828" s="14">
        <v>7.5</v>
      </c>
      <c r="O828" s="17"/>
      <c r="P828" s="20">
        <v>250</v>
      </c>
      <c r="Q828" s="23">
        <v>20.6</v>
      </c>
    </row>
    <row r="829" spans="1:17" s="5" customFormat="1" ht="11.4" x14ac:dyDescent="0.2">
      <c r="A829" s="3" t="s">
        <v>888</v>
      </c>
      <c r="B829" s="3" t="s">
        <v>913</v>
      </c>
      <c r="C829" s="3" t="s">
        <v>890</v>
      </c>
      <c r="D829" s="3" t="s">
        <v>19</v>
      </c>
      <c r="E829" s="4">
        <v>42545</v>
      </c>
      <c r="F829" s="3">
        <v>2016</v>
      </c>
      <c r="G829" s="7">
        <v>26.472019</v>
      </c>
      <c r="H829" s="7">
        <v>79.104972000000004</v>
      </c>
      <c r="I829" s="7">
        <v>71.607887000000005</v>
      </c>
      <c r="J829" s="7">
        <v>6.2709840000000003</v>
      </c>
      <c r="K829" s="7">
        <v>3.3247599999999999</v>
      </c>
      <c r="L829" s="7">
        <f t="shared" si="12"/>
        <v>2.9462240000000004</v>
      </c>
      <c r="M829" s="11">
        <v>72.3</v>
      </c>
      <c r="N829" s="14">
        <v>7.5</v>
      </c>
      <c r="O829" s="17"/>
      <c r="P829" s="20">
        <v>105</v>
      </c>
      <c r="Q829" s="23">
        <v>19.100000000000001</v>
      </c>
    </row>
    <row r="830" spans="1:17" s="5" customFormat="1" ht="11.4" x14ac:dyDescent="0.2">
      <c r="A830" s="3" t="s">
        <v>888</v>
      </c>
      <c r="B830" s="3" t="s">
        <v>914</v>
      </c>
      <c r="C830" s="3" t="s">
        <v>890</v>
      </c>
      <c r="D830" s="3" t="s">
        <v>19</v>
      </c>
      <c r="E830" s="4">
        <v>42585</v>
      </c>
      <c r="F830" s="3">
        <v>2016</v>
      </c>
      <c r="G830" s="7">
        <v>52.831164999999999</v>
      </c>
      <c r="H830" s="7">
        <v>66.836557999999997</v>
      </c>
      <c r="I830" s="7">
        <v>63.645519</v>
      </c>
      <c r="J830" s="7">
        <v>5.7620519999999997</v>
      </c>
      <c r="K830" s="7">
        <v>3.9314990000000001</v>
      </c>
      <c r="L830" s="7">
        <f t="shared" si="12"/>
        <v>1.8305529999999997</v>
      </c>
      <c r="M830" s="11">
        <v>729</v>
      </c>
      <c r="N830" s="14">
        <v>8.1999999999999993</v>
      </c>
      <c r="O830" s="17"/>
      <c r="P830" s="20">
        <v>167</v>
      </c>
      <c r="Q830" s="23">
        <v>20.6</v>
      </c>
    </row>
    <row r="831" spans="1:17" s="5" customFormat="1" ht="11.4" x14ac:dyDescent="0.2">
      <c r="A831" s="3" t="s">
        <v>888</v>
      </c>
      <c r="B831" s="3" t="s">
        <v>915</v>
      </c>
      <c r="C831" s="3" t="s">
        <v>890</v>
      </c>
      <c r="D831" s="3" t="s">
        <v>19</v>
      </c>
      <c r="E831" s="4">
        <v>42653</v>
      </c>
      <c r="F831" s="3">
        <v>2016</v>
      </c>
      <c r="G831" s="7">
        <v>53.310448000000001</v>
      </c>
      <c r="H831" s="7">
        <v>59.430059</v>
      </c>
      <c r="I831" s="7">
        <v>59.391052000000002</v>
      </c>
      <c r="J831" s="7">
        <v>4.3026580000000001</v>
      </c>
      <c r="K831" s="7">
        <v>2.0572780000000002</v>
      </c>
      <c r="L831" s="7">
        <f t="shared" si="12"/>
        <v>2.2453799999999999</v>
      </c>
      <c r="M831" s="11">
        <v>798</v>
      </c>
      <c r="N831" s="14">
        <v>7.7</v>
      </c>
      <c r="O831" s="17">
        <v>2.09</v>
      </c>
      <c r="P831" s="20">
        <v>98</v>
      </c>
      <c r="Q831" s="23">
        <v>18.8</v>
      </c>
    </row>
    <row r="832" spans="1:17" s="5" customFormat="1" ht="11.4" x14ac:dyDescent="0.2">
      <c r="A832" s="3" t="s">
        <v>888</v>
      </c>
      <c r="B832" s="3" t="s">
        <v>916</v>
      </c>
      <c r="C832" s="3" t="s">
        <v>890</v>
      </c>
      <c r="D832" s="3" t="s">
        <v>19</v>
      </c>
      <c r="E832" s="4">
        <v>42681</v>
      </c>
      <c r="F832" s="3">
        <v>2016</v>
      </c>
      <c r="G832" s="7">
        <v>45.499564999999997</v>
      </c>
      <c r="H832" s="7">
        <v>104.50599</v>
      </c>
      <c r="I832" s="7">
        <v>104.488907</v>
      </c>
      <c r="J832" s="7">
        <v>9.9320020000000007</v>
      </c>
      <c r="K832" s="7">
        <v>6.3612029999999997</v>
      </c>
      <c r="L832" s="7">
        <f t="shared" si="12"/>
        <v>3.5707990000000009</v>
      </c>
      <c r="M832" s="11">
        <v>782</v>
      </c>
      <c r="N832" s="14">
        <v>7.8</v>
      </c>
      <c r="O832" s="17">
        <v>1.55</v>
      </c>
      <c r="P832" s="20">
        <v>210</v>
      </c>
      <c r="Q832" s="23">
        <v>18</v>
      </c>
    </row>
    <row r="833" spans="1:17" s="5" customFormat="1" ht="11.4" x14ac:dyDescent="0.2">
      <c r="A833" s="3" t="s">
        <v>888</v>
      </c>
      <c r="B833" s="3" t="s">
        <v>917</v>
      </c>
      <c r="C833" s="3" t="s">
        <v>890</v>
      </c>
      <c r="D833" s="3" t="s">
        <v>19</v>
      </c>
      <c r="E833" s="4">
        <v>42802</v>
      </c>
      <c r="F833" s="3">
        <v>2017</v>
      </c>
      <c r="G833" s="7">
        <v>14.87307</v>
      </c>
      <c r="H833" s="7">
        <v>50.768290000000007</v>
      </c>
      <c r="I833" s="7">
        <v>50.128520000000002</v>
      </c>
      <c r="J833" s="7">
        <v>6.8690600000000002</v>
      </c>
      <c r="K833" s="7">
        <v>1.27701</v>
      </c>
      <c r="L833" s="7">
        <f t="shared" si="12"/>
        <v>5.5920500000000004</v>
      </c>
      <c r="M833" s="11">
        <v>352</v>
      </c>
      <c r="N833" s="14">
        <v>7.5</v>
      </c>
      <c r="O833" s="17">
        <v>4.7</v>
      </c>
      <c r="P833" s="20">
        <v>36.25</v>
      </c>
      <c r="Q833" s="23">
        <v>16.899999999999999</v>
      </c>
    </row>
    <row r="834" spans="1:17" s="5" customFormat="1" ht="11.4" x14ac:dyDescent="0.2">
      <c r="A834" s="3" t="s">
        <v>888</v>
      </c>
      <c r="B834" s="3" t="s">
        <v>918</v>
      </c>
      <c r="C834" s="3" t="s">
        <v>890</v>
      </c>
      <c r="D834" s="3" t="s">
        <v>19</v>
      </c>
      <c r="E834" s="4">
        <v>42844</v>
      </c>
      <c r="F834" s="3">
        <v>2017</v>
      </c>
      <c r="G834" s="7">
        <v>51.591569999999997</v>
      </c>
      <c r="H834" s="7">
        <v>57.500689999999999</v>
      </c>
      <c r="I834" s="7">
        <v>57.469769999999997</v>
      </c>
      <c r="J834" s="7">
        <v>9.2861200000000004</v>
      </c>
      <c r="K834" s="7">
        <v>4.0000299999999998</v>
      </c>
      <c r="L834" s="7">
        <f t="shared" si="12"/>
        <v>5.2860900000000006</v>
      </c>
      <c r="M834" s="11">
        <v>771</v>
      </c>
      <c r="N834" s="14">
        <v>8</v>
      </c>
      <c r="O834" s="17">
        <v>1</v>
      </c>
      <c r="P834" s="20">
        <v>160</v>
      </c>
      <c r="Q834" s="23">
        <v>19.3</v>
      </c>
    </row>
    <row r="835" spans="1:17" s="5" customFormat="1" ht="11.4" x14ac:dyDescent="0.2">
      <c r="A835" s="3" t="s">
        <v>888</v>
      </c>
      <c r="B835" s="3" t="s">
        <v>919</v>
      </c>
      <c r="C835" s="3" t="s">
        <v>890</v>
      </c>
      <c r="D835" s="3" t="s">
        <v>19</v>
      </c>
      <c r="E835" s="4">
        <v>42874</v>
      </c>
      <c r="F835" s="3">
        <v>2017</v>
      </c>
      <c r="G835" s="7">
        <v>46.248159999999999</v>
      </c>
      <c r="H835" s="7">
        <v>63.543629999999993</v>
      </c>
      <c r="I835" s="7">
        <v>63.496650000000002</v>
      </c>
      <c r="J835" s="7">
        <v>11.065469999999999</v>
      </c>
      <c r="K835" s="7">
        <v>3.97437</v>
      </c>
      <c r="L835" s="7">
        <f t="shared" ref="L835:L898" si="13">J835-K835</f>
        <v>7.0910999999999991</v>
      </c>
      <c r="M835" s="11">
        <v>783</v>
      </c>
      <c r="N835" s="14">
        <v>7.5</v>
      </c>
      <c r="O835" s="17">
        <v>1</v>
      </c>
      <c r="P835" s="20">
        <v>231.25</v>
      </c>
      <c r="Q835" s="23">
        <v>22.9</v>
      </c>
    </row>
    <row r="836" spans="1:17" s="5" customFormat="1" ht="11.4" x14ac:dyDescent="0.2">
      <c r="A836" s="3" t="s">
        <v>888</v>
      </c>
      <c r="B836" s="3" t="s">
        <v>920</v>
      </c>
      <c r="C836" s="3" t="s">
        <v>890</v>
      </c>
      <c r="D836" s="3" t="s">
        <v>19</v>
      </c>
      <c r="E836" s="4">
        <v>42930</v>
      </c>
      <c r="F836" s="3">
        <v>2017</v>
      </c>
      <c r="G836" s="7">
        <v>51.390411</v>
      </c>
      <c r="H836" s="7">
        <v>66.227682999999999</v>
      </c>
      <c r="I836" s="7">
        <v>66.178604000000007</v>
      </c>
      <c r="J836" s="7">
        <v>8.6062100000000008</v>
      </c>
      <c r="K836" s="7">
        <v>6.7629000000000001</v>
      </c>
      <c r="L836" s="7">
        <f t="shared" si="13"/>
        <v>1.8433100000000007</v>
      </c>
      <c r="M836" s="11">
        <v>892</v>
      </c>
      <c r="N836" s="14">
        <v>7.9</v>
      </c>
      <c r="O836" s="17">
        <v>1.07</v>
      </c>
      <c r="P836" s="20">
        <v>148</v>
      </c>
      <c r="Q836" s="23">
        <v>20.5</v>
      </c>
    </row>
    <row r="837" spans="1:17" s="5" customFormat="1" ht="11.4" x14ac:dyDescent="0.2">
      <c r="A837" s="3" t="s">
        <v>888</v>
      </c>
      <c r="B837" s="3" t="s">
        <v>921</v>
      </c>
      <c r="C837" s="3" t="s">
        <v>890</v>
      </c>
      <c r="D837" s="3" t="s">
        <v>19</v>
      </c>
      <c r="E837" s="4">
        <v>42967</v>
      </c>
      <c r="F837" s="3">
        <v>2017</v>
      </c>
      <c r="G837" s="7">
        <v>42.286430000000003</v>
      </c>
      <c r="H837" s="7">
        <v>51.259898999999997</v>
      </c>
      <c r="I837" s="7">
        <v>50.901226000000001</v>
      </c>
      <c r="J837" s="7">
        <v>6.3783599999999998</v>
      </c>
      <c r="K837" s="7">
        <v>2.8698000000000001</v>
      </c>
      <c r="L837" s="7">
        <f t="shared" si="13"/>
        <v>3.5085599999999997</v>
      </c>
      <c r="M837" s="11">
        <v>750</v>
      </c>
      <c r="N837" s="14">
        <v>8.1</v>
      </c>
      <c r="O837" s="17">
        <v>1</v>
      </c>
      <c r="P837" s="20">
        <v>121.05</v>
      </c>
      <c r="Q837" s="23">
        <v>21.4</v>
      </c>
    </row>
    <row r="838" spans="1:17" s="5" customFormat="1" ht="11.4" x14ac:dyDescent="0.2">
      <c r="A838" s="3" t="s">
        <v>888</v>
      </c>
      <c r="B838" s="3" t="s">
        <v>922</v>
      </c>
      <c r="C838" s="3" t="s">
        <v>890</v>
      </c>
      <c r="D838" s="3" t="s">
        <v>19</v>
      </c>
      <c r="E838" s="4">
        <v>43018</v>
      </c>
      <c r="F838" s="3">
        <v>2017</v>
      </c>
      <c r="G838" s="7">
        <v>32.517809999999997</v>
      </c>
      <c r="H838" s="7">
        <v>50.746729999999992</v>
      </c>
      <c r="I838" s="7">
        <v>50.678109999999997</v>
      </c>
      <c r="J838" s="7">
        <v>7.609</v>
      </c>
      <c r="K838" s="7">
        <v>3.2940999999999998</v>
      </c>
      <c r="L838" s="7">
        <f t="shared" si="13"/>
        <v>4.3148999999999997</v>
      </c>
      <c r="M838" s="11">
        <v>776</v>
      </c>
      <c r="N838" s="14">
        <v>7.8</v>
      </c>
      <c r="O838" s="17">
        <v>1.1100000000000001</v>
      </c>
      <c r="P838" s="20">
        <v>130.56</v>
      </c>
      <c r="Q838" s="23">
        <v>19.2</v>
      </c>
    </row>
    <row r="839" spans="1:17" s="5" customFormat="1" ht="11.4" x14ac:dyDescent="0.2">
      <c r="A839" s="3" t="s">
        <v>888</v>
      </c>
      <c r="B839" s="3" t="s">
        <v>923</v>
      </c>
      <c r="C839" s="3" t="s">
        <v>890</v>
      </c>
      <c r="D839" s="3" t="s">
        <v>19</v>
      </c>
      <c r="E839" s="4">
        <v>43137</v>
      </c>
      <c r="F839" s="3">
        <v>2018</v>
      </c>
      <c r="G839" s="7">
        <v>31.983322000000001</v>
      </c>
      <c r="H839" s="7">
        <v>50.320076</v>
      </c>
      <c r="I839" s="7">
        <v>50.251002</v>
      </c>
      <c r="J839" s="7">
        <v>8.2933199999999996</v>
      </c>
      <c r="K839" s="7">
        <v>3.98278</v>
      </c>
      <c r="L839" s="7">
        <f t="shared" si="13"/>
        <v>4.3105399999999996</v>
      </c>
      <c r="M839" s="11">
        <v>858</v>
      </c>
      <c r="N839" s="14">
        <v>7.7</v>
      </c>
      <c r="O839" s="17">
        <v>1.06</v>
      </c>
      <c r="P839" s="20">
        <v>120</v>
      </c>
      <c r="Q839" s="23">
        <v>19.5</v>
      </c>
    </row>
    <row r="840" spans="1:17" s="5" customFormat="1" ht="11.4" x14ac:dyDescent="0.2">
      <c r="A840" s="3" t="s">
        <v>888</v>
      </c>
      <c r="B840" s="3" t="s">
        <v>924</v>
      </c>
      <c r="C840" s="3" t="s">
        <v>890</v>
      </c>
      <c r="D840" s="3" t="s">
        <v>19</v>
      </c>
      <c r="E840" s="4">
        <v>43194</v>
      </c>
      <c r="F840" s="3">
        <v>2018</v>
      </c>
      <c r="G840" s="7">
        <v>29.147188</v>
      </c>
      <c r="H840" s="7">
        <v>54.828101000000004</v>
      </c>
      <c r="I840" s="7">
        <v>54.793508000000003</v>
      </c>
      <c r="J840" s="7">
        <v>8.5187299999999997</v>
      </c>
      <c r="K840" s="7">
        <v>6.10928</v>
      </c>
      <c r="L840" s="7">
        <f t="shared" si="13"/>
        <v>2.4094499999999996</v>
      </c>
      <c r="M840" s="11">
        <v>822</v>
      </c>
      <c r="N840" s="14">
        <v>8.1</v>
      </c>
      <c r="O840" s="17">
        <v>1</v>
      </c>
      <c r="P840" s="20">
        <v>195</v>
      </c>
      <c r="Q840" s="23">
        <v>24.2</v>
      </c>
    </row>
    <row r="841" spans="1:17" s="5" customFormat="1" ht="11.4" x14ac:dyDescent="0.2">
      <c r="A841" s="3" t="s">
        <v>888</v>
      </c>
      <c r="B841" s="3" t="s">
        <v>925</v>
      </c>
      <c r="C841" s="3" t="s">
        <v>890</v>
      </c>
      <c r="D841" s="3" t="s">
        <v>19</v>
      </c>
      <c r="E841" s="4">
        <v>43251</v>
      </c>
      <c r="F841" s="3">
        <v>2018</v>
      </c>
      <c r="G841" s="7">
        <v>43.581359999999997</v>
      </c>
      <c r="H841" s="7">
        <v>67.085092000000003</v>
      </c>
      <c r="I841" s="7">
        <v>67.036389999999997</v>
      </c>
      <c r="J841" s="7">
        <v>12.558809999999999</v>
      </c>
      <c r="K841" s="7">
        <v>4.5363100000000003</v>
      </c>
      <c r="L841" s="7">
        <f t="shared" si="13"/>
        <v>8.0224999999999991</v>
      </c>
      <c r="M841" s="11">
        <v>708</v>
      </c>
      <c r="N841" s="14">
        <v>7.8</v>
      </c>
      <c r="O841" s="17">
        <v>1</v>
      </c>
      <c r="P841" s="20">
        <v>193.33</v>
      </c>
      <c r="Q841" s="23">
        <v>23.7</v>
      </c>
    </row>
    <row r="842" spans="1:17" s="5" customFormat="1" ht="11.4" x14ac:dyDescent="0.2">
      <c r="A842" s="3" t="s">
        <v>888</v>
      </c>
      <c r="B842" s="3" t="s">
        <v>926</v>
      </c>
      <c r="C842" s="3" t="s">
        <v>890</v>
      </c>
      <c r="D842" s="3" t="s">
        <v>19</v>
      </c>
      <c r="E842" s="4">
        <v>43315</v>
      </c>
      <c r="F842" s="3">
        <v>2018</v>
      </c>
      <c r="G842" s="7">
        <v>31.050128999999998</v>
      </c>
      <c r="H842" s="7">
        <v>42.636423999999998</v>
      </c>
      <c r="I842" s="7">
        <v>42.599228999999994</v>
      </c>
      <c r="J842" s="7">
        <v>6.4296600000000002</v>
      </c>
      <c r="K842" s="7">
        <v>3.8965100000000001</v>
      </c>
      <c r="L842" s="7">
        <f t="shared" si="13"/>
        <v>2.53315</v>
      </c>
      <c r="M842" s="11">
        <v>886</v>
      </c>
      <c r="N842" s="14">
        <v>7.6</v>
      </c>
      <c r="O842" s="17">
        <v>1.67</v>
      </c>
      <c r="P842" s="20">
        <v>95</v>
      </c>
      <c r="Q842" s="23">
        <v>22.2</v>
      </c>
    </row>
    <row r="843" spans="1:17" s="5" customFormat="1" ht="11.4" x14ac:dyDescent="0.2">
      <c r="A843" s="3" t="s">
        <v>888</v>
      </c>
      <c r="B843" s="3" t="s">
        <v>927</v>
      </c>
      <c r="C843" s="3" t="s">
        <v>890</v>
      </c>
      <c r="D843" s="3" t="s">
        <v>19</v>
      </c>
      <c r="E843" s="4">
        <v>43396</v>
      </c>
      <c r="F843" s="3">
        <v>2018</v>
      </c>
      <c r="G843" s="7">
        <v>19.566433</v>
      </c>
      <c r="H843" s="7"/>
      <c r="I843" s="7"/>
      <c r="J843" s="7">
        <v>2.5946400000000001</v>
      </c>
      <c r="K843" s="7">
        <v>1.4962200000000001</v>
      </c>
      <c r="L843" s="7">
        <f t="shared" si="13"/>
        <v>1.09842</v>
      </c>
      <c r="M843" s="11">
        <v>403</v>
      </c>
      <c r="N843" s="14">
        <v>8.6</v>
      </c>
      <c r="O843" s="17">
        <v>3.04</v>
      </c>
      <c r="P843" s="20">
        <v>45.71</v>
      </c>
      <c r="Q843" s="23">
        <v>18.100000000000001</v>
      </c>
    </row>
    <row r="844" spans="1:17" s="5" customFormat="1" ht="11.4" x14ac:dyDescent="0.2">
      <c r="A844" s="3" t="s">
        <v>888</v>
      </c>
      <c r="B844" s="3" t="s">
        <v>928</v>
      </c>
      <c r="C844" s="3" t="s">
        <v>890</v>
      </c>
      <c r="D844" s="3" t="s">
        <v>19</v>
      </c>
      <c r="E844" s="4">
        <v>43439</v>
      </c>
      <c r="F844" s="3">
        <v>2018</v>
      </c>
      <c r="G844" s="7">
        <v>29.685043</v>
      </c>
      <c r="H844" s="7">
        <v>35.198307</v>
      </c>
      <c r="I844" s="7">
        <v>35.174233000000001</v>
      </c>
      <c r="J844" s="7">
        <v>5.2548399999999997</v>
      </c>
      <c r="K844" s="7">
        <v>3.4725899999999998</v>
      </c>
      <c r="L844" s="7">
        <f t="shared" si="13"/>
        <v>1.7822499999999999</v>
      </c>
      <c r="M844" s="11">
        <v>704</v>
      </c>
      <c r="N844" s="14">
        <v>8.4</v>
      </c>
      <c r="O844" s="17">
        <v>1.96</v>
      </c>
      <c r="P844" s="20">
        <v>105.71</v>
      </c>
      <c r="Q844" s="23">
        <v>19</v>
      </c>
    </row>
    <row r="845" spans="1:17" s="5" customFormat="1" ht="11.4" x14ac:dyDescent="0.2">
      <c r="A845" s="3" t="s">
        <v>888</v>
      </c>
      <c r="B845" s="3" t="s">
        <v>929</v>
      </c>
      <c r="C845" s="3" t="s">
        <v>890</v>
      </c>
      <c r="D845" s="3" t="s">
        <v>19</v>
      </c>
      <c r="E845" s="4">
        <v>43531</v>
      </c>
      <c r="F845" s="3">
        <v>2019</v>
      </c>
      <c r="G845" s="7">
        <v>29.394451</v>
      </c>
      <c r="H845" s="7">
        <v>48.690201999999999</v>
      </c>
      <c r="I845" s="7">
        <v>48.624870999999999</v>
      </c>
      <c r="J845" s="7">
        <v>6.5354299999999999</v>
      </c>
      <c r="K845" s="7">
        <v>3.87751</v>
      </c>
      <c r="L845" s="7">
        <f t="shared" si="13"/>
        <v>2.6579199999999998</v>
      </c>
      <c r="M845" s="11">
        <v>711</v>
      </c>
      <c r="N845" s="14">
        <v>7.8</v>
      </c>
      <c r="O845" s="17">
        <v>1</v>
      </c>
      <c r="P845" s="20">
        <v>126.67</v>
      </c>
      <c r="Q845" s="23">
        <v>20.100000000000001</v>
      </c>
    </row>
    <row r="846" spans="1:17" s="5" customFormat="1" ht="11.4" x14ac:dyDescent="0.2">
      <c r="A846" s="3" t="s">
        <v>888</v>
      </c>
      <c r="B846" s="3" t="s">
        <v>930</v>
      </c>
      <c r="C846" s="3" t="s">
        <v>890</v>
      </c>
      <c r="D846" s="3" t="s">
        <v>19</v>
      </c>
      <c r="E846" s="4">
        <v>43707</v>
      </c>
      <c r="F846" s="3">
        <v>2019</v>
      </c>
      <c r="G846" s="7">
        <v>17.614546000000001</v>
      </c>
      <c r="H846" s="7">
        <v>26.686095999999999</v>
      </c>
      <c r="I846" s="7">
        <v>26.651015999999998</v>
      </c>
      <c r="J846" s="7">
        <v>2.8526899999999999</v>
      </c>
      <c r="K846" s="7">
        <v>1.7851699999999999</v>
      </c>
      <c r="L846" s="7">
        <f t="shared" si="13"/>
        <v>1.06752</v>
      </c>
      <c r="M846" s="11">
        <v>481</v>
      </c>
      <c r="N846" s="14">
        <v>6.6</v>
      </c>
      <c r="O846" s="17">
        <v>1.37</v>
      </c>
      <c r="P846" s="20">
        <v>24.62</v>
      </c>
      <c r="Q846" s="23">
        <v>17.399999999999999</v>
      </c>
    </row>
    <row r="847" spans="1:17" s="5" customFormat="1" ht="11.4" x14ac:dyDescent="0.2">
      <c r="A847" s="3" t="s">
        <v>888</v>
      </c>
      <c r="B847" s="3" t="s">
        <v>931</v>
      </c>
      <c r="C847" s="3" t="s">
        <v>890</v>
      </c>
      <c r="D847" s="3" t="s">
        <v>19</v>
      </c>
      <c r="E847" s="4">
        <v>44036</v>
      </c>
      <c r="F847" s="3">
        <v>2020</v>
      </c>
      <c r="G847" s="7">
        <v>4.8230940000000002</v>
      </c>
      <c r="H847" s="7">
        <v>14.16822</v>
      </c>
      <c r="I847" s="7">
        <v>12.104426999999999</v>
      </c>
      <c r="J847" s="7">
        <v>2.6461700000000001</v>
      </c>
      <c r="K847" s="7">
        <v>0.25614999999999999</v>
      </c>
      <c r="L847" s="7">
        <f t="shared" si="13"/>
        <v>2.3900200000000003</v>
      </c>
      <c r="M847" s="11">
        <v>189</v>
      </c>
      <c r="N847" s="14">
        <v>7.3</v>
      </c>
      <c r="O847" s="17">
        <v>6.39</v>
      </c>
      <c r="P847" s="20">
        <v>564.6</v>
      </c>
      <c r="Q847" s="23">
        <v>17.8</v>
      </c>
    </row>
    <row r="848" spans="1:17" s="5" customFormat="1" ht="11.4" x14ac:dyDescent="0.2">
      <c r="A848" s="3" t="s">
        <v>932</v>
      </c>
      <c r="B848" s="3" t="s">
        <v>933</v>
      </c>
      <c r="C848" s="3" t="s">
        <v>934</v>
      </c>
      <c r="D848" s="3" t="s">
        <v>16</v>
      </c>
      <c r="E848" s="4">
        <v>41221</v>
      </c>
      <c r="F848" s="3">
        <v>2012</v>
      </c>
      <c r="G848" s="7">
        <v>3.0000000000000001E-3</v>
      </c>
      <c r="H848" s="7">
        <v>1.9357</v>
      </c>
      <c r="I848" s="7">
        <v>1.903</v>
      </c>
      <c r="J848" s="7">
        <v>9.6714000000000002</v>
      </c>
      <c r="K848" s="7">
        <v>29.652999999999999</v>
      </c>
      <c r="L848" s="7">
        <f t="shared" si="13"/>
        <v>-19.9816</v>
      </c>
      <c r="M848" s="11">
        <v>80.5</v>
      </c>
      <c r="N848" s="14">
        <v>7.39</v>
      </c>
      <c r="O848" s="17">
        <v>5.2</v>
      </c>
      <c r="P848" s="20">
        <v>10</v>
      </c>
      <c r="Q848" s="23">
        <v>8.9</v>
      </c>
    </row>
    <row r="849" spans="1:17" s="5" customFormat="1" ht="11.4" x14ac:dyDescent="0.2">
      <c r="A849" s="3" t="s">
        <v>932</v>
      </c>
      <c r="B849" s="3" t="s">
        <v>935</v>
      </c>
      <c r="C849" s="3" t="s">
        <v>934</v>
      </c>
      <c r="D849" s="3" t="s">
        <v>16</v>
      </c>
      <c r="E849" s="4">
        <v>41249</v>
      </c>
      <c r="F849" s="3">
        <v>2012</v>
      </c>
      <c r="G849" s="7">
        <v>3.0000000000000001E-3</v>
      </c>
      <c r="H849" s="7">
        <v>0.57199999999999995</v>
      </c>
      <c r="I849" s="7">
        <v>0.56299999999999994</v>
      </c>
      <c r="J849" s="7">
        <v>1E-3</v>
      </c>
      <c r="K849" s="7">
        <v>1E-3</v>
      </c>
      <c r="L849" s="7">
        <f t="shared" si="13"/>
        <v>0</v>
      </c>
      <c r="M849" s="11">
        <v>81.5</v>
      </c>
      <c r="N849" s="14">
        <v>6.92</v>
      </c>
      <c r="O849" s="17">
        <v>4.4000000000000004</v>
      </c>
      <c r="P849" s="20">
        <v>10</v>
      </c>
      <c r="Q849" s="23">
        <v>11.9</v>
      </c>
    </row>
    <row r="850" spans="1:17" s="5" customFormat="1" ht="11.4" x14ac:dyDescent="0.2">
      <c r="A850" s="3" t="s">
        <v>932</v>
      </c>
      <c r="B850" s="3" t="s">
        <v>936</v>
      </c>
      <c r="C850" s="3" t="s">
        <v>934</v>
      </c>
      <c r="D850" s="3" t="s">
        <v>16</v>
      </c>
      <c r="E850" s="4">
        <v>41273</v>
      </c>
      <c r="F850" s="3">
        <v>2012</v>
      </c>
      <c r="G850" s="7">
        <v>3.0000000000000001E-3</v>
      </c>
      <c r="H850" s="7">
        <v>0.32100000000000001</v>
      </c>
      <c r="I850" s="7">
        <v>3.0000000000000001E-3</v>
      </c>
      <c r="J850" s="7">
        <v>1E-3</v>
      </c>
      <c r="K850" s="7">
        <v>1E-3</v>
      </c>
      <c r="L850" s="7">
        <f t="shared" si="13"/>
        <v>0</v>
      </c>
      <c r="M850" s="11">
        <v>108.7</v>
      </c>
      <c r="N850" s="14">
        <v>7.01</v>
      </c>
      <c r="O850" s="17">
        <v>5.3</v>
      </c>
      <c r="P850" s="20">
        <v>10</v>
      </c>
      <c r="Q850" s="23">
        <v>9.1</v>
      </c>
    </row>
    <row r="851" spans="1:17" s="5" customFormat="1" ht="11.4" x14ac:dyDescent="0.2">
      <c r="A851" s="3" t="s">
        <v>932</v>
      </c>
      <c r="B851" s="3" t="s">
        <v>937</v>
      </c>
      <c r="C851" s="3" t="s">
        <v>934</v>
      </c>
      <c r="D851" s="3" t="s">
        <v>16</v>
      </c>
      <c r="E851" s="4">
        <v>41337</v>
      </c>
      <c r="F851" s="3">
        <v>2013</v>
      </c>
      <c r="G851" s="7">
        <v>3.0000000000000001E-3</v>
      </c>
      <c r="H851" s="7">
        <v>0.15579999999999999</v>
      </c>
      <c r="I851" s="7">
        <v>3.0000000000000001E-3</v>
      </c>
      <c r="J851" s="7">
        <v>1.3714999999999999</v>
      </c>
      <c r="K851" s="7">
        <v>4.2050000000000001</v>
      </c>
      <c r="L851" s="7">
        <f t="shared" si="13"/>
        <v>-2.8334999999999999</v>
      </c>
      <c r="M851" s="11">
        <v>1170</v>
      </c>
      <c r="N851" s="14">
        <v>7.38</v>
      </c>
      <c r="O851" s="17">
        <v>8.6</v>
      </c>
      <c r="P851" s="20">
        <v>10</v>
      </c>
      <c r="Q851" s="23">
        <v>9.1</v>
      </c>
    </row>
    <row r="852" spans="1:17" s="5" customFormat="1" ht="11.4" x14ac:dyDescent="0.2">
      <c r="A852" s="3" t="s">
        <v>932</v>
      </c>
      <c r="B852" s="3" t="s">
        <v>938</v>
      </c>
      <c r="C852" s="3" t="s">
        <v>934</v>
      </c>
      <c r="D852" s="3" t="s">
        <v>16</v>
      </c>
      <c r="E852" s="4">
        <v>41391</v>
      </c>
      <c r="F852" s="3">
        <v>2013</v>
      </c>
      <c r="G852" s="7">
        <v>0.55000000000000004</v>
      </c>
      <c r="H852" s="7">
        <v>2.6597</v>
      </c>
      <c r="I852" s="7">
        <v>2.4900000000000002</v>
      </c>
      <c r="J852" s="7">
        <v>0.22439999999999999</v>
      </c>
      <c r="K852" s="7">
        <v>0.68799999999999994</v>
      </c>
      <c r="L852" s="7">
        <f t="shared" si="13"/>
        <v>-0.46359999999999996</v>
      </c>
      <c r="M852" s="11">
        <v>88.3</v>
      </c>
      <c r="N852" s="14">
        <v>7.43</v>
      </c>
      <c r="O852" s="17">
        <v>5.4</v>
      </c>
      <c r="P852" s="20">
        <v>13</v>
      </c>
      <c r="Q852" s="23">
        <v>10.8</v>
      </c>
    </row>
    <row r="853" spans="1:17" s="5" customFormat="1" ht="11.4" x14ac:dyDescent="0.2">
      <c r="A853" s="3" t="s">
        <v>932</v>
      </c>
      <c r="B853" s="3" t="s">
        <v>939</v>
      </c>
      <c r="C853" s="3" t="s">
        <v>934</v>
      </c>
      <c r="D853" s="3" t="s">
        <v>16</v>
      </c>
      <c r="E853" s="4">
        <v>41414</v>
      </c>
      <c r="F853" s="3">
        <v>2013</v>
      </c>
      <c r="G853" s="7">
        <v>3.0000000000000001E-3</v>
      </c>
      <c r="H853" s="7">
        <v>0.82089999999999996</v>
      </c>
      <c r="I853" s="7">
        <v>3.0000000000000001E-3</v>
      </c>
      <c r="J853" s="7">
        <v>4.0720000000000001</v>
      </c>
      <c r="K853" s="7">
        <v>12.4848</v>
      </c>
      <c r="L853" s="7">
        <f t="shared" si="13"/>
        <v>-8.4128000000000007</v>
      </c>
      <c r="M853" s="11">
        <v>831</v>
      </c>
      <c r="N853" s="14">
        <v>7.95</v>
      </c>
      <c r="O853" s="17">
        <v>6.8</v>
      </c>
      <c r="P853" s="20">
        <v>20</v>
      </c>
      <c r="Q853" s="23">
        <v>14.5</v>
      </c>
    </row>
    <row r="854" spans="1:17" s="5" customFormat="1" ht="11.4" x14ac:dyDescent="0.2">
      <c r="A854" s="3" t="s">
        <v>932</v>
      </c>
      <c r="B854" s="3" t="s">
        <v>940</v>
      </c>
      <c r="C854" s="3" t="s">
        <v>934</v>
      </c>
      <c r="D854" s="3" t="s">
        <v>16</v>
      </c>
      <c r="E854" s="4">
        <v>41467</v>
      </c>
      <c r="F854" s="3">
        <v>2013</v>
      </c>
      <c r="G854" s="7">
        <v>3.0000000000000001E-3</v>
      </c>
      <c r="H854" s="7"/>
      <c r="I854" s="7"/>
      <c r="J854" s="7">
        <v>1E-3</v>
      </c>
      <c r="K854" s="7">
        <v>1E-3</v>
      </c>
      <c r="L854" s="7">
        <f t="shared" si="13"/>
        <v>0</v>
      </c>
      <c r="M854" s="11">
        <v>75</v>
      </c>
      <c r="N854" s="14">
        <v>7.62</v>
      </c>
      <c r="O854" s="17">
        <v>6.7</v>
      </c>
      <c r="P854" s="20">
        <v>10</v>
      </c>
      <c r="Q854" s="23">
        <v>10.3</v>
      </c>
    </row>
    <row r="855" spans="1:17" s="5" customFormat="1" ht="11.4" x14ac:dyDescent="0.2">
      <c r="A855" s="3" t="s">
        <v>932</v>
      </c>
      <c r="B855" s="3" t="s">
        <v>941</v>
      </c>
      <c r="C855" s="3" t="s">
        <v>934</v>
      </c>
      <c r="D855" s="3" t="s">
        <v>16</v>
      </c>
      <c r="E855" s="4">
        <v>41507</v>
      </c>
      <c r="F855" s="3">
        <v>2013</v>
      </c>
      <c r="G855" s="7">
        <v>1.18</v>
      </c>
      <c r="H855" s="7">
        <v>2.0303</v>
      </c>
      <c r="I855" s="7">
        <v>1.77</v>
      </c>
      <c r="J855" s="7">
        <v>1E-3</v>
      </c>
      <c r="K855" s="7">
        <v>1E-3</v>
      </c>
      <c r="L855" s="7">
        <f t="shared" si="13"/>
        <v>0</v>
      </c>
      <c r="M855" s="11">
        <v>54.3</v>
      </c>
      <c r="N855" s="14">
        <v>8</v>
      </c>
      <c r="O855" s="17">
        <v>6.8</v>
      </c>
      <c r="P855" s="20">
        <v>10</v>
      </c>
      <c r="Q855" s="23">
        <v>12.7</v>
      </c>
    </row>
    <row r="856" spans="1:17" s="5" customFormat="1" ht="11.4" x14ac:dyDescent="0.2">
      <c r="A856" s="3" t="s">
        <v>932</v>
      </c>
      <c r="B856" s="3" t="s">
        <v>942</v>
      </c>
      <c r="C856" s="3" t="s">
        <v>934</v>
      </c>
      <c r="D856" s="3" t="s">
        <v>16</v>
      </c>
      <c r="E856" s="4">
        <v>41544</v>
      </c>
      <c r="F856" s="3">
        <v>2013</v>
      </c>
      <c r="G856" s="7">
        <v>3.0000000000000001E-3</v>
      </c>
      <c r="H856" s="7">
        <v>0.36499999999999999</v>
      </c>
      <c r="I856" s="7">
        <v>5.7500000000000002E-2</v>
      </c>
      <c r="J856" s="7">
        <v>0.37969999999999998</v>
      </c>
      <c r="K856" s="7">
        <v>0.3014</v>
      </c>
      <c r="L856" s="7">
        <f t="shared" si="13"/>
        <v>7.8299999999999981E-2</v>
      </c>
      <c r="M856" s="11">
        <v>97.3</v>
      </c>
      <c r="N856" s="14">
        <v>6.75</v>
      </c>
      <c r="O856" s="17">
        <v>6.2</v>
      </c>
      <c r="P856" s="20">
        <v>10</v>
      </c>
      <c r="Q856" s="23">
        <v>10.3</v>
      </c>
    </row>
    <row r="857" spans="1:17" s="5" customFormat="1" ht="11.4" x14ac:dyDescent="0.2">
      <c r="A857" s="3" t="s">
        <v>932</v>
      </c>
      <c r="B857" s="3" t="s">
        <v>943</v>
      </c>
      <c r="C857" s="3" t="s">
        <v>934</v>
      </c>
      <c r="D857" s="3" t="s">
        <v>16</v>
      </c>
      <c r="E857" s="4">
        <v>41703</v>
      </c>
      <c r="F857" s="3">
        <v>2014</v>
      </c>
      <c r="G857" s="7">
        <v>3.0000000000000001E-3</v>
      </c>
      <c r="H857" s="7">
        <v>2.9660000000000002</v>
      </c>
      <c r="I857" s="7">
        <v>2.6949999999999998</v>
      </c>
      <c r="J857" s="7">
        <v>1.27</v>
      </c>
      <c r="K857" s="7">
        <v>1E-3</v>
      </c>
      <c r="L857" s="7">
        <f t="shared" si="13"/>
        <v>1.2690000000000001</v>
      </c>
      <c r="M857" s="11">
        <v>75.3</v>
      </c>
      <c r="N857" s="14">
        <v>7.4</v>
      </c>
      <c r="O857" s="17">
        <v>5.0999999999999996</v>
      </c>
      <c r="P857" s="20">
        <v>10</v>
      </c>
      <c r="Q857" s="23">
        <v>11.1</v>
      </c>
    </row>
    <row r="858" spans="1:17" s="5" customFormat="1" ht="11.4" x14ac:dyDescent="0.2">
      <c r="A858" s="3" t="s">
        <v>932</v>
      </c>
      <c r="B858" s="3" t="s">
        <v>944</v>
      </c>
      <c r="C858" s="3" t="s">
        <v>934</v>
      </c>
      <c r="D858" s="3" t="s">
        <v>16</v>
      </c>
      <c r="E858" s="4">
        <v>41732</v>
      </c>
      <c r="F858" s="3">
        <v>2014</v>
      </c>
      <c r="G858" s="7">
        <v>0.17499999999999999</v>
      </c>
      <c r="H858" s="7">
        <v>1.3239999999999998</v>
      </c>
      <c r="I858" s="7">
        <v>0.95</v>
      </c>
      <c r="J858" s="7">
        <v>7.6999999999999999E-2</v>
      </c>
      <c r="K858" s="7">
        <v>0.04</v>
      </c>
      <c r="L858" s="7">
        <f t="shared" si="13"/>
        <v>3.6999999999999998E-2</v>
      </c>
      <c r="M858" s="11">
        <v>68.8</v>
      </c>
      <c r="N858" s="14">
        <v>7.5</v>
      </c>
      <c r="O858" s="17">
        <v>5.8</v>
      </c>
      <c r="P858" s="20">
        <v>10</v>
      </c>
      <c r="Q858" s="23">
        <v>11.7</v>
      </c>
    </row>
    <row r="859" spans="1:17" s="5" customFormat="1" ht="11.4" x14ac:dyDescent="0.2">
      <c r="A859" s="3" t="s">
        <v>932</v>
      </c>
      <c r="B859" s="3" t="s">
        <v>945</v>
      </c>
      <c r="C859" s="3" t="s">
        <v>934</v>
      </c>
      <c r="D859" s="3" t="s">
        <v>16</v>
      </c>
      <c r="E859" s="4">
        <v>41787</v>
      </c>
      <c r="F859" s="3">
        <v>2014</v>
      </c>
      <c r="G859" s="7">
        <v>2.3E-2</v>
      </c>
      <c r="H859" s="7">
        <v>0.45800000000000002</v>
      </c>
      <c r="I859" s="7">
        <v>9.5000000000000001E-2</v>
      </c>
      <c r="J859" s="7">
        <v>4.1000000000000002E-2</v>
      </c>
      <c r="K859" s="7">
        <v>2.1000000000000001E-2</v>
      </c>
      <c r="L859" s="7">
        <f t="shared" si="13"/>
        <v>0.02</v>
      </c>
      <c r="M859" s="11">
        <v>75</v>
      </c>
      <c r="N859" s="14">
        <v>7.5</v>
      </c>
      <c r="O859" s="17">
        <v>5.2</v>
      </c>
      <c r="P859" s="20">
        <v>10</v>
      </c>
      <c r="Q859" s="23">
        <v>12</v>
      </c>
    </row>
    <row r="860" spans="1:17" s="5" customFormat="1" ht="11.4" x14ac:dyDescent="0.2">
      <c r="A860" s="3" t="s">
        <v>932</v>
      </c>
      <c r="B860" s="3" t="s">
        <v>946</v>
      </c>
      <c r="C860" s="3" t="s">
        <v>934</v>
      </c>
      <c r="D860" s="3" t="s">
        <v>16</v>
      </c>
      <c r="E860" s="4">
        <v>41846</v>
      </c>
      <c r="F860" s="3">
        <v>2014</v>
      </c>
      <c r="G860" s="7">
        <v>0.108</v>
      </c>
      <c r="H860" s="7">
        <v>1.232</v>
      </c>
      <c r="I860" s="7">
        <v>0.85499999999999998</v>
      </c>
      <c r="J860" s="7">
        <v>0.58099999999999996</v>
      </c>
      <c r="K860" s="7">
        <v>1E-3</v>
      </c>
      <c r="L860" s="7">
        <f t="shared" si="13"/>
        <v>0.57999999999999996</v>
      </c>
      <c r="M860" s="11">
        <v>75.5</v>
      </c>
      <c r="N860" s="14">
        <v>7</v>
      </c>
      <c r="O860" s="17">
        <v>4.8</v>
      </c>
      <c r="P860" s="20">
        <v>10</v>
      </c>
      <c r="Q860" s="23">
        <v>11.9</v>
      </c>
    </row>
    <row r="861" spans="1:17" s="5" customFormat="1" ht="11.4" x14ac:dyDescent="0.2">
      <c r="A861" s="3" t="s">
        <v>932</v>
      </c>
      <c r="B861" s="3" t="s">
        <v>947</v>
      </c>
      <c r="C861" s="3" t="s">
        <v>934</v>
      </c>
      <c r="D861" s="3" t="s">
        <v>16</v>
      </c>
      <c r="E861" s="4">
        <v>41880</v>
      </c>
      <c r="F861" s="3">
        <v>2014</v>
      </c>
      <c r="G861" s="7">
        <v>9.2999999999999999E-2</v>
      </c>
      <c r="H861" s="7">
        <v>0.72199999999999998</v>
      </c>
      <c r="I861" s="7">
        <v>0.36699999999999999</v>
      </c>
      <c r="J861" s="7">
        <v>17.178999999999998</v>
      </c>
      <c r="K861" s="7">
        <v>5.3999999999999999E-2</v>
      </c>
      <c r="L861" s="7">
        <f t="shared" si="13"/>
        <v>17.125</v>
      </c>
      <c r="M861" s="11">
        <v>77.8</v>
      </c>
      <c r="N861" s="14">
        <v>8</v>
      </c>
      <c r="O861" s="17">
        <v>4.5999999999999996</v>
      </c>
      <c r="P861" s="20">
        <v>10</v>
      </c>
      <c r="Q861" s="23">
        <v>7.2</v>
      </c>
    </row>
    <row r="862" spans="1:17" s="5" customFormat="1" ht="11.4" x14ac:dyDescent="0.2">
      <c r="A862" s="3" t="s">
        <v>932</v>
      </c>
      <c r="B862" s="3" t="s">
        <v>948</v>
      </c>
      <c r="C862" s="3" t="s">
        <v>934</v>
      </c>
      <c r="D862" s="3" t="s">
        <v>16</v>
      </c>
      <c r="E862" s="4">
        <v>41922</v>
      </c>
      <c r="F862" s="3">
        <v>2014</v>
      </c>
      <c r="G862" s="7">
        <v>0.69699999999999995</v>
      </c>
      <c r="H862" s="7">
        <v>2.0419999999999998</v>
      </c>
      <c r="I862" s="7">
        <v>0.72299999999999998</v>
      </c>
      <c r="J862" s="7">
        <v>23.288</v>
      </c>
      <c r="K862" s="7">
        <v>0.10299999999999999</v>
      </c>
      <c r="L862" s="7">
        <f t="shared" si="13"/>
        <v>23.184999999999999</v>
      </c>
      <c r="M862" s="11">
        <v>620.70000000000005</v>
      </c>
      <c r="N862" s="14">
        <v>6</v>
      </c>
      <c r="O862" s="17">
        <v>8.3000000000000007</v>
      </c>
      <c r="P862" s="20">
        <v>14</v>
      </c>
      <c r="Q862" s="23">
        <v>9.6999999999999993</v>
      </c>
    </row>
    <row r="863" spans="1:17" s="5" customFormat="1" ht="11.4" x14ac:dyDescent="0.2">
      <c r="A863" s="3" t="s">
        <v>932</v>
      </c>
      <c r="B863" s="3" t="s">
        <v>949</v>
      </c>
      <c r="C863" s="3" t="s">
        <v>934</v>
      </c>
      <c r="D863" s="3" t="s">
        <v>16</v>
      </c>
      <c r="E863" s="4">
        <v>42058</v>
      </c>
      <c r="F863" s="3">
        <v>2015</v>
      </c>
      <c r="G863" s="7">
        <v>0.37640000000000001</v>
      </c>
      <c r="H863" s="7"/>
      <c r="I863" s="7"/>
      <c r="J863" s="7">
        <v>4.5016999999999996</v>
      </c>
      <c r="K863" s="7">
        <v>1E-3</v>
      </c>
      <c r="L863" s="7">
        <f t="shared" si="13"/>
        <v>4.5006999999999993</v>
      </c>
      <c r="M863" s="11">
        <v>745</v>
      </c>
      <c r="N863" s="14">
        <v>7.2</v>
      </c>
      <c r="O863" s="17"/>
      <c r="P863" s="20">
        <v>12</v>
      </c>
      <c r="Q863" s="23">
        <v>20.2</v>
      </c>
    </row>
    <row r="864" spans="1:17" s="5" customFormat="1" ht="11.4" x14ac:dyDescent="0.2">
      <c r="A864" s="3" t="s">
        <v>932</v>
      </c>
      <c r="B864" s="3" t="s">
        <v>950</v>
      </c>
      <c r="C864" s="3" t="s">
        <v>934</v>
      </c>
      <c r="D864" s="3" t="s">
        <v>16</v>
      </c>
      <c r="E864" s="4">
        <v>42096</v>
      </c>
      <c r="F864" s="3">
        <v>2015</v>
      </c>
      <c r="G864" s="7">
        <v>0.39810000000000001</v>
      </c>
      <c r="H864" s="7">
        <v>1.3759000000000001</v>
      </c>
      <c r="I864" s="7">
        <v>0.82540000000000002</v>
      </c>
      <c r="J864" s="7">
        <v>0.38579999999999998</v>
      </c>
      <c r="K864" s="7">
        <v>1E-3</v>
      </c>
      <c r="L864" s="7">
        <f t="shared" si="13"/>
        <v>0.38479999999999998</v>
      </c>
      <c r="M864" s="11">
        <v>745</v>
      </c>
      <c r="N864" s="14">
        <v>7.1</v>
      </c>
      <c r="O864" s="17"/>
      <c r="P864" s="20">
        <v>10</v>
      </c>
      <c r="Q864" s="23">
        <v>18.100000000000001</v>
      </c>
    </row>
    <row r="865" spans="1:17" s="5" customFormat="1" ht="11.4" x14ac:dyDescent="0.2">
      <c r="A865" s="3" t="s">
        <v>932</v>
      </c>
      <c r="B865" s="3" t="s">
        <v>951</v>
      </c>
      <c r="C865" s="3" t="s">
        <v>934</v>
      </c>
      <c r="D865" s="3" t="s">
        <v>16</v>
      </c>
      <c r="E865" s="4">
        <v>42128</v>
      </c>
      <c r="F865" s="3">
        <v>2015</v>
      </c>
      <c r="G865" s="7">
        <v>1.8800000000000001E-2</v>
      </c>
      <c r="H865" s="7">
        <v>1.6023000000000001</v>
      </c>
      <c r="I865" s="7">
        <v>0.2989</v>
      </c>
      <c r="J865" s="7">
        <v>0.36969999999999997</v>
      </c>
      <c r="K865" s="7">
        <v>0.24260000000000001</v>
      </c>
      <c r="L865" s="7">
        <f t="shared" si="13"/>
        <v>0.12709999999999996</v>
      </c>
      <c r="M865" s="11">
        <v>59.9</v>
      </c>
      <c r="N865" s="14">
        <v>6.9</v>
      </c>
      <c r="O865" s="17">
        <v>1.7</v>
      </c>
      <c r="P865" s="20">
        <v>10</v>
      </c>
      <c r="Q865" s="23">
        <v>13.3</v>
      </c>
    </row>
    <row r="866" spans="1:17" s="5" customFormat="1" ht="11.4" x14ac:dyDescent="0.2">
      <c r="A866" s="3" t="s">
        <v>932</v>
      </c>
      <c r="B866" s="3" t="s">
        <v>952</v>
      </c>
      <c r="C866" s="3" t="s">
        <v>934</v>
      </c>
      <c r="D866" s="3" t="s">
        <v>16</v>
      </c>
      <c r="E866" s="4">
        <v>42163</v>
      </c>
      <c r="F866" s="3">
        <v>2015</v>
      </c>
      <c r="G866" s="7">
        <v>0.1158</v>
      </c>
      <c r="H866" s="7">
        <v>0.27389999999999998</v>
      </c>
      <c r="I866" s="7">
        <v>0.23959999999999998</v>
      </c>
      <c r="J866" s="7">
        <v>6.1499999999999999E-2</v>
      </c>
      <c r="K866" s="7">
        <v>1E-3</v>
      </c>
      <c r="L866" s="7">
        <f t="shared" si="13"/>
        <v>6.0499999999999998E-2</v>
      </c>
      <c r="M866" s="11">
        <v>80.099999999999994</v>
      </c>
      <c r="N866" s="14">
        <v>7</v>
      </c>
      <c r="O866" s="17">
        <v>1.9</v>
      </c>
      <c r="P866" s="20">
        <v>24</v>
      </c>
      <c r="Q866" s="23">
        <v>14.2</v>
      </c>
    </row>
    <row r="867" spans="1:17" s="5" customFormat="1" ht="11.4" x14ac:dyDescent="0.2">
      <c r="A867" s="3" t="s">
        <v>932</v>
      </c>
      <c r="B867" s="3" t="s">
        <v>953</v>
      </c>
      <c r="C867" s="3" t="s">
        <v>934</v>
      </c>
      <c r="D867" s="3" t="s">
        <v>16</v>
      </c>
      <c r="E867" s="4">
        <v>42202</v>
      </c>
      <c r="F867" s="3">
        <v>2015</v>
      </c>
      <c r="G867" s="7">
        <v>7.1599999999999997E-2</v>
      </c>
      <c r="H867" s="7">
        <v>0.55089999999999995</v>
      </c>
      <c r="I867" s="7">
        <v>0.52139999999999997</v>
      </c>
      <c r="J867" s="7">
        <v>2.3800000000000002E-2</v>
      </c>
      <c r="K867" s="7">
        <v>1.9599999999999999E-2</v>
      </c>
      <c r="L867" s="7">
        <f t="shared" si="13"/>
        <v>4.2000000000000023E-3</v>
      </c>
      <c r="M867" s="11">
        <v>699</v>
      </c>
      <c r="N867" s="14">
        <v>7.2</v>
      </c>
      <c r="O867" s="17">
        <v>7.6</v>
      </c>
      <c r="P867" s="20">
        <v>10</v>
      </c>
      <c r="Q867" s="23">
        <v>15.3</v>
      </c>
    </row>
    <row r="868" spans="1:17" s="5" customFormat="1" ht="11.4" x14ac:dyDescent="0.2">
      <c r="A868" s="3" t="s">
        <v>932</v>
      </c>
      <c r="B868" s="3" t="s">
        <v>954</v>
      </c>
      <c r="C868" s="3" t="s">
        <v>934</v>
      </c>
      <c r="D868" s="3" t="s">
        <v>16</v>
      </c>
      <c r="E868" s="4">
        <v>42235</v>
      </c>
      <c r="F868" s="3">
        <v>2015</v>
      </c>
      <c r="G868" s="7">
        <v>0.2185</v>
      </c>
      <c r="H868" s="7">
        <v>0.77059999999999995</v>
      </c>
      <c r="I868" s="7">
        <v>0.52400000000000002</v>
      </c>
      <c r="J868" s="7">
        <v>0.1532</v>
      </c>
      <c r="K868" s="7">
        <v>1E-3</v>
      </c>
      <c r="L868" s="7">
        <f t="shared" si="13"/>
        <v>0.1522</v>
      </c>
      <c r="M868" s="11">
        <v>93.2</v>
      </c>
      <c r="N868" s="14">
        <v>7</v>
      </c>
      <c r="O868" s="17">
        <v>2.1</v>
      </c>
      <c r="P868" s="20">
        <v>10</v>
      </c>
      <c r="Q868" s="23">
        <v>14.3</v>
      </c>
    </row>
    <row r="869" spans="1:17" s="5" customFormat="1" ht="11.4" x14ac:dyDescent="0.2">
      <c r="A869" s="3" t="s">
        <v>932</v>
      </c>
      <c r="B869" s="3" t="s">
        <v>955</v>
      </c>
      <c r="C869" s="3" t="s">
        <v>934</v>
      </c>
      <c r="D869" s="3" t="s">
        <v>16</v>
      </c>
      <c r="E869" s="4">
        <v>42437</v>
      </c>
      <c r="F869" s="3">
        <v>2016</v>
      </c>
      <c r="G869" s="7">
        <v>0.15670000000000001</v>
      </c>
      <c r="H869" s="7">
        <v>4.0286999999999997</v>
      </c>
      <c r="I869" s="7">
        <v>3.9380999999999999</v>
      </c>
      <c r="J869" s="7">
        <v>1.3940999999999999</v>
      </c>
      <c r="K869" s="7">
        <v>5.04E-2</v>
      </c>
      <c r="L869" s="7">
        <f t="shared" si="13"/>
        <v>1.3436999999999999</v>
      </c>
      <c r="M869" s="11">
        <v>670</v>
      </c>
      <c r="N869" s="14">
        <v>7.1</v>
      </c>
      <c r="O869" s="17"/>
      <c r="P869" s="20">
        <v>60</v>
      </c>
      <c r="Q869" s="23">
        <v>13.8</v>
      </c>
    </row>
    <row r="870" spans="1:17" s="5" customFormat="1" ht="11.4" x14ac:dyDescent="0.2">
      <c r="A870" s="3" t="s">
        <v>932</v>
      </c>
      <c r="B870" s="3" t="s">
        <v>956</v>
      </c>
      <c r="C870" s="3" t="s">
        <v>934</v>
      </c>
      <c r="D870" s="3" t="s">
        <v>16</v>
      </c>
      <c r="E870" s="4">
        <v>42472</v>
      </c>
      <c r="F870" s="3">
        <v>2016</v>
      </c>
      <c r="G870" s="7">
        <v>0.26019999999999999</v>
      </c>
      <c r="H870" s="7">
        <v>0.86360000000000003</v>
      </c>
      <c r="I870" s="7">
        <v>0.74439999999999995</v>
      </c>
      <c r="J870" s="7">
        <v>2.3699999999999999E-2</v>
      </c>
      <c r="K870" s="7">
        <v>1E-3</v>
      </c>
      <c r="L870" s="7">
        <f t="shared" si="13"/>
        <v>2.2699999999999998E-2</v>
      </c>
      <c r="M870" s="11">
        <v>67.599999999999994</v>
      </c>
      <c r="N870" s="14">
        <v>7</v>
      </c>
      <c r="O870" s="17">
        <v>6.6</v>
      </c>
      <c r="P870" s="20">
        <v>20</v>
      </c>
      <c r="Q870" s="23">
        <v>11.9</v>
      </c>
    </row>
    <row r="871" spans="1:17" s="5" customFormat="1" ht="11.4" x14ac:dyDescent="0.2">
      <c r="A871" s="3" t="s">
        <v>932</v>
      </c>
      <c r="B871" s="3" t="s">
        <v>957</v>
      </c>
      <c r="C871" s="3" t="s">
        <v>934</v>
      </c>
      <c r="D871" s="3" t="s">
        <v>16</v>
      </c>
      <c r="E871" s="4">
        <v>42507</v>
      </c>
      <c r="F871" s="3">
        <v>2016</v>
      </c>
      <c r="G871" s="7">
        <v>6.1499999999999999E-2</v>
      </c>
      <c r="H871" s="7">
        <v>0.499</v>
      </c>
      <c r="I871" s="7">
        <v>0.29149999999999998</v>
      </c>
      <c r="J871" s="7">
        <v>5.7299999999999997E-2</v>
      </c>
      <c r="K871" s="7">
        <v>2.3E-2</v>
      </c>
      <c r="L871" s="7">
        <f t="shared" si="13"/>
        <v>3.4299999999999997E-2</v>
      </c>
      <c r="M871" s="11">
        <v>455</v>
      </c>
      <c r="N871" s="14">
        <v>7.6</v>
      </c>
      <c r="O871" s="17">
        <v>4.9000000000000004</v>
      </c>
      <c r="P871" s="20">
        <v>32</v>
      </c>
      <c r="Q871" s="23">
        <v>18.100000000000001</v>
      </c>
    </row>
    <row r="872" spans="1:17" s="5" customFormat="1" ht="11.4" x14ac:dyDescent="0.2">
      <c r="A872" s="3" t="s">
        <v>932</v>
      </c>
      <c r="B872" s="3" t="s">
        <v>958</v>
      </c>
      <c r="C872" s="3" t="s">
        <v>934</v>
      </c>
      <c r="D872" s="3" t="s">
        <v>16</v>
      </c>
      <c r="E872" s="4">
        <v>42541</v>
      </c>
      <c r="F872" s="3">
        <v>2016</v>
      </c>
      <c r="G872" s="7">
        <v>0.15190000000000001</v>
      </c>
      <c r="H872" s="7">
        <v>1.1207</v>
      </c>
      <c r="I872" s="7">
        <v>0.93320000000000003</v>
      </c>
      <c r="J872" s="7">
        <v>5.7500000000000002E-2</v>
      </c>
      <c r="K872" s="7">
        <v>1E-3</v>
      </c>
      <c r="L872" s="7">
        <f t="shared" si="13"/>
        <v>5.6500000000000002E-2</v>
      </c>
      <c r="M872" s="11">
        <v>55</v>
      </c>
      <c r="N872" s="14">
        <v>7.9</v>
      </c>
      <c r="O872" s="17">
        <v>2.75</v>
      </c>
      <c r="P872" s="20">
        <v>36</v>
      </c>
      <c r="Q872" s="23">
        <v>9.4</v>
      </c>
    </row>
    <row r="873" spans="1:17" s="5" customFormat="1" ht="11.4" x14ac:dyDescent="0.2">
      <c r="A873" s="3" t="s">
        <v>932</v>
      </c>
      <c r="B873" s="3" t="s">
        <v>959</v>
      </c>
      <c r="C873" s="3" t="s">
        <v>934</v>
      </c>
      <c r="D873" s="3" t="s">
        <v>16</v>
      </c>
      <c r="E873" s="4">
        <v>42577</v>
      </c>
      <c r="F873" s="3">
        <v>2016</v>
      </c>
      <c r="G873" s="7">
        <v>5.1900000000000002E-2</v>
      </c>
      <c r="H873" s="7">
        <v>0.7903</v>
      </c>
      <c r="I873" s="7">
        <v>0.6926000000000001</v>
      </c>
      <c r="J873" s="7">
        <v>1.1307</v>
      </c>
      <c r="K873" s="7">
        <v>1.5900000000000001E-2</v>
      </c>
      <c r="L873" s="7">
        <f t="shared" si="13"/>
        <v>1.1148</v>
      </c>
      <c r="M873" s="11">
        <v>61</v>
      </c>
      <c r="N873" s="14">
        <v>7.7</v>
      </c>
      <c r="O873" s="17">
        <v>3.22</v>
      </c>
      <c r="P873" s="20">
        <v>10</v>
      </c>
      <c r="Q873" s="23">
        <v>14.8</v>
      </c>
    </row>
    <row r="874" spans="1:17" s="5" customFormat="1" ht="11.4" x14ac:dyDescent="0.2">
      <c r="A874" s="3" t="s">
        <v>932</v>
      </c>
      <c r="B874" s="3" t="s">
        <v>960</v>
      </c>
      <c r="C874" s="3" t="s">
        <v>934</v>
      </c>
      <c r="D874" s="3" t="s">
        <v>16</v>
      </c>
      <c r="E874" s="4">
        <v>42607</v>
      </c>
      <c r="F874" s="3">
        <v>2016</v>
      </c>
      <c r="G874" s="7">
        <v>3.0000000000000001E-3</v>
      </c>
      <c r="H874" s="7">
        <v>0.62970000000000004</v>
      </c>
      <c r="I874" s="7">
        <v>0.44719999999999999</v>
      </c>
      <c r="J874" s="7">
        <v>6.3899999999999998E-2</v>
      </c>
      <c r="K874" s="7">
        <v>4.6100000000000002E-2</v>
      </c>
      <c r="L874" s="7">
        <f t="shared" si="13"/>
        <v>1.7799999999999996E-2</v>
      </c>
      <c r="M874" s="11">
        <v>62</v>
      </c>
      <c r="N874" s="14">
        <v>7.2</v>
      </c>
      <c r="O874" s="17">
        <v>5.98</v>
      </c>
      <c r="P874" s="20">
        <v>10</v>
      </c>
      <c r="Q874" s="23">
        <v>12.7</v>
      </c>
    </row>
    <row r="875" spans="1:17" s="5" customFormat="1" ht="11.4" x14ac:dyDescent="0.2">
      <c r="A875" s="3" t="s">
        <v>932</v>
      </c>
      <c r="B875" s="3" t="s">
        <v>961</v>
      </c>
      <c r="C875" s="3" t="s">
        <v>934</v>
      </c>
      <c r="D875" s="3" t="s">
        <v>16</v>
      </c>
      <c r="E875" s="4">
        <v>42795</v>
      </c>
      <c r="F875" s="3">
        <v>2017</v>
      </c>
      <c r="G875" s="7">
        <v>2.41E-2</v>
      </c>
      <c r="H875" s="7">
        <v>0.52090000000000003</v>
      </c>
      <c r="I875" s="7">
        <v>0.42660000000000003</v>
      </c>
      <c r="J875" s="7">
        <v>0.08</v>
      </c>
      <c r="K875" s="7">
        <v>3.04E-2</v>
      </c>
      <c r="L875" s="7">
        <f t="shared" si="13"/>
        <v>4.9600000000000005E-2</v>
      </c>
      <c r="M875" s="11">
        <v>64.67</v>
      </c>
      <c r="N875" s="14">
        <v>7.6</v>
      </c>
      <c r="O875" s="17">
        <v>6.43</v>
      </c>
      <c r="P875" s="20">
        <v>16</v>
      </c>
      <c r="Q875" s="23">
        <v>12.1</v>
      </c>
    </row>
    <row r="876" spans="1:17" s="5" customFormat="1" ht="11.4" x14ac:dyDescent="0.2">
      <c r="A876" s="3" t="s">
        <v>932</v>
      </c>
      <c r="B876" s="3" t="s">
        <v>962</v>
      </c>
      <c r="C876" s="3" t="s">
        <v>934</v>
      </c>
      <c r="D876" s="3" t="s">
        <v>16</v>
      </c>
      <c r="E876" s="4">
        <v>42831</v>
      </c>
      <c r="F876" s="3">
        <v>2017</v>
      </c>
      <c r="G876" s="7">
        <v>0.2492</v>
      </c>
      <c r="H876" s="7">
        <v>0.57640000000000002</v>
      </c>
      <c r="I876" s="7">
        <v>0.56740000000000002</v>
      </c>
      <c r="J876" s="7">
        <v>3.9399999999999998E-2</v>
      </c>
      <c r="K876" s="7">
        <v>2.8799999999999999E-2</v>
      </c>
      <c r="L876" s="7">
        <f t="shared" si="13"/>
        <v>1.0599999999999998E-2</v>
      </c>
      <c r="M876" s="11">
        <v>78</v>
      </c>
      <c r="N876" s="14">
        <v>8.3000000000000007</v>
      </c>
      <c r="O876" s="17">
        <v>6.26</v>
      </c>
      <c r="P876" s="20">
        <v>10</v>
      </c>
      <c r="Q876" s="23">
        <v>11.3</v>
      </c>
    </row>
    <row r="877" spans="1:17" s="5" customFormat="1" ht="11.4" x14ac:dyDescent="0.2">
      <c r="A877" s="3" t="s">
        <v>932</v>
      </c>
      <c r="B877" s="3" t="s">
        <v>963</v>
      </c>
      <c r="C877" s="3" t="s">
        <v>934</v>
      </c>
      <c r="D877" s="3" t="s">
        <v>16</v>
      </c>
      <c r="E877" s="4">
        <v>42881</v>
      </c>
      <c r="F877" s="3">
        <v>2017</v>
      </c>
      <c r="G877" s="7">
        <v>8.0299999999999996E-2</v>
      </c>
      <c r="H877" s="7">
        <v>1.2166999999999999</v>
      </c>
      <c r="I877" s="7">
        <v>0.84660000000000002</v>
      </c>
      <c r="J877" s="7">
        <v>4.4900000000000002E-2</v>
      </c>
      <c r="K877" s="7">
        <v>3.04E-2</v>
      </c>
      <c r="L877" s="7">
        <f t="shared" si="13"/>
        <v>1.4500000000000002E-2</v>
      </c>
      <c r="M877" s="11">
        <v>70.7</v>
      </c>
      <c r="N877" s="14">
        <v>6.4</v>
      </c>
      <c r="O877" s="17">
        <v>6.4</v>
      </c>
      <c r="P877" s="20">
        <v>21</v>
      </c>
      <c r="Q877" s="23">
        <v>9</v>
      </c>
    </row>
    <row r="878" spans="1:17" s="5" customFormat="1" ht="11.4" x14ac:dyDescent="0.2">
      <c r="A878" s="3" t="s">
        <v>932</v>
      </c>
      <c r="B878" s="3" t="s">
        <v>964</v>
      </c>
      <c r="C878" s="3" t="s">
        <v>934</v>
      </c>
      <c r="D878" s="3" t="s">
        <v>16</v>
      </c>
      <c r="E878" s="4">
        <v>42915</v>
      </c>
      <c r="F878" s="3">
        <v>2017</v>
      </c>
      <c r="G878" s="7">
        <v>0.11650000000000001</v>
      </c>
      <c r="H878" s="7">
        <v>0.57250000000000001</v>
      </c>
      <c r="I878" s="7">
        <v>0.51539999999999997</v>
      </c>
      <c r="J878" s="7">
        <v>7.3300000000000004E-2</v>
      </c>
      <c r="K878" s="7">
        <v>1E-3</v>
      </c>
      <c r="L878" s="7">
        <f t="shared" si="13"/>
        <v>7.2300000000000003E-2</v>
      </c>
      <c r="M878" s="11">
        <v>81</v>
      </c>
      <c r="N878" s="14">
        <v>7.8</v>
      </c>
      <c r="O878" s="17">
        <v>4.6100000000000003</v>
      </c>
      <c r="P878" s="20">
        <v>16</v>
      </c>
      <c r="Q878" s="23">
        <v>13</v>
      </c>
    </row>
    <row r="879" spans="1:17" s="5" customFormat="1" ht="11.4" x14ac:dyDescent="0.2">
      <c r="A879" s="3" t="s">
        <v>932</v>
      </c>
      <c r="B879" s="3" t="s">
        <v>965</v>
      </c>
      <c r="C879" s="3" t="s">
        <v>934</v>
      </c>
      <c r="D879" s="3" t="s">
        <v>16</v>
      </c>
      <c r="E879" s="4">
        <v>42949</v>
      </c>
      <c r="F879" s="3">
        <v>2017</v>
      </c>
      <c r="G879" s="7">
        <v>6.4399999999999999E-2</v>
      </c>
      <c r="H879" s="7">
        <v>0.3836</v>
      </c>
      <c r="I879" s="7">
        <v>0.23949999999999999</v>
      </c>
      <c r="J879" s="7">
        <v>6.6600000000000006E-2</v>
      </c>
      <c r="K879" s="7">
        <v>4.9099999999999998E-2</v>
      </c>
      <c r="L879" s="7">
        <f t="shared" si="13"/>
        <v>1.7500000000000009E-2</v>
      </c>
      <c r="M879" s="11">
        <v>136.30000000000001</v>
      </c>
      <c r="N879" s="14">
        <v>8.1</v>
      </c>
      <c r="O879" s="17">
        <v>3.3</v>
      </c>
      <c r="P879" s="20">
        <v>16</v>
      </c>
      <c r="Q879" s="23">
        <v>13.3</v>
      </c>
    </row>
    <row r="880" spans="1:17" s="5" customFormat="1" ht="11.4" x14ac:dyDescent="0.2">
      <c r="A880" s="3" t="s">
        <v>932</v>
      </c>
      <c r="B880" s="3" t="s">
        <v>966</v>
      </c>
      <c r="C880" s="3" t="s">
        <v>934</v>
      </c>
      <c r="D880" s="3" t="s">
        <v>16</v>
      </c>
      <c r="E880" s="4">
        <v>42984</v>
      </c>
      <c r="F880" s="3">
        <v>2017</v>
      </c>
      <c r="G880" s="7">
        <v>4.2599999999999999E-2</v>
      </c>
      <c r="H880" s="7">
        <v>0.44269999999999998</v>
      </c>
      <c r="I880" s="7">
        <v>0.17430000000000001</v>
      </c>
      <c r="J880" s="7">
        <v>4.5100000000000001E-2</v>
      </c>
      <c r="K880" s="7">
        <v>1.9800000000000002E-2</v>
      </c>
      <c r="L880" s="7">
        <f t="shared" si="13"/>
        <v>2.53E-2</v>
      </c>
      <c r="M880" s="11">
        <v>250</v>
      </c>
      <c r="N880" s="14">
        <v>6.7</v>
      </c>
      <c r="O880" s="17">
        <v>7.6</v>
      </c>
      <c r="P880" s="20">
        <v>16</v>
      </c>
      <c r="Q880" s="23">
        <v>10</v>
      </c>
    </row>
    <row r="881" spans="1:17" s="5" customFormat="1" ht="11.4" x14ac:dyDescent="0.2">
      <c r="A881" s="3" t="s">
        <v>932</v>
      </c>
      <c r="B881" s="3" t="s">
        <v>967</v>
      </c>
      <c r="C881" s="3" t="s">
        <v>934</v>
      </c>
      <c r="D881" s="3" t="s">
        <v>16</v>
      </c>
      <c r="E881" s="4">
        <v>43122</v>
      </c>
      <c r="F881" s="3">
        <v>2018</v>
      </c>
      <c r="G881" s="7">
        <v>0.37669999999999998</v>
      </c>
      <c r="H881" s="7">
        <v>0.9645999999999999</v>
      </c>
      <c r="I881" s="7">
        <v>0.54630000000000001</v>
      </c>
      <c r="J881" s="7">
        <v>7.46E-2</v>
      </c>
      <c r="K881" s="7">
        <v>4.3900000000000002E-2</v>
      </c>
      <c r="L881" s="7">
        <f t="shared" si="13"/>
        <v>3.0699999999999998E-2</v>
      </c>
      <c r="M881" s="11">
        <v>218</v>
      </c>
      <c r="N881" s="14">
        <v>7.1</v>
      </c>
      <c r="O881" s="17">
        <v>3.25</v>
      </c>
      <c r="P881" s="20">
        <v>16</v>
      </c>
      <c r="Q881" s="23">
        <v>9</v>
      </c>
    </row>
    <row r="882" spans="1:17" s="5" customFormat="1" ht="11.4" x14ac:dyDescent="0.2">
      <c r="A882" s="3" t="s">
        <v>932</v>
      </c>
      <c r="B882" s="3" t="s">
        <v>968</v>
      </c>
      <c r="C882" s="3" t="s">
        <v>934</v>
      </c>
      <c r="D882" s="3" t="s">
        <v>16</v>
      </c>
      <c r="E882" s="4">
        <v>43192</v>
      </c>
      <c r="F882" s="3">
        <v>2018</v>
      </c>
      <c r="G882" s="7">
        <v>0.22500000000000001</v>
      </c>
      <c r="H882" s="7">
        <v>0.46360000000000001</v>
      </c>
      <c r="I882" s="7">
        <v>0.35170000000000001</v>
      </c>
      <c r="J882" s="7">
        <v>0.58169999999999999</v>
      </c>
      <c r="K882" s="7">
        <v>4.4299999999999999E-2</v>
      </c>
      <c r="L882" s="7">
        <f t="shared" si="13"/>
        <v>0.53739999999999999</v>
      </c>
      <c r="M882" s="11">
        <v>71.3</v>
      </c>
      <c r="N882" s="14">
        <v>8.5</v>
      </c>
      <c r="O882" s="17">
        <v>6.01</v>
      </c>
      <c r="P882" s="20">
        <v>16</v>
      </c>
      <c r="Q882" s="23">
        <v>11.3</v>
      </c>
    </row>
    <row r="883" spans="1:17" s="5" customFormat="1" ht="11.4" x14ac:dyDescent="0.2">
      <c r="A883" s="3" t="s">
        <v>932</v>
      </c>
      <c r="B883" s="3" t="s">
        <v>969</v>
      </c>
      <c r="C883" s="3" t="s">
        <v>934</v>
      </c>
      <c r="D883" s="3" t="s">
        <v>16</v>
      </c>
      <c r="E883" s="4">
        <v>43227</v>
      </c>
      <c r="F883" s="3">
        <v>2018</v>
      </c>
      <c r="G883" s="7">
        <v>0.182</v>
      </c>
      <c r="H883" s="7">
        <v>0.37269999999999998</v>
      </c>
      <c r="I883" s="7">
        <v>0.21779999999999999</v>
      </c>
      <c r="J883" s="7">
        <v>5.8000000000000003E-2</v>
      </c>
      <c r="K883" s="7">
        <v>3.8100000000000002E-2</v>
      </c>
      <c r="L883" s="7">
        <f t="shared" si="13"/>
        <v>1.9900000000000001E-2</v>
      </c>
      <c r="M883" s="11">
        <v>95</v>
      </c>
      <c r="N883" s="14">
        <v>7.8</v>
      </c>
      <c r="O883" s="17">
        <v>4.97</v>
      </c>
      <c r="P883" s="20">
        <v>12</v>
      </c>
      <c r="Q883" s="23">
        <v>10</v>
      </c>
    </row>
    <row r="884" spans="1:17" s="5" customFormat="1" ht="11.4" x14ac:dyDescent="0.2">
      <c r="A884" s="3" t="s">
        <v>932</v>
      </c>
      <c r="B884" s="3" t="s">
        <v>970</v>
      </c>
      <c r="C884" s="3" t="s">
        <v>934</v>
      </c>
      <c r="D884" s="3" t="s">
        <v>16</v>
      </c>
      <c r="E884" s="4">
        <v>43402</v>
      </c>
      <c r="F884" s="3">
        <v>2018</v>
      </c>
      <c r="G884" s="7">
        <v>6.6699999999999995E-2</v>
      </c>
      <c r="H884" s="7">
        <v>0.6804</v>
      </c>
      <c r="I884" s="7">
        <v>0.42309999999999998</v>
      </c>
      <c r="J884" s="7">
        <v>0.23200000000000001</v>
      </c>
      <c r="K884" s="7">
        <v>3.78E-2</v>
      </c>
      <c r="L884" s="7">
        <f t="shared" si="13"/>
        <v>0.19420000000000001</v>
      </c>
      <c r="M884" s="11">
        <v>25</v>
      </c>
      <c r="N884" s="14">
        <v>7.4</v>
      </c>
      <c r="O884" s="17">
        <v>3.52</v>
      </c>
      <c r="P884" s="20">
        <v>56</v>
      </c>
      <c r="Q884" s="23">
        <v>10.8</v>
      </c>
    </row>
    <row r="885" spans="1:17" s="5" customFormat="1" ht="11.4" x14ac:dyDescent="0.2">
      <c r="A885" s="3" t="s">
        <v>932</v>
      </c>
      <c r="B885" s="3" t="s">
        <v>971</v>
      </c>
      <c r="C885" s="3" t="s">
        <v>934</v>
      </c>
      <c r="D885" s="3" t="s">
        <v>16</v>
      </c>
      <c r="E885" s="4">
        <v>43437</v>
      </c>
      <c r="F885" s="3">
        <v>2018</v>
      </c>
      <c r="G885" s="7">
        <v>0.10249999999999999</v>
      </c>
      <c r="H885" s="7">
        <v>0.72250000000000003</v>
      </c>
      <c r="I885" s="7">
        <v>0.44089999999999996</v>
      </c>
      <c r="J885" s="7">
        <v>9.8500000000000004E-2</v>
      </c>
      <c r="K885" s="7">
        <v>5.1900000000000002E-2</v>
      </c>
      <c r="L885" s="7">
        <f t="shared" si="13"/>
        <v>4.6600000000000003E-2</v>
      </c>
      <c r="M885" s="11">
        <v>77</v>
      </c>
      <c r="N885" s="14">
        <v>7.9</v>
      </c>
      <c r="O885" s="17">
        <v>8.1199999999999992</v>
      </c>
      <c r="P885" s="20">
        <v>24</v>
      </c>
      <c r="Q885" s="23">
        <v>10</v>
      </c>
    </row>
    <row r="886" spans="1:17" s="5" customFormat="1" ht="11.4" x14ac:dyDescent="0.2">
      <c r="A886" s="3" t="s">
        <v>932</v>
      </c>
      <c r="B886" s="3" t="s">
        <v>972</v>
      </c>
      <c r="C886" s="3" t="s">
        <v>934</v>
      </c>
      <c r="D886" s="3" t="s">
        <v>16</v>
      </c>
      <c r="E886" s="4">
        <v>43501</v>
      </c>
      <c r="F886" s="3">
        <v>2019</v>
      </c>
      <c r="G886" s="7">
        <v>3.8100000000000002E-2</v>
      </c>
      <c r="H886" s="7">
        <v>0.97930000000000006</v>
      </c>
      <c r="I886" s="7">
        <v>0.60160000000000002</v>
      </c>
      <c r="J886" s="7">
        <v>2.01E-2</v>
      </c>
      <c r="K886" s="7">
        <v>1.78E-2</v>
      </c>
      <c r="L886" s="7">
        <f t="shared" si="13"/>
        <v>2.3E-3</v>
      </c>
      <c r="M886" s="11">
        <v>67</v>
      </c>
      <c r="N886" s="14">
        <v>7.4</v>
      </c>
      <c r="O886" s="17">
        <v>1</v>
      </c>
      <c r="P886" s="20">
        <v>20</v>
      </c>
      <c r="Q886" s="23">
        <v>6.4</v>
      </c>
    </row>
    <row r="887" spans="1:17" s="5" customFormat="1" ht="11.4" x14ac:dyDescent="0.2">
      <c r="A887" s="3" t="s">
        <v>932</v>
      </c>
      <c r="B887" s="3" t="s">
        <v>973</v>
      </c>
      <c r="C887" s="3" t="s">
        <v>934</v>
      </c>
      <c r="D887" s="3" t="s">
        <v>16</v>
      </c>
      <c r="E887" s="4">
        <v>43686</v>
      </c>
      <c r="F887" s="3">
        <v>2019</v>
      </c>
      <c r="G887" s="7">
        <v>3.9759999999999997E-2</v>
      </c>
      <c r="H887" s="7">
        <v>0.64521899999999999</v>
      </c>
      <c r="I887" s="7">
        <v>0.53403999999999996</v>
      </c>
      <c r="J887" s="7">
        <v>3.755E-2</v>
      </c>
      <c r="K887" s="7">
        <v>2.3820000000000001E-2</v>
      </c>
      <c r="L887" s="7">
        <f t="shared" si="13"/>
        <v>1.3729999999999999E-2</v>
      </c>
      <c r="M887" s="11">
        <v>218</v>
      </c>
      <c r="N887" s="14">
        <v>7.2</v>
      </c>
      <c r="O887" s="17">
        <v>4.3099999999999996</v>
      </c>
      <c r="P887" s="20">
        <v>10</v>
      </c>
      <c r="Q887" s="23">
        <v>13</v>
      </c>
    </row>
    <row r="888" spans="1:17" s="5" customFormat="1" ht="11.4" x14ac:dyDescent="0.2">
      <c r="A888" s="3" t="s">
        <v>932</v>
      </c>
      <c r="B888" s="3" t="s">
        <v>974</v>
      </c>
      <c r="C888" s="3" t="s">
        <v>934</v>
      </c>
      <c r="D888" s="3" t="s">
        <v>16</v>
      </c>
      <c r="E888" s="4">
        <v>44071</v>
      </c>
      <c r="F888" s="3">
        <v>2020</v>
      </c>
      <c r="G888" s="7">
        <v>3.2399999999999998E-2</v>
      </c>
      <c r="H888" s="7">
        <v>1.2357</v>
      </c>
      <c r="I888" s="7">
        <v>0.82310000000000005</v>
      </c>
      <c r="J888" s="7">
        <v>1.12E-2</v>
      </c>
      <c r="K888" s="7">
        <v>1E-3</v>
      </c>
      <c r="L888" s="7">
        <f t="shared" si="13"/>
        <v>1.0200000000000001E-2</v>
      </c>
      <c r="M888" s="11">
        <v>41</v>
      </c>
      <c r="N888" s="14">
        <v>7.8</v>
      </c>
      <c r="O888" s="17">
        <v>7.4</v>
      </c>
      <c r="P888" s="20">
        <v>24</v>
      </c>
      <c r="Q888" s="23">
        <v>9.8000000000000007</v>
      </c>
    </row>
    <row r="889" spans="1:17" s="5" customFormat="1" ht="11.4" x14ac:dyDescent="0.2">
      <c r="A889" s="3" t="s">
        <v>975</v>
      </c>
      <c r="B889" s="3" t="s">
        <v>976</v>
      </c>
      <c r="C889" s="3" t="s">
        <v>977</v>
      </c>
      <c r="D889" s="3" t="s">
        <v>17</v>
      </c>
      <c r="E889" s="4">
        <v>41280</v>
      </c>
      <c r="F889" s="3">
        <v>2013</v>
      </c>
      <c r="G889" s="7">
        <v>2.2400000000000002</v>
      </c>
      <c r="H889" s="7">
        <v>2.8090000000000002</v>
      </c>
      <c r="I889" s="7">
        <v>2.8</v>
      </c>
      <c r="J889" s="7">
        <v>2.0661999999999998</v>
      </c>
      <c r="K889" s="7"/>
      <c r="L889" s="7">
        <f t="shared" si="13"/>
        <v>2.0661999999999998</v>
      </c>
      <c r="M889" s="11">
        <v>163.69999999999999</v>
      </c>
      <c r="N889" s="14">
        <v>9.24</v>
      </c>
      <c r="O889" s="17">
        <v>4.2</v>
      </c>
      <c r="P889" s="20">
        <v>12</v>
      </c>
      <c r="Q889" s="23"/>
    </row>
    <row r="890" spans="1:17" s="5" customFormat="1" ht="11.4" x14ac:dyDescent="0.2">
      <c r="A890" s="3" t="s">
        <v>975</v>
      </c>
      <c r="B890" s="3" t="s">
        <v>978</v>
      </c>
      <c r="C890" s="3" t="s">
        <v>977</v>
      </c>
      <c r="D890" s="3" t="s">
        <v>17</v>
      </c>
      <c r="E890" s="4">
        <v>41373</v>
      </c>
      <c r="F890" s="3">
        <v>2013</v>
      </c>
      <c r="G890" s="7">
        <v>0.56000000000000005</v>
      </c>
      <c r="H890" s="7">
        <v>6.4593999999999996</v>
      </c>
      <c r="I890" s="7">
        <v>5.6</v>
      </c>
      <c r="J890" s="7">
        <v>1.7512000000000001</v>
      </c>
      <c r="K890" s="7">
        <v>5.3692000000000002</v>
      </c>
      <c r="L890" s="7">
        <f t="shared" si="13"/>
        <v>-3.6180000000000003</v>
      </c>
      <c r="M890" s="11">
        <v>161.19999999999999</v>
      </c>
      <c r="N890" s="14"/>
      <c r="O890" s="17"/>
      <c r="P890" s="20">
        <v>10</v>
      </c>
      <c r="Q890" s="23">
        <v>24.5</v>
      </c>
    </row>
    <row r="891" spans="1:17" s="5" customFormat="1" ht="11.4" x14ac:dyDescent="0.2">
      <c r="A891" s="3" t="s">
        <v>975</v>
      </c>
      <c r="B891" s="3" t="s">
        <v>979</v>
      </c>
      <c r="C891" s="3" t="s">
        <v>977</v>
      </c>
      <c r="D891" s="3" t="s">
        <v>17</v>
      </c>
      <c r="E891" s="4">
        <v>41555</v>
      </c>
      <c r="F891" s="3">
        <v>2013</v>
      </c>
      <c r="G891" s="7">
        <v>0.41320000000000001</v>
      </c>
      <c r="H891" s="7">
        <v>0.86140000000000005</v>
      </c>
      <c r="I891" s="7">
        <v>0.42920000000000003</v>
      </c>
      <c r="J891" s="7">
        <v>2.3452999999999999</v>
      </c>
      <c r="K891" s="7">
        <v>1.9513</v>
      </c>
      <c r="L891" s="7">
        <f t="shared" si="13"/>
        <v>0.39399999999999991</v>
      </c>
      <c r="M891" s="11">
        <v>198</v>
      </c>
      <c r="N891" s="14"/>
      <c r="O891" s="17"/>
      <c r="P891" s="20">
        <v>10</v>
      </c>
      <c r="Q891" s="23">
        <v>22.1</v>
      </c>
    </row>
    <row r="892" spans="1:17" s="5" customFormat="1" ht="11.4" x14ac:dyDescent="0.2">
      <c r="A892" s="3" t="s">
        <v>975</v>
      </c>
      <c r="B892" s="3" t="s">
        <v>980</v>
      </c>
      <c r="C892" s="3" t="s">
        <v>977</v>
      </c>
      <c r="D892" s="3" t="s">
        <v>17</v>
      </c>
      <c r="E892" s="4">
        <v>41682</v>
      </c>
      <c r="F892" s="3">
        <v>2014</v>
      </c>
      <c r="G892" s="7">
        <v>0.14099999999999999</v>
      </c>
      <c r="H892" s="7">
        <v>0.85099999999999998</v>
      </c>
      <c r="I892" s="7">
        <v>0.46099999999999997</v>
      </c>
      <c r="J892" s="7">
        <v>2.3319999999999999</v>
      </c>
      <c r="K892" s="7">
        <v>2.3210000000000002</v>
      </c>
      <c r="L892" s="7">
        <f t="shared" si="13"/>
        <v>1.0999999999999677E-2</v>
      </c>
      <c r="M892" s="11">
        <v>139</v>
      </c>
      <c r="N892" s="14">
        <v>9.1</v>
      </c>
      <c r="O892" s="17">
        <v>5.9</v>
      </c>
      <c r="P892" s="20">
        <v>90</v>
      </c>
      <c r="Q892" s="23">
        <v>19.100000000000001</v>
      </c>
    </row>
    <row r="893" spans="1:17" s="5" customFormat="1" ht="11.4" x14ac:dyDescent="0.2">
      <c r="A893" s="3" t="s">
        <v>975</v>
      </c>
      <c r="B893" s="3" t="s">
        <v>981</v>
      </c>
      <c r="C893" s="3" t="s">
        <v>977</v>
      </c>
      <c r="D893" s="3" t="s">
        <v>17</v>
      </c>
      <c r="E893" s="4">
        <v>41908</v>
      </c>
      <c r="F893" s="3">
        <v>2014</v>
      </c>
      <c r="G893" s="7">
        <v>3.5000000000000003E-2</v>
      </c>
      <c r="H893" s="7">
        <v>1.5680000000000001</v>
      </c>
      <c r="I893" s="7">
        <v>0.503</v>
      </c>
      <c r="J893" s="7">
        <v>0.313</v>
      </c>
      <c r="K893" s="7">
        <v>7.1999999999999995E-2</v>
      </c>
      <c r="L893" s="7">
        <f t="shared" si="13"/>
        <v>0.24099999999999999</v>
      </c>
      <c r="M893" s="11">
        <v>182.1</v>
      </c>
      <c r="N893" s="14">
        <v>8.4</v>
      </c>
      <c r="O893" s="17">
        <v>4.9000000000000004</v>
      </c>
      <c r="P893" s="20">
        <v>18</v>
      </c>
      <c r="Q893" s="23">
        <v>19.2</v>
      </c>
    </row>
    <row r="894" spans="1:17" s="5" customFormat="1" ht="11.4" x14ac:dyDescent="0.2">
      <c r="A894" s="3" t="s">
        <v>975</v>
      </c>
      <c r="B894" s="3" t="s">
        <v>982</v>
      </c>
      <c r="C894" s="3" t="s">
        <v>977</v>
      </c>
      <c r="D894" s="3" t="s">
        <v>17</v>
      </c>
      <c r="E894" s="4">
        <v>42095</v>
      </c>
      <c r="F894" s="3">
        <v>2015</v>
      </c>
      <c r="G894" s="7">
        <v>4.9541000000000004</v>
      </c>
      <c r="H894" s="7">
        <v>5.2630999999999997</v>
      </c>
      <c r="I894" s="7">
        <v>5.0424000000000007</v>
      </c>
      <c r="J894" s="7">
        <v>0.62029999999999996</v>
      </c>
      <c r="K894" s="7">
        <v>0.2419</v>
      </c>
      <c r="L894" s="7">
        <f t="shared" si="13"/>
        <v>0.37839999999999996</v>
      </c>
      <c r="M894" s="11">
        <v>148.30000000000001</v>
      </c>
      <c r="N894" s="14">
        <v>8.6999999999999993</v>
      </c>
      <c r="O894" s="17">
        <v>3.88</v>
      </c>
      <c r="P894" s="20">
        <v>20</v>
      </c>
      <c r="Q894" s="23">
        <v>19.399999999999999</v>
      </c>
    </row>
    <row r="895" spans="1:17" s="5" customFormat="1" ht="11.4" x14ac:dyDescent="0.2">
      <c r="A895" s="3" t="s">
        <v>975</v>
      </c>
      <c r="B895" s="3" t="s">
        <v>983</v>
      </c>
      <c r="C895" s="3" t="s">
        <v>977</v>
      </c>
      <c r="D895" s="3" t="s">
        <v>17</v>
      </c>
      <c r="E895" s="4">
        <v>42201</v>
      </c>
      <c r="F895" s="3">
        <v>2015</v>
      </c>
      <c r="G895" s="7">
        <v>1.7073</v>
      </c>
      <c r="H895" s="7">
        <v>7.2170000000000005</v>
      </c>
      <c r="I895" s="7">
        <v>7.1280000000000001</v>
      </c>
      <c r="J895" s="7">
        <v>1.8715999999999999</v>
      </c>
      <c r="K895" s="7">
        <v>0.77100000000000002</v>
      </c>
      <c r="L895" s="7">
        <f t="shared" si="13"/>
        <v>1.1006</v>
      </c>
      <c r="M895" s="11">
        <v>150</v>
      </c>
      <c r="N895" s="14">
        <v>8.6999999999999993</v>
      </c>
      <c r="O895" s="17">
        <v>3.9</v>
      </c>
      <c r="P895" s="20">
        <v>52</v>
      </c>
      <c r="Q895" s="23">
        <v>18.5</v>
      </c>
    </row>
    <row r="896" spans="1:17" s="5" customFormat="1" ht="11.4" x14ac:dyDescent="0.2">
      <c r="A896" s="3" t="s">
        <v>975</v>
      </c>
      <c r="B896" s="3" t="s">
        <v>984</v>
      </c>
      <c r="C896" s="3" t="s">
        <v>977</v>
      </c>
      <c r="D896" s="3" t="s">
        <v>17</v>
      </c>
      <c r="E896" s="4">
        <v>42446</v>
      </c>
      <c r="F896" s="3">
        <v>2016</v>
      </c>
      <c r="G896" s="7">
        <v>0.65169999999999995</v>
      </c>
      <c r="H896" s="7">
        <v>4.6604999999999999</v>
      </c>
      <c r="I896" s="7">
        <v>4.2103999999999999</v>
      </c>
      <c r="J896" s="7">
        <v>0.5575</v>
      </c>
      <c r="K896" s="7">
        <v>0.16470000000000001</v>
      </c>
      <c r="L896" s="7">
        <f t="shared" si="13"/>
        <v>0.39279999999999998</v>
      </c>
      <c r="M896" s="11">
        <v>170.3</v>
      </c>
      <c r="N896" s="14">
        <v>8.5</v>
      </c>
      <c r="O896" s="17">
        <v>4</v>
      </c>
      <c r="P896" s="20">
        <v>44</v>
      </c>
      <c r="Q896" s="23">
        <v>18.3</v>
      </c>
    </row>
    <row r="897" spans="1:17" s="5" customFormat="1" ht="11.4" x14ac:dyDescent="0.2">
      <c r="A897" s="3" t="s">
        <v>975</v>
      </c>
      <c r="B897" s="3" t="s">
        <v>985</v>
      </c>
      <c r="C897" s="3" t="s">
        <v>977</v>
      </c>
      <c r="D897" s="3" t="s">
        <v>17</v>
      </c>
      <c r="E897" s="4">
        <v>42853</v>
      </c>
      <c r="F897" s="3">
        <v>2017</v>
      </c>
      <c r="G897" s="7">
        <v>0.1615</v>
      </c>
      <c r="H897" s="7">
        <v>2.6714000000000002</v>
      </c>
      <c r="I897" s="7">
        <v>2.5065000000000004</v>
      </c>
      <c r="J897" s="7">
        <v>0.51490000000000002</v>
      </c>
      <c r="K897" s="7">
        <v>0.2878</v>
      </c>
      <c r="L897" s="7">
        <f t="shared" si="13"/>
        <v>0.22710000000000002</v>
      </c>
      <c r="M897" s="11">
        <v>182</v>
      </c>
      <c r="N897" s="14">
        <v>8.3000000000000007</v>
      </c>
      <c r="O897" s="17">
        <v>1.7</v>
      </c>
      <c r="P897" s="20">
        <v>16</v>
      </c>
      <c r="Q897" s="23">
        <v>19</v>
      </c>
    </row>
    <row r="898" spans="1:17" s="5" customFormat="1" ht="11.4" x14ac:dyDescent="0.2">
      <c r="A898" s="3" t="s">
        <v>975</v>
      </c>
      <c r="B898" s="3" t="s">
        <v>986</v>
      </c>
      <c r="C898" s="3" t="s">
        <v>977</v>
      </c>
      <c r="D898" s="3" t="s">
        <v>17</v>
      </c>
      <c r="E898" s="4">
        <v>43006</v>
      </c>
      <c r="F898" s="3">
        <v>2017</v>
      </c>
      <c r="G898" s="7">
        <v>0.220724</v>
      </c>
      <c r="H898" s="7">
        <v>4.2962500000000006</v>
      </c>
      <c r="I898" s="7">
        <v>3.4019500000000003</v>
      </c>
      <c r="J898" s="7">
        <v>0.18190000000000001</v>
      </c>
      <c r="K898" s="7">
        <v>8.5699999999999998E-2</v>
      </c>
      <c r="L898" s="7">
        <f t="shared" si="13"/>
        <v>9.6200000000000008E-2</v>
      </c>
      <c r="M898" s="11">
        <v>182</v>
      </c>
      <c r="N898" s="14">
        <v>8.1999999999999993</v>
      </c>
      <c r="O898" s="17">
        <v>1.5</v>
      </c>
      <c r="P898" s="20">
        <v>28</v>
      </c>
      <c r="Q898" s="23">
        <v>18.600000000000001</v>
      </c>
    </row>
    <row r="899" spans="1:17" s="5" customFormat="1" ht="11.4" x14ac:dyDescent="0.2">
      <c r="A899" s="3" t="s">
        <v>975</v>
      </c>
      <c r="B899" s="3" t="s">
        <v>987</v>
      </c>
      <c r="C899" s="3" t="s">
        <v>977</v>
      </c>
      <c r="D899" s="3" t="s">
        <v>17</v>
      </c>
      <c r="E899" s="4">
        <v>43174</v>
      </c>
      <c r="F899" s="3">
        <v>2018</v>
      </c>
      <c r="G899" s="7">
        <v>0.29409999999999997</v>
      </c>
      <c r="H899" s="7">
        <v>2.2635000000000001</v>
      </c>
      <c r="I899" s="7">
        <v>1.6337999999999999</v>
      </c>
      <c r="J899" s="7">
        <v>0.39779999999999999</v>
      </c>
      <c r="K899" s="7">
        <v>0.1769</v>
      </c>
      <c r="L899" s="7">
        <f t="shared" ref="L899:L962" si="14">J899-K899</f>
        <v>0.22089999999999999</v>
      </c>
      <c r="M899" s="11">
        <v>157</v>
      </c>
      <c r="N899" s="14">
        <v>7.9</v>
      </c>
      <c r="O899" s="17">
        <v>3.6</v>
      </c>
      <c r="P899" s="20">
        <v>28</v>
      </c>
      <c r="Q899" s="23">
        <v>19.100000000000001</v>
      </c>
    </row>
    <row r="900" spans="1:17" s="5" customFormat="1" ht="11.4" x14ac:dyDescent="0.2">
      <c r="A900" s="3" t="s">
        <v>975</v>
      </c>
      <c r="B900" s="3" t="s">
        <v>988</v>
      </c>
      <c r="C900" s="3" t="s">
        <v>977</v>
      </c>
      <c r="D900" s="3" t="s">
        <v>17</v>
      </c>
      <c r="E900" s="4">
        <v>43244</v>
      </c>
      <c r="F900" s="3">
        <v>2018</v>
      </c>
      <c r="G900" s="7">
        <v>5.3400000000000003E-2</v>
      </c>
      <c r="H900" s="7">
        <v>5.3493000000000004</v>
      </c>
      <c r="I900" s="7">
        <v>5.3178000000000001</v>
      </c>
      <c r="J900" s="7">
        <v>0.75819999999999999</v>
      </c>
      <c r="K900" s="7">
        <v>0.13</v>
      </c>
      <c r="L900" s="7">
        <f t="shared" si="14"/>
        <v>0.62819999999999998</v>
      </c>
      <c r="M900" s="11">
        <v>334.3</v>
      </c>
      <c r="N900" s="14">
        <v>7.3</v>
      </c>
      <c r="O900" s="17">
        <v>3.7</v>
      </c>
      <c r="P900" s="20">
        <v>32</v>
      </c>
      <c r="Q900" s="23">
        <v>22.2</v>
      </c>
    </row>
    <row r="901" spans="1:17" s="5" customFormat="1" ht="11.4" x14ac:dyDescent="0.2">
      <c r="A901" s="3" t="s">
        <v>975</v>
      </c>
      <c r="B901" s="3" t="s">
        <v>989</v>
      </c>
      <c r="C901" s="3" t="s">
        <v>977</v>
      </c>
      <c r="D901" s="3" t="s">
        <v>17</v>
      </c>
      <c r="E901" s="4">
        <v>43417</v>
      </c>
      <c r="F901" s="3">
        <v>2018</v>
      </c>
      <c r="G901" s="7">
        <v>5.0900000000000001E-2</v>
      </c>
      <c r="H901" s="7">
        <v>0.50409999999999999</v>
      </c>
      <c r="I901" s="7">
        <v>0.40039999999999998</v>
      </c>
      <c r="J901" s="7">
        <v>0.5181</v>
      </c>
      <c r="K901" s="7">
        <v>3.4799999999999998E-2</v>
      </c>
      <c r="L901" s="7">
        <f t="shared" si="14"/>
        <v>0.48330000000000001</v>
      </c>
      <c r="M901" s="11">
        <v>172</v>
      </c>
      <c r="N901" s="14">
        <v>9.4</v>
      </c>
      <c r="O901" s="17"/>
      <c r="P901" s="20">
        <v>40</v>
      </c>
      <c r="Q901" s="23">
        <v>18</v>
      </c>
    </row>
    <row r="902" spans="1:17" s="5" customFormat="1" ht="11.4" x14ac:dyDescent="0.2">
      <c r="A902" s="3" t="s">
        <v>975</v>
      </c>
      <c r="B902" s="3" t="s">
        <v>990</v>
      </c>
      <c r="C902" s="3" t="s">
        <v>977</v>
      </c>
      <c r="D902" s="3" t="s">
        <v>17</v>
      </c>
      <c r="E902" s="4">
        <v>43515</v>
      </c>
      <c r="F902" s="3">
        <v>2019</v>
      </c>
      <c r="G902" s="7">
        <v>3.3599999999999998E-2</v>
      </c>
      <c r="H902" s="7">
        <v>2.9754999999999998</v>
      </c>
      <c r="I902" s="7">
        <v>2.6831</v>
      </c>
      <c r="J902" s="7">
        <v>0.77290000000000003</v>
      </c>
      <c r="K902" s="7">
        <v>0.2051</v>
      </c>
      <c r="L902" s="7">
        <f t="shared" si="14"/>
        <v>0.56780000000000008</v>
      </c>
      <c r="M902" s="11">
        <v>139</v>
      </c>
      <c r="N902" s="14">
        <v>8.1</v>
      </c>
      <c r="O902" s="17">
        <v>8.6</v>
      </c>
      <c r="P902" s="20">
        <v>28</v>
      </c>
      <c r="Q902" s="23">
        <v>18.2</v>
      </c>
    </row>
    <row r="903" spans="1:17" s="5" customFormat="1" ht="11.4" x14ac:dyDescent="0.2">
      <c r="A903" s="3" t="s">
        <v>975</v>
      </c>
      <c r="B903" s="3" t="s">
        <v>991</v>
      </c>
      <c r="C903" s="3" t="s">
        <v>977</v>
      </c>
      <c r="D903" s="3" t="s">
        <v>17</v>
      </c>
      <c r="E903" s="4">
        <v>44061</v>
      </c>
      <c r="F903" s="3">
        <v>2020</v>
      </c>
      <c r="G903" s="7">
        <v>1.8503000000000001</v>
      </c>
      <c r="H903" s="7">
        <v>2.9796</v>
      </c>
      <c r="I903" s="7">
        <v>2.4952999999999999</v>
      </c>
      <c r="J903" s="7">
        <v>0.22950000000000001</v>
      </c>
      <c r="K903" s="7">
        <v>9.4500000000000001E-2</v>
      </c>
      <c r="L903" s="7">
        <f t="shared" si="14"/>
        <v>0.13500000000000001</v>
      </c>
      <c r="M903" s="11">
        <v>180</v>
      </c>
      <c r="N903" s="14">
        <v>8.6</v>
      </c>
      <c r="O903" s="17">
        <v>2.2999999999999998</v>
      </c>
      <c r="P903" s="20">
        <v>40</v>
      </c>
      <c r="Q903" s="23">
        <v>20.8</v>
      </c>
    </row>
    <row r="904" spans="1:17" s="5" customFormat="1" ht="11.4" x14ac:dyDescent="0.2">
      <c r="A904" s="3" t="s">
        <v>992</v>
      </c>
      <c r="B904" s="3" t="s">
        <v>993</v>
      </c>
      <c r="C904" s="3" t="s">
        <v>994</v>
      </c>
      <c r="D904" s="3" t="s">
        <v>17</v>
      </c>
      <c r="E904" s="4">
        <v>41280</v>
      </c>
      <c r="F904" s="3">
        <v>2013</v>
      </c>
      <c r="G904" s="7">
        <v>2.2400000000000002</v>
      </c>
      <c r="H904" s="7">
        <v>2.8090000000000002</v>
      </c>
      <c r="I904" s="7">
        <v>2.8</v>
      </c>
      <c r="J904" s="7">
        <v>2.2366999999999999</v>
      </c>
      <c r="K904" s="7"/>
      <c r="L904" s="7">
        <f t="shared" si="14"/>
        <v>2.2366999999999999</v>
      </c>
      <c r="M904" s="11">
        <v>162.30000000000001</v>
      </c>
      <c r="N904" s="14">
        <v>9.5299999999999994</v>
      </c>
      <c r="O904" s="17">
        <v>4.2</v>
      </c>
      <c r="P904" s="20">
        <v>18</v>
      </c>
      <c r="Q904" s="23"/>
    </row>
    <row r="905" spans="1:17" s="5" customFormat="1" ht="11.4" x14ac:dyDescent="0.2">
      <c r="A905" s="3" t="s">
        <v>992</v>
      </c>
      <c r="B905" s="3" t="s">
        <v>995</v>
      </c>
      <c r="C905" s="3" t="s">
        <v>994</v>
      </c>
      <c r="D905" s="3" t="s">
        <v>17</v>
      </c>
      <c r="E905" s="4">
        <v>41373</v>
      </c>
      <c r="F905" s="3">
        <v>2013</v>
      </c>
      <c r="G905" s="7">
        <v>3.0000000000000001E-3</v>
      </c>
      <c r="H905" s="7">
        <v>0.57499999999999996</v>
      </c>
      <c r="I905" s="7">
        <v>3.0000000000000001E-3</v>
      </c>
      <c r="J905" s="7">
        <v>8.2693999999999992</v>
      </c>
      <c r="K905" s="7">
        <v>25.353999999999999</v>
      </c>
      <c r="L905" s="7">
        <f t="shared" si="14"/>
        <v>-17.084600000000002</v>
      </c>
      <c r="M905" s="11">
        <v>1514</v>
      </c>
      <c r="N905" s="14"/>
      <c r="O905" s="17"/>
      <c r="P905" s="20">
        <v>78</v>
      </c>
      <c r="Q905" s="23">
        <v>21.4</v>
      </c>
    </row>
    <row r="906" spans="1:17" s="5" customFormat="1" ht="11.4" x14ac:dyDescent="0.2">
      <c r="A906" s="3" t="s">
        <v>992</v>
      </c>
      <c r="B906" s="3" t="s">
        <v>996</v>
      </c>
      <c r="C906" s="3" t="s">
        <v>994</v>
      </c>
      <c r="D906" s="3" t="s">
        <v>17</v>
      </c>
      <c r="E906" s="4">
        <v>41555</v>
      </c>
      <c r="F906" s="3">
        <v>2013</v>
      </c>
      <c r="G906" s="7">
        <v>0.34960000000000002</v>
      </c>
      <c r="H906" s="7">
        <v>2.2216999999999998</v>
      </c>
      <c r="I906" s="7">
        <v>2.0988000000000002</v>
      </c>
      <c r="J906" s="7">
        <v>0.54420000000000002</v>
      </c>
      <c r="K906" s="7">
        <v>0.24060000000000001</v>
      </c>
      <c r="L906" s="7">
        <f t="shared" si="14"/>
        <v>0.30359999999999998</v>
      </c>
      <c r="M906" s="11">
        <v>201.7</v>
      </c>
      <c r="N906" s="14"/>
      <c r="O906" s="17"/>
      <c r="P906" s="20">
        <v>10</v>
      </c>
      <c r="Q906" s="23">
        <v>22.1</v>
      </c>
    </row>
    <row r="907" spans="1:17" s="5" customFormat="1" ht="11.4" x14ac:dyDescent="0.2">
      <c r="A907" s="3" t="s">
        <v>992</v>
      </c>
      <c r="B907" s="3" t="s">
        <v>997</v>
      </c>
      <c r="C907" s="3" t="s">
        <v>994</v>
      </c>
      <c r="D907" s="3" t="s">
        <v>17</v>
      </c>
      <c r="E907" s="4">
        <v>41682</v>
      </c>
      <c r="F907" s="3">
        <v>2014</v>
      </c>
      <c r="G907" s="7">
        <v>0.36</v>
      </c>
      <c r="H907" s="7">
        <v>0.752</v>
      </c>
      <c r="I907" s="7">
        <v>0.44899999999999995</v>
      </c>
      <c r="J907" s="7">
        <v>1.536</v>
      </c>
      <c r="K907" s="7">
        <v>1.5269999999999999</v>
      </c>
      <c r="L907" s="7">
        <f t="shared" si="14"/>
        <v>9.000000000000119E-3</v>
      </c>
      <c r="M907" s="11">
        <v>132.1</v>
      </c>
      <c r="N907" s="14">
        <v>7.7</v>
      </c>
      <c r="O907" s="17">
        <v>6.8</v>
      </c>
      <c r="P907" s="20">
        <v>40</v>
      </c>
      <c r="Q907" s="23">
        <v>17</v>
      </c>
    </row>
    <row r="908" spans="1:17" s="5" customFormat="1" ht="11.4" x14ac:dyDescent="0.2">
      <c r="A908" s="3" t="s">
        <v>992</v>
      </c>
      <c r="B908" s="3" t="s">
        <v>998</v>
      </c>
      <c r="C908" s="3" t="s">
        <v>994</v>
      </c>
      <c r="D908" s="3" t="s">
        <v>17</v>
      </c>
      <c r="E908" s="4">
        <v>41908</v>
      </c>
      <c r="F908" s="3">
        <v>2014</v>
      </c>
      <c r="G908" s="7">
        <v>1.7010000000000001</v>
      </c>
      <c r="H908" s="7">
        <v>2.1100000000000003</v>
      </c>
      <c r="I908" s="7">
        <v>1.9470000000000001</v>
      </c>
      <c r="J908" s="7">
        <v>0.37</v>
      </c>
      <c r="K908" s="7">
        <v>0.249</v>
      </c>
      <c r="L908" s="7">
        <f t="shared" si="14"/>
        <v>0.121</v>
      </c>
      <c r="M908" s="11">
        <v>164.6</v>
      </c>
      <c r="N908" s="14">
        <v>8.6</v>
      </c>
      <c r="O908" s="17">
        <v>4.9000000000000004</v>
      </c>
      <c r="P908" s="20">
        <v>18</v>
      </c>
      <c r="Q908" s="23">
        <v>19.100000000000001</v>
      </c>
    </row>
    <row r="909" spans="1:17" s="5" customFormat="1" ht="11.4" x14ac:dyDescent="0.2">
      <c r="A909" s="3" t="s">
        <v>992</v>
      </c>
      <c r="B909" s="3" t="s">
        <v>999</v>
      </c>
      <c r="C909" s="3" t="s">
        <v>994</v>
      </c>
      <c r="D909" s="3" t="s">
        <v>17</v>
      </c>
      <c r="E909" s="4">
        <v>42095</v>
      </c>
      <c r="F909" s="3">
        <v>2015</v>
      </c>
      <c r="G909" s="7">
        <v>1.8725000000000001</v>
      </c>
      <c r="H909" s="7">
        <v>3.3610000000000002</v>
      </c>
      <c r="I909" s="7">
        <v>2.2664</v>
      </c>
      <c r="J909" s="7">
        <v>0.48759999999999998</v>
      </c>
      <c r="K909" s="7">
        <v>0.1212</v>
      </c>
      <c r="L909" s="7">
        <f t="shared" si="14"/>
        <v>0.36639999999999995</v>
      </c>
      <c r="M909" s="11">
        <v>150</v>
      </c>
      <c r="N909" s="14">
        <v>8.6</v>
      </c>
      <c r="O909" s="17">
        <v>3.86</v>
      </c>
      <c r="P909" s="20">
        <v>10</v>
      </c>
      <c r="Q909" s="23">
        <v>19.5</v>
      </c>
    </row>
    <row r="910" spans="1:17" s="5" customFormat="1" ht="11.4" x14ac:dyDescent="0.2">
      <c r="A910" s="3" t="s">
        <v>992</v>
      </c>
      <c r="B910" s="3" t="s">
        <v>1000</v>
      </c>
      <c r="C910" s="3" t="s">
        <v>994</v>
      </c>
      <c r="D910" s="3" t="s">
        <v>17</v>
      </c>
      <c r="E910" s="4">
        <v>42201</v>
      </c>
      <c r="F910" s="3">
        <v>2015</v>
      </c>
      <c r="G910" s="7">
        <v>1.5113000000000001</v>
      </c>
      <c r="H910" s="7">
        <v>4.5445000000000002</v>
      </c>
      <c r="I910" s="7">
        <v>4.3959999999999999</v>
      </c>
      <c r="J910" s="7">
        <v>1.5620000000000001</v>
      </c>
      <c r="K910" s="7">
        <v>0.40010000000000001</v>
      </c>
      <c r="L910" s="7">
        <f t="shared" si="14"/>
        <v>1.1619000000000002</v>
      </c>
      <c r="M910" s="11">
        <v>165.3</v>
      </c>
      <c r="N910" s="14">
        <v>8.6</v>
      </c>
      <c r="O910" s="17">
        <v>3.89</v>
      </c>
      <c r="P910" s="20">
        <v>32</v>
      </c>
      <c r="Q910" s="23">
        <v>18.3</v>
      </c>
    </row>
    <row r="911" spans="1:17" s="5" customFormat="1" ht="11.4" x14ac:dyDescent="0.2">
      <c r="A911" s="3" t="s">
        <v>992</v>
      </c>
      <c r="B911" s="3" t="s">
        <v>1001</v>
      </c>
      <c r="C911" s="3" t="s">
        <v>994</v>
      </c>
      <c r="D911" s="3" t="s">
        <v>17</v>
      </c>
      <c r="E911" s="4">
        <v>42446</v>
      </c>
      <c r="F911" s="3">
        <v>2016</v>
      </c>
      <c r="G911" s="7">
        <v>1.0585</v>
      </c>
      <c r="H911" s="7">
        <v>3.9756999999999998</v>
      </c>
      <c r="I911" s="7">
        <v>3.5522</v>
      </c>
      <c r="J911" s="7">
        <v>0.54579999999999995</v>
      </c>
      <c r="K911" s="7">
        <v>0.24390000000000001</v>
      </c>
      <c r="L911" s="7">
        <f t="shared" si="14"/>
        <v>0.30189999999999995</v>
      </c>
      <c r="M911" s="11">
        <v>170.5</v>
      </c>
      <c r="N911" s="14">
        <v>8.1999999999999993</v>
      </c>
      <c r="O911" s="17">
        <v>3.5</v>
      </c>
      <c r="P911" s="20">
        <v>28</v>
      </c>
      <c r="Q911" s="23">
        <v>18.100000000000001</v>
      </c>
    </row>
    <row r="912" spans="1:17" s="5" customFormat="1" ht="11.4" x14ac:dyDescent="0.2">
      <c r="A912" s="3" t="s">
        <v>992</v>
      </c>
      <c r="B912" s="3" t="s">
        <v>1002</v>
      </c>
      <c r="C912" s="3" t="s">
        <v>994</v>
      </c>
      <c r="D912" s="3" t="s">
        <v>17</v>
      </c>
      <c r="E912" s="4">
        <v>42853</v>
      </c>
      <c r="F912" s="3">
        <v>2017</v>
      </c>
      <c r="G912" s="7">
        <v>4.1000000000000002E-2</v>
      </c>
      <c r="H912" s="7">
        <v>3.1271</v>
      </c>
      <c r="I912" s="7">
        <v>3.0377000000000001</v>
      </c>
      <c r="J912" s="7">
        <v>0.44159999999999999</v>
      </c>
      <c r="K912" s="7">
        <v>7.3200000000000001E-2</v>
      </c>
      <c r="L912" s="7">
        <f t="shared" si="14"/>
        <v>0.36840000000000001</v>
      </c>
      <c r="M912" s="11">
        <v>181</v>
      </c>
      <c r="N912" s="14">
        <v>8.1999999999999993</v>
      </c>
      <c r="O912" s="17">
        <v>3.2</v>
      </c>
      <c r="P912" s="20">
        <v>40</v>
      </c>
      <c r="Q912" s="23"/>
    </row>
    <row r="913" spans="1:17" s="5" customFormat="1" ht="11.4" x14ac:dyDescent="0.2">
      <c r="A913" s="3" t="s">
        <v>992</v>
      </c>
      <c r="B913" s="3" t="s">
        <v>1003</v>
      </c>
      <c r="C913" s="3" t="s">
        <v>994</v>
      </c>
      <c r="D913" s="3" t="s">
        <v>17</v>
      </c>
      <c r="E913" s="4">
        <v>43006</v>
      </c>
      <c r="F913" s="3">
        <v>2017</v>
      </c>
      <c r="G913" s="7">
        <v>0.23896999999999999</v>
      </c>
      <c r="H913" s="7">
        <v>5.0717410000000003</v>
      </c>
      <c r="I913" s="7">
        <v>4.0753409999999999</v>
      </c>
      <c r="J913" s="7">
        <v>0.17119999999999999</v>
      </c>
      <c r="K913" s="7">
        <v>0.1014</v>
      </c>
      <c r="L913" s="7">
        <f t="shared" si="14"/>
        <v>6.9799999999999987E-2</v>
      </c>
      <c r="M913" s="11">
        <v>168.7</v>
      </c>
      <c r="N913" s="14">
        <v>8.1999999999999993</v>
      </c>
      <c r="O913" s="17"/>
      <c r="P913" s="20">
        <v>44</v>
      </c>
      <c r="Q913" s="23">
        <v>19.7</v>
      </c>
    </row>
    <row r="914" spans="1:17" s="5" customFormat="1" ht="11.4" x14ac:dyDescent="0.2">
      <c r="A914" s="3" t="s">
        <v>992</v>
      </c>
      <c r="B914" s="3" t="s">
        <v>1004</v>
      </c>
      <c r="C914" s="3" t="s">
        <v>994</v>
      </c>
      <c r="D914" s="3" t="s">
        <v>17</v>
      </c>
      <c r="E914" s="4">
        <v>43174</v>
      </c>
      <c r="F914" s="3">
        <v>2018</v>
      </c>
      <c r="G914" s="7">
        <v>0.33639999999999998</v>
      </c>
      <c r="H914" s="7">
        <v>3.6088</v>
      </c>
      <c r="I914" s="7">
        <v>2.9135999999999997</v>
      </c>
      <c r="J914" s="7">
        <v>0.35980000000000001</v>
      </c>
      <c r="K914" s="7">
        <v>0.19750000000000001</v>
      </c>
      <c r="L914" s="7">
        <f t="shared" si="14"/>
        <v>0.1623</v>
      </c>
      <c r="M914" s="11">
        <v>151</v>
      </c>
      <c r="N914" s="14">
        <v>8</v>
      </c>
      <c r="O914" s="17">
        <v>3.2</v>
      </c>
      <c r="P914" s="20">
        <v>32</v>
      </c>
      <c r="Q914" s="23">
        <v>17.2</v>
      </c>
    </row>
    <row r="915" spans="1:17" s="5" customFormat="1" ht="11.4" x14ac:dyDescent="0.2">
      <c r="A915" s="3" t="s">
        <v>992</v>
      </c>
      <c r="B915" s="3" t="s">
        <v>1005</v>
      </c>
      <c r="C915" s="3" t="s">
        <v>994</v>
      </c>
      <c r="D915" s="3" t="s">
        <v>17</v>
      </c>
      <c r="E915" s="4">
        <v>43244</v>
      </c>
      <c r="F915" s="3">
        <v>2018</v>
      </c>
      <c r="G915" s="7">
        <v>7.3899999999999993E-2</v>
      </c>
      <c r="H915" s="7">
        <v>1.9851000000000001</v>
      </c>
      <c r="I915" s="7">
        <v>1.7911000000000001</v>
      </c>
      <c r="J915" s="7">
        <v>1.7758</v>
      </c>
      <c r="K915" s="7">
        <v>0.2351</v>
      </c>
      <c r="L915" s="7">
        <f t="shared" si="14"/>
        <v>1.5407</v>
      </c>
      <c r="M915" s="11">
        <v>244</v>
      </c>
      <c r="N915" s="14">
        <v>7.8</v>
      </c>
      <c r="O915" s="17"/>
      <c r="P915" s="20">
        <v>36</v>
      </c>
      <c r="Q915" s="23">
        <v>21.4</v>
      </c>
    </row>
    <row r="916" spans="1:17" s="5" customFormat="1" ht="11.4" x14ac:dyDescent="0.2">
      <c r="A916" s="3" t="s">
        <v>992</v>
      </c>
      <c r="B916" s="3" t="s">
        <v>1006</v>
      </c>
      <c r="C916" s="3" t="s">
        <v>994</v>
      </c>
      <c r="D916" s="3" t="s">
        <v>17</v>
      </c>
      <c r="E916" s="4">
        <v>43417</v>
      </c>
      <c r="F916" s="3">
        <v>2018</v>
      </c>
      <c r="G916" s="7">
        <v>5.2699999999999997E-2</v>
      </c>
      <c r="H916" s="7">
        <v>0.50439999999999996</v>
      </c>
      <c r="I916" s="7">
        <v>0.42930000000000001</v>
      </c>
      <c r="J916" s="7">
        <v>0.4985</v>
      </c>
      <c r="K916" s="7">
        <v>3.39E-2</v>
      </c>
      <c r="L916" s="7">
        <f t="shared" si="14"/>
        <v>0.46460000000000001</v>
      </c>
      <c r="M916" s="11">
        <v>174</v>
      </c>
      <c r="N916" s="14">
        <v>9</v>
      </c>
      <c r="O916" s="17">
        <v>2.4</v>
      </c>
      <c r="P916" s="20">
        <v>40</v>
      </c>
      <c r="Q916" s="23">
        <v>17</v>
      </c>
    </row>
    <row r="917" spans="1:17" s="5" customFormat="1" ht="11.4" x14ac:dyDescent="0.2">
      <c r="A917" s="3" t="s">
        <v>992</v>
      </c>
      <c r="B917" s="3" t="s">
        <v>1007</v>
      </c>
      <c r="C917" s="3" t="s">
        <v>994</v>
      </c>
      <c r="D917" s="3" t="s">
        <v>17</v>
      </c>
      <c r="E917" s="4">
        <v>43515</v>
      </c>
      <c r="F917" s="3">
        <v>2019</v>
      </c>
      <c r="G917" s="7">
        <v>7.8399999999999997E-2</v>
      </c>
      <c r="H917" s="7">
        <v>2.5884999999999998</v>
      </c>
      <c r="I917" s="7">
        <v>2.2946</v>
      </c>
      <c r="J917" s="7">
        <v>0.34129999999999999</v>
      </c>
      <c r="K917" s="7">
        <v>0.19470000000000001</v>
      </c>
      <c r="L917" s="7">
        <f t="shared" si="14"/>
        <v>0.14659999999999998</v>
      </c>
      <c r="M917" s="11">
        <v>140</v>
      </c>
      <c r="N917" s="14">
        <v>8.4</v>
      </c>
      <c r="O917" s="17">
        <v>9.1</v>
      </c>
      <c r="P917" s="20">
        <v>44</v>
      </c>
      <c r="Q917" s="23">
        <v>18.100000000000001</v>
      </c>
    </row>
    <row r="918" spans="1:17" s="5" customFormat="1" ht="11.4" x14ac:dyDescent="0.2">
      <c r="A918" s="3" t="s">
        <v>992</v>
      </c>
      <c r="B918" s="3" t="s">
        <v>1008</v>
      </c>
      <c r="C918" s="3" t="s">
        <v>994</v>
      </c>
      <c r="D918" s="3" t="s">
        <v>17</v>
      </c>
      <c r="E918" s="4">
        <v>44061</v>
      </c>
      <c r="F918" s="3">
        <v>2020</v>
      </c>
      <c r="G918" s="7">
        <v>3.0000000000000001E-3</v>
      </c>
      <c r="H918" s="7">
        <v>3.0579999999999998</v>
      </c>
      <c r="I918" s="7">
        <v>3.0579999999999998</v>
      </c>
      <c r="J918" s="7">
        <v>0.48509999999999998</v>
      </c>
      <c r="K918" s="7">
        <v>1E-3</v>
      </c>
      <c r="L918" s="7">
        <f t="shared" si="14"/>
        <v>0.48409999999999997</v>
      </c>
      <c r="M918" s="11">
        <v>179</v>
      </c>
      <c r="N918" s="14">
        <v>8.8000000000000007</v>
      </c>
      <c r="O918" s="17">
        <v>4.4000000000000004</v>
      </c>
      <c r="P918" s="20">
        <v>48</v>
      </c>
      <c r="Q918" s="23">
        <v>20</v>
      </c>
    </row>
    <row r="919" spans="1:17" s="5" customFormat="1" ht="11.4" x14ac:dyDescent="0.2">
      <c r="A919" s="3" t="s">
        <v>1009</v>
      </c>
      <c r="B919" s="3" t="s">
        <v>1010</v>
      </c>
      <c r="C919" s="3" t="s">
        <v>1011</v>
      </c>
      <c r="D919" s="3" t="s">
        <v>17</v>
      </c>
      <c r="E919" s="4">
        <v>41280</v>
      </c>
      <c r="F919" s="3">
        <v>2013</v>
      </c>
      <c r="G919" s="7">
        <v>1.96</v>
      </c>
      <c r="H919" s="7">
        <v>3.8894000000000002</v>
      </c>
      <c r="I919" s="7">
        <v>3.08</v>
      </c>
      <c r="J919" s="7">
        <v>1.3511</v>
      </c>
      <c r="K919" s="7"/>
      <c r="L919" s="7">
        <f t="shared" si="14"/>
        <v>1.3511</v>
      </c>
      <c r="M919" s="11">
        <v>165</v>
      </c>
      <c r="N919" s="14">
        <v>8.52</v>
      </c>
      <c r="O919" s="17">
        <v>4</v>
      </c>
      <c r="P919" s="20">
        <v>10</v>
      </c>
      <c r="Q919" s="23"/>
    </row>
    <row r="920" spans="1:17" s="5" customFormat="1" ht="11.4" x14ac:dyDescent="0.2">
      <c r="A920" s="3" t="s">
        <v>1009</v>
      </c>
      <c r="B920" s="3" t="s">
        <v>1012</v>
      </c>
      <c r="C920" s="3" t="s">
        <v>1011</v>
      </c>
      <c r="D920" s="3" t="s">
        <v>17</v>
      </c>
      <c r="E920" s="4">
        <v>41373</v>
      </c>
      <c r="F920" s="3">
        <v>2013</v>
      </c>
      <c r="G920" s="7">
        <v>3.0000000000000001E-3</v>
      </c>
      <c r="H920" s="7">
        <v>0.33760000000000001</v>
      </c>
      <c r="I920" s="7">
        <v>3.0000000000000001E-3</v>
      </c>
      <c r="J920" s="7">
        <v>4.3996000000000004</v>
      </c>
      <c r="K920" s="7">
        <v>13.4892</v>
      </c>
      <c r="L920" s="7">
        <f t="shared" si="14"/>
        <v>-9.0896000000000008</v>
      </c>
      <c r="M920" s="11">
        <v>157.19999999999999</v>
      </c>
      <c r="N920" s="14"/>
      <c r="O920" s="17"/>
      <c r="P920" s="20">
        <v>10</v>
      </c>
      <c r="Q920" s="23">
        <v>21.2</v>
      </c>
    </row>
    <row r="921" spans="1:17" s="5" customFormat="1" ht="11.4" x14ac:dyDescent="0.2">
      <c r="A921" s="3" t="s">
        <v>1009</v>
      </c>
      <c r="B921" s="3" t="s">
        <v>1013</v>
      </c>
      <c r="C921" s="3" t="s">
        <v>1011</v>
      </c>
      <c r="D921" s="3" t="s">
        <v>17</v>
      </c>
      <c r="E921" s="4">
        <v>41555</v>
      </c>
      <c r="F921" s="3">
        <v>2013</v>
      </c>
      <c r="G921" s="7">
        <v>0.8508</v>
      </c>
      <c r="H921" s="7">
        <v>9.8592000000000013</v>
      </c>
      <c r="I921" s="7">
        <v>0.95140000000000002</v>
      </c>
      <c r="J921" s="7">
        <v>2.4171999999999998</v>
      </c>
      <c r="K921" s="7">
        <v>2.3125</v>
      </c>
      <c r="L921" s="7">
        <f t="shared" si="14"/>
        <v>0.10469999999999979</v>
      </c>
      <c r="M921" s="11">
        <v>272.60000000000002</v>
      </c>
      <c r="N921" s="14"/>
      <c r="O921" s="17"/>
      <c r="P921" s="20">
        <v>10</v>
      </c>
      <c r="Q921" s="23">
        <v>24.1</v>
      </c>
    </row>
    <row r="922" spans="1:17" s="5" customFormat="1" ht="11.4" x14ac:dyDescent="0.2">
      <c r="A922" s="3" t="s">
        <v>1009</v>
      </c>
      <c r="B922" s="3" t="s">
        <v>1014</v>
      </c>
      <c r="C922" s="3" t="s">
        <v>1011</v>
      </c>
      <c r="D922" s="3" t="s">
        <v>17</v>
      </c>
      <c r="E922" s="4">
        <v>41682</v>
      </c>
      <c r="F922" s="3">
        <v>2014</v>
      </c>
      <c r="G922" s="7">
        <v>0.251</v>
      </c>
      <c r="H922" s="7">
        <v>0.35099999999999998</v>
      </c>
      <c r="I922" s="7">
        <v>0.33600000000000002</v>
      </c>
      <c r="J922" s="7">
        <v>2.0739999999999998</v>
      </c>
      <c r="K922" s="7">
        <v>2.0259999999999998</v>
      </c>
      <c r="L922" s="7">
        <f t="shared" si="14"/>
        <v>4.8000000000000043E-2</v>
      </c>
      <c r="M922" s="11">
        <v>142.4</v>
      </c>
      <c r="N922" s="14">
        <v>9.3000000000000007</v>
      </c>
      <c r="O922" s="17">
        <v>7.3</v>
      </c>
      <c r="P922" s="20">
        <v>16</v>
      </c>
      <c r="Q922" s="23">
        <v>17.399999999999999</v>
      </c>
    </row>
    <row r="923" spans="1:17" s="5" customFormat="1" ht="11.4" x14ac:dyDescent="0.2">
      <c r="A923" s="3" t="s">
        <v>1009</v>
      </c>
      <c r="B923" s="3" t="s">
        <v>1015</v>
      </c>
      <c r="C923" s="3" t="s">
        <v>1011</v>
      </c>
      <c r="D923" s="3" t="s">
        <v>17</v>
      </c>
      <c r="E923" s="4">
        <v>41908</v>
      </c>
      <c r="F923" s="3">
        <v>2014</v>
      </c>
      <c r="G923" s="7">
        <v>1.7170000000000001</v>
      </c>
      <c r="H923" s="7">
        <v>2.319</v>
      </c>
      <c r="I923" s="7">
        <v>2.117</v>
      </c>
      <c r="J923" s="7">
        <v>0.49199999999999999</v>
      </c>
      <c r="K923" s="7">
        <v>0.27200000000000002</v>
      </c>
      <c r="L923" s="7">
        <f t="shared" si="14"/>
        <v>0.21999999999999997</v>
      </c>
      <c r="M923" s="11">
        <v>165.4</v>
      </c>
      <c r="N923" s="14">
        <v>8</v>
      </c>
      <c r="O923" s="17">
        <v>5.5</v>
      </c>
      <c r="P923" s="20">
        <v>44</v>
      </c>
      <c r="Q923" s="23">
        <v>18.899999999999999</v>
      </c>
    </row>
    <row r="924" spans="1:17" s="5" customFormat="1" ht="11.4" x14ac:dyDescent="0.2">
      <c r="A924" s="3" t="s">
        <v>1009</v>
      </c>
      <c r="B924" s="3" t="s">
        <v>1016</v>
      </c>
      <c r="C924" s="3" t="s">
        <v>1011</v>
      </c>
      <c r="D924" s="3" t="s">
        <v>17</v>
      </c>
      <c r="E924" s="4">
        <v>42095</v>
      </c>
      <c r="F924" s="3">
        <v>2015</v>
      </c>
      <c r="G924" s="7">
        <v>0.1244</v>
      </c>
      <c r="H924" s="7">
        <v>2.2288000000000001</v>
      </c>
      <c r="I924" s="7">
        <v>0.59989999999999999</v>
      </c>
      <c r="J924" s="7">
        <v>0.47289999999999999</v>
      </c>
      <c r="K924" s="7">
        <v>9.3899999999999997E-2</v>
      </c>
      <c r="L924" s="7">
        <f t="shared" si="14"/>
        <v>0.379</v>
      </c>
      <c r="M924" s="11">
        <v>149</v>
      </c>
      <c r="N924" s="14">
        <v>8.1999999999999993</v>
      </c>
      <c r="O924" s="17">
        <v>4.5</v>
      </c>
      <c r="P924" s="20">
        <v>10</v>
      </c>
      <c r="Q924" s="23">
        <v>18.600000000000001</v>
      </c>
    </row>
    <row r="925" spans="1:17" s="5" customFormat="1" ht="11.4" x14ac:dyDescent="0.2">
      <c r="A925" s="3" t="s">
        <v>1009</v>
      </c>
      <c r="B925" s="3" t="s">
        <v>1017</v>
      </c>
      <c r="C925" s="3" t="s">
        <v>1011</v>
      </c>
      <c r="D925" s="3" t="s">
        <v>17</v>
      </c>
      <c r="E925" s="4">
        <v>42201</v>
      </c>
      <c r="F925" s="3">
        <v>2015</v>
      </c>
      <c r="G925" s="7">
        <v>1.3536999999999999</v>
      </c>
      <c r="H925" s="7">
        <v>1.7585</v>
      </c>
      <c r="I925" s="7">
        <v>1.5536999999999999</v>
      </c>
      <c r="J925" s="7">
        <v>0.24030000000000001</v>
      </c>
      <c r="K925" s="7">
        <v>0.22470000000000001</v>
      </c>
      <c r="L925" s="7">
        <f t="shared" si="14"/>
        <v>1.5600000000000003E-2</v>
      </c>
      <c r="M925" s="11">
        <v>165</v>
      </c>
      <c r="N925" s="14">
        <v>8.1999999999999993</v>
      </c>
      <c r="O925" s="17">
        <v>3.34</v>
      </c>
      <c r="P925" s="20">
        <v>48</v>
      </c>
      <c r="Q925" s="23">
        <v>18.3</v>
      </c>
    </row>
    <row r="926" spans="1:17" s="5" customFormat="1" ht="11.4" x14ac:dyDescent="0.2">
      <c r="A926" s="3" t="s">
        <v>1009</v>
      </c>
      <c r="B926" s="3" t="s">
        <v>1018</v>
      </c>
      <c r="C926" s="3" t="s">
        <v>1011</v>
      </c>
      <c r="D926" s="3" t="s">
        <v>17</v>
      </c>
      <c r="E926" s="4">
        <v>42446</v>
      </c>
      <c r="F926" s="3">
        <v>2016</v>
      </c>
      <c r="G926" s="7">
        <v>1.6448</v>
      </c>
      <c r="H926" s="7">
        <v>4.7500999999999998</v>
      </c>
      <c r="I926" s="7">
        <v>4.3093000000000004</v>
      </c>
      <c r="J926" s="7">
        <v>0.66279999999999994</v>
      </c>
      <c r="K926" s="7">
        <v>0.22070000000000001</v>
      </c>
      <c r="L926" s="7">
        <f t="shared" si="14"/>
        <v>0.44209999999999994</v>
      </c>
      <c r="M926" s="11">
        <v>169</v>
      </c>
      <c r="N926" s="14">
        <v>8.1999999999999993</v>
      </c>
      <c r="O926" s="17">
        <v>4.4000000000000004</v>
      </c>
      <c r="P926" s="20">
        <v>36</v>
      </c>
      <c r="Q926" s="23">
        <v>18.2</v>
      </c>
    </row>
    <row r="927" spans="1:17" s="5" customFormat="1" ht="11.4" x14ac:dyDescent="0.2">
      <c r="A927" s="3" t="s">
        <v>1009</v>
      </c>
      <c r="B927" s="3" t="s">
        <v>1019</v>
      </c>
      <c r="C927" s="3" t="s">
        <v>1011</v>
      </c>
      <c r="D927" s="3" t="s">
        <v>17</v>
      </c>
      <c r="E927" s="4">
        <v>42853</v>
      </c>
      <c r="F927" s="3">
        <v>2017</v>
      </c>
      <c r="G927" s="7">
        <v>1.1168</v>
      </c>
      <c r="H927" s="7">
        <v>3.0224000000000002</v>
      </c>
      <c r="I927" s="7">
        <v>2.3254000000000001</v>
      </c>
      <c r="J927" s="7">
        <v>0.43140000000000001</v>
      </c>
      <c r="K927" s="7">
        <v>0.26340000000000002</v>
      </c>
      <c r="L927" s="7">
        <f t="shared" si="14"/>
        <v>0.16799999999999998</v>
      </c>
      <c r="M927" s="11">
        <v>182</v>
      </c>
      <c r="N927" s="14">
        <v>8.6</v>
      </c>
      <c r="O927" s="17">
        <v>2.2999999999999998</v>
      </c>
      <c r="P927" s="20">
        <v>12</v>
      </c>
      <c r="Q927" s="23">
        <v>18</v>
      </c>
    </row>
    <row r="928" spans="1:17" s="5" customFormat="1" ht="11.4" x14ac:dyDescent="0.2">
      <c r="A928" s="3" t="s">
        <v>1009</v>
      </c>
      <c r="B928" s="3" t="s">
        <v>1020</v>
      </c>
      <c r="C928" s="3" t="s">
        <v>1011</v>
      </c>
      <c r="D928" s="3" t="s">
        <v>17</v>
      </c>
      <c r="E928" s="4">
        <v>43006</v>
      </c>
      <c r="F928" s="3">
        <v>2017</v>
      </c>
      <c r="G928" s="7">
        <v>0.29722399999999999</v>
      </c>
      <c r="H928" s="7">
        <v>4.4390839999999994</v>
      </c>
      <c r="I928" s="7">
        <v>3.5320839999999998</v>
      </c>
      <c r="J928" s="7">
        <v>0.1643</v>
      </c>
      <c r="K928" s="7">
        <v>3.5000000000000003E-2</v>
      </c>
      <c r="L928" s="7">
        <f t="shared" si="14"/>
        <v>0.1293</v>
      </c>
      <c r="M928" s="11">
        <v>170.3</v>
      </c>
      <c r="N928" s="14">
        <v>8.6</v>
      </c>
      <c r="O928" s="17"/>
      <c r="P928" s="20">
        <v>20</v>
      </c>
      <c r="Q928" s="23">
        <v>19.100000000000001</v>
      </c>
    </row>
    <row r="929" spans="1:17" s="5" customFormat="1" ht="11.4" x14ac:dyDescent="0.2">
      <c r="A929" s="3" t="s">
        <v>1009</v>
      </c>
      <c r="B929" s="3" t="s">
        <v>1021</v>
      </c>
      <c r="C929" s="3" t="s">
        <v>1011</v>
      </c>
      <c r="D929" s="3" t="s">
        <v>17</v>
      </c>
      <c r="E929" s="4">
        <v>43174</v>
      </c>
      <c r="F929" s="3">
        <v>2018</v>
      </c>
      <c r="G929" s="7">
        <v>0.37759999999999999</v>
      </c>
      <c r="H929" s="7">
        <v>2.5426000000000002</v>
      </c>
      <c r="I929" s="7">
        <v>1.9054</v>
      </c>
      <c r="J929" s="7">
        <v>0.44169999999999998</v>
      </c>
      <c r="K929" s="7">
        <v>0.19120000000000001</v>
      </c>
      <c r="L929" s="7">
        <f t="shared" si="14"/>
        <v>0.25049999999999994</v>
      </c>
      <c r="M929" s="11">
        <v>153</v>
      </c>
      <c r="N929" s="14">
        <v>8.6</v>
      </c>
      <c r="O929" s="17">
        <v>2.8</v>
      </c>
      <c r="P929" s="20">
        <v>32</v>
      </c>
      <c r="Q929" s="23">
        <v>17.5</v>
      </c>
    </row>
    <row r="930" spans="1:17" s="5" customFormat="1" ht="11.4" x14ac:dyDescent="0.2">
      <c r="A930" s="3" t="s">
        <v>1009</v>
      </c>
      <c r="B930" s="3" t="s">
        <v>1022</v>
      </c>
      <c r="C930" s="3" t="s">
        <v>1011</v>
      </c>
      <c r="D930" s="3" t="s">
        <v>17</v>
      </c>
      <c r="E930" s="4">
        <v>43244</v>
      </c>
      <c r="F930" s="3">
        <v>2018</v>
      </c>
      <c r="G930" s="7">
        <v>4.5400000000000003E-2</v>
      </c>
      <c r="H930" s="7">
        <v>5.3446999999999996</v>
      </c>
      <c r="I930" s="7">
        <v>5.3059000000000003</v>
      </c>
      <c r="J930" s="7">
        <v>0.84889999999999999</v>
      </c>
      <c r="K930" s="7">
        <v>0.13780000000000001</v>
      </c>
      <c r="L930" s="7">
        <f t="shared" si="14"/>
        <v>0.71109999999999995</v>
      </c>
      <c r="M930" s="11">
        <v>256</v>
      </c>
      <c r="N930" s="14">
        <v>7.5</v>
      </c>
      <c r="O930" s="17">
        <v>2.1</v>
      </c>
      <c r="P930" s="20">
        <v>32</v>
      </c>
      <c r="Q930" s="23">
        <v>21.8</v>
      </c>
    </row>
    <row r="931" spans="1:17" s="5" customFormat="1" ht="11.4" x14ac:dyDescent="0.2">
      <c r="A931" s="3" t="s">
        <v>1009</v>
      </c>
      <c r="B931" s="3" t="s">
        <v>1023</v>
      </c>
      <c r="C931" s="3" t="s">
        <v>1011</v>
      </c>
      <c r="D931" s="3" t="s">
        <v>17</v>
      </c>
      <c r="E931" s="4">
        <v>43417</v>
      </c>
      <c r="F931" s="3">
        <v>2018</v>
      </c>
      <c r="G931" s="7">
        <v>0.1142</v>
      </c>
      <c r="H931" s="7">
        <v>0.63769999999999993</v>
      </c>
      <c r="I931" s="7">
        <v>0.50390000000000001</v>
      </c>
      <c r="J931" s="7">
        <v>0.4335</v>
      </c>
      <c r="K931" s="7">
        <v>6.6199999999999995E-2</v>
      </c>
      <c r="L931" s="7">
        <f t="shared" si="14"/>
        <v>0.36730000000000002</v>
      </c>
      <c r="M931" s="11">
        <v>173</v>
      </c>
      <c r="N931" s="14">
        <v>9.3000000000000007</v>
      </c>
      <c r="O931" s="17">
        <v>2.7</v>
      </c>
      <c r="P931" s="20">
        <v>40</v>
      </c>
      <c r="Q931" s="23">
        <v>19</v>
      </c>
    </row>
    <row r="932" spans="1:17" s="5" customFormat="1" ht="11.4" x14ac:dyDescent="0.2">
      <c r="A932" s="3" t="s">
        <v>1009</v>
      </c>
      <c r="B932" s="3" t="s">
        <v>1024</v>
      </c>
      <c r="C932" s="3" t="s">
        <v>1011</v>
      </c>
      <c r="D932" s="3" t="s">
        <v>17</v>
      </c>
      <c r="E932" s="4">
        <v>43515</v>
      </c>
      <c r="F932" s="3">
        <v>2019</v>
      </c>
      <c r="G932" s="7">
        <v>9.3600000000000003E-2</v>
      </c>
      <c r="H932" s="7">
        <v>1.8938999999999999</v>
      </c>
      <c r="I932" s="7">
        <v>1.5859999999999999</v>
      </c>
      <c r="J932" s="7">
        <v>0.18909999999999999</v>
      </c>
      <c r="K932" s="7">
        <v>0.1173</v>
      </c>
      <c r="L932" s="7">
        <f t="shared" si="14"/>
        <v>7.1799999999999989E-2</v>
      </c>
      <c r="M932" s="11">
        <v>141</v>
      </c>
      <c r="N932" s="14">
        <v>8.3000000000000007</v>
      </c>
      <c r="O932" s="17">
        <v>7.1</v>
      </c>
      <c r="P932" s="20">
        <v>12</v>
      </c>
      <c r="Q932" s="23">
        <v>17.3</v>
      </c>
    </row>
    <row r="933" spans="1:17" s="5" customFormat="1" ht="11.4" x14ac:dyDescent="0.2">
      <c r="A933" s="3" t="s">
        <v>1009</v>
      </c>
      <c r="B933" s="3" t="s">
        <v>1025</v>
      </c>
      <c r="C933" s="3" t="s">
        <v>1011</v>
      </c>
      <c r="D933" s="3" t="s">
        <v>17</v>
      </c>
      <c r="E933" s="4">
        <v>44061</v>
      </c>
      <c r="F933" s="3">
        <v>2020</v>
      </c>
      <c r="G933" s="7">
        <v>3.0000000000000001E-3</v>
      </c>
      <c r="H933" s="7">
        <v>3.5516999999999999</v>
      </c>
      <c r="I933" s="7">
        <v>3.5516999999999999</v>
      </c>
      <c r="J933" s="7">
        <v>0.53469999999999995</v>
      </c>
      <c r="K933" s="7">
        <v>6.8599999999999994E-2</v>
      </c>
      <c r="L933" s="7">
        <f t="shared" si="14"/>
        <v>0.46609999999999996</v>
      </c>
      <c r="M933" s="11">
        <v>177</v>
      </c>
      <c r="N933" s="14">
        <v>8.5</v>
      </c>
      <c r="O933" s="17">
        <v>2.9</v>
      </c>
      <c r="P933" s="20">
        <v>48</v>
      </c>
      <c r="Q933" s="23">
        <v>21.1</v>
      </c>
    </row>
    <row r="934" spans="1:17" s="5" customFormat="1" ht="11.4" x14ac:dyDescent="0.2">
      <c r="A934" s="3" t="s">
        <v>1026</v>
      </c>
      <c r="B934" s="3" t="s">
        <v>1027</v>
      </c>
      <c r="C934" s="3" t="s">
        <v>1028</v>
      </c>
      <c r="D934" s="3" t="s">
        <v>16</v>
      </c>
      <c r="E934" s="4">
        <v>41234</v>
      </c>
      <c r="F934" s="3">
        <v>2012</v>
      </c>
      <c r="G934" s="7">
        <v>3.0000000000000001E-3</v>
      </c>
      <c r="H934" s="7">
        <v>1.8252999999999999</v>
      </c>
      <c r="I934" s="7">
        <v>0.56299999999999994</v>
      </c>
      <c r="J934" s="7">
        <v>1E-3</v>
      </c>
      <c r="K934" s="7">
        <v>1E-3</v>
      </c>
      <c r="L934" s="7">
        <f t="shared" si="14"/>
        <v>0</v>
      </c>
      <c r="M934" s="11">
        <v>114.9</v>
      </c>
      <c r="N934" s="14">
        <v>7.42</v>
      </c>
      <c r="O934" s="17">
        <v>8.1999999999999993</v>
      </c>
      <c r="P934" s="20">
        <v>10</v>
      </c>
      <c r="Q934" s="23">
        <v>13.1</v>
      </c>
    </row>
    <row r="935" spans="1:17" s="5" customFormat="1" ht="11.4" x14ac:dyDescent="0.2">
      <c r="A935" s="3" t="s">
        <v>1026</v>
      </c>
      <c r="B935" s="3" t="s">
        <v>1029</v>
      </c>
      <c r="C935" s="3" t="s">
        <v>1028</v>
      </c>
      <c r="D935" s="3" t="s">
        <v>16</v>
      </c>
      <c r="E935" s="4">
        <v>41273</v>
      </c>
      <c r="F935" s="3">
        <v>2012</v>
      </c>
      <c r="G935" s="7">
        <v>0.56000000000000005</v>
      </c>
      <c r="H935" s="7">
        <v>5.2412999999999998</v>
      </c>
      <c r="I935" s="7">
        <v>2.2400000000000002</v>
      </c>
      <c r="J935" s="7">
        <v>1E-3</v>
      </c>
      <c r="K935" s="7">
        <v>1E-3</v>
      </c>
      <c r="L935" s="7">
        <f t="shared" si="14"/>
        <v>0</v>
      </c>
      <c r="M935" s="11">
        <v>2230</v>
      </c>
      <c r="N935" s="14">
        <v>8.35</v>
      </c>
      <c r="O935" s="17">
        <v>5</v>
      </c>
      <c r="P935" s="20">
        <v>10</v>
      </c>
      <c r="Q935" s="23">
        <v>13.2</v>
      </c>
    </row>
    <row r="936" spans="1:17" s="5" customFormat="1" ht="11.4" x14ac:dyDescent="0.2">
      <c r="A936" s="3" t="s">
        <v>1026</v>
      </c>
      <c r="B936" s="3" t="s">
        <v>1030</v>
      </c>
      <c r="C936" s="3" t="s">
        <v>1028</v>
      </c>
      <c r="D936" s="3" t="s">
        <v>16</v>
      </c>
      <c r="E936" s="4">
        <v>41291</v>
      </c>
      <c r="F936" s="3">
        <v>2013</v>
      </c>
      <c r="G936" s="7">
        <v>3.0000000000000001E-3</v>
      </c>
      <c r="H936" s="7">
        <v>0.55520000000000003</v>
      </c>
      <c r="I936" s="7">
        <v>3.0000000000000001E-3</v>
      </c>
      <c r="J936" s="7">
        <v>5.3007</v>
      </c>
      <c r="K936" s="7">
        <v>16.251999999999999</v>
      </c>
      <c r="L936" s="7">
        <f t="shared" si="14"/>
        <v>-10.9513</v>
      </c>
      <c r="M936" s="11">
        <v>118</v>
      </c>
      <c r="N936" s="14">
        <v>8.09</v>
      </c>
      <c r="O936" s="17">
        <v>6.5</v>
      </c>
      <c r="P936" s="20">
        <v>10</v>
      </c>
      <c r="Q936" s="23">
        <v>10.5</v>
      </c>
    </row>
    <row r="937" spans="1:17" s="5" customFormat="1" ht="11.4" x14ac:dyDescent="0.2">
      <c r="A937" s="3" t="s">
        <v>1026</v>
      </c>
      <c r="B937" s="3" t="s">
        <v>1031</v>
      </c>
      <c r="C937" s="3" t="s">
        <v>1028</v>
      </c>
      <c r="D937" s="3" t="s">
        <v>16</v>
      </c>
      <c r="E937" s="4">
        <v>41340</v>
      </c>
      <c r="F937" s="3">
        <v>2013</v>
      </c>
      <c r="G937" s="7">
        <v>3.0000000000000001E-3</v>
      </c>
      <c r="H937" s="7">
        <v>0.42630000000000001</v>
      </c>
      <c r="I937" s="7">
        <v>3.0000000000000001E-3</v>
      </c>
      <c r="J937" s="7">
        <v>6.3414000000000001</v>
      </c>
      <c r="K937" s="7">
        <v>19.442699999999999</v>
      </c>
      <c r="L937" s="7">
        <f t="shared" si="14"/>
        <v>-13.101299999999998</v>
      </c>
      <c r="M937" s="11">
        <v>1562</v>
      </c>
      <c r="N937" s="14">
        <v>7.74</v>
      </c>
      <c r="O937" s="17">
        <v>7.6</v>
      </c>
      <c r="P937" s="20">
        <v>10</v>
      </c>
      <c r="Q937" s="23">
        <v>14.8</v>
      </c>
    </row>
    <row r="938" spans="1:17" s="5" customFormat="1" ht="11.4" x14ac:dyDescent="0.2">
      <c r="A938" s="3" t="s">
        <v>1026</v>
      </c>
      <c r="B938" s="3" t="s">
        <v>1032</v>
      </c>
      <c r="C938" s="3" t="s">
        <v>1028</v>
      </c>
      <c r="D938" s="3" t="s">
        <v>16</v>
      </c>
      <c r="E938" s="4">
        <v>41388</v>
      </c>
      <c r="F938" s="3">
        <v>2013</v>
      </c>
      <c r="G938" s="7">
        <v>3.05</v>
      </c>
      <c r="H938" s="7">
        <v>15.3949</v>
      </c>
      <c r="I938" s="7">
        <v>12.2</v>
      </c>
      <c r="J938" s="7">
        <v>1E-3</v>
      </c>
      <c r="K938" s="7">
        <v>1E-3</v>
      </c>
      <c r="L938" s="7">
        <f t="shared" si="14"/>
        <v>0</v>
      </c>
      <c r="M938" s="11">
        <v>154.69999999999999</v>
      </c>
      <c r="N938" s="14">
        <v>7.62</v>
      </c>
      <c r="O938" s="17">
        <v>3.2</v>
      </c>
      <c r="P938" s="20">
        <v>10</v>
      </c>
      <c r="Q938" s="23">
        <v>16</v>
      </c>
    </row>
    <row r="939" spans="1:17" s="5" customFormat="1" ht="11.4" x14ac:dyDescent="0.2">
      <c r="A939" s="3" t="s">
        <v>1026</v>
      </c>
      <c r="B939" s="3" t="s">
        <v>1033</v>
      </c>
      <c r="C939" s="3" t="s">
        <v>1028</v>
      </c>
      <c r="D939" s="3" t="s">
        <v>16</v>
      </c>
      <c r="E939" s="4">
        <v>41417</v>
      </c>
      <c r="F939" s="3">
        <v>2013</v>
      </c>
      <c r="G939" s="7">
        <v>14.25</v>
      </c>
      <c r="H939" s="7">
        <v>41.5608</v>
      </c>
      <c r="I939" s="7">
        <v>37.989999999999995</v>
      </c>
      <c r="J939" s="7">
        <v>1.0461</v>
      </c>
      <c r="K939" s="7">
        <v>3.2073</v>
      </c>
      <c r="L939" s="7">
        <f t="shared" si="14"/>
        <v>-2.1612</v>
      </c>
      <c r="M939" s="11">
        <v>1650</v>
      </c>
      <c r="N939" s="14">
        <v>6.85</v>
      </c>
      <c r="O939" s="17">
        <v>8.1</v>
      </c>
      <c r="P939" s="20">
        <v>112</v>
      </c>
      <c r="Q939" s="23">
        <v>20.100000000000001</v>
      </c>
    </row>
    <row r="940" spans="1:17" s="5" customFormat="1" ht="11.4" x14ac:dyDescent="0.2">
      <c r="A940" s="3" t="s">
        <v>1026</v>
      </c>
      <c r="B940" s="3" t="s">
        <v>1034</v>
      </c>
      <c r="C940" s="3" t="s">
        <v>1028</v>
      </c>
      <c r="D940" s="3" t="s">
        <v>16</v>
      </c>
      <c r="E940" s="4">
        <v>41465</v>
      </c>
      <c r="F940" s="3">
        <v>2013</v>
      </c>
      <c r="G940" s="7">
        <v>3.0000000000000001E-3</v>
      </c>
      <c r="H940" s="7">
        <v>1.9947999999999999</v>
      </c>
      <c r="I940" s="7">
        <v>3.0000000000000001E-3</v>
      </c>
      <c r="J940" s="7">
        <v>1E-3</v>
      </c>
      <c r="K940" s="7">
        <v>1E-3</v>
      </c>
      <c r="L940" s="7">
        <f t="shared" si="14"/>
        <v>0</v>
      </c>
      <c r="M940" s="11">
        <v>1193</v>
      </c>
      <c r="N940" s="14">
        <v>7.63</v>
      </c>
      <c r="O940" s="17">
        <v>1</v>
      </c>
      <c r="P940" s="20">
        <v>10</v>
      </c>
      <c r="Q940" s="23">
        <v>19.600000000000001</v>
      </c>
    </row>
    <row r="941" spans="1:17" s="5" customFormat="1" ht="11.4" x14ac:dyDescent="0.2">
      <c r="A941" s="3" t="s">
        <v>1026</v>
      </c>
      <c r="B941" s="3" t="s">
        <v>1035</v>
      </c>
      <c r="C941" s="3" t="s">
        <v>1028</v>
      </c>
      <c r="D941" s="3" t="s">
        <v>16</v>
      </c>
      <c r="E941" s="4">
        <v>41505</v>
      </c>
      <c r="F941" s="3">
        <v>2013</v>
      </c>
      <c r="G941" s="7">
        <v>3.0000000000000001E-3</v>
      </c>
      <c r="H941" s="7">
        <v>1.7806</v>
      </c>
      <c r="I941" s="7">
        <v>3.0000000000000001E-3</v>
      </c>
      <c r="J941" s="7">
        <v>1E-3</v>
      </c>
      <c r="K941" s="7">
        <v>1E-3</v>
      </c>
      <c r="L941" s="7">
        <f t="shared" si="14"/>
        <v>0</v>
      </c>
      <c r="M941" s="11">
        <v>121.3</v>
      </c>
      <c r="N941" s="14">
        <v>7.2</v>
      </c>
      <c r="O941" s="17">
        <v>5.2</v>
      </c>
      <c r="P941" s="20">
        <v>10</v>
      </c>
      <c r="Q941" s="23">
        <v>18.399999999999999</v>
      </c>
    </row>
    <row r="942" spans="1:17" s="5" customFormat="1" ht="11.4" x14ac:dyDescent="0.2">
      <c r="A942" s="3" t="s">
        <v>1026</v>
      </c>
      <c r="B942" s="3" t="s">
        <v>1036</v>
      </c>
      <c r="C942" s="3" t="s">
        <v>1028</v>
      </c>
      <c r="D942" s="3" t="s">
        <v>16</v>
      </c>
      <c r="E942" s="4">
        <v>41543</v>
      </c>
      <c r="F942" s="3">
        <v>2013</v>
      </c>
      <c r="G942" s="7">
        <v>0.42480000000000001</v>
      </c>
      <c r="H942" s="7">
        <v>1.5939000000000001</v>
      </c>
      <c r="I942" s="7">
        <v>0.44240000000000002</v>
      </c>
      <c r="J942" s="7">
        <v>2.0722</v>
      </c>
      <c r="K942" s="7">
        <v>0.29289999999999999</v>
      </c>
      <c r="L942" s="7">
        <f t="shared" si="14"/>
        <v>1.7793000000000001</v>
      </c>
      <c r="M942" s="11">
        <v>175</v>
      </c>
      <c r="N942" s="14">
        <v>8.5</v>
      </c>
      <c r="O942" s="17">
        <v>4.8</v>
      </c>
      <c r="P942" s="20">
        <v>132</v>
      </c>
      <c r="Q942" s="23">
        <v>12.6</v>
      </c>
    </row>
    <row r="943" spans="1:17" s="5" customFormat="1" ht="11.4" x14ac:dyDescent="0.2">
      <c r="A943" s="3" t="s">
        <v>1026</v>
      </c>
      <c r="B943" s="3" t="s">
        <v>1037</v>
      </c>
      <c r="C943" s="3" t="s">
        <v>1028</v>
      </c>
      <c r="D943" s="3" t="s">
        <v>16</v>
      </c>
      <c r="E943" s="4">
        <v>41703</v>
      </c>
      <c r="F943" s="3">
        <v>2014</v>
      </c>
      <c r="G943" s="7">
        <v>1.405</v>
      </c>
      <c r="H943" s="7">
        <v>4.3460000000000001</v>
      </c>
      <c r="I943" s="7">
        <v>3.2270000000000003</v>
      </c>
      <c r="J943" s="7">
        <v>1.127</v>
      </c>
      <c r="K943" s="7">
        <v>0.26200000000000001</v>
      </c>
      <c r="L943" s="7">
        <f t="shared" si="14"/>
        <v>0.86499999999999999</v>
      </c>
      <c r="M943" s="11">
        <v>135.9</v>
      </c>
      <c r="N943" s="14">
        <v>7.6</v>
      </c>
      <c r="O943" s="17">
        <v>5.9</v>
      </c>
      <c r="P943" s="20">
        <v>10</v>
      </c>
      <c r="Q943" s="23">
        <v>17</v>
      </c>
    </row>
    <row r="944" spans="1:17" s="5" customFormat="1" ht="11.4" x14ac:dyDescent="0.2">
      <c r="A944" s="3" t="s">
        <v>1026</v>
      </c>
      <c r="B944" s="3" t="s">
        <v>1038</v>
      </c>
      <c r="C944" s="3" t="s">
        <v>1028</v>
      </c>
      <c r="D944" s="3" t="s">
        <v>16</v>
      </c>
      <c r="E944" s="4">
        <v>41732</v>
      </c>
      <c r="F944" s="3">
        <v>2014</v>
      </c>
      <c r="G944" s="7">
        <v>1.5</v>
      </c>
      <c r="H944" s="7">
        <v>6.6470000000000002</v>
      </c>
      <c r="I944" s="7">
        <v>6.5140000000000002</v>
      </c>
      <c r="J944" s="7">
        <v>1.4670000000000001</v>
      </c>
      <c r="K944" s="7">
        <v>0.39300000000000002</v>
      </c>
      <c r="L944" s="7">
        <f t="shared" si="14"/>
        <v>1.0740000000000001</v>
      </c>
      <c r="M944" s="11">
        <v>143.80000000000001</v>
      </c>
      <c r="N944" s="14">
        <v>7.7</v>
      </c>
      <c r="O944" s="17">
        <v>6.8</v>
      </c>
      <c r="P944" s="20">
        <v>10</v>
      </c>
      <c r="Q944" s="23">
        <v>18.899999999999999</v>
      </c>
    </row>
    <row r="945" spans="1:17" s="5" customFormat="1" ht="11.4" x14ac:dyDescent="0.2">
      <c r="A945" s="3" t="s">
        <v>1026</v>
      </c>
      <c r="B945" s="3" t="s">
        <v>1039</v>
      </c>
      <c r="C945" s="3" t="s">
        <v>1028</v>
      </c>
      <c r="D945" s="3" t="s">
        <v>16</v>
      </c>
      <c r="E945" s="4">
        <v>41787</v>
      </c>
      <c r="F945" s="3">
        <v>2014</v>
      </c>
      <c r="G945" s="7">
        <v>1.7010000000000001</v>
      </c>
      <c r="H945" s="7">
        <v>5.5640000000000001</v>
      </c>
      <c r="I945" s="7">
        <v>2.2229999999999999</v>
      </c>
      <c r="J945" s="7">
        <v>1.014</v>
      </c>
      <c r="K945" s="7">
        <v>0.51</v>
      </c>
      <c r="L945" s="7">
        <f t="shared" si="14"/>
        <v>0.504</v>
      </c>
      <c r="M945" s="11">
        <v>182.1</v>
      </c>
      <c r="N945" s="14">
        <v>7.6</v>
      </c>
      <c r="O945" s="17">
        <v>5.6</v>
      </c>
      <c r="P945" s="20">
        <v>12</v>
      </c>
      <c r="Q945" s="23">
        <v>17</v>
      </c>
    </row>
    <row r="946" spans="1:17" s="5" customFormat="1" ht="11.4" x14ac:dyDescent="0.2">
      <c r="A946" s="3" t="s">
        <v>1026</v>
      </c>
      <c r="B946" s="3" t="s">
        <v>1040</v>
      </c>
      <c r="C946" s="3" t="s">
        <v>1028</v>
      </c>
      <c r="D946" s="3" t="s">
        <v>16</v>
      </c>
      <c r="E946" s="4">
        <v>41845</v>
      </c>
      <c r="F946" s="3">
        <v>2014</v>
      </c>
      <c r="G946" s="7">
        <v>0.73099999999999998</v>
      </c>
      <c r="H946" s="7">
        <v>2.1660000000000004</v>
      </c>
      <c r="I946" s="7">
        <v>1.2450000000000001</v>
      </c>
      <c r="J946" s="7">
        <v>0.183</v>
      </c>
      <c r="K946" s="7">
        <v>0.153</v>
      </c>
      <c r="L946" s="7">
        <f t="shared" si="14"/>
        <v>0.03</v>
      </c>
      <c r="M946" s="11">
        <v>1370</v>
      </c>
      <c r="N946" s="14">
        <v>7.2</v>
      </c>
      <c r="O946" s="17">
        <v>3.4</v>
      </c>
      <c r="P946" s="20">
        <v>32</v>
      </c>
      <c r="Q946" s="23">
        <v>16.399999999999999</v>
      </c>
    </row>
    <row r="947" spans="1:17" s="5" customFormat="1" ht="11.4" x14ac:dyDescent="0.2">
      <c r="A947" s="3" t="s">
        <v>1026</v>
      </c>
      <c r="B947" s="3" t="s">
        <v>1041</v>
      </c>
      <c r="C947" s="3" t="s">
        <v>1028</v>
      </c>
      <c r="D947" s="3" t="s">
        <v>16</v>
      </c>
      <c r="E947" s="4">
        <v>41877</v>
      </c>
      <c r="F947" s="3">
        <v>2014</v>
      </c>
      <c r="G947" s="7">
        <v>0.30399999999999999</v>
      </c>
      <c r="H947" s="7">
        <v>3.2480000000000002</v>
      </c>
      <c r="I947" s="7">
        <v>0.51600000000000001</v>
      </c>
      <c r="J947" s="7">
        <v>30.649000000000001</v>
      </c>
      <c r="K947" s="7">
        <v>0.188</v>
      </c>
      <c r="L947" s="7">
        <f t="shared" si="14"/>
        <v>30.461000000000002</v>
      </c>
      <c r="M947" s="11">
        <v>154</v>
      </c>
      <c r="N947" s="14">
        <v>7.4</v>
      </c>
      <c r="O947" s="17">
        <v>3.2</v>
      </c>
      <c r="P947" s="20">
        <v>38</v>
      </c>
      <c r="Q947" s="23">
        <v>17.7</v>
      </c>
    </row>
    <row r="948" spans="1:17" s="5" customFormat="1" ht="11.4" x14ac:dyDescent="0.2">
      <c r="A948" s="3" t="s">
        <v>1026</v>
      </c>
      <c r="B948" s="3" t="s">
        <v>1042</v>
      </c>
      <c r="C948" s="3" t="s">
        <v>1028</v>
      </c>
      <c r="D948" s="3" t="s">
        <v>16</v>
      </c>
      <c r="E948" s="4">
        <v>41919</v>
      </c>
      <c r="F948" s="3">
        <v>2014</v>
      </c>
      <c r="G948" s="7">
        <v>0.26</v>
      </c>
      <c r="H948" s="7">
        <v>2.0920000000000001</v>
      </c>
      <c r="I948" s="7">
        <v>0.97299999999999998</v>
      </c>
      <c r="J948" s="7">
        <v>15.728999999999999</v>
      </c>
      <c r="K948" s="7">
        <v>14.433999999999999</v>
      </c>
      <c r="L948" s="7">
        <f t="shared" si="14"/>
        <v>1.2949999999999999</v>
      </c>
      <c r="M948" s="11">
        <v>120.7</v>
      </c>
      <c r="N948" s="14">
        <v>7.8</v>
      </c>
      <c r="O948" s="17">
        <v>2.2000000000000002</v>
      </c>
      <c r="P948" s="20">
        <v>80</v>
      </c>
      <c r="Q948" s="23">
        <v>19.600000000000001</v>
      </c>
    </row>
    <row r="949" spans="1:17" s="5" customFormat="1" ht="11.4" x14ac:dyDescent="0.2">
      <c r="A949" s="3" t="s">
        <v>1026</v>
      </c>
      <c r="B949" s="3" t="s">
        <v>1043</v>
      </c>
      <c r="C949" s="3" t="s">
        <v>1028</v>
      </c>
      <c r="D949" s="3" t="s">
        <v>16</v>
      </c>
      <c r="E949" s="4">
        <v>42058</v>
      </c>
      <c r="F949" s="3">
        <v>2015</v>
      </c>
      <c r="G949" s="7">
        <v>2.3429000000000002</v>
      </c>
      <c r="H949" s="7"/>
      <c r="I949" s="7"/>
      <c r="J949" s="7">
        <v>9.7689000000000004</v>
      </c>
      <c r="K949" s="7">
        <v>0.50719999999999998</v>
      </c>
      <c r="L949" s="7">
        <f t="shared" si="14"/>
        <v>9.2617000000000012</v>
      </c>
      <c r="M949" s="11">
        <v>1374</v>
      </c>
      <c r="N949" s="14">
        <v>6</v>
      </c>
      <c r="O949" s="17">
        <v>2.2000000000000002</v>
      </c>
      <c r="P949" s="20">
        <v>16</v>
      </c>
      <c r="Q949" s="23">
        <v>17.2</v>
      </c>
    </row>
    <row r="950" spans="1:17" s="5" customFormat="1" ht="11.4" x14ac:dyDescent="0.2">
      <c r="A950" s="3" t="s">
        <v>1026</v>
      </c>
      <c r="B950" s="3" t="s">
        <v>1044</v>
      </c>
      <c r="C950" s="3" t="s">
        <v>1028</v>
      </c>
      <c r="D950" s="3" t="s">
        <v>16</v>
      </c>
      <c r="E950" s="4">
        <v>42095</v>
      </c>
      <c r="F950" s="3">
        <v>2015</v>
      </c>
      <c r="G950" s="7">
        <v>0.17299999999999999</v>
      </c>
      <c r="H950" s="7">
        <v>2.7785000000000002</v>
      </c>
      <c r="I950" s="7">
        <v>0.80600000000000005</v>
      </c>
      <c r="J950" s="7">
        <v>0.43819999999999998</v>
      </c>
      <c r="K950" s="7">
        <v>5.7200000000000001E-2</v>
      </c>
      <c r="L950" s="7">
        <f t="shared" si="14"/>
        <v>0.38100000000000001</v>
      </c>
      <c r="M950" s="11">
        <v>1239</v>
      </c>
      <c r="N950" s="14">
        <v>7</v>
      </c>
      <c r="O950" s="17">
        <v>3.9</v>
      </c>
      <c r="P950" s="20">
        <v>10</v>
      </c>
      <c r="Q950" s="23">
        <v>12.8</v>
      </c>
    </row>
    <row r="951" spans="1:17" s="5" customFormat="1" ht="11.4" x14ac:dyDescent="0.2">
      <c r="A951" s="3" t="s">
        <v>1026</v>
      </c>
      <c r="B951" s="3" t="s">
        <v>1045</v>
      </c>
      <c r="C951" s="3" t="s">
        <v>1028</v>
      </c>
      <c r="D951" s="3" t="s">
        <v>16</v>
      </c>
      <c r="E951" s="4">
        <v>42128</v>
      </c>
      <c r="F951" s="3">
        <v>2015</v>
      </c>
      <c r="G951" s="7">
        <v>2.4799999999999999E-2</v>
      </c>
      <c r="H951" s="7">
        <v>0.56769999999999998</v>
      </c>
      <c r="I951" s="7">
        <v>0.55870000000000009</v>
      </c>
      <c r="J951" s="7">
        <v>0.34150000000000003</v>
      </c>
      <c r="K951" s="7">
        <v>7.0599999999999996E-2</v>
      </c>
      <c r="L951" s="7">
        <f t="shared" si="14"/>
        <v>0.27090000000000003</v>
      </c>
      <c r="M951" s="11">
        <v>109.9</v>
      </c>
      <c r="N951" s="14">
        <v>7</v>
      </c>
      <c r="O951" s="17">
        <v>2</v>
      </c>
      <c r="P951" s="20">
        <v>10</v>
      </c>
      <c r="Q951" s="23">
        <v>15.1</v>
      </c>
    </row>
    <row r="952" spans="1:17" s="5" customFormat="1" ht="11.4" x14ac:dyDescent="0.2">
      <c r="A952" s="3" t="s">
        <v>1026</v>
      </c>
      <c r="B952" s="3" t="s">
        <v>1046</v>
      </c>
      <c r="C952" s="3" t="s">
        <v>1028</v>
      </c>
      <c r="D952" s="3" t="s">
        <v>16</v>
      </c>
      <c r="E952" s="4">
        <v>42163</v>
      </c>
      <c r="F952" s="3">
        <v>2015</v>
      </c>
      <c r="G952" s="7">
        <v>1.77E-2</v>
      </c>
      <c r="H952" s="7">
        <v>1.4169</v>
      </c>
      <c r="I952" s="7">
        <v>0.15620000000000001</v>
      </c>
      <c r="J952" s="7">
        <v>0.34960000000000002</v>
      </c>
      <c r="K952" s="7">
        <v>0.23910000000000001</v>
      </c>
      <c r="L952" s="7">
        <f t="shared" si="14"/>
        <v>0.11050000000000001</v>
      </c>
      <c r="M952" s="11">
        <v>129.4</v>
      </c>
      <c r="N952" s="14">
        <v>7.1</v>
      </c>
      <c r="O952" s="17">
        <v>2</v>
      </c>
      <c r="P952" s="20">
        <v>20</v>
      </c>
      <c r="Q952" s="23">
        <v>16.2</v>
      </c>
    </row>
    <row r="953" spans="1:17" s="5" customFormat="1" ht="11.4" x14ac:dyDescent="0.2">
      <c r="A953" s="3" t="s">
        <v>1026</v>
      </c>
      <c r="B953" s="3" t="s">
        <v>1047</v>
      </c>
      <c r="C953" s="3" t="s">
        <v>1028</v>
      </c>
      <c r="D953" s="3" t="s">
        <v>16</v>
      </c>
      <c r="E953" s="4">
        <v>42198</v>
      </c>
      <c r="F953" s="3">
        <v>2015</v>
      </c>
      <c r="G953" s="7">
        <v>0.83740000000000003</v>
      </c>
      <c r="H953" s="7">
        <v>2.0032999999999999</v>
      </c>
      <c r="I953" s="7">
        <v>0.90700000000000003</v>
      </c>
      <c r="J953" s="7">
        <v>0.27689999999999998</v>
      </c>
      <c r="K953" s="7">
        <v>0.2114</v>
      </c>
      <c r="L953" s="7">
        <f t="shared" si="14"/>
        <v>6.5499999999999975E-2</v>
      </c>
      <c r="M953" s="11">
        <v>135.69999999999999</v>
      </c>
      <c r="N953" s="14">
        <v>7</v>
      </c>
      <c r="O953" s="17">
        <v>2.1</v>
      </c>
      <c r="P953" s="20">
        <v>100</v>
      </c>
      <c r="Q953" s="23">
        <v>16</v>
      </c>
    </row>
    <row r="954" spans="1:17" s="5" customFormat="1" ht="11.4" x14ac:dyDescent="0.2">
      <c r="A954" s="3" t="s">
        <v>1026</v>
      </c>
      <c r="B954" s="3" t="s">
        <v>1048</v>
      </c>
      <c r="C954" s="3" t="s">
        <v>1028</v>
      </c>
      <c r="D954" s="3" t="s">
        <v>16</v>
      </c>
      <c r="E954" s="4">
        <v>42235</v>
      </c>
      <c r="F954" s="3">
        <v>2015</v>
      </c>
      <c r="G954" s="7">
        <v>3.0000000000000001E-3</v>
      </c>
      <c r="H954" s="7">
        <v>1.7369000000000001</v>
      </c>
      <c r="I954" s="7">
        <v>7.2499999999999995E-2</v>
      </c>
      <c r="J954" s="7">
        <v>0.2339</v>
      </c>
      <c r="K954" s="7">
        <v>0.1782</v>
      </c>
      <c r="L954" s="7">
        <f t="shared" si="14"/>
        <v>5.57E-2</v>
      </c>
      <c r="M954" s="11">
        <v>178.3</v>
      </c>
      <c r="N954" s="14">
        <v>7.2</v>
      </c>
      <c r="O954" s="17">
        <v>2</v>
      </c>
      <c r="P954" s="20">
        <v>20</v>
      </c>
      <c r="Q954" s="23">
        <v>15.8</v>
      </c>
    </row>
    <row r="955" spans="1:17" s="5" customFormat="1" ht="11.4" x14ac:dyDescent="0.2">
      <c r="A955" s="3" t="s">
        <v>1026</v>
      </c>
      <c r="B955" s="3" t="s">
        <v>1049</v>
      </c>
      <c r="C955" s="3" t="s">
        <v>1028</v>
      </c>
      <c r="D955" s="3" t="s">
        <v>16</v>
      </c>
      <c r="E955" s="4">
        <v>42437</v>
      </c>
      <c r="F955" s="3">
        <v>2016</v>
      </c>
      <c r="G955" s="7">
        <v>0.37859999999999999</v>
      </c>
      <c r="H955" s="7">
        <v>2.0882000000000001</v>
      </c>
      <c r="I955" s="7">
        <v>0.9859</v>
      </c>
      <c r="J955" s="7">
        <v>0.32919999999999999</v>
      </c>
      <c r="K955" s="7">
        <v>0.22950000000000001</v>
      </c>
      <c r="L955" s="7">
        <f t="shared" si="14"/>
        <v>9.9699999999999983E-2</v>
      </c>
      <c r="M955" s="11">
        <v>1432</v>
      </c>
      <c r="N955" s="14">
        <v>6.8</v>
      </c>
      <c r="O955" s="17">
        <v>5.6</v>
      </c>
      <c r="P955" s="20">
        <v>10</v>
      </c>
      <c r="Q955" s="23">
        <v>12.6</v>
      </c>
    </row>
    <row r="956" spans="1:17" s="5" customFormat="1" ht="11.4" x14ac:dyDescent="0.2">
      <c r="A956" s="3" t="s">
        <v>1026</v>
      </c>
      <c r="B956" s="3" t="s">
        <v>1050</v>
      </c>
      <c r="C956" s="3" t="s">
        <v>1028</v>
      </c>
      <c r="D956" s="3" t="s">
        <v>16</v>
      </c>
      <c r="E956" s="4">
        <v>42472</v>
      </c>
      <c r="F956" s="3">
        <v>2016</v>
      </c>
      <c r="G956" s="7">
        <v>1.3888</v>
      </c>
      <c r="H956" s="7">
        <v>3.3209</v>
      </c>
      <c r="I956" s="7">
        <v>2.6644000000000001</v>
      </c>
      <c r="J956" s="7">
        <v>0.36699999999999999</v>
      </c>
      <c r="K956" s="7">
        <v>0.18659999999999999</v>
      </c>
      <c r="L956" s="7">
        <f t="shared" si="14"/>
        <v>0.1804</v>
      </c>
      <c r="M956" s="11">
        <v>119</v>
      </c>
      <c r="N956" s="14">
        <v>6.8</v>
      </c>
      <c r="O956" s="17">
        <v>9.1999999999999993</v>
      </c>
      <c r="P956" s="20">
        <v>16</v>
      </c>
      <c r="Q956" s="23">
        <v>14.4</v>
      </c>
    </row>
    <row r="957" spans="1:17" s="5" customFormat="1" ht="11.4" x14ac:dyDescent="0.2">
      <c r="A957" s="3" t="s">
        <v>1026</v>
      </c>
      <c r="B957" s="3" t="s">
        <v>1051</v>
      </c>
      <c r="C957" s="3" t="s">
        <v>1028</v>
      </c>
      <c r="D957" s="3" t="s">
        <v>16</v>
      </c>
      <c r="E957" s="4">
        <v>42507</v>
      </c>
      <c r="F957" s="3">
        <v>2016</v>
      </c>
      <c r="G957" s="7">
        <v>0.1431</v>
      </c>
      <c r="H957" s="7">
        <v>2.6412</v>
      </c>
      <c r="I957" s="7">
        <v>1.5841000000000001</v>
      </c>
      <c r="J957" s="7">
        <v>0.33610000000000001</v>
      </c>
      <c r="K957" s="7">
        <v>0.1547</v>
      </c>
      <c r="L957" s="7">
        <f t="shared" si="14"/>
        <v>0.18140000000000001</v>
      </c>
      <c r="M957" s="11">
        <v>1479</v>
      </c>
      <c r="N957" s="14">
        <v>8</v>
      </c>
      <c r="O957" s="17">
        <v>4.5</v>
      </c>
      <c r="P957" s="20">
        <v>68</v>
      </c>
      <c r="Q957" s="23">
        <v>19.2</v>
      </c>
    </row>
    <row r="958" spans="1:17" s="5" customFormat="1" ht="11.4" x14ac:dyDescent="0.2">
      <c r="A958" s="3" t="s">
        <v>1026</v>
      </c>
      <c r="B958" s="3" t="s">
        <v>1052</v>
      </c>
      <c r="C958" s="3" t="s">
        <v>1028</v>
      </c>
      <c r="D958" s="3" t="s">
        <v>16</v>
      </c>
      <c r="E958" s="4">
        <v>42541</v>
      </c>
      <c r="F958" s="3">
        <v>2016</v>
      </c>
      <c r="G958" s="7">
        <v>1.1820999999999999</v>
      </c>
      <c r="H958" s="7">
        <v>5.0037000000000003</v>
      </c>
      <c r="I958" s="7">
        <v>3.7432999999999996</v>
      </c>
      <c r="J958" s="7">
        <v>0.83350000000000002</v>
      </c>
      <c r="K958" s="7">
        <v>0.34410000000000002</v>
      </c>
      <c r="L958" s="7">
        <f t="shared" si="14"/>
        <v>0.4894</v>
      </c>
      <c r="M958" s="11">
        <v>148</v>
      </c>
      <c r="N958" s="14">
        <v>7.7</v>
      </c>
      <c r="O958" s="17">
        <v>2.5</v>
      </c>
      <c r="P958" s="20">
        <v>40</v>
      </c>
      <c r="Q958" s="23">
        <v>15.5</v>
      </c>
    </row>
    <row r="959" spans="1:17" s="5" customFormat="1" ht="11.4" x14ac:dyDescent="0.2">
      <c r="A959" s="3" t="s">
        <v>1026</v>
      </c>
      <c r="B959" s="3" t="s">
        <v>1053</v>
      </c>
      <c r="C959" s="3" t="s">
        <v>1028</v>
      </c>
      <c r="D959" s="3" t="s">
        <v>16</v>
      </c>
      <c r="E959" s="4">
        <v>42577</v>
      </c>
      <c r="F959" s="3">
        <v>2016</v>
      </c>
      <c r="G959" s="7">
        <v>0.52849999999999997</v>
      </c>
      <c r="H959" s="7">
        <v>2.6722000000000001</v>
      </c>
      <c r="I959" s="7">
        <v>1.4807999999999999</v>
      </c>
      <c r="J959" s="7">
        <v>0.2697</v>
      </c>
      <c r="K959" s="7">
        <v>0.14269999999999999</v>
      </c>
      <c r="L959" s="7">
        <f t="shared" si="14"/>
        <v>0.127</v>
      </c>
      <c r="M959" s="11">
        <v>169</v>
      </c>
      <c r="N959" s="14">
        <v>7.6</v>
      </c>
      <c r="O959" s="17">
        <v>2.5</v>
      </c>
      <c r="P959" s="20">
        <v>144</v>
      </c>
      <c r="Q959" s="23">
        <v>18.399999999999999</v>
      </c>
    </row>
    <row r="960" spans="1:17" s="5" customFormat="1" ht="11.4" x14ac:dyDescent="0.2">
      <c r="A960" s="3" t="s">
        <v>1026</v>
      </c>
      <c r="B960" s="3" t="s">
        <v>1054</v>
      </c>
      <c r="C960" s="3" t="s">
        <v>1028</v>
      </c>
      <c r="D960" s="3" t="s">
        <v>16</v>
      </c>
      <c r="E960" s="4">
        <v>42607</v>
      </c>
      <c r="F960" s="3">
        <v>2016</v>
      </c>
      <c r="G960" s="7">
        <v>0.84940000000000004</v>
      </c>
      <c r="H960" s="7">
        <v>2.6871999999999998</v>
      </c>
      <c r="I960" s="7">
        <v>2.2117</v>
      </c>
      <c r="J960" s="7">
        <v>0.2394</v>
      </c>
      <c r="K960" s="7">
        <v>0.1203</v>
      </c>
      <c r="L960" s="7">
        <f t="shared" si="14"/>
        <v>0.1191</v>
      </c>
      <c r="M960" s="11">
        <v>93</v>
      </c>
      <c r="N960" s="14">
        <v>7.4</v>
      </c>
      <c r="O960" s="17">
        <v>6.89</v>
      </c>
      <c r="P960" s="20">
        <v>88</v>
      </c>
      <c r="Q960" s="23">
        <v>13.4</v>
      </c>
    </row>
    <row r="961" spans="1:17" s="5" customFormat="1" ht="11.4" x14ac:dyDescent="0.2">
      <c r="A961" s="3" t="s">
        <v>1026</v>
      </c>
      <c r="B961" s="3" t="s">
        <v>1055</v>
      </c>
      <c r="C961" s="3" t="s">
        <v>1028</v>
      </c>
      <c r="D961" s="3" t="s">
        <v>16</v>
      </c>
      <c r="E961" s="4">
        <v>42795</v>
      </c>
      <c r="F961" s="3">
        <v>2017</v>
      </c>
      <c r="G961" s="7">
        <v>1.2557</v>
      </c>
      <c r="H961" s="7">
        <v>2.9850000000000003</v>
      </c>
      <c r="I961" s="7">
        <v>2.3829000000000002</v>
      </c>
      <c r="J961" s="7">
        <v>0.30309999999999998</v>
      </c>
      <c r="K961" s="7">
        <v>1.89E-2</v>
      </c>
      <c r="L961" s="7">
        <f t="shared" si="14"/>
        <v>0.28420000000000001</v>
      </c>
      <c r="M961" s="11">
        <v>122</v>
      </c>
      <c r="N961" s="14">
        <v>8</v>
      </c>
      <c r="O961" s="17">
        <v>7.53</v>
      </c>
      <c r="P961" s="20">
        <v>12</v>
      </c>
      <c r="Q961" s="23">
        <v>13</v>
      </c>
    </row>
    <row r="962" spans="1:17" s="5" customFormat="1" ht="11.4" x14ac:dyDescent="0.2">
      <c r="A962" s="3" t="s">
        <v>1026</v>
      </c>
      <c r="B962" s="3" t="s">
        <v>1056</v>
      </c>
      <c r="C962" s="3" t="s">
        <v>1028</v>
      </c>
      <c r="D962" s="3" t="s">
        <v>16</v>
      </c>
      <c r="E962" s="4">
        <v>42831</v>
      </c>
      <c r="F962" s="3">
        <v>2017</v>
      </c>
      <c r="G962" s="7">
        <v>1.9972000000000001</v>
      </c>
      <c r="H962" s="7">
        <v>3.5089000000000001</v>
      </c>
      <c r="I962" s="7">
        <v>2.5979999999999999</v>
      </c>
      <c r="J962" s="7">
        <v>0.4259</v>
      </c>
      <c r="K962" s="7">
        <v>0.313</v>
      </c>
      <c r="L962" s="7">
        <f t="shared" si="14"/>
        <v>0.1129</v>
      </c>
      <c r="M962" s="11">
        <v>141</v>
      </c>
      <c r="N962" s="14">
        <v>7.8</v>
      </c>
      <c r="O962" s="17">
        <v>6.3</v>
      </c>
      <c r="P962" s="20">
        <v>20</v>
      </c>
      <c r="Q962" s="23">
        <v>14.4</v>
      </c>
    </row>
    <row r="963" spans="1:17" s="5" customFormat="1" ht="11.4" x14ac:dyDescent="0.2">
      <c r="A963" s="3" t="s">
        <v>1026</v>
      </c>
      <c r="B963" s="3" t="s">
        <v>1057</v>
      </c>
      <c r="C963" s="3" t="s">
        <v>1028</v>
      </c>
      <c r="D963" s="3" t="s">
        <v>16</v>
      </c>
      <c r="E963" s="4">
        <v>42881</v>
      </c>
      <c r="F963" s="3">
        <v>2017</v>
      </c>
      <c r="G963" s="7">
        <v>2.1040999999999999</v>
      </c>
      <c r="H963" s="7">
        <v>2.7625999999999999</v>
      </c>
      <c r="I963" s="7">
        <v>2.6858999999999997</v>
      </c>
      <c r="J963" s="7">
        <v>0.28220000000000001</v>
      </c>
      <c r="K963" s="7">
        <v>0.21390000000000001</v>
      </c>
      <c r="L963" s="7">
        <f t="shared" ref="L963:L1026" si="15">J963-K963</f>
        <v>6.83E-2</v>
      </c>
      <c r="M963" s="11">
        <v>130</v>
      </c>
      <c r="N963" s="14">
        <v>7.4</v>
      </c>
      <c r="O963" s="17">
        <v>7.44</v>
      </c>
      <c r="P963" s="20">
        <v>32</v>
      </c>
      <c r="Q963" s="23">
        <v>13.6</v>
      </c>
    </row>
    <row r="964" spans="1:17" s="5" customFormat="1" ht="11.4" x14ac:dyDescent="0.2">
      <c r="A964" s="3" t="s">
        <v>1026</v>
      </c>
      <c r="B964" s="3" t="s">
        <v>1058</v>
      </c>
      <c r="C964" s="3" t="s">
        <v>1028</v>
      </c>
      <c r="D964" s="3" t="s">
        <v>16</v>
      </c>
      <c r="E964" s="4">
        <v>42915</v>
      </c>
      <c r="F964" s="3">
        <v>2017</v>
      </c>
      <c r="G964" s="7">
        <v>0.97829999999999995</v>
      </c>
      <c r="H964" s="7">
        <v>1.5874999999999999</v>
      </c>
      <c r="I964" s="7">
        <v>1.5785</v>
      </c>
      <c r="J964" s="7">
        <v>0.30009999999999998</v>
      </c>
      <c r="K964" s="7">
        <v>0.15529999999999999</v>
      </c>
      <c r="L964" s="7">
        <f t="shared" si="15"/>
        <v>0.14479999999999998</v>
      </c>
      <c r="M964" s="11">
        <v>213</v>
      </c>
      <c r="N964" s="14">
        <v>7</v>
      </c>
      <c r="O964" s="17">
        <v>4.9800000000000004</v>
      </c>
      <c r="P964" s="20">
        <v>100</v>
      </c>
      <c r="Q964" s="23">
        <v>15.1</v>
      </c>
    </row>
    <row r="965" spans="1:17" s="5" customFormat="1" ht="11.4" x14ac:dyDescent="0.2">
      <c r="A965" s="3" t="s">
        <v>1026</v>
      </c>
      <c r="B965" s="3" t="s">
        <v>1059</v>
      </c>
      <c r="C965" s="3" t="s">
        <v>1028</v>
      </c>
      <c r="D965" s="3" t="s">
        <v>16</v>
      </c>
      <c r="E965" s="4">
        <v>42949</v>
      </c>
      <c r="F965" s="3">
        <v>2017</v>
      </c>
      <c r="G965" s="7">
        <v>0.70330000000000004</v>
      </c>
      <c r="H965" s="7">
        <v>2.0394999999999999</v>
      </c>
      <c r="I965" s="7">
        <v>1.2456</v>
      </c>
      <c r="J965" s="7">
        <v>0.35630000000000001</v>
      </c>
      <c r="K965" s="7">
        <v>0.22489999999999999</v>
      </c>
      <c r="L965" s="7">
        <f t="shared" si="15"/>
        <v>0.13140000000000002</v>
      </c>
      <c r="M965" s="11">
        <v>197.7</v>
      </c>
      <c r="N965" s="14">
        <v>8.1</v>
      </c>
      <c r="O965" s="17">
        <v>3.11</v>
      </c>
      <c r="P965" s="20">
        <v>44</v>
      </c>
      <c r="Q965" s="23">
        <v>16</v>
      </c>
    </row>
    <row r="966" spans="1:17" s="5" customFormat="1" ht="11.4" x14ac:dyDescent="0.2">
      <c r="A966" s="3" t="s">
        <v>1026</v>
      </c>
      <c r="B966" s="3" t="s">
        <v>1060</v>
      </c>
      <c r="C966" s="3" t="s">
        <v>1028</v>
      </c>
      <c r="D966" s="3" t="s">
        <v>16</v>
      </c>
      <c r="E966" s="4">
        <v>42984</v>
      </c>
      <c r="F966" s="3">
        <v>2017</v>
      </c>
      <c r="G966" s="7">
        <v>0.27479999999999999</v>
      </c>
      <c r="H966" s="7">
        <v>1.7717000000000001</v>
      </c>
      <c r="I966" s="7">
        <v>0.63169999999999993</v>
      </c>
      <c r="J966" s="7">
        <v>0.1623</v>
      </c>
      <c r="K966" s="7">
        <v>0.1082</v>
      </c>
      <c r="L966" s="7">
        <f t="shared" si="15"/>
        <v>5.4099999999999995E-2</v>
      </c>
      <c r="M966" s="11">
        <v>77</v>
      </c>
      <c r="N966" s="14">
        <v>6.7</v>
      </c>
      <c r="O966" s="17">
        <v>6.97</v>
      </c>
      <c r="P966" s="20">
        <v>104</v>
      </c>
      <c r="Q966" s="23">
        <v>14</v>
      </c>
    </row>
    <row r="967" spans="1:17" s="5" customFormat="1" ht="11.4" x14ac:dyDescent="0.2">
      <c r="A967" s="3" t="s">
        <v>1026</v>
      </c>
      <c r="B967" s="3" t="s">
        <v>1061</v>
      </c>
      <c r="C967" s="3" t="s">
        <v>1028</v>
      </c>
      <c r="D967" s="3" t="s">
        <v>16</v>
      </c>
      <c r="E967" s="4">
        <v>43122</v>
      </c>
      <c r="F967" s="3">
        <v>2018</v>
      </c>
      <c r="G967" s="7">
        <v>1.5727</v>
      </c>
      <c r="H967" s="7">
        <v>3.0220000000000002</v>
      </c>
      <c r="I967" s="7">
        <v>2.1133999999999999</v>
      </c>
      <c r="J967" s="7">
        <v>0.50339999999999996</v>
      </c>
      <c r="K967" s="7">
        <v>0.34289999999999998</v>
      </c>
      <c r="L967" s="7">
        <f t="shared" si="15"/>
        <v>0.16049999999999998</v>
      </c>
      <c r="M967" s="11">
        <v>256</v>
      </c>
      <c r="N967" s="14">
        <v>7.2</v>
      </c>
      <c r="O967" s="17">
        <v>3.5</v>
      </c>
      <c r="P967" s="20">
        <v>24</v>
      </c>
      <c r="Q967" s="23">
        <v>11</v>
      </c>
    </row>
    <row r="968" spans="1:17" s="5" customFormat="1" ht="11.4" x14ac:dyDescent="0.2">
      <c r="A968" s="3" t="s">
        <v>1026</v>
      </c>
      <c r="B968" s="3" t="s">
        <v>1062</v>
      </c>
      <c r="C968" s="3" t="s">
        <v>1028</v>
      </c>
      <c r="D968" s="3" t="s">
        <v>16</v>
      </c>
      <c r="E968" s="4">
        <v>43157</v>
      </c>
      <c r="F968" s="3">
        <v>2018</v>
      </c>
      <c r="G968" s="7">
        <v>0.63880000000000003</v>
      </c>
      <c r="H968" s="7">
        <v>2.1463000000000001</v>
      </c>
      <c r="I968" s="7">
        <v>1.3715000000000002</v>
      </c>
      <c r="J968" s="7">
        <v>0.47670000000000001</v>
      </c>
      <c r="K968" s="7">
        <v>0.20150000000000001</v>
      </c>
      <c r="L968" s="7">
        <f t="shared" si="15"/>
        <v>0.2752</v>
      </c>
      <c r="M968" s="11">
        <v>152</v>
      </c>
      <c r="N968" s="14">
        <v>7.8</v>
      </c>
      <c r="O968" s="17">
        <v>2.57</v>
      </c>
      <c r="P968" s="20">
        <v>12</v>
      </c>
      <c r="Q968" s="23">
        <v>15</v>
      </c>
    </row>
    <row r="969" spans="1:17" s="5" customFormat="1" ht="11.4" x14ac:dyDescent="0.2">
      <c r="A969" s="3" t="s">
        <v>1026</v>
      </c>
      <c r="B969" s="3" t="s">
        <v>1063</v>
      </c>
      <c r="C969" s="3" t="s">
        <v>1028</v>
      </c>
      <c r="D969" s="3" t="s">
        <v>16</v>
      </c>
      <c r="E969" s="4">
        <v>43192</v>
      </c>
      <c r="F969" s="3">
        <v>2018</v>
      </c>
      <c r="G969" s="7">
        <v>0.92810000000000004</v>
      </c>
      <c r="H969" s="7">
        <v>3.4692999999999996</v>
      </c>
      <c r="I969" s="7">
        <v>2.6865999999999999</v>
      </c>
      <c r="J969" s="7">
        <v>0.60529999999999995</v>
      </c>
      <c r="K969" s="7">
        <v>0.35780000000000001</v>
      </c>
      <c r="L969" s="7">
        <f t="shared" si="15"/>
        <v>0.24749999999999994</v>
      </c>
      <c r="M969" s="11">
        <v>141.69999999999999</v>
      </c>
      <c r="N969" s="14">
        <v>7.4</v>
      </c>
      <c r="O969" s="17">
        <v>5.96</v>
      </c>
      <c r="P969" s="20">
        <v>12</v>
      </c>
      <c r="Q969" s="23">
        <v>13.1</v>
      </c>
    </row>
    <row r="970" spans="1:17" s="5" customFormat="1" ht="11.4" x14ac:dyDescent="0.2">
      <c r="A970" s="3" t="s">
        <v>1026</v>
      </c>
      <c r="B970" s="3" t="s">
        <v>1064</v>
      </c>
      <c r="C970" s="3" t="s">
        <v>1028</v>
      </c>
      <c r="D970" s="3" t="s">
        <v>16</v>
      </c>
      <c r="E970" s="4">
        <v>43227</v>
      </c>
      <c r="F970" s="3">
        <v>2018</v>
      </c>
      <c r="G970" s="7">
        <v>0.50360000000000005</v>
      </c>
      <c r="H970" s="7">
        <v>2.2944</v>
      </c>
      <c r="I970" s="7">
        <v>1.2915000000000001</v>
      </c>
      <c r="J970" s="7">
        <v>0.35630000000000001</v>
      </c>
      <c r="K970" s="7">
        <v>0.3075</v>
      </c>
      <c r="L970" s="7">
        <f t="shared" si="15"/>
        <v>4.880000000000001E-2</v>
      </c>
      <c r="M970" s="11">
        <v>173</v>
      </c>
      <c r="N970" s="14">
        <v>8.4</v>
      </c>
      <c r="O970" s="17">
        <v>7.62</v>
      </c>
      <c r="P970" s="20">
        <v>12</v>
      </c>
      <c r="Q970" s="23">
        <v>14</v>
      </c>
    </row>
    <row r="971" spans="1:17" s="5" customFormat="1" ht="11.4" x14ac:dyDescent="0.2">
      <c r="A971" s="3" t="s">
        <v>1026</v>
      </c>
      <c r="B971" s="3" t="s">
        <v>1065</v>
      </c>
      <c r="C971" s="3" t="s">
        <v>1028</v>
      </c>
      <c r="D971" s="3" t="s">
        <v>16</v>
      </c>
      <c r="E971" s="4">
        <v>43402</v>
      </c>
      <c r="F971" s="3">
        <v>2018</v>
      </c>
      <c r="G971" s="7">
        <v>0.58030000000000004</v>
      </c>
      <c r="H971" s="7">
        <v>2.5385</v>
      </c>
      <c r="I971" s="7">
        <v>1.7096</v>
      </c>
      <c r="J971" s="7">
        <v>0.20369999999999999</v>
      </c>
      <c r="K971" s="7">
        <v>0.1724</v>
      </c>
      <c r="L971" s="7">
        <f t="shared" si="15"/>
        <v>3.1299999999999994E-2</v>
      </c>
      <c r="M971" s="11">
        <v>62</v>
      </c>
      <c r="N971" s="14">
        <v>7.9</v>
      </c>
      <c r="O971" s="17">
        <v>3.96</v>
      </c>
      <c r="P971" s="20">
        <v>32</v>
      </c>
      <c r="Q971" s="23">
        <v>13.8</v>
      </c>
    </row>
    <row r="972" spans="1:17" s="5" customFormat="1" ht="11.4" x14ac:dyDescent="0.2">
      <c r="A972" s="3" t="s">
        <v>1026</v>
      </c>
      <c r="B972" s="3" t="s">
        <v>1066</v>
      </c>
      <c r="C972" s="3" t="s">
        <v>1028</v>
      </c>
      <c r="D972" s="3" t="s">
        <v>16</v>
      </c>
      <c r="E972" s="4">
        <v>43438</v>
      </c>
      <c r="F972" s="3">
        <v>2018</v>
      </c>
      <c r="G972" s="7">
        <v>1.4443999999999999</v>
      </c>
      <c r="H972" s="7">
        <v>3.4620000000000002</v>
      </c>
      <c r="I972" s="7">
        <v>2.5190000000000001</v>
      </c>
      <c r="J972" s="7">
        <v>0.41210000000000002</v>
      </c>
      <c r="K972" s="7">
        <v>0.37340000000000001</v>
      </c>
      <c r="L972" s="7">
        <f t="shared" si="15"/>
        <v>3.8700000000000012E-2</v>
      </c>
      <c r="M972" s="11">
        <v>143</v>
      </c>
      <c r="N972" s="14">
        <v>7.7</v>
      </c>
      <c r="O972" s="17">
        <v>7.63</v>
      </c>
      <c r="P972" s="20">
        <v>16</v>
      </c>
      <c r="Q972" s="23">
        <v>12</v>
      </c>
    </row>
    <row r="973" spans="1:17" s="5" customFormat="1" ht="11.4" x14ac:dyDescent="0.2">
      <c r="A973" s="3" t="s">
        <v>1026</v>
      </c>
      <c r="B973" s="3" t="s">
        <v>1067</v>
      </c>
      <c r="C973" s="3" t="s">
        <v>1028</v>
      </c>
      <c r="D973" s="3" t="s">
        <v>16</v>
      </c>
      <c r="E973" s="4">
        <v>43501</v>
      </c>
      <c r="F973" s="3">
        <v>2019</v>
      </c>
      <c r="G973" s="7">
        <v>2.1</v>
      </c>
      <c r="H973" s="7">
        <v>5.3905000000000003</v>
      </c>
      <c r="I973" s="7">
        <v>4.4677000000000007</v>
      </c>
      <c r="J973" s="7">
        <v>0.79359999999999997</v>
      </c>
      <c r="K973" s="7">
        <v>0.27189999999999998</v>
      </c>
      <c r="L973" s="7">
        <f t="shared" si="15"/>
        <v>0.52170000000000005</v>
      </c>
      <c r="M973" s="11">
        <v>145</v>
      </c>
      <c r="N973" s="14">
        <v>7.1</v>
      </c>
      <c r="O973" s="17">
        <v>1</v>
      </c>
      <c r="P973" s="20">
        <v>44</v>
      </c>
      <c r="Q973" s="23">
        <v>13</v>
      </c>
    </row>
    <row r="974" spans="1:17" s="5" customFormat="1" ht="11.4" x14ac:dyDescent="0.2">
      <c r="A974" s="3" t="s">
        <v>1068</v>
      </c>
      <c r="B974" s="3" t="s">
        <v>1069</v>
      </c>
      <c r="C974" s="3" t="s">
        <v>1070</v>
      </c>
      <c r="D974" s="3" t="s">
        <v>16</v>
      </c>
      <c r="E974" s="4">
        <v>41340</v>
      </c>
      <c r="F974" s="3">
        <v>2013</v>
      </c>
      <c r="G974" s="7">
        <v>3.0000000000000001E-3</v>
      </c>
      <c r="H974" s="7">
        <v>1.3234999999999999</v>
      </c>
      <c r="I974" s="7">
        <v>3.0000000000000001E-3</v>
      </c>
      <c r="J974" s="7">
        <v>8.5428999999999995</v>
      </c>
      <c r="K974" s="7">
        <v>26.192499999999999</v>
      </c>
      <c r="L974" s="7">
        <f t="shared" si="15"/>
        <v>-17.6496</v>
      </c>
      <c r="M974" s="11">
        <v>603</v>
      </c>
      <c r="N974" s="14">
        <v>8.01</v>
      </c>
      <c r="O974" s="17">
        <v>4.0999999999999996</v>
      </c>
      <c r="P974" s="20">
        <v>12</v>
      </c>
      <c r="Q974" s="23">
        <v>15.4</v>
      </c>
    </row>
    <row r="975" spans="1:17" s="5" customFormat="1" ht="11.4" x14ac:dyDescent="0.2">
      <c r="A975" s="3" t="s">
        <v>1068</v>
      </c>
      <c r="B975" s="3" t="s">
        <v>1071</v>
      </c>
      <c r="C975" s="3" t="s">
        <v>1070</v>
      </c>
      <c r="D975" s="3" t="s">
        <v>16</v>
      </c>
      <c r="E975" s="4">
        <v>41417</v>
      </c>
      <c r="F975" s="3">
        <v>2013</v>
      </c>
      <c r="G975" s="7">
        <v>7.72</v>
      </c>
      <c r="H975" s="7">
        <v>26.792099999999998</v>
      </c>
      <c r="I975" s="7">
        <v>19</v>
      </c>
      <c r="J975" s="7">
        <v>1.5458000000000001</v>
      </c>
      <c r="K975" s="7">
        <v>4.7393999999999998</v>
      </c>
      <c r="L975" s="7">
        <f t="shared" si="15"/>
        <v>-3.1936</v>
      </c>
      <c r="M975" s="11">
        <v>485</v>
      </c>
      <c r="N975" s="14">
        <v>7.26</v>
      </c>
      <c r="O975" s="17">
        <v>5.2</v>
      </c>
      <c r="P975" s="20">
        <v>10</v>
      </c>
      <c r="Q975" s="23">
        <v>16.8</v>
      </c>
    </row>
    <row r="976" spans="1:17" s="5" customFormat="1" ht="11.4" x14ac:dyDescent="0.2">
      <c r="A976" s="3" t="s">
        <v>1068</v>
      </c>
      <c r="B976" s="3" t="s">
        <v>1072</v>
      </c>
      <c r="C976" s="3" t="s">
        <v>1070</v>
      </c>
      <c r="D976" s="3" t="s">
        <v>16</v>
      </c>
      <c r="E976" s="4">
        <v>41465</v>
      </c>
      <c r="F976" s="3">
        <v>2013</v>
      </c>
      <c r="G976" s="7">
        <v>3.0000000000000001E-3</v>
      </c>
      <c r="H976" s="7">
        <v>0.41220000000000001</v>
      </c>
      <c r="I976" s="7">
        <v>3.0000000000000001E-3</v>
      </c>
      <c r="J976" s="7">
        <v>1.8789</v>
      </c>
      <c r="K976" s="7">
        <v>5.7606999999999999</v>
      </c>
      <c r="L976" s="7">
        <f t="shared" si="15"/>
        <v>-3.8818000000000001</v>
      </c>
      <c r="M976" s="11">
        <v>1015</v>
      </c>
      <c r="N976" s="14">
        <v>8.02</v>
      </c>
      <c r="O976" s="17">
        <v>1.7</v>
      </c>
      <c r="P976" s="20">
        <v>10</v>
      </c>
      <c r="Q976" s="23">
        <v>18.7</v>
      </c>
    </row>
    <row r="977" spans="1:17" s="5" customFormat="1" ht="11.4" x14ac:dyDescent="0.2">
      <c r="A977" s="3" t="s">
        <v>1068</v>
      </c>
      <c r="B977" s="3" t="s">
        <v>1073</v>
      </c>
      <c r="C977" s="3" t="s">
        <v>1070</v>
      </c>
      <c r="D977" s="3" t="s">
        <v>16</v>
      </c>
      <c r="E977" s="4">
        <v>41505</v>
      </c>
      <c r="F977" s="3">
        <v>2013</v>
      </c>
      <c r="G977" s="7">
        <v>3.0000000000000001E-3</v>
      </c>
      <c r="H977" s="7">
        <v>0.32490000000000002</v>
      </c>
      <c r="I977" s="7">
        <v>3.0000000000000001E-3</v>
      </c>
      <c r="J977" s="7">
        <v>1.8623000000000001</v>
      </c>
      <c r="K977" s="7">
        <v>5.7098000000000004</v>
      </c>
      <c r="L977" s="7">
        <f t="shared" si="15"/>
        <v>-3.8475000000000001</v>
      </c>
      <c r="M977" s="11">
        <v>557</v>
      </c>
      <c r="N977" s="14">
        <v>8</v>
      </c>
      <c r="O977" s="17">
        <v>4.5999999999999996</v>
      </c>
      <c r="P977" s="20">
        <v>10</v>
      </c>
      <c r="Q977" s="23">
        <v>20.8</v>
      </c>
    </row>
    <row r="978" spans="1:17" s="5" customFormat="1" ht="11.4" x14ac:dyDescent="0.2">
      <c r="A978" s="3" t="s">
        <v>1068</v>
      </c>
      <c r="B978" s="3" t="s">
        <v>1074</v>
      </c>
      <c r="C978" s="3" t="s">
        <v>1070</v>
      </c>
      <c r="D978" s="3" t="s">
        <v>16</v>
      </c>
      <c r="E978" s="4">
        <v>41543</v>
      </c>
      <c r="F978" s="3">
        <v>2013</v>
      </c>
      <c r="G978" s="7">
        <v>0.71209999999999996</v>
      </c>
      <c r="H978" s="7">
        <v>1.7038</v>
      </c>
      <c r="I978" s="7">
        <v>0.74070000000000003</v>
      </c>
      <c r="J978" s="7">
        <v>1.2655000000000001</v>
      </c>
      <c r="K978" s="7">
        <v>0.41620000000000001</v>
      </c>
      <c r="L978" s="7">
        <f t="shared" si="15"/>
        <v>0.84930000000000005</v>
      </c>
      <c r="M978" s="11">
        <v>939</v>
      </c>
      <c r="N978" s="14">
        <v>7.94</v>
      </c>
      <c r="O978" s="17">
        <v>6.1</v>
      </c>
      <c r="P978" s="20">
        <v>24</v>
      </c>
      <c r="Q978" s="23">
        <v>14.9</v>
      </c>
    </row>
    <row r="979" spans="1:17" s="5" customFormat="1" ht="11.4" x14ac:dyDescent="0.2">
      <c r="A979" s="3" t="s">
        <v>1068</v>
      </c>
      <c r="B979" s="3" t="s">
        <v>1075</v>
      </c>
      <c r="C979" s="3" t="s">
        <v>1070</v>
      </c>
      <c r="D979" s="3" t="s">
        <v>16</v>
      </c>
      <c r="E979" s="4">
        <v>41703</v>
      </c>
      <c r="F979" s="3">
        <v>2014</v>
      </c>
      <c r="G979" s="7">
        <v>7.4109999999999996</v>
      </c>
      <c r="H979" s="7">
        <v>9.3840000000000003</v>
      </c>
      <c r="I979" s="7">
        <v>9.1950000000000003</v>
      </c>
      <c r="J979" s="7">
        <v>3.0129999999999999</v>
      </c>
      <c r="K979" s="7">
        <v>2.3969999999999998</v>
      </c>
      <c r="L979" s="7">
        <f t="shared" si="15"/>
        <v>0.6160000000000001</v>
      </c>
      <c r="M979" s="11">
        <v>636</v>
      </c>
      <c r="N979" s="14">
        <v>7.36</v>
      </c>
      <c r="O979" s="17">
        <v>3.2</v>
      </c>
      <c r="P979" s="20">
        <v>28</v>
      </c>
      <c r="Q979" s="23">
        <v>17.600000000000001</v>
      </c>
    </row>
    <row r="980" spans="1:17" s="5" customFormat="1" ht="11.4" x14ac:dyDescent="0.2">
      <c r="A980" s="3" t="s">
        <v>1068</v>
      </c>
      <c r="B980" s="3" t="s">
        <v>1076</v>
      </c>
      <c r="C980" s="3" t="s">
        <v>1070</v>
      </c>
      <c r="D980" s="3" t="s">
        <v>16</v>
      </c>
      <c r="E980" s="4">
        <v>41732</v>
      </c>
      <c r="F980" s="3">
        <v>2014</v>
      </c>
      <c r="G980" s="7">
        <v>3.2210000000000001</v>
      </c>
      <c r="H980" s="7">
        <v>7.7140000000000004</v>
      </c>
      <c r="I980" s="7">
        <v>7.5750000000000002</v>
      </c>
      <c r="J980" s="7">
        <v>1.504</v>
      </c>
      <c r="K980" s="7">
        <v>1.3129999999999999</v>
      </c>
      <c r="L980" s="7">
        <f t="shared" si="15"/>
        <v>0.19100000000000006</v>
      </c>
      <c r="M980" s="11">
        <v>598</v>
      </c>
      <c r="N980" s="14">
        <v>7.7</v>
      </c>
      <c r="O980" s="17">
        <v>4.5999999999999996</v>
      </c>
      <c r="P980" s="20">
        <v>10</v>
      </c>
      <c r="Q980" s="23">
        <v>15.6</v>
      </c>
    </row>
    <row r="981" spans="1:17" s="5" customFormat="1" ht="11.4" x14ac:dyDescent="0.2">
      <c r="A981" s="3" t="s">
        <v>1068</v>
      </c>
      <c r="B981" s="3" t="s">
        <v>1077</v>
      </c>
      <c r="C981" s="3" t="s">
        <v>1070</v>
      </c>
      <c r="D981" s="3" t="s">
        <v>16</v>
      </c>
      <c r="E981" s="4">
        <v>41787</v>
      </c>
      <c r="F981" s="3">
        <v>2014</v>
      </c>
      <c r="G981" s="7">
        <v>1.776</v>
      </c>
      <c r="H981" s="7">
        <v>2.802</v>
      </c>
      <c r="I981" s="7">
        <v>2.4859999999999998</v>
      </c>
      <c r="J981" s="7">
        <v>0.747</v>
      </c>
      <c r="K981" s="7">
        <v>0.11600000000000001</v>
      </c>
      <c r="L981" s="7">
        <f t="shared" si="15"/>
        <v>0.63100000000000001</v>
      </c>
      <c r="M981" s="11">
        <v>343</v>
      </c>
      <c r="N981" s="14">
        <v>7.4</v>
      </c>
      <c r="O981" s="17">
        <v>4.5</v>
      </c>
      <c r="P981" s="20">
        <v>10</v>
      </c>
      <c r="Q981" s="23">
        <v>17.600000000000001</v>
      </c>
    </row>
    <row r="982" spans="1:17" s="5" customFormat="1" ht="11.4" x14ac:dyDescent="0.2">
      <c r="A982" s="3" t="s">
        <v>1068</v>
      </c>
      <c r="B982" s="3" t="s">
        <v>1078</v>
      </c>
      <c r="C982" s="3" t="s">
        <v>1070</v>
      </c>
      <c r="D982" s="3" t="s">
        <v>16</v>
      </c>
      <c r="E982" s="4">
        <v>41845</v>
      </c>
      <c r="F982" s="3">
        <v>2014</v>
      </c>
      <c r="G982" s="7">
        <v>7.6509999999999998</v>
      </c>
      <c r="H982" s="7">
        <v>8.6559999999999988</v>
      </c>
      <c r="I982" s="7">
        <v>8.2199999999999989</v>
      </c>
      <c r="J982" s="7">
        <v>1.7270000000000001</v>
      </c>
      <c r="K982" s="7">
        <v>0.33800000000000002</v>
      </c>
      <c r="L982" s="7">
        <f t="shared" si="15"/>
        <v>1.389</v>
      </c>
      <c r="M982" s="11">
        <v>496</v>
      </c>
      <c r="N982" s="14">
        <v>7.3</v>
      </c>
      <c r="O982" s="17">
        <v>3.2</v>
      </c>
      <c r="P982" s="20">
        <v>124</v>
      </c>
      <c r="Q982" s="23">
        <v>20.2</v>
      </c>
    </row>
    <row r="983" spans="1:17" s="5" customFormat="1" ht="11.4" x14ac:dyDescent="0.2">
      <c r="A983" s="3" t="s">
        <v>1068</v>
      </c>
      <c r="B983" s="3" t="s">
        <v>1079</v>
      </c>
      <c r="C983" s="3" t="s">
        <v>1070</v>
      </c>
      <c r="D983" s="3" t="s">
        <v>16</v>
      </c>
      <c r="E983" s="4">
        <v>41877</v>
      </c>
      <c r="F983" s="3">
        <v>2014</v>
      </c>
      <c r="G983" s="7">
        <v>0.35499999999999998</v>
      </c>
      <c r="H983" s="7">
        <v>3.4579999999999997</v>
      </c>
      <c r="I983" s="7">
        <v>0.65100000000000002</v>
      </c>
      <c r="J983" s="7">
        <v>30.457000000000001</v>
      </c>
      <c r="K983" s="7">
        <v>0.111</v>
      </c>
      <c r="L983" s="7">
        <f t="shared" si="15"/>
        <v>30.346</v>
      </c>
      <c r="M983" s="11">
        <v>166</v>
      </c>
      <c r="N983" s="14">
        <v>7.4</v>
      </c>
      <c r="O983" s="17">
        <v>1.6</v>
      </c>
      <c r="P983" s="20">
        <v>244</v>
      </c>
      <c r="Q983" s="23">
        <v>17.5</v>
      </c>
    </row>
    <row r="984" spans="1:17" s="5" customFormat="1" ht="11.4" x14ac:dyDescent="0.2">
      <c r="A984" s="3" t="s">
        <v>1068</v>
      </c>
      <c r="B984" s="3" t="s">
        <v>1080</v>
      </c>
      <c r="C984" s="3" t="s">
        <v>1070</v>
      </c>
      <c r="D984" s="3" t="s">
        <v>16</v>
      </c>
      <c r="E984" s="4">
        <v>41919</v>
      </c>
      <c r="F984" s="3">
        <v>2014</v>
      </c>
      <c r="G984" s="7">
        <v>0.64300000000000002</v>
      </c>
      <c r="H984" s="7">
        <v>2.1389999999999998</v>
      </c>
      <c r="I984" s="7">
        <v>0.86099999999999999</v>
      </c>
      <c r="J984" s="7">
        <v>18.247</v>
      </c>
      <c r="K984" s="7">
        <v>16.312000000000001</v>
      </c>
      <c r="L984" s="7">
        <f t="shared" si="15"/>
        <v>1.9349999999999987</v>
      </c>
      <c r="M984" s="11">
        <v>140.1</v>
      </c>
      <c r="N984" s="14">
        <v>8.3000000000000007</v>
      </c>
      <c r="O984" s="17">
        <v>2.6</v>
      </c>
      <c r="P984" s="20">
        <v>76</v>
      </c>
      <c r="Q984" s="23">
        <v>16.5</v>
      </c>
    </row>
    <row r="985" spans="1:17" s="5" customFormat="1" ht="11.4" x14ac:dyDescent="0.2">
      <c r="A985" s="3" t="s">
        <v>1068</v>
      </c>
      <c r="B985" s="3" t="s">
        <v>1081</v>
      </c>
      <c r="C985" s="3" t="s">
        <v>1070</v>
      </c>
      <c r="D985" s="3" t="s">
        <v>16</v>
      </c>
      <c r="E985" s="4">
        <v>42058</v>
      </c>
      <c r="F985" s="3">
        <v>2015</v>
      </c>
      <c r="G985" s="7">
        <v>2.8309000000000002</v>
      </c>
      <c r="H985" s="7">
        <v>3.9560000000000004</v>
      </c>
      <c r="I985" s="7">
        <v>3.7118000000000002</v>
      </c>
      <c r="J985" s="7">
        <v>1.2533000000000001</v>
      </c>
      <c r="K985" s="7">
        <v>1.0446</v>
      </c>
      <c r="L985" s="7">
        <f t="shared" si="15"/>
        <v>0.20870000000000011</v>
      </c>
      <c r="M985" s="11">
        <v>573</v>
      </c>
      <c r="N985" s="14">
        <v>7.3</v>
      </c>
      <c r="O985" s="17">
        <v>2.6</v>
      </c>
      <c r="P985" s="20">
        <v>28</v>
      </c>
      <c r="Q985" s="23">
        <v>17.3</v>
      </c>
    </row>
    <row r="986" spans="1:17" s="5" customFormat="1" ht="11.4" x14ac:dyDescent="0.2">
      <c r="A986" s="3" t="s">
        <v>1068</v>
      </c>
      <c r="B986" s="3" t="s">
        <v>1082</v>
      </c>
      <c r="C986" s="3" t="s">
        <v>1070</v>
      </c>
      <c r="D986" s="3" t="s">
        <v>16</v>
      </c>
      <c r="E986" s="4">
        <v>42095</v>
      </c>
      <c r="F986" s="3">
        <v>2015</v>
      </c>
      <c r="G986" s="7">
        <v>7.9810999999999996</v>
      </c>
      <c r="H986" s="7">
        <v>9.0211000000000006</v>
      </c>
      <c r="I986" s="7">
        <v>8.8017000000000003</v>
      </c>
      <c r="J986" s="7">
        <v>0.88219999999999998</v>
      </c>
      <c r="K986" s="7">
        <v>0.51919999999999999</v>
      </c>
      <c r="L986" s="7">
        <f t="shared" si="15"/>
        <v>0.36299999999999999</v>
      </c>
      <c r="M986" s="11">
        <v>528</v>
      </c>
      <c r="N986" s="14">
        <v>7</v>
      </c>
      <c r="O986" s="17">
        <v>2.5</v>
      </c>
      <c r="P986" s="20">
        <v>20</v>
      </c>
      <c r="Q986" s="23">
        <v>13.5</v>
      </c>
    </row>
    <row r="987" spans="1:17" s="5" customFormat="1" ht="11.4" x14ac:dyDescent="0.2">
      <c r="A987" s="3" t="s">
        <v>1068</v>
      </c>
      <c r="B987" s="3" t="s">
        <v>1083</v>
      </c>
      <c r="C987" s="3" t="s">
        <v>1070</v>
      </c>
      <c r="D987" s="3" t="s">
        <v>16</v>
      </c>
      <c r="E987" s="4">
        <v>42128</v>
      </c>
      <c r="F987" s="3">
        <v>2015</v>
      </c>
      <c r="G987" s="7">
        <v>2.52E-2</v>
      </c>
      <c r="H987" s="7">
        <v>0.8337</v>
      </c>
      <c r="I987" s="7">
        <v>0.3619</v>
      </c>
      <c r="J987" s="7">
        <v>0.3458</v>
      </c>
      <c r="K987" s="7">
        <v>0.20039999999999999</v>
      </c>
      <c r="L987" s="7">
        <f t="shared" si="15"/>
        <v>0.1454</v>
      </c>
      <c r="M987" s="11">
        <v>120.9</v>
      </c>
      <c r="N987" s="14">
        <v>7</v>
      </c>
      <c r="O987" s="17">
        <v>4.0999999999999996</v>
      </c>
      <c r="P987" s="20">
        <v>14</v>
      </c>
      <c r="Q987" s="23">
        <v>15.4</v>
      </c>
    </row>
    <row r="988" spans="1:17" s="5" customFormat="1" ht="11.4" x14ac:dyDescent="0.2">
      <c r="A988" s="3" t="s">
        <v>1068</v>
      </c>
      <c r="B988" s="3" t="s">
        <v>1084</v>
      </c>
      <c r="C988" s="3" t="s">
        <v>1070</v>
      </c>
      <c r="D988" s="3" t="s">
        <v>16</v>
      </c>
      <c r="E988" s="4">
        <v>42163</v>
      </c>
      <c r="F988" s="3">
        <v>2015</v>
      </c>
      <c r="G988" s="7">
        <v>3.0000000000000001E-3</v>
      </c>
      <c r="H988" s="7">
        <v>0.40479999999999999</v>
      </c>
      <c r="I988" s="7">
        <v>0.1343</v>
      </c>
      <c r="J988" s="7">
        <v>0.25719999999999998</v>
      </c>
      <c r="K988" s="7">
        <v>0.20039999999999999</v>
      </c>
      <c r="L988" s="7">
        <f t="shared" si="15"/>
        <v>5.6799999999999989E-2</v>
      </c>
      <c r="M988" s="11">
        <v>135.9</v>
      </c>
      <c r="N988" s="14">
        <v>7.2</v>
      </c>
      <c r="O988" s="17">
        <v>3.9</v>
      </c>
      <c r="P988" s="20">
        <v>64</v>
      </c>
      <c r="Q988" s="23">
        <v>15.6</v>
      </c>
    </row>
    <row r="989" spans="1:17" s="5" customFormat="1" ht="11.4" x14ac:dyDescent="0.2">
      <c r="A989" s="3" t="s">
        <v>1068</v>
      </c>
      <c r="B989" s="3" t="s">
        <v>1085</v>
      </c>
      <c r="C989" s="3" t="s">
        <v>1070</v>
      </c>
      <c r="D989" s="3" t="s">
        <v>16</v>
      </c>
      <c r="E989" s="4">
        <v>42235</v>
      </c>
      <c r="F989" s="3">
        <v>2015</v>
      </c>
      <c r="G989" s="7">
        <v>1.1638999999999999</v>
      </c>
      <c r="H989" s="7">
        <v>2.1142000000000003</v>
      </c>
      <c r="I989" s="7">
        <v>1.1866999999999999</v>
      </c>
      <c r="J989" s="7">
        <v>3.6030000000000002</v>
      </c>
      <c r="K989" s="7">
        <v>1.887</v>
      </c>
      <c r="L989" s="7">
        <f t="shared" si="15"/>
        <v>1.7160000000000002</v>
      </c>
      <c r="M989" s="11">
        <v>140.30000000000001</v>
      </c>
      <c r="N989" s="14">
        <v>7.3</v>
      </c>
      <c r="O989" s="17">
        <v>2.2000000000000002</v>
      </c>
      <c r="P989" s="20">
        <v>28</v>
      </c>
      <c r="Q989" s="23">
        <v>16</v>
      </c>
    </row>
    <row r="990" spans="1:17" s="5" customFormat="1" ht="11.4" x14ac:dyDescent="0.2">
      <c r="A990" s="3" t="s">
        <v>1068</v>
      </c>
      <c r="B990" s="3" t="s">
        <v>1086</v>
      </c>
      <c r="C990" s="3" t="s">
        <v>1070</v>
      </c>
      <c r="D990" s="3" t="s">
        <v>16</v>
      </c>
      <c r="E990" s="4">
        <v>42507</v>
      </c>
      <c r="F990" s="3">
        <v>2016</v>
      </c>
      <c r="G990" s="7"/>
      <c r="H990" s="7"/>
      <c r="I990" s="7"/>
      <c r="J990" s="7">
        <v>4.2054999999999998</v>
      </c>
      <c r="K990" s="7">
        <v>0.111</v>
      </c>
      <c r="L990" s="7">
        <f t="shared" si="15"/>
        <v>4.0945</v>
      </c>
      <c r="M990" s="11">
        <v>740</v>
      </c>
      <c r="N990" s="14">
        <v>8.1</v>
      </c>
      <c r="O990" s="17">
        <v>2.2999999999999998</v>
      </c>
      <c r="P990" s="20">
        <v>68</v>
      </c>
      <c r="Q990" s="23">
        <v>19.600000000000001</v>
      </c>
    </row>
    <row r="991" spans="1:17" s="5" customFormat="1" ht="11.4" x14ac:dyDescent="0.2">
      <c r="A991" s="3" t="s">
        <v>1068</v>
      </c>
      <c r="B991" s="3" t="s">
        <v>1087</v>
      </c>
      <c r="C991" s="3" t="s">
        <v>1070</v>
      </c>
      <c r="D991" s="3" t="s">
        <v>16</v>
      </c>
      <c r="E991" s="4">
        <v>42541</v>
      </c>
      <c r="F991" s="3">
        <v>2016</v>
      </c>
      <c r="G991" s="7">
        <v>0.30599999999999999</v>
      </c>
      <c r="H991" s="7"/>
      <c r="I991" s="7"/>
      <c r="J991" s="7">
        <v>6.4508999999999999</v>
      </c>
      <c r="K991" s="7">
        <v>0.34129999999999999</v>
      </c>
      <c r="L991" s="7">
        <f t="shared" si="15"/>
        <v>6.1095999999999995</v>
      </c>
      <c r="M991" s="11">
        <v>749</v>
      </c>
      <c r="N991" s="14">
        <v>7.7</v>
      </c>
      <c r="O991" s="17">
        <v>1.56</v>
      </c>
      <c r="P991" s="20">
        <v>228</v>
      </c>
      <c r="Q991" s="23">
        <v>21</v>
      </c>
    </row>
    <row r="992" spans="1:17" s="5" customFormat="1" ht="11.4" x14ac:dyDescent="0.2">
      <c r="A992" s="3" t="s">
        <v>1068</v>
      </c>
      <c r="B992" s="3" t="s">
        <v>1088</v>
      </c>
      <c r="C992" s="3" t="s">
        <v>1070</v>
      </c>
      <c r="D992" s="3" t="s">
        <v>16</v>
      </c>
      <c r="E992" s="4">
        <v>42577</v>
      </c>
      <c r="F992" s="3">
        <v>2016</v>
      </c>
      <c r="G992" s="7">
        <v>6.1643999999999997</v>
      </c>
      <c r="H992" s="7">
        <v>9.0172999999999988</v>
      </c>
      <c r="I992" s="7">
        <v>8.1290999999999993</v>
      </c>
      <c r="J992" s="7">
        <v>1.4956</v>
      </c>
      <c r="K992" s="7">
        <v>0.78420000000000001</v>
      </c>
      <c r="L992" s="7">
        <f t="shared" si="15"/>
        <v>0.71140000000000003</v>
      </c>
      <c r="M992" s="11">
        <v>346</v>
      </c>
      <c r="N992" s="14">
        <v>7.8</v>
      </c>
      <c r="O992" s="17">
        <v>1.9</v>
      </c>
      <c r="P992" s="20">
        <v>196</v>
      </c>
      <c r="Q992" s="23">
        <v>19.600000000000001</v>
      </c>
    </row>
    <row r="993" spans="1:17" s="5" customFormat="1" ht="11.4" x14ac:dyDescent="0.2">
      <c r="A993" s="3" t="s">
        <v>1068</v>
      </c>
      <c r="B993" s="3" t="s">
        <v>1089</v>
      </c>
      <c r="C993" s="3" t="s">
        <v>1070</v>
      </c>
      <c r="D993" s="3" t="s">
        <v>16</v>
      </c>
      <c r="E993" s="4">
        <v>42607</v>
      </c>
      <c r="F993" s="3">
        <v>2016</v>
      </c>
      <c r="G993" s="7">
        <v>0.92710000000000004</v>
      </c>
      <c r="H993" s="7">
        <v>1.4348000000000001</v>
      </c>
      <c r="I993" s="7">
        <v>1.1920000000000002</v>
      </c>
      <c r="J993" s="7">
        <v>0.18779999999999999</v>
      </c>
      <c r="K993" s="7">
        <v>8.8200000000000001E-2</v>
      </c>
      <c r="L993" s="7">
        <f t="shared" si="15"/>
        <v>9.9599999999999994E-2</v>
      </c>
      <c r="M993" s="11">
        <v>165</v>
      </c>
      <c r="N993" s="14">
        <v>8</v>
      </c>
      <c r="O993" s="17">
        <v>6.12</v>
      </c>
      <c r="P993" s="20">
        <v>52</v>
      </c>
      <c r="Q993" s="23">
        <v>17.3</v>
      </c>
    </row>
    <row r="994" spans="1:17" s="5" customFormat="1" ht="11.4" x14ac:dyDescent="0.2">
      <c r="A994" s="3" t="s">
        <v>1068</v>
      </c>
      <c r="B994" s="3" t="s">
        <v>1090</v>
      </c>
      <c r="C994" s="3" t="s">
        <v>1070</v>
      </c>
      <c r="D994" s="3" t="s">
        <v>16</v>
      </c>
      <c r="E994" s="4">
        <v>42641</v>
      </c>
      <c r="F994" s="3">
        <v>2016</v>
      </c>
      <c r="G994" s="7">
        <v>7.9138999999999999</v>
      </c>
      <c r="H994" s="7">
        <v>10.667999999999999</v>
      </c>
      <c r="I994" s="7">
        <v>10.452500000000001</v>
      </c>
      <c r="J994" s="7">
        <v>10.2746</v>
      </c>
      <c r="K994" s="7">
        <v>1.7346999999999999</v>
      </c>
      <c r="L994" s="7">
        <f t="shared" si="15"/>
        <v>8.5398999999999994</v>
      </c>
      <c r="M994" s="11">
        <v>353</v>
      </c>
      <c r="N994" s="14">
        <v>7.2</v>
      </c>
      <c r="O994" s="17">
        <v>1.2</v>
      </c>
      <c r="P994" s="20">
        <v>20</v>
      </c>
      <c r="Q994" s="23">
        <v>17</v>
      </c>
    </row>
    <row r="995" spans="1:17" s="5" customFormat="1" ht="11.4" x14ac:dyDescent="0.2">
      <c r="A995" s="3" t="s">
        <v>1068</v>
      </c>
      <c r="B995" s="3" t="s">
        <v>1091</v>
      </c>
      <c r="C995" s="3" t="s">
        <v>1070</v>
      </c>
      <c r="D995" s="3" t="s">
        <v>16</v>
      </c>
      <c r="E995" s="4">
        <v>42881</v>
      </c>
      <c r="F995" s="3">
        <v>2017</v>
      </c>
      <c r="G995" s="7">
        <v>1.8900999999999999</v>
      </c>
      <c r="H995" s="7">
        <v>2.7659000000000002</v>
      </c>
      <c r="I995" s="7">
        <v>2.3944000000000001</v>
      </c>
      <c r="J995" s="7">
        <v>0.29909999999999998</v>
      </c>
      <c r="K995" s="7">
        <v>0.27689999999999998</v>
      </c>
      <c r="L995" s="7">
        <f t="shared" si="15"/>
        <v>2.2199999999999998E-2</v>
      </c>
      <c r="M995" s="11">
        <v>157.30000000000001</v>
      </c>
      <c r="N995" s="14">
        <v>7.2</v>
      </c>
      <c r="O995" s="17">
        <v>7.4</v>
      </c>
      <c r="P995" s="20">
        <v>12</v>
      </c>
      <c r="Q995" s="23">
        <v>13.6</v>
      </c>
    </row>
    <row r="996" spans="1:17" s="5" customFormat="1" ht="11.4" x14ac:dyDescent="0.2">
      <c r="A996" s="3" t="s">
        <v>1068</v>
      </c>
      <c r="B996" s="3" t="s">
        <v>1092</v>
      </c>
      <c r="C996" s="3" t="s">
        <v>1070</v>
      </c>
      <c r="D996" s="3" t="s">
        <v>16</v>
      </c>
      <c r="E996" s="4">
        <v>42984</v>
      </c>
      <c r="F996" s="3">
        <v>2017</v>
      </c>
      <c r="G996" s="7">
        <v>0.53380000000000005</v>
      </c>
      <c r="H996" s="7">
        <v>2.3114000000000003</v>
      </c>
      <c r="I996" s="7">
        <v>0.90100000000000002</v>
      </c>
      <c r="J996" s="7">
        <v>0.17249999999999999</v>
      </c>
      <c r="K996" s="7">
        <v>9.3100000000000002E-2</v>
      </c>
      <c r="L996" s="7">
        <f t="shared" si="15"/>
        <v>7.9399999999999984E-2</v>
      </c>
      <c r="M996" s="11"/>
      <c r="N996" s="14">
        <v>7</v>
      </c>
      <c r="O996" s="17">
        <v>6.41</v>
      </c>
      <c r="P996" s="20">
        <v>140</v>
      </c>
      <c r="Q996" s="23">
        <v>16</v>
      </c>
    </row>
    <row r="997" spans="1:17" s="5" customFormat="1" ht="11.4" x14ac:dyDescent="0.2">
      <c r="A997" s="3" t="s">
        <v>1068</v>
      </c>
      <c r="B997" s="3" t="s">
        <v>1093</v>
      </c>
      <c r="C997" s="3" t="s">
        <v>1070</v>
      </c>
      <c r="D997" s="3" t="s">
        <v>16</v>
      </c>
      <c r="E997" s="4">
        <v>43014</v>
      </c>
      <c r="F997" s="3">
        <v>2017</v>
      </c>
      <c r="G997" s="7">
        <v>0.53259000000000001</v>
      </c>
      <c r="H997" s="7">
        <v>2.5830700000000002</v>
      </c>
      <c r="I997" s="7">
        <v>1.62107</v>
      </c>
      <c r="J997" s="7">
        <v>0.1353</v>
      </c>
      <c r="K997" s="7">
        <v>0.12720000000000001</v>
      </c>
      <c r="L997" s="7">
        <f t="shared" si="15"/>
        <v>8.0999999999999961E-3</v>
      </c>
      <c r="M997" s="11">
        <v>152</v>
      </c>
      <c r="N997" s="14">
        <v>7.5</v>
      </c>
      <c r="O997" s="17">
        <v>6.08</v>
      </c>
      <c r="P997" s="20">
        <v>60</v>
      </c>
      <c r="Q997" s="23">
        <v>16.5</v>
      </c>
    </row>
    <row r="998" spans="1:17" s="5" customFormat="1" ht="11.4" x14ac:dyDescent="0.2">
      <c r="A998" s="3" t="s">
        <v>1068</v>
      </c>
      <c r="B998" s="3" t="s">
        <v>1094</v>
      </c>
      <c r="C998" s="3" t="s">
        <v>1070</v>
      </c>
      <c r="D998" s="3" t="s">
        <v>16</v>
      </c>
      <c r="E998" s="4">
        <v>43273</v>
      </c>
      <c r="F998" s="3">
        <v>2018</v>
      </c>
      <c r="G998" s="7">
        <v>1.9789000000000001</v>
      </c>
      <c r="H998" s="7">
        <v>2.5471000000000004</v>
      </c>
      <c r="I998" s="7">
        <v>2.2829999999999999</v>
      </c>
      <c r="J998" s="7">
        <v>0.36</v>
      </c>
      <c r="K998" s="7">
        <v>0.1239</v>
      </c>
      <c r="L998" s="7">
        <f t="shared" si="15"/>
        <v>0.23609999999999998</v>
      </c>
      <c r="M998" s="11">
        <v>222</v>
      </c>
      <c r="N998" s="14">
        <v>8.1</v>
      </c>
      <c r="O998" s="17">
        <v>5.49</v>
      </c>
      <c r="P998" s="20">
        <v>72</v>
      </c>
      <c r="Q998" s="23"/>
    </row>
    <row r="999" spans="1:17" s="5" customFormat="1" ht="11.4" x14ac:dyDescent="0.2">
      <c r="A999" s="3" t="s">
        <v>1068</v>
      </c>
      <c r="B999" s="3" t="s">
        <v>1095</v>
      </c>
      <c r="C999" s="3" t="s">
        <v>1070</v>
      </c>
      <c r="D999" s="3" t="s">
        <v>16</v>
      </c>
      <c r="E999" s="4">
        <v>43438</v>
      </c>
      <c r="F999" s="3">
        <v>2018</v>
      </c>
      <c r="G999" s="7">
        <v>0.53459999999999996</v>
      </c>
      <c r="H999" s="7">
        <v>1.9409999999999998</v>
      </c>
      <c r="I999" s="7">
        <v>1.3799000000000001</v>
      </c>
      <c r="J999" s="7">
        <v>0.29099999999999998</v>
      </c>
      <c r="K999" s="7">
        <v>0.18160000000000001</v>
      </c>
      <c r="L999" s="7">
        <f t="shared" si="15"/>
        <v>0.10939999999999997</v>
      </c>
      <c r="M999" s="11">
        <v>218</v>
      </c>
      <c r="N999" s="14">
        <v>7.9</v>
      </c>
      <c r="O999" s="17">
        <v>5.3</v>
      </c>
      <c r="P999" s="20">
        <v>12</v>
      </c>
      <c r="Q999" s="23">
        <v>14</v>
      </c>
    </row>
    <row r="1000" spans="1:17" s="5" customFormat="1" ht="11.4" x14ac:dyDescent="0.2">
      <c r="A1000" s="3" t="s">
        <v>1096</v>
      </c>
      <c r="B1000" s="3" t="s">
        <v>1097</v>
      </c>
      <c r="C1000" s="3" t="s">
        <v>1098</v>
      </c>
      <c r="D1000" s="3" t="s">
        <v>16</v>
      </c>
      <c r="E1000" s="4">
        <v>41233</v>
      </c>
      <c r="F1000" s="3">
        <v>2012</v>
      </c>
      <c r="G1000" s="7">
        <v>57.68</v>
      </c>
      <c r="H1000" s="7">
        <v>71.759600000000006</v>
      </c>
      <c r="I1000" s="7">
        <v>71.400000000000006</v>
      </c>
      <c r="J1000" s="7">
        <v>6.0213000000000001</v>
      </c>
      <c r="K1000" s="7">
        <v>18.460999999999999</v>
      </c>
      <c r="L1000" s="7">
        <f t="shared" si="15"/>
        <v>-12.439699999999998</v>
      </c>
      <c r="M1000" s="11">
        <v>932</v>
      </c>
      <c r="N1000" s="14">
        <v>7.74</v>
      </c>
      <c r="O1000" s="17">
        <v>2.2000000000000002</v>
      </c>
      <c r="P1000" s="20">
        <v>72</v>
      </c>
      <c r="Q1000" s="23">
        <v>20.100000000000001</v>
      </c>
    </row>
    <row r="1001" spans="1:17" s="5" customFormat="1" ht="11.4" x14ac:dyDescent="0.2">
      <c r="A1001" s="3" t="s">
        <v>1096</v>
      </c>
      <c r="B1001" s="3" t="s">
        <v>1099</v>
      </c>
      <c r="C1001" s="3" t="s">
        <v>1098</v>
      </c>
      <c r="D1001" s="3" t="s">
        <v>16</v>
      </c>
      <c r="E1001" s="4">
        <v>41273</v>
      </c>
      <c r="F1001" s="3">
        <v>2012</v>
      </c>
      <c r="G1001" s="7">
        <v>31.64</v>
      </c>
      <c r="H1001" s="7">
        <v>47.418700000000001</v>
      </c>
      <c r="I1001" s="7">
        <v>46.2</v>
      </c>
      <c r="J1001" s="7">
        <v>1E-3</v>
      </c>
      <c r="K1001" s="7">
        <v>1E-3</v>
      </c>
      <c r="L1001" s="7">
        <f t="shared" si="15"/>
        <v>0</v>
      </c>
      <c r="M1001" s="11">
        <v>1513</v>
      </c>
      <c r="N1001" s="14">
        <v>7.84</v>
      </c>
      <c r="O1001" s="17">
        <v>2</v>
      </c>
      <c r="P1001" s="20">
        <v>112</v>
      </c>
      <c r="Q1001" s="23">
        <v>18.2</v>
      </c>
    </row>
    <row r="1002" spans="1:17" s="5" customFormat="1" ht="11.4" x14ac:dyDescent="0.2">
      <c r="A1002" s="3" t="s">
        <v>1096</v>
      </c>
      <c r="B1002" s="3" t="s">
        <v>1100</v>
      </c>
      <c r="C1002" s="3" t="s">
        <v>1098</v>
      </c>
      <c r="D1002" s="3" t="s">
        <v>16</v>
      </c>
      <c r="E1002" s="4">
        <v>41291</v>
      </c>
      <c r="F1002" s="3">
        <v>2013</v>
      </c>
      <c r="G1002" s="7">
        <v>27.44</v>
      </c>
      <c r="H1002" s="7">
        <v>30.514199999999999</v>
      </c>
      <c r="I1002" s="7">
        <v>29.96</v>
      </c>
      <c r="J1002" s="7">
        <v>5.2401999999999997</v>
      </c>
      <c r="K1002" s="7">
        <v>16.065999999999999</v>
      </c>
      <c r="L1002" s="7">
        <f t="shared" si="15"/>
        <v>-10.825799999999999</v>
      </c>
      <c r="M1002" s="11">
        <v>988</v>
      </c>
      <c r="N1002" s="14">
        <v>9.31</v>
      </c>
      <c r="O1002" s="17">
        <v>3.4</v>
      </c>
      <c r="P1002" s="20">
        <v>184</v>
      </c>
      <c r="Q1002" s="23">
        <v>19.899999999999999</v>
      </c>
    </row>
    <row r="1003" spans="1:17" s="5" customFormat="1" ht="11.4" x14ac:dyDescent="0.2">
      <c r="A1003" s="3" t="s">
        <v>1096</v>
      </c>
      <c r="B1003" s="3" t="s">
        <v>1101</v>
      </c>
      <c r="C1003" s="3" t="s">
        <v>1098</v>
      </c>
      <c r="D1003" s="3" t="s">
        <v>16</v>
      </c>
      <c r="E1003" s="4">
        <v>41339</v>
      </c>
      <c r="F1003" s="3">
        <v>2013</v>
      </c>
      <c r="G1003" s="7">
        <v>8.4</v>
      </c>
      <c r="H1003" s="7">
        <v>30.355999999999998</v>
      </c>
      <c r="I1003" s="7">
        <v>29.119999999999997</v>
      </c>
      <c r="J1003" s="7">
        <v>9.1722000000000001</v>
      </c>
      <c r="K1003" s="7">
        <v>28.122</v>
      </c>
      <c r="L1003" s="7">
        <f t="shared" si="15"/>
        <v>-18.9498</v>
      </c>
      <c r="M1003" s="11">
        <v>990</v>
      </c>
      <c r="N1003" s="14">
        <v>7.7</v>
      </c>
      <c r="O1003" s="17">
        <v>1</v>
      </c>
      <c r="P1003" s="20">
        <v>40</v>
      </c>
      <c r="Q1003" s="23">
        <v>18.2</v>
      </c>
    </row>
    <row r="1004" spans="1:17" s="5" customFormat="1" ht="11.4" x14ac:dyDescent="0.2">
      <c r="A1004" s="3" t="s">
        <v>1096</v>
      </c>
      <c r="B1004" s="3" t="s">
        <v>1102</v>
      </c>
      <c r="C1004" s="3" t="s">
        <v>1098</v>
      </c>
      <c r="D1004" s="3" t="s">
        <v>16</v>
      </c>
      <c r="E1004" s="4">
        <v>41389</v>
      </c>
      <c r="F1004" s="3">
        <v>2013</v>
      </c>
      <c r="G1004" s="7">
        <v>13.31</v>
      </c>
      <c r="H1004" s="7">
        <v>41.991900000000001</v>
      </c>
      <c r="I1004" s="7">
        <v>41.03</v>
      </c>
      <c r="J1004" s="7">
        <v>1E-3</v>
      </c>
      <c r="K1004" s="7">
        <v>1E-3</v>
      </c>
      <c r="L1004" s="7">
        <f t="shared" si="15"/>
        <v>0</v>
      </c>
      <c r="M1004" s="11">
        <v>438</v>
      </c>
      <c r="N1004" s="14">
        <v>7.71</v>
      </c>
      <c r="O1004" s="17">
        <v>1</v>
      </c>
      <c r="P1004" s="20">
        <v>108</v>
      </c>
      <c r="Q1004" s="23">
        <v>18</v>
      </c>
    </row>
    <row r="1005" spans="1:17" s="5" customFormat="1" ht="11.4" x14ac:dyDescent="0.2">
      <c r="A1005" s="3" t="s">
        <v>1096</v>
      </c>
      <c r="B1005" s="3" t="s">
        <v>1103</v>
      </c>
      <c r="C1005" s="3" t="s">
        <v>1098</v>
      </c>
      <c r="D1005" s="3" t="s">
        <v>16</v>
      </c>
      <c r="E1005" s="4">
        <v>41417</v>
      </c>
      <c r="F1005" s="3">
        <v>2013</v>
      </c>
      <c r="G1005" s="7">
        <v>15.43</v>
      </c>
      <c r="H1005" s="7">
        <v>52.656599999999997</v>
      </c>
      <c r="I1005" s="7">
        <v>49.86</v>
      </c>
      <c r="J1005" s="7">
        <v>1.9621999999999999</v>
      </c>
      <c r="K1005" s="7">
        <v>6.0160999999999998</v>
      </c>
      <c r="L1005" s="7">
        <f t="shared" si="15"/>
        <v>-4.0538999999999996</v>
      </c>
      <c r="M1005" s="11">
        <v>1294</v>
      </c>
      <c r="N1005" s="14">
        <v>8.25</v>
      </c>
      <c r="O1005" s="17">
        <v>1.6</v>
      </c>
      <c r="P1005" s="20">
        <v>700</v>
      </c>
      <c r="Q1005" s="23">
        <v>21.9</v>
      </c>
    </row>
    <row r="1006" spans="1:17" s="5" customFormat="1" ht="11.4" x14ac:dyDescent="0.2">
      <c r="A1006" s="3" t="s">
        <v>1096</v>
      </c>
      <c r="B1006" s="3" t="s">
        <v>1104</v>
      </c>
      <c r="C1006" s="3" t="s">
        <v>1098</v>
      </c>
      <c r="D1006" s="3" t="s">
        <v>16</v>
      </c>
      <c r="E1006" s="4">
        <v>41466</v>
      </c>
      <c r="F1006" s="3">
        <v>2013</v>
      </c>
      <c r="G1006" s="7">
        <v>0.56000000000000005</v>
      </c>
      <c r="H1006" s="7">
        <v>1.5921000000000001</v>
      </c>
      <c r="I1006" s="7">
        <v>1.1200000000000001</v>
      </c>
      <c r="J1006" s="7">
        <v>3.0449000000000002</v>
      </c>
      <c r="K1006" s="7">
        <v>9.3356999999999992</v>
      </c>
      <c r="L1006" s="7">
        <f t="shared" si="15"/>
        <v>-6.2907999999999991</v>
      </c>
      <c r="M1006" s="11">
        <v>576</v>
      </c>
      <c r="N1006" s="14">
        <v>6.74</v>
      </c>
      <c r="O1006" s="17">
        <v>1.7</v>
      </c>
      <c r="P1006" s="20">
        <v>320</v>
      </c>
      <c r="Q1006" s="23">
        <v>22.2</v>
      </c>
    </row>
    <row r="1007" spans="1:17" s="5" customFormat="1" ht="11.4" x14ac:dyDescent="0.2">
      <c r="A1007" s="3" t="s">
        <v>1096</v>
      </c>
      <c r="B1007" s="3" t="s">
        <v>1105</v>
      </c>
      <c r="C1007" s="3" t="s">
        <v>1098</v>
      </c>
      <c r="D1007" s="3" t="s">
        <v>16</v>
      </c>
      <c r="E1007" s="4">
        <v>41506</v>
      </c>
      <c r="F1007" s="3">
        <v>2013</v>
      </c>
      <c r="G1007" s="7">
        <v>3.0000000000000001E-3</v>
      </c>
      <c r="H1007" s="7"/>
      <c r="I1007" s="7"/>
      <c r="J1007" s="7">
        <v>3.1558999999999999</v>
      </c>
      <c r="K1007" s="7">
        <v>9.6760000000000002</v>
      </c>
      <c r="L1007" s="7">
        <f t="shared" si="15"/>
        <v>-6.5201000000000002</v>
      </c>
      <c r="M1007" s="11">
        <v>509</v>
      </c>
      <c r="N1007" s="14">
        <v>7.74</v>
      </c>
      <c r="O1007" s="17">
        <v>1</v>
      </c>
      <c r="P1007" s="20">
        <v>240</v>
      </c>
      <c r="Q1007" s="23">
        <v>19.3</v>
      </c>
    </row>
    <row r="1008" spans="1:17" s="5" customFormat="1" ht="11.4" x14ac:dyDescent="0.2">
      <c r="A1008" s="3" t="s">
        <v>1096</v>
      </c>
      <c r="B1008" s="3" t="s">
        <v>1106</v>
      </c>
      <c r="C1008" s="3" t="s">
        <v>1098</v>
      </c>
      <c r="D1008" s="3" t="s">
        <v>16</v>
      </c>
      <c r="E1008" s="4">
        <v>41542</v>
      </c>
      <c r="F1008" s="3">
        <v>2013</v>
      </c>
      <c r="G1008" s="7">
        <v>3.7212999999999998</v>
      </c>
      <c r="H1008" s="7">
        <v>4.9570999999999996</v>
      </c>
      <c r="I1008" s="7">
        <v>3.8811999999999998</v>
      </c>
      <c r="J1008" s="7">
        <v>3.9457</v>
      </c>
      <c r="K1008" s="7">
        <v>0.62509999999999999</v>
      </c>
      <c r="L1008" s="7">
        <f t="shared" si="15"/>
        <v>3.3205999999999998</v>
      </c>
      <c r="M1008" s="11">
        <v>576</v>
      </c>
      <c r="N1008" s="14">
        <v>8.0399999999999991</v>
      </c>
      <c r="O1008" s="17">
        <v>1.3</v>
      </c>
      <c r="P1008" s="20">
        <v>76</v>
      </c>
      <c r="Q1008" s="23">
        <v>15.5</v>
      </c>
    </row>
    <row r="1009" spans="1:17" s="5" customFormat="1" ht="11.4" x14ac:dyDescent="0.2">
      <c r="A1009" s="3" t="s">
        <v>1096</v>
      </c>
      <c r="B1009" s="3" t="s">
        <v>1107</v>
      </c>
      <c r="C1009" s="3" t="s">
        <v>1098</v>
      </c>
      <c r="D1009" s="3" t="s">
        <v>16</v>
      </c>
      <c r="E1009" s="4">
        <v>41702</v>
      </c>
      <c r="F1009" s="3">
        <v>2014</v>
      </c>
      <c r="G1009" s="7">
        <v>30.341999999999999</v>
      </c>
      <c r="H1009" s="7">
        <v>34.323</v>
      </c>
      <c r="I1009" s="7">
        <v>34.095999999999997</v>
      </c>
      <c r="J1009" s="7">
        <v>13.124000000000001</v>
      </c>
      <c r="K1009" s="7">
        <v>11.757999999999999</v>
      </c>
      <c r="L1009" s="7">
        <f t="shared" si="15"/>
        <v>1.3660000000000014</v>
      </c>
      <c r="M1009" s="11">
        <v>801</v>
      </c>
      <c r="N1009" s="14">
        <v>7.3</v>
      </c>
      <c r="O1009" s="17">
        <v>4.5</v>
      </c>
      <c r="P1009" s="20">
        <v>64</v>
      </c>
      <c r="Q1009" s="23">
        <v>19.2</v>
      </c>
    </row>
    <row r="1010" spans="1:17" s="5" customFormat="1" ht="11.4" x14ac:dyDescent="0.2">
      <c r="A1010" s="3" t="s">
        <v>1096</v>
      </c>
      <c r="B1010" s="3" t="s">
        <v>1108</v>
      </c>
      <c r="C1010" s="3" t="s">
        <v>1098</v>
      </c>
      <c r="D1010" s="3" t="s">
        <v>16</v>
      </c>
      <c r="E1010" s="4">
        <v>41732</v>
      </c>
      <c r="F1010" s="3">
        <v>2014</v>
      </c>
      <c r="G1010" s="7">
        <v>32.085999999999999</v>
      </c>
      <c r="H1010" s="7">
        <v>38.494999999999997</v>
      </c>
      <c r="I1010" s="7">
        <v>37.504999999999995</v>
      </c>
      <c r="J1010" s="7">
        <v>5.2939999999999996</v>
      </c>
      <c r="K1010" s="7">
        <v>1.3220000000000001</v>
      </c>
      <c r="L1010" s="7">
        <f t="shared" si="15"/>
        <v>3.9719999999999995</v>
      </c>
      <c r="M1010" s="11">
        <v>989</v>
      </c>
      <c r="N1010" s="14">
        <v>7.6</v>
      </c>
      <c r="O1010" s="17">
        <v>6.5</v>
      </c>
      <c r="P1010" s="20">
        <v>204</v>
      </c>
      <c r="Q1010" s="23">
        <v>23.1</v>
      </c>
    </row>
    <row r="1011" spans="1:17" s="5" customFormat="1" ht="11.4" x14ac:dyDescent="0.2">
      <c r="A1011" s="3" t="s">
        <v>1096</v>
      </c>
      <c r="B1011" s="3" t="s">
        <v>1109</v>
      </c>
      <c r="C1011" s="3" t="s">
        <v>1098</v>
      </c>
      <c r="D1011" s="3" t="s">
        <v>16</v>
      </c>
      <c r="E1011" s="4">
        <v>41786</v>
      </c>
      <c r="F1011" s="3">
        <v>2014</v>
      </c>
      <c r="G1011" s="7">
        <v>12.193</v>
      </c>
      <c r="H1011" s="7">
        <v>16.154999999999998</v>
      </c>
      <c r="I1011" s="7">
        <v>15.965</v>
      </c>
      <c r="J1011" s="7">
        <v>24.934000000000001</v>
      </c>
      <c r="K1011" s="7">
        <v>2.0030000000000001</v>
      </c>
      <c r="L1011" s="7">
        <f t="shared" si="15"/>
        <v>22.931000000000001</v>
      </c>
      <c r="M1011" s="11">
        <v>703</v>
      </c>
      <c r="N1011" s="14">
        <v>7.6</v>
      </c>
      <c r="O1011" s="17">
        <v>3</v>
      </c>
      <c r="P1011" s="20">
        <v>250</v>
      </c>
      <c r="Q1011" s="23">
        <v>21.5</v>
      </c>
    </row>
    <row r="1012" spans="1:17" s="5" customFormat="1" ht="11.4" x14ac:dyDescent="0.2">
      <c r="A1012" s="3" t="s">
        <v>1096</v>
      </c>
      <c r="B1012" s="3" t="s">
        <v>1110</v>
      </c>
      <c r="C1012" s="3" t="s">
        <v>1098</v>
      </c>
      <c r="D1012" s="3" t="s">
        <v>16</v>
      </c>
      <c r="E1012" s="4">
        <v>41844</v>
      </c>
      <c r="F1012" s="3">
        <v>2014</v>
      </c>
      <c r="G1012" s="7">
        <v>3.0000000000000001E-3</v>
      </c>
      <c r="H1012" s="7">
        <v>9.4390000000000001</v>
      </c>
      <c r="I1012" s="7">
        <v>8.859</v>
      </c>
      <c r="J1012" s="7">
        <v>3.2109999999999999</v>
      </c>
      <c r="K1012" s="7">
        <v>1.71</v>
      </c>
      <c r="L1012" s="7">
        <f t="shared" si="15"/>
        <v>1.5009999999999999</v>
      </c>
      <c r="M1012" s="11">
        <v>570</v>
      </c>
      <c r="N1012" s="14">
        <v>7.4</v>
      </c>
      <c r="O1012" s="17">
        <v>3</v>
      </c>
      <c r="P1012" s="20">
        <v>276</v>
      </c>
      <c r="Q1012" s="23">
        <v>20</v>
      </c>
    </row>
    <row r="1013" spans="1:17" s="5" customFormat="1" ht="11.4" x14ac:dyDescent="0.2">
      <c r="A1013" s="3" t="s">
        <v>1096</v>
      </c>
      <c r="B1013" s="3" t="s">
        <v>1111</v>
      </c>
      <c r="C1013" s="3" t="s">
        <v>1098</v>
      </c>
      <c r="D1013" s="3" t="s">
        <v>16</v>
      </c>
      <c r="E1013" s="4">
        <v>41879</v>
      </c>
      <c r="F1013" s="3">
        <v>2014</v>
      </c>
      <c r="G1013" s="7">
        <v>16.036999999999999</v>
      </c>
      <c r="H1013" s="7">
        <v>20.297999999999998</v>
      </c>
      <c r="I1013" s="7">
        <v>17.869999999999997</v>
      </c>
      <c r="J1013" s="7">
        <v>9.6549999999999994</v>
      </c>
      <c r="K1013" s="7">
        <v>9.1</v>
      </c>
      <c r="L1013" s="7">
        <f t="shared" si="15"/>
        <v>0.55499999999999972</v>
      </c>
      <c r="M1013" s="11">
        <v>764</v>
      </c>
      <c r="N1013" s="14">
        <v>7.5</v>
      </c>
      <c r="O1013" s="17">
        <v>2.1</v>
      </c>
      <c r="P1013" s="20">
        <v>148</v>
      </c>
      <c r="Q1013" s="23">
        <v>21.6</v>
      </c>
    </row>
    <row r="1014" spans="1:17" s="5" customFormat="1" ht="11.4" x14ac:dyDescent="0.2">
      <c r="A1014" s="3" t="s">
        <v>1096</v>
      </c>
      <c r="B1014" s="3" t="s">
        <v>1112</v>
      </c>
      <c r="C1014" s="3" t="s">
        <v>1098</v>
      </c>
      <c r="D1014" s="3" t="s">
        <v>16</v>
      </c>
      <c r="E1014" s="4">
        <v>41922</v>
      </c>
      <c r="F1014" s="3">
        <v>2014</v>
      </c>
      <c r="G1014" s="7">
        <v>10.257999999999999</v>
      </c>
      <c r="H1014" s="7">
        <v>11.128999999999998</v>
      </c>
      <c r="I1014" s="7">
        <v>10.454999999999998</v>
      </c>
      <c r="J1014" s="7">
        <v>25.257999999999999</v>
      </c>
      <c r="K1014" s="7">
        <v>1.9219999999999999</v>
      </c>
      <c r="L1014" s="7">
        <f t="shared" si="15"/>
        <v>23.335999999999999</v>
      </c>
      <c r="M1014" s="11">
        <v>689</v>
      </c>
      <c r="N1014" s="14">
        <v>7.5</v>
      </c>
      <c r="O1014" s="17">
        <v>4.5999999999999996</v>
      </c>
      <c r="P1014" s="20">
        <v>288</v>
      </c>
      <c r="Q1014" s="23">
        <v>18</v>
      </c>
    </row>
    <row r="1015" spans="1:17" s="5" customFormat="1" ht="11.4" x14ac:dyDescent="0.2">
      <c r="A1015" s="3" t="s">
        <v>1096</v>
      </c>
      <c r="B1015" s="3" t="s">
        <v>1113</v>
      </c>
      <c r="C1015" s="3" t="s">
        <v>1098</v>
      </c>
      <c r="D1015" s="3" t="s">
        <v>16</v>
      </c>
      <c r="E1015" s="4">
        <v>42058</v>
      </c>
      <c r="F1015" s="3">
        <v>2015</v>
      </c>
      <c r="G1015" s="7">
        <v>34.7258</v>
      </c>
      <c r="H1015" s="7">
        <v>50.718299999999999</v>
      </c>
      <c r="I1015" s="7">
        <v>50.709299999999999</v>
      </c>
      <c r="J1015" s="7">
        <v>9.5312999999999999</v>
      </c>
      <c r="K1015" s="7">
        <v>7.8884999999999996</v>
      </c>
      <c r="L1015" s="7">
        <f t="shared" si="15"/>
        <v>1.6428000000000003</v>
      </c>
      <c r="M1015" s="11">
        <v>923</v>
      </c>
      <c r="N1015" s="14">
        <v>7.2</v>
      </c>
      <c r="O1015" s="17">
        <v>2.6</v>
      </c>
      <c r="P1015" s="20">
        <v>70</v>
      </c>
      <c r="Q1015" s="23">
        <v>22.1</v>
      </c>
    </row>
    <row r="1016" spans="1:17" s="5" customFormat="1" ht="11.4" x14ac:dyDescent="0.2">
      <c r="A1016" s="3" t="s">
        <v>1096</v>
      </c>
      <c r="B1016" s="3" t="s">
        <v>1114</v>
      </c>
      <c r="C1016" s="3" t="s">
        <v>1098</v>
      </c>
      <c r="D1016" s="3" t="s">
        <v>16</v>
      </c>
      <c r="E1016" s="4">
        <v>42093</v>
      </c>
      <c r="F1016" s="3">
        <v>2015</v>
      </c>
      <c r="G1016" s="7">
        <v>28.738199999999999</v>
      </c>
      <c r="H1016" s="7">
        <v>38.821899999999999</v>
      </c>
      <c r="I1016" s="7">
        <v>38.604500000000002</v>
      </c>
      <c r="J1016" s="7">
        <v>1.7146999999999999</v>
      </c>
      <c r="K1016" s="7">
        <v>1.4217</v>
      </c>
      <c r="L1016" s="7">
        <f t="shared" si="15"/>
        <v>0.29299999999999993</v>
      </c>
      <c r="M1016" s="11">
        <v>681</v>
      </c>
      <c r="N1016" s="14">
        <v>8.1999999999999993</v>
      </c>
      <c r="O1016" s="17">
        <v>3.4</v>
      </c>
      <c r="P1016" s="20">
        <v>90</v>
      </c>
      <c r="Q1016" s="23">
        <v>15.8</v>
      </c>
    </row>
    <row r="1017" spans="1:17" s="5" customFormat="1" ht="11.4" x14ac:dyDescent="0.2">
      <c r="A1017" s="3" t="s">
        <v>1096</v>
      </c>
      <c r="B1017" s="3" t="s">
        <v>1115</v>
      </c>
      <c r="C1017" s="3" t="s">
        <v>1098</v>
      </c>
      <c r="D1017" s="3" t="s">
        <v>16</v>
      </c>
      <c r="E1017" s="4">
        <v>42128</v>
      </c>
      <c r="F1017" s="3">
        <v>2015</v>
      </c>
      <c r="G1017" s="7">
        <v>36.2196</v>
      </c>
      <c r="H1017" s="7">
        <v>41.462299999999999</v>
      </c>
      <c r="I1017" s="7">
        <v>41.386099999999999</v>
      </c>
      <c r="J1017" s="7">
        <v>6.2378</v>
      </c>
      <c r="K1017" s="7">
        <v>5.9032</v>
      </c>
      <c r="L1017" s="7">
        <f t="shared" si="15"/>
        <v>0.33460000000000001</v>
      </c>
      <c r="M1017" s="11">
        <v>735</v>
      </c>
      <c r="N1017" s="14">
        <v>7.5</v>
      </c>
      <c r="O1017" s="17"/>
      <c r="P1017" s="20">
        <v>150</v>
      </c>
      <c r="Q1017" s="23">
        <v>21.2</v>
      </c>
    </row>
    <row r="1018" spans="1:17" s="5" customFormat="1" ht="11.4" x14ac:dyDescent="0.2">
      <c r="A1018" s="3" t="s">
        <v>1096</v>
      </c>
      <c r="B1018" s="3" t="s">
        <v>1116</v>
      </c>
      <c r="C1018" s="3" t="s">
        <v>1098</v>
      </c>
      <c r="D1018" s="3" t="s">
        <v>16</v>
      </c>
      <c r="E1018" s="4">
        <v>42163</v>
      </c>
      <c r="F1018" s="3">
        <v>2015</v>
      </c>
      <c r="G1018" s="7">
        <v>31.635000000000002</v>
      </c>
      <c r="H1018" s="7">
        <v>32.2211</v>
      </c>
      <c r="I1018" s="7">
        <v>32.06</v>
      </c>
      <c r="J1018" s="7">
        <v>6.0469999999999997</v>
      </c>
      <c r="K1018" s="7">
        <v>4.4729999999999999</v>
      </c>
      <c r="L1018" s="7">
        <f t="shared" si="15"/>
        <v>1.5739999999999998</v>
      </c>
      <c r="M1018" s="11">
        <v>915</v>
      </c>
      <c r="N1018" s="14">
        <v>7.2</v>
      </c>
      <c r="O1018" s="17"/>
      <c r="P1018" s="20">
        <v>280</v>
      </c>
      <c r="Q1018" s="23">
        <v>23.4</v>
      </c>
    </row>
    <row r="1019" spans="1:17" s="5" customFormat="1" ht="11.4" x14ac:dyDescent="0.2">
      <c r="A1019" s="3" t="s">
        <v>1096</v>
      </c>
      <c r="B1019" s="3" t="s">
        <v>1117</v>
      </c>
      <c r="C1019" s="3" t="s">
        <v>1098</v>
      </c>
      <c r="D1019" s="3" t="s">
        <v>16</v>
      </c>
      <c r="E1019" s="4">
        <v>42198</v>
      </c>
      <c r="F1019" s="3">
        <v>2015</v>
      </c>
      <c r="G1019" s="7">
        <v>10.541</v>
      </c>
      <c r="H1019" s="7">
        <v>26.671299999999999</v>
      </c>
      <c r="I1019" s="7">
        <v>26.626000000000001</v>
      </c>
      <c r="J1019" s="7">
        <v>33.881999999999998</v>
      </c>
      <c r="K1019" s="7">
        <v>19.114999999999998</v>
      </c>
      <c r="L1019" s="7">
        <f t="shared" si="15"/>
        <v>14.766999999999999</v>
      </c>
      <c r="M1019" s="11">
        <v>749</v>
      </c>
      <c r="N1019" s="14">
        <v>7.6</v>
      </c>
      <c r="O1019" s="17"/>
      <c r="P1019" s="20">
        <v>230</v>
      </c>
      <c r="Q1019" s="23">
        <v>21.4</v>
      </c>
    </row>
    <row r="1020" spans="1:17" s="5" customFormat="1" ht="11.4" x14ac:dyDescent="0.2">
      <c r="A1020" s="3" t="s">
        <v>1096</v>
      </c>
      <c r="B1020" s="3" t="s">
        <v>1118</v>
      </c>
      <c r="C1020" s="3" t="s">
        <v>1098</v>
      </c>
      <c r="D1020" s="3" t="s">
        <v>16</v>
      </c>
      <c r="E1020" s="4">
        <v>42235</v>
      </c>
      <c r="F1020" s="3">
        <v>2015</v>
      </c>
      <c r="G1020" s="7">
        <v>25.094000000000001</v>
      </c>
      <c r="H1020" s="7">
        <v>25.657</v>
      </c>
      <c r="I1020" s="7">
        <v>25.648</v>
      </c>
      <c r="J1020" s="7">
        <v>10.926</v>
      </c>
      <c r="K1020" s="7">
        <v>7.56</v>
      </c>
      <c r="L1020" s="7">
        <f t="shared" si="15"/>
        <v>3.3660000000000005</v>
      </c>
      <c r="M1020" s="11">
        <v>681</v>
      </c>
      <c r="N1020" s="14">
        <v>7.5</v>
      </c>
      <c r="O1020" s="17"/>
      <c r="P1020" s="20">
        <v>870</v>
      </c>
      <c r="Q1020" s="23">
        <v>22.3</v>
      </c>
    </row>
    <row r="1021" spans="1:17" s="5" customFormat="1" ht="11.4" x14ac:dyDescent="0.2">
      <c r="A1021" s="3" t="s">
        <v>1096</v>
      </c>
      <c r="B1021" s="3" t="s">
        <v>1119</v>
      </c>
      <c r="C1021" s="3" t="s">
        <v>1098</v>
      </c>
      <c r="D1021" s="3" t="s">
        <v>16</v>
      </c>
      <c r="E1021" s="4">
        <v>42438</v>
      </c>
      <c r="F1021" s="3">
        <v>2016</v>
      </c>
      <c r="G1021" s="7">
        <v>23.2349</v>
      </c>
      <c r="H1021" s="7">
        <v>54.5886</v>
      </c>
      <c r="I1021" s="7">
        <v>53.970700000000001</v>
      </c>
      <c r="J1021" s="7">
        <v>26.154900000000001</v>
      </c>
      <c r="K1021" s="7">
        <v>8.6210000000000004</v>
      </c>
      <c r="L1021" s="7">
        <f t="shared" si="15"/>
        <v>17.533900000000003</v>
      </c>
      <c r="M1021" s="11">
        <v>648</v>
      </c>
      <c r="N1021" s="14">
        <v>8.1</v>
      </c>
      <c r="O1021" s="17"/>
      <c r="P1021" s="20">
        <v>236</v>
      </c>
      <c r="Q1021" s="23">
        <v>17.399999999999999</v>
      </c>
    </row>
    <row r="1022" spans="1:17" s="5" customFormat="1" ht="11.4" x14ac:dyDescent="0.2">
      <c r="A1022" s="3" t="s">
        <v>1096</v>
      </c>
      <c r="B1022" s="3" t="s">
        <v>1120</v>
      </c>
      <c r="C1022" s="3" t="s">
        <v>1098</v>
      </c>
      <c r="D1022" s="3" t="s">
        <v>16</v>
      </c>
      <c r="E1022" s="4">
        <v>42473</v>
      </c>
      <c r="F1022" s="3">
        <v>2016</v>
      </c>
      <c r="G1022" s="7">
        <v>24.299600000000002</v>
      </c>
      <c r="H1022" s="7">
        <v>56.286700000000003</v>
      </c>
      <c r="I1022" s="7">
        <v>56.201500000000003</v>
      </c>
      <c r="J1022" s="7">
        <v>7.0423999999999998</v>
      </c>
      <c r="K1022" s="7">
        <v>0.152</v>
      </c>
      <c r="L1022" s="7">
        <f t="shared" si="15"/>
        <v>6.8903999999999996</v>
      </c>
      <c r="M1022" s="11">
        <v>1304</v>
      </c>
      <c r="N1022" s="14">
        <v>7.8</v>
      </c>
      <c r="O1022" s="17"/>
      <c r="P1022" s="20">
        <v>250</v>
      </c>
      <c r="Q1022" s="23">
        <v>22.6</v>
      </c>
    </row>
    <row r="1023" spans="1:17" s="5" customFormat="1" ht="11.4" x14ac:dyDescent="0.2">
      <c r="A1023" s="3" t="s">
        <v>1096</v>
      </c>
      <c r="B1023" s="3" t="s">
        <v>1121</v>
      </c>
      <c r="C1023" s="3" t="s">
        <v>1098</v>
      </c>
      <c r="D1023" s="3" t="s">
        <v>16</v>
      </c>
      <c r="E1023" s="4">
        <v>42508</v>
      </c>
      <c r="F1023" s="3">
        <v>2016</v>
      </c>
      <c r="G1023" s="7">
        <v>2.3683000000000001</v>
      </c>
      <c r="H1023" s="7">
        <v>26.5229</v>
      </c>
      <c r="I1023" s="7">
        <v>26.247800000000002</v>
      </c>
      <c r="J1023" s="7">
        <v>4.3465999999999996</v>
      </c>
      <c r="K1023" s="7">
        <v>7.8299999999999995E-2</v>
      </c>
      <c r="L1023" s="7">
        <f t="shared" si="15"/>
        <v>4.2683</v>
      </c>
      <c r="M1023" s="11">
        <v>319</v>
      </c>
      <c r="N1023" s="14">
        <v>7.7</v>
      </c>
      <c r="O1023" s="17">
        <v>1.2</v>
      </c>
      <c r="P1023" s="20">
        <v>84</v>
      </c>
      <c r="Q1023" s="23">
        <v>25.9</v>
      </c>
    </row>
    <row r="1024" spans="1:17" s="5" customFormat="1" ht="11.4" x14ac:dyDescent="0.2">
      <c r="A1024" s="3" t="s">
        <v>1096</v>
      </c>
      <c r="B1024" s="3" t="s">
        <v>1122</v>
      </c>
      <c r="C1024" s="3" t="s">
        <v>1098</v>
      </c>
      <c r="D1024" s="3" t="s">
        <v>16</v>
      </c>
      <c r="E1024" s="4">
        <v>42543</v>
      </c>
      <c r="F1024" s="3">
        <v>2016</v>
      </c>
      <c r="G1024" s="7">
        <v>12.7225</v>
      </c>
      <c r="H1024" s="7">
        <v>16.106000000000002</v>
      </c>
      <c r="I1024" s="7">
        <v>15.622199999999999</v>
      </c>
      <c r="J1024" s="7">
        <v>9.7186000000000003</v>
      </c>
      <c r="K1024" s="7">
        <v>0.43409999999999999</v>
      </c>
      <c r="L1024" s="7">
        <f t="shared" si="15"/>
        <v>9.2844999999999995</v>
      </c>
      <c r="M1024" s="11">
        <v>613</v>
      </c>
      <c r="N1024" s="14">
        <v>7.7</v>
      </c>
      <c r="O1024" s="17"/>
      <c r="P1024" s="20">
        <v>90</v>
      </c>
      <c r="Q1024" s="23">
        <v>17.8</v>
      </c>
    </row>
    <row r="1025" spans="1:17" s="5" customFormat="1" ht="11.4" x14ac:dyDescent="0.2">
      <c r="A1025" s="3" t="s">
        <v>1096</v>
      </c>
      <c r="B1025" s="3" t="s">
        <v>1123</v>
      </c>
      <c r="C1025" s="3" t="s">
        <v>1098</v>
      </c>
      <c r="D1025" s="3" t="s">
        <v>16</v>
      </c>
      <c r="E1025" s="4">
        <v>42578</v>
      </c>
      <c r="F1025" s="3">
        <v>2016</v>
      </c>
      <c r="G1025" s="7">
        <v>11.970499999999999</v>
      </c>
      <c r="H1025" s="7">
        <v>14.070399999999999</v>
      </c>
      <c r="I1025" s="7">
        <v>13.6617</v>
      </c>
      <c r="J1025" s="7">
        <v>1.9280999999999999</v>
      </c>
      <c r="K1025" s="7">
        <v>0.37309999999999999</v>
      </c>
      <c r="L1025" s="7">
        <f t="shared" si="15"/>
        <v>1.5549999999999999</v>
      </c>
      <c r="M1025" s="11">
        <v>433</v>
      </c>
      <c r="N1025" s="14">
        <v>7.5</v>
      </c>
      <c r="O1025" s="17">
        <v>1.8</v>
      </c>
      <c r="P1025" s="20">
        <v>132</v>
      </c>
      <c r="Q1025" s="23">
        <v>17.100000000000001</v>
      </c>
    </row>
    <row r="1026" spans="1:17" s="5" customFormat="1" ht="11.4" x14ac:dyDescent="0.2">
      <c r="A1026" s="3" t="s">
        <v>1096</v>
      </c>
      <c r="B1026" s="3" t="s">
        <v>1124</v>
      </c>
      <c r="C1026" s="3" t="s">
        <v>1098</v>
      </c>
      <c r="D1026" s="3" t="s">
        <v>16</v>
      </c>
      <c r="E1026" s="4">
        <v>42621</v>
      </c>
      <c r="F1026" s="3">
        <v>2016</v>
      </c>
      <c r="G1026" s="7">
        <v>28.7437</v>
      </c>
      <c r="H1026" s="7">
        <v>30.7483</v>
      </c>
      <c r="I1026" s="7">
        <v>30.2194</v>
      </c>
      <c r="J1026" s="7">
        <v>2.4662999999999999</v>
      </c>
      <c r="K1026" s="7">
        <v>0.41560000000000002</v>
      </c>
      <c r="L1026" s="7">
        <f t="shared" si="15"/>
        <v>2.0507</v>
      </c>
      <c r="M1026" s="11">
        <v>390</v>
      </c>
      <c r="N1026" s="14">
        <v>7.3</v>
      </c>
      <c r="O1026" s="17">
        <v>1.8</v>
      </c>
      <c r="P1026" s="20">
        <v>32</v>
      </c>
      <c r="Q1026" s="23">
        <v>20</v>
      </c>
    </row>
    <row r="1027" spans="1:17" s="5" customFormat="1" ht="11.4" x14ac:dyDescent="0.2">
      <c r="A1027" s="3" t="s">
        <v>1096</v>
      </c>
      <c r="B1027" s="3" t="s">
        <v>1125</v>
      </c>
      <c r="C1027" s="3" t="s">
        <v>1098</v>
      </c>
      <c r="D1027" s="3" t="s">
        <v>16</v>
      </c>
      <c r="E1027" s="4">
        <v>42795</v>
      </c>
      <c r="F1027" s="3">
        <v>2017</v>
      </c>
      <c r="G1027" s="7">
        <v>29.3978</v>
      </c>
      <c r="H1027" s="7">
        <v>69.765500000000003</v>
      </c>
      <c r="I1027" s="7">
        <v>69.648300000000006</v>
      </c>
      <c r="J1027" s="7"/>
      <c r="K1027" s="7"/>
      <c r="L1027" s="7">
        <f t="shared" ref="L1027:L1090" si="16">J1027-K1027</f>
        <v>0</v>
      </c>
      <c r="M1027" s="11">
        <v>879</v>
      </c>
      <c r="N1027" s="14">
        <v>7.1</v>
      </c>
      <c r="O1027" s="17">
        <v>1</v>
      </c>
      <c r="P1027" s="20">
        <v>300</v>
      </c>
      <c r="Q1027" s="23">
        <v>22</v>
      </c>
    </row>
    <row r="1028" spans="1:17" s="5" customFormat="1" ht="11.4" x14ac:dyDescent="0.2">
      <c r="A1028" s="3" t="s">
        <v>1096</v>
      </c>
      <c r="B1028" s="3" t="s">
        <v>1126</v>
      </c>
      <c r="C1028" s="3" t="s">
        <v>1098</v>
      </c>
      <c r="D1028" s="3" t="s">
        <v>16</v>
      </c>
      <c r="E1028" s="4">
        <v>42830</v>
      </c>
      <c r="F1028" s="3">
        <v>2017</v>
      </c>
      <c r="G1028" s="7">
        <v>41.023099999999999</v>
      </c>
      <c r="H1028" s="7">
        <v>53.620899999999999</v>
      </c>
      <c r="I1028" s="7">
        <v>53.305900000000001</v>
      </c>
      <c r="J1028" s="7">
        <v>23.474900000000002</v>
      </c>
      <c r="K1028" s="7">
        <v>15.184100000000001</v>
      </c>
      <c r="L1028" s="7">
        <f t="shared" si="16"/>
        <v>8.2908000000000008</v>
      </c>
      <c r="M1028" s="11">
        <v>1525.3</v>
      </c>
      <c r="N1028" s="14">
        <v>7.9</v>
      </c>
      <c r="O1028" s="17">
        <v>1</v>
      </c>
      <c r="P1028" s="20">
        <v>28</v>
      </c>
      <c r="Q1028" s="23">
        <v>17.7</v>
      </c>
    </row>
    <row r="1029" spans="1:17" s="5" customFormat="1" ht="11.4" x14ac:dyDescent="0.2">
      <c r="A1029" s="3" t="s">
        <v>1096</v>
      </c>
      <c r="B1029" s="3" t="s">
        <v>1127</v>
      </c>
      <c r="C1029" s="3" t="s">
        <v>1098</v>
      </c>
      <c r="D1029" s="3" t="s">
        <v>16</v>
      </c>
      <c r="E1029" s="4">
        <v>42879</v>
      </c>
      <c r="F1029" s="3">
        <v>2017</v>
      </c>
      <c r="G1029" s="7">
        <v>35.182099999999998</v>
      </c>
      <c r="H1029" s="7">
        <v>47.240699999999997</v>
      </c>
      <c r="I1029" s="7">
        <v>46.925699999999999</v>
      </c>
      <c r="J1029" s="7">
        <v>12.2699</v>
      </c>
      <c r="K1029" s="7">
        <v>5.5965999999999996</v>
      </c>
      <c r="L1029" s="7">
        <f t="shared" si="16"/>
        <v>6.6733000000000002</v>
      </c>
      <c r="M1029" s="11">
        <v>1541.7</v>
      </c>
      <c r="N1029" s="14">
        <v>7.5</v>
      </c>
      <c r="O1029" s="17">
        <v>1</v>
      </c>
      <c r="P1029" s="20">
        <v>12.8</v>
      </c>
      <c r="Q1029" s="23">
        <v>17.5</v>
      </c>
    </row>
    <row r="1030" spans="1:17" s="5" customFormat="1" ht="11.4" x14ac:dyDescent="0.2">
      <c r="A1030" s="3" t="s">
        <v>1096</v>
      </c>
      <c r="B1030" s="3" t="s">
        <v>1128</v>
      </c>
      <c r="C1030" s="3" t="s">
        <v>1098</v>
      </c>
      <c r="D1030" s="3" t="s">
        <v>16</v>
      </c>
      <c r="E1030" s="4">
        <v>42919</v>
      </c>
      <c r="F1030" s="3">
        <v>2017</v>
      </c>
      <c r="G1030" s="7">
        <v>12.5825</v>
      </c>
      <c r="H1030" s="7">
        <v>41.578330000000001</v>
      </c>
      <c r="I1030" s="7">
        <v>41.371600000000001</v>
      </c>
      <c r="J1030" s="7">
        <v>0.57440000000000002</v>
      </c>
      <c r="K1030" s="7">
        <v>8.8099999999999998E-2</v>
      </c>
      <c r="L1030" s="7">
        <f t="shared" si="16"/>
        <v>0.48630000000000001</v>
      </c>
      <c r="M1030" s="11">
        <v>759</v>
      </c>
      <c r="N1030" s="14">
        <v>7.9</v>
      </c>
      <c r="O1030" s="17">
        <v>1</v>
      </c>
      <c r="P1030" s="20">
        <v>300</v>
      </c>
      <c r="Q1030" s="23">
        <v>23</v>
      </c>
    </row>
    <row r="1031" spans="1:17" s="5" customFormat="1" ht="11.4" x14ac:dyDescent="0.2">
      <c r="A1031" s="3" t="s">
        <v>1096</v>
      </c>
      <c r="B1031" s="3" t="s">
        <v>1129</v>
      </c>
      <c r="C1031" s="3" t="s">
        <v>1098</v>
      </c>
      <c r="D1031" s="3" t="s">
        <v>16</v>
      </c>
      <c r="E1031" s="4">
        <v>42948</v>
      </c>
      <c r="F1031" s="3">
        <v>2017</v>
      </c>
      <c r="G1031" s="7">
        <v>1.9978</v>
      </c>
      <c r="H1031" s="7">
        <v>19.36</v>
      </c>
      <c r="I1031" s="7">
        <v>18.755600000000001</v>
      </c>
      <c r="J1031" s="7">
        <v>4.6776</v>
      </c>
      <c r="K1031" s="7">
        <v>0.64890000000000003</v>
      </c>
      <c r="L1031" s="7">
        <f t="shared" si="16"/>
        <v>4.0286999999999997</v>
      </c>
      <c r="M1031" s="11">
        <v>671</v>
      </c>
      <c r="N1031" s="14">
        <v>7.7</v>
      </c>
      <c r="O1031" s="17"/>
      <c r="P1031" s="20">
        <v>172</v>
      </c>
      <c r="Q1031" s="23">
        <v>17.399999999999999</v>
      </c>
    </row>
    <row r="1032" spans="1:17" s="5" customFormat="1" ht="11.4" x14ac:dyDescent="0.2">
      <c r="A1032" s="3" t="s">
        <v>1096</v>
      </c>
      <c r="B1032" s="3" t="s">
        <v>1130</v>
      </c>
      <c r="C1032" s="3" t="s">
        <v>1098</v>
      </c>
      <c r="D1032" s="3" t="s">
        <v>16</v>
      </c>
      <c r="E1032" s="4">
        <v>42984</v>
      </c>
      <c r="F1032" s="3">
        <v>2017</v>
      </c>
      <c r="G1032" s="7">
        <v>2.2121</v>
      </c>
      <c r="H1032" s="7">
        <v>7.7667000000000002</v>
      </c>
      <c r="I1032" s="7">
        <v>6.6957000000000004</v>
      </c>
      <c r="J1032" s="7">
        <v>0.96109999999999995</v>
      </c>
      <c r="K1032" s="7">
        <v>9.9199999999999997E-2</v>
      </c>
      <c r="L1032" s="7">
        <f t="shared" si="16"/>
        <v>0.8619</v>
      </c>
      <c r="M1032" s="11">
        <v>202.3</v>
      </c>
      <c r="N1032" s="14">
        <v>8.1999999999999993</v>
      </c>
      <c r="O1032" s="17">
        <v>2.97</v>
      </c>
      <c r="P1032" s="20">
        <v>192</v>
      </c>
      <c r="Q1032" s="23">
        <v>17.2</v>
      </c>
    </row>
    <row r="1033" spans="1:17" s="5" customFormat="1" ht="11.4" x14ac:dyDescent="0.2">
      <c r="A1033" s="3" t="s">
        <v>1096</v>
      </c>
      <c r="B1033" s="3" t="s">
        <v>1131</v>
      </c>
      <c r="C1033" s="3" t="s">
        <v>1098</v>
      </c>
      <c r="D1033" s="3" t="s">
        <v>16</v>
      </c>
      <c r="E1033" s="4">
        <v>43122</v>
      </c>
      <c r="F1033" s="3">
        <v>2018</v>
      </c>
      <c r="G1033" s="7">
        <v>32.310400000000001</v>
      </c>
      <c r="H1033" s="7">
        <v>76.249099999999999</v>
      </c>
      <c r="I1033" s="7">
        <v>76.192399999999992</v>
      </c>
      <c r="J1033" s="7">
        <v>5.0274999999999999</v>
      </c>
      <c r="K1033" s="7">
        <v>0.216</v>
      </c>
      <c r="L1033" s="7">
        <f t="shared" si="16"/>
        <v>4.8114999999999997</v>
      </c>
      <c r="M1033" s="11">
        <v>950.3</v>
      </c>
      <c r="N1033" s="14">
        <v>8</v>
      </c>
      <c r="O1033" s="17">
        <v>1.68</v>
      </c>
      <c r="P1033" s="20">
        <v>320</v>
      </c>
      <c r="Q1033" s="23">
        <v>17.600000000000001</v>
      </c>
    </row>
    <row r="1034" spans="1:17" s="5" customFormat="1" ht="11.4" x14ac:dyDescent="0.2">
      <c r="A1034" s="3" t="s">
        <v>1096</v>
      </c>
      <c r="B1034" s="3" t="s">
        <v>1132</v>
      </c>
      <c r="C1034" s="3" t="s">
        <v>1098</v>
      </c>
      <c r="D1034" s="3" t="s">
        <v>16</v>
      </c>
      <c r="E1034" s="4">
        <v>43158</v>
      </c>
      <c r="F1034" s="3">
        <v>2018</v>
      </c>
      <c r="G1034" s="7">
        <v>16.396799999999999</v>
      </c>
      <c r="H1034" s="7">
        <v>31.379200000000001</v>
      </c>
      <c r="I1034" s="7">
        <v>31.2759</v>
      </c>
      <c r="J1034" s="7">
        <v>15.756</v>
      </c>
      <c r="K1034" s="7">
        <v>10.176299999999999</v>
      </c>
      <c r="L1034" s="7">
        <f t="shared" si="16"/>
        <v>5.5797000000000008</v>
      </c>
      <c r="M1034" s="11">
        <v>834</v>
      </c>
      <c r="N1034" s="14">
        <v>7.5</v>
      </c>
      <c r="O1034" s="17">
        <v>1.1399999999999999</v>
      </c>
      <c r="P1034" s="20">
        <v>32</v>
      </c>
      <c r="Q1034" s="23">
        <v>22.5</v>
      </c>
    </row>
    <row r="1035" spans="1:17" s="5" customFormat="1" ht="11.4" x14ac:dyDescent="0.2">
      <c r="A1035" s="3" t="s">
        <v>1096</v>
      </c>
      <c r="B1035" s="3" t="s">
        <v>1133</v>
      </c>
      <c r="C1035" s="3" t="s">
        <v>1098</v>
      </c>
      <c r="D1035" s="3" t="s">
        <v>16</v>
      </c>
      <c r="E1035" s="4">
        <v>43192</v>
      </c>
      <c r="F1035" s="3">
        <v>2018</v>
      </c>
      <c r="G1035" s="7">
        <v>24.3093</v>
      </c>
      <c r="H1035" s="7">
        <v>54.001300000000001</v>
      </c>
      <c r="I1035" s="7">
        <v>53.601799999999997</v>
      </c>
      <c r="J1035" s="7">
        <v>5.5301</v>
      </c>
      <c r="K1035" s="7">
        <v>1.2588999999999999</v>
      </c>
      <c r="L1035" s="7">
        <f t="shared" si="16"/>
        <v>4.2712000000000003</v>
      </c>
      <c r="M1035" s="11">
        <v>797</v>
      </c>
      <c r="N1035" s="14">
        <v>7.3</v>
      </c>
      <c r="O1035" s="17">
        <v>1</v>
      </c>
      <c r="P1035" s="20">
        <v>112</v>
      </c>
      <c r="Q1035" s="23">
        <v>15</v>
      </c>
    </row>
    <row r="1036" spans="1:17" s="5" customFormat="1" ht="11.4" x14ac:dyDescent="0.2">
      <c r="A1036" s="3" t="s">
        <v>1096</v>
      </c>
      <c r="B1036" s="3" t="s">
        <v>1134</v>
      </c>
      <c r="C1036" s="3" t="s">
        <v>1098</v>
      </c>
      <c r="D1036" s="3" t="s">
        <v>16</v>
      </c>
      <c r="E1036" s="4">
        <v>43227</v>
      </c>
      <c r="F1036" s="3">
        <v>2018</v>
      </c>
      <c r="G1036" s="7">
        <v>11.229100000000001</v>
      </c>
      <c r="H1036" s="7">
        <v>27.168500000000002</v>
      </c>
      <c r="I1036" s="7">
        <v>27.096600000000002</v>
      </c>
      <c r="J1036" s="7">
        <v>5.5656999999999996</v>
      </c>
      <c r="K1036" s="7">
        <v>0.52349999999999997</v>
      </c>
      <c r="L1036" s="7">
        <f t="shared" si="16"/>
        <v>5.0421999999999993</v>
      </c>
      <c r="M1036" s="11">
        <v>812.3</v>
      </c>
      <c r="N1036" s="14">
        <v>7.7</v>
      </c>
      <c r="O1036" s="17">
        <v>1.04</v>
      </c>
      <c r="P1036" s="20">
        <v>124</v>
      </c>
      <c r="Q1036" s="23">
        <v>19.8</v>
      </c>
    </row>
    <row r="1037" spans="1:17" s="5" customFormat="1" ht="11.4" x14ac:dyDescent="0.2">
      <c r="A1037" s="3" t="s">
        <v>1096</v>
      </c>
      <c r="B1037" s="3" t="s">
        <v>1135</v>
      </c>
      <c r="C1037" s="3" t="s">
        <v>1098</v>
      </c>
      <c r="D1037" s="3" t="s">
        <v>16</v>
      </c>
      <c r="E1037" s="4">
        <v>43402</v>
      </c>
      <c r="F1037" s="3">
        <v>2018</v>
      </c>
      <c r="G1037" s="7">
        <v>15.79</v>
      </c>
      <c r="H1037" s="7">
        <v>34.341499999999996</v>
      </c>
      <c r="I1037" s="7">
        <v>34.161000000000001</v>
      </c>
      <c r="J1037" s="7">
        <v>6.6289999999999996</v>
      </c>
      <c r="K1037" s="7">
        <v>8.9300000000000004E-2</v>
      </c>
      <c r="L1037" s="7">
        <f t="shared" si="16"/>
        <v>6.5396999999999998</v>
      </c>
      <c r="M1037" s="11">
        <v>744</v>
      </c>
      <c r="N1037" s="14">
        <v>7.2</v>
      </c>
      <c r="O1037" s="17">
        <v>1</v>
      </c>
      <c r="P1037" s="20">
        <v>320</v>
      </c>
      <c r="Q1037" s="23">
        <v>19</v>
      </c>
    </row>
    <row r="1038" spans="1:17" s="5" customFormat="1" ht="11.4" x14ac:dyDescent="0.2">
      <c r="A1038" s="3" t="s">
        <v>1096</v>
      </c>
      <c r="B1038" s="3" t="s">
        <v>1136</v>
      </c>
      <c r="C1038" s="3" t="s">
        <v>1098</v>
      </c>
      <c r="D1038" s="3" t="s">
        <v>16</v>
      </c>
      <c r="E1038" s="4">
        <v>43438</v>
      </c>
      <c r="F1038" s="3">
        <v>2018</v>
      </c>
      <c r="G1038" s="7">
        <v>16.605</v>
      </c>
      <c r="H1038" s="7">
        <v>52.266500000000001</v>
      </c>
      <c r="I1038" s="7">
        <v>52.007000000000005</v>
      </c>
      <c r="J1038" s="7">
        <v>5.4486999999999997</v>
      </c>
      <c r="K1038" s="7">
        <v>2.8786999999999998</v>
      </c>
      <c r="L1038" s="7">
        <f t="shared" si="16"/>
        <v>2.57</v>
      </c>
      <c r="M1038" s="11">
        <v>663</v>
      </c>
      <c r="N1038" s="14">
        <v>8.6</v>
      </c>
      <c r="O1038" s="17">
        <v>3</v>
      </c>
      <c r="P1038" s="20">
        <v>24</v>
      </c>
      <c r="Q1038" s="23">
        <v>16.100000000000001</v>
      </c>
    </row>
    <row r="1039" spans="1:17" s="5" customFormat="1" ht="11.4" x14ac:dyDescent="0.2">
      <c r="A1039" s="3" t="s">
        <v>1096</v>
      </c>
      <c r="B1039" s="3" t="s">
        <v>1137</v>
      </c>
      <c r="C1039" s="3" t="s">
        <v>1098</v>
      </c>
      <c r="D1039" s="3" t="s">
        <v>16</v>
      </c>
      <c r="E1039" s="4">
        <v>43496</v>
      </c>
      <c r="F1039" s="3">
        <v>2019</v>
      </c>
      <c r="G1039" s="7">
        <v>33.251600000000003</v>
      </c>
      <c r="H1039" s="7">
        <v>82.071600000000004</v>
      </c>
      <c r="I1039" s="7">
        <v>80.946200000000005</v>
      </c>
      <c r="J1039" s="7">
        <v>14.6273</v>
      </c>
      <c r="K1039" s="7">
        <v>8.2960999999999991</v>
      </c>
      <c r="L1039" s="7">
        <f t="shared" si="16"/>
        <v>6.3312000000000008</v>
      </c>
      <c r="M1039" s="11">
        <v>673</v>
      </c>
      <c r="N1039" s="14">
        <v>8.1999999999999993</v>
      </c>
      <c r="O1039" s="17">
        <v>1.75</v>
      </c>
      <c r="P1039" s="20">
        <v>228</v>
      </c>
      <c r="Q1039" s="23">
        <v>16.2</v>
      </c>
    </row>
    <row r="1040" spans="1:17" s="5" customFormat="1" ht="11.4" x14ac:dyDescent="0.2">
      <c r="A1040" s="3" t="s">
        <v>1096</v>
      </c>
      <c r="B1040" s="3" t="s">
        <v>1138</v>
      </c>
      <c r="C1040" s="3" t="s">
        <v>1098</v>
      </c>
      <c r="D1040" s="3" t="s">
        <v>16</v>
      </c>
      <c r="E1040" s="4">
        <v>43691</v>
      </c>
      <c r="F1040" s="3">
        <v>2019</v>
      </c>
      <c r="G1040" s="7">
        <v>7.9540100000000002</v>
      </c>
      <c r="H1040" s="7">
        <v>16.646277999999999</v>
      </c>
      <c r="I1040" s="7">
        <v>15.431100000000001</v>
      </c>
      <c r="J1040" s="7">
        <v>2.85412</v>
      </c>
      <c r="K1040" s="7">
        <v>0.58252999999999999</v>
      </c>
      <c r="L1040" s="7">
        <f t="shared" si="16"/>
        <v>2.2715899999999998</v>
      </c>
      <c r="M1040" s="11">
        <v>520</v>
      </c>
      <c r="N1040" s="14">
        <v>7.6</v>
      </c>
      <c r="O1040" s="17">
        <v>2.67</v>
      </c>
      <c r="P1040" s="20">
        <v>1960</v>
      </c>
      <c r="Q1040" s="23">
        <v>21</v>
      </c>
    </row>
    <row r="1041" spans="1:17" s="5" customFormat="1" ht="11.4" x14ac:dyDescent="0.2">
      <c r="A1041" s="3" t="s">
        <v>1096</v>
      </c>
      <c r="B1041" s="3" t="s">
        <v>1139</v>
      </c>
      <c r="C1041" s="3" t="s">
        <v>1098</v>
      </c>
      <c r="D1041" s="3" t="s">
        <v>16</v>
      </c>
      <c r="E1041" s="4">
        <v>44061</v>
      </c>
      <c r="F1041" s="3">
        <v>2020</v>
      </c>
      <c r="G1041" s="7">
        <v>27.348800000000001</v>
      </c>
      <c r="H1041" s="7">
        <v>40.586300000000001</v>
      </c>
      <c r="I1041" s="7">
        <v>39.764099999999999</v>
      </c>
      <c r="J1041" s="7">
        <v>6.1761999999999997</v>
      </c>
      <c r="K1041" s="7">
        <v>5.7500000000000002E-2</v>
      </c>
      <c r="L1041" s="7">
        <f t="shared" si="16"/>
        <v>6.1186999999999996</v>
      </c>
      <c r="M1041" s="11">
        <v>801</v>
      </c>
      <c r="N1041" s="14">
        <v>7.8</v>
      </c>
      <c r="O1041" s="17">
        <v>2.2000000000000002</v>
      </c>
      <c r="P1041" s="20">
        <v>216</v>
      </c>
      <c r="Q1041" s="23">
        <v>22</v>
      </c>
    </row>
    <row r="1042" spans="1:17" s="5" customFormat="1" ht="11.4" x14ac:dyDescent="0.2">
      <c r="A1042" s="3" t="s">
        <v>1140</v>
      </c>
      <c r="B1042" s="3" t="s">
        <v>1141</v>
      </c>
      <c r="C1042" s="3" t="s">
        <v>1142</v>
      </c>
      <c r="D1042" s="3" t="s">
        <v>16</v>
      </c>
      <c r="E1042" s="4">
        <v>41220</v>
      </c>
      <c r="F1042" s="3">
        <v>2012</v>
      </c>
      <c r="G1042" s="7">
        <v>3.0000000000000001E-3</v>
      </c>
      <c r="H1042" s="7">
        <v>6.8686999999999996</v>
      </c>
      <c r="I1042" s="7">
        <v>6.4429999999999996</v>
      </c>
      <c r="J1042" s="7">
        <v>9.1187000000000005</v>
      </c>
      <c r="K1042" s="7">
        <v>27.957999999999998</v>
      </c>
      <c r="L1042" s="7">
        <f t="shared" si="16"/>
        <v>-18.839299999999998</v>
      </c>
      <c r="M1042" s="11">
        <v>702</v>
      </c>
      <c r="N1042" s="14">
        <v>7.72</v>
      </c>
      <c r="O1042" s="17">
        <v>1</v>
      </c>
      <c r="P1042" s="20">
        <v>80</v>
      </c>
      <c r="Q1042" s="23">
        <v>20.100000000000001</v>
      </c>
    </row>
    <row r="1043" spans="1:17" s="5" customFormat="1" ht="11.4" x14ac:dyDescent="0.2">
      <c r="A1043" s="3" t="s">
        <v>1140</v>
      </c>
      <c r="B1043" s="3" t="s">
        <v>1143</v>
      </c>
      <c r="C1043" s="3" t="s">
        <v>1142</v>
      </c>
      <c r="D1043" s="3" t="s">
        <v>16</v>
      </c>
      <c r="E1043" s="4">
        <v>41245</v>
      </c>
      <c r="F1043" s="3">
        <v>2012</v>
      </c>
      <c r="G1043" s="7">
        <v>24.64</v>
      </c>
      <c r="H1043" s="7">
        <v>29.969000000000001</v>
      </c>
      <c r="I1043" s="7">
        <v>29.96</v>
      </c>
      <c r="J1043" s="7">
        <v>1E-3</v>
      </c>
      <c r="K1043" s="7">
        <v>1E-3</v>
      </c>
      <c r="L1043" s="7">
        <f t="shared" si="16"/>
        <v>0</v>
      </c>
      <c r="M1043" s="11">
        <v>750</v>
      </c>
      <c r="N1043" s="14">
        <v>7</v>
      </c>
      <c r="O1043" s="17">
        <v>1</v>
      </c>
      <c r="P1043" s="20">
        <v>10</v>
      </c>
      <c r="Q1043" s="23">
        <v>19</v>
      </c>
    </row>
    <row r="1044" spans="1:17" s="5" customFormat="1" ht="11.4" x14ac:dyDescent="0.2">
      <c r="A1044" s="3" t="s">
        <v>1140</v>
      </c>
      <c r="B1044" s="3" t="s">
        <v>1144</v>
      </c>
      <c r="C1044" s="3" t="s">
        <v>1142</v>
      </c>
      <c r="D1044" s="3" t="s">
        <v>16</v>
      </c>
      <c r="E1044" s="4">
        <v>41277</v>
      </c>
      <c r="F1044" s="3">
        <v>2013</v>
      </c>
      <c r="G1044" s="7">
        <v>12.04</v>
      </c>
      <c r="H1044" s="7">
        <v>26.329000000000001</v>
      </c>
      <c r="I1044" s="7">
        <v>26.32</v>
      </c>
      <c r="J1044" s="7">
        <v>5.7793000000000001</v>
      </c>
      <c r="K1044" s="7">
        <v>5.7789999999999999</v>
      </c>
      <c r="L1044" s="7">
        <f t="shared" si="16"/>
        <v>3.00000000000189E-4</v>
      </c>
      <c r="M1044" s="11">
        <v>1957</v>
      </c>
      <c r="N1044" s="14">
        <v>7.37</v>
      </c>
      <c r="O1044" s="17">
        <v>1</v>
      </c>
      <c r="P1044" s="20">
        <v>30</v>
      </c>
      <c r="Q1044" s="23">
        <v>21.3</v>
      </c>
    </row>
    <row r="1045" spans="1:17" s="5" customFormat="1" ht="11.4" x14ac:dyDescent="0.2">
      <c r="A1045" s="3" t="s">
        <v>1140</v>
      </c>
      <c r="B1045" s="3" t="s">
        <v>1145</v>
      </c>
      <c r="C1045" s="3" t="s">
        <v>1142</v>
      </c>
      <c r="D1045" s="3" t="s">
        <v>16</v>
      </c>
      <c r="E1045" s="4">
        <v>41336</v>
      </c>
      <c r="F1045" s="3">
        <v>2013</v>
      </c>
      <c r="G1045" s="7">
        <v>6.44</v>
      </c>
      <c r="H1045" s="7">
        <v>36.203200000000002</v>
      </c>
      <c r="I1045" s="7">
        <v>25.200000000000003</v>
      </c>
      <c r="J1045" s="7">
        <v>30.1785</v>
      </c>
      <c r="K1045" s="7"/>
      <c r="L1045" s="7">
        <f t="shared" si="16"/>
        <v>30.1785</v>
      </c>
      <c r="M1045" s="11">
        <v>1973</v>
      </c>
      <c r="N1045" s="14">
        <v>7.72</v>
      </c>
      <c r="O1045" s="17">
        <v>1</v>
      </c>
      <c r="P1045" s="20">
        <v>16</v>
      </c>
      <c r="Q1045" s="23">
        <v>24.2</v>
      </c>
    </row>
    <row r="1046" spans="1:17" s="5" customFormat="1" ht="11.4" x14ac:dyDescent="0.2">
      <c r="A1046" s="3" t="s">
        <v>1140</v>
      </c>
      <c r="B1046" s="3" t="s">
        <v>1146</v>
      </c>
      <c r="C1046" s="3" t="s">
        <v>1142</v>
      </c>
      <c r="D1046" s="3" t="s">
        <v>16</v>
      </c>
      <c r="E1046" s="4">
        <v>41390</v>
      </c>
      <c r="F1046" s="3">
        <v>2013</v>
      </c>
      <c r="G1046" s="7">
        <v>11.09</v>
      </c>
      <c r="H1046" s="7">
        <v>36.824199999999998</v>
      </c>
      <c r="I1046" s="7">
        <v>36.32</v>
      </c>
      <c r="J1046" s="7">
        <v>2.3953000000000002</v>
      </c>
      <c r="K1046" s="7">
        <v>7.3440000000000003</v>
      </c>
      <c r="L1046" s="7">
        <f t="shared" si="16"/>
        <v>-4.9487000000000005</v>
      </c>
      <c r="M1046" s="11">
        <v>1985</v>
      </c>
      <c r="N1046" s="14">
        <v>7.69</v>
      </c>
      <c r="O1046" s="17">
        <v>1.2</v>
      </c>
      <c r="P1046" s="20">
        <v>520</v>
      </c>
      <c r="Q1046" s="23">
        <v>20.5</v>
      </c>
    </row>
    <row r="1047" spans="1:17" s="5" customFormat="1" ht="11.4" x14ac:dyDescent="0.2">
      <c r="A1047" s="3" t="s">
        <v>1140</v>
      </c>
      <c r="B1047" s="3" t="s">
        <v>1147</v>
      </c>
      <c r="C1047" s="3" t="s">
        <v>1142</v>
      </c>
      <c r="D1047" s="3" t="s">
        <v>16</v>
      </c>
      <c r="E1047" s="4">
        <v>41414</v>
      </c>
      <c r="F1047" s="3">
        <v>2013</v>
      </c>
      <c r="G1047" s="7">
        <v>13.06</v>
      </c>
      <c r="H1047" s="7">
        <v>51.602600000000002</v>
      </c>
      <c r="I1047" s="7">
        <v>51.050000000000004</v>
      </c>
      <c r="J1047" s="7">
        <v>3.0836999999999999</v>
      </c>
      <c r="K1047" s="7">
        <v>9.4545999999999992</v>
      </c>
      <c r="L1047" s="7">
        <f t="shared" si="16"/>
        <v>-6.3708999999999989</v>
      </c>
      <c r="M1047" s="11">
        <v>1380</v>
      </c>
      <c r="N1047" s="14">
        <v>7.36</v>
      </c>
      <c r="O1047" s="17">
        <v>1.2</v>
      </c>
      <c r="P1047" s="20">
        <v>68</v>
      </c>
      <c r="Q1047" s="23">
        <v>24.8</v>
      </c>
    </row>
    <row r="1048" spans="1:17" s="5" customFormat="1" ht="11.4" x14ac:dyDescent="0.2">
      <c r="A1048" s="3" t="s">
        <v>1140</v>
      </c>
      <c r="B1048" s="3" t="s">
        <v>1148</v>
      </c>
      <c r="C1048" s="3" t="s">
        <v>1142</v>
      </c>
      <c r="D1048" s="3" t="s">
        <v>16</v>
      </c>
      <c r="E1048" s="4">
        <v>41466</v>
      </c>
      <c r="F1048" s="3">
        <v>2013</v>
      </c>
      <c r="G1048" s="7">
        <v>0.56000000000000005</v>
      </c>
      <c r="H1048" s="7">
        <v>1.8948</v>
      </c>
      <c r="I1048" s="7">
        <v>1.6800000000000002</v>
      </c>
      <c r="J1048" s="7">
        <v>3.0449000000000002</v>
      </c>
      <c r="K1048" s="7">
        <v>9.3356999999999992</v>
      </c>
      <c r="L1048" s="7">
        <f t="shared" si="16"/>
        <v>-6.2907999999999991</v>
      </c>
      <c r="M1048" s="11">
        <v>445</v>
      </c>
      <c r="N1048" s="14">
        <v>7.77</v>
      </c>
      <c r="O1048" s="17">
        <v>2.6</v>
      </c>
      <c r="P1048" s="20">
        <v>300</v>
      </c>
      <c r="Q1048" s="23">
        <v>20.5</v>
      </c>
    </row>
    <row r="1049" spans="1:17" s="5" customFormat="1" ht="11.4" x14ac:dyDescent="0.2">
      <c r="A1049" s="3" t="s">
        <v>1140</v>
      </c>
      <c r="B1049" s="3" t="s">
        <v>1149</v>
      </c>
      <c r="C1049" s="3" t="s">
        <v>1142</v>
      </c>
      <c r="D1049" s="3" t="s">
        <v>16</v>
      </c>
      <c r="E1049" s="4">
        <v>41509</v>
      </c>
      <c r="F1049" s="3">
        <v>2013</v>
      </c>
      <c r="G1049" s="7">
        <v>27.05</v>
      </c>
      <c r="H1049" s="7">
        <v>57.2761</v>
      </c>
      <c r="I1049" s="7">
        <v>56.45</v>
      </c>
      <c r="J1049" s="7">
        <v>3.9609999999999999</v>
      </c>
      <c r="K1049" s="7">
        <v>12.144399999999999</v>
      </c>
      <c r="L1049" s="7">
        <f t="shared" si="16"/>
        <v>-8.1833999999999989</v>
      </c>
      <c r="M1049" s="11">
        <v>1418</v>
      </c>
      <c r="N1049" s="14">
        <v>8.16</v>
      </c>
      <c r="O1049" s="17">
        <v>2</v>
      </c>
      <c r="P1049" s="20">
        <v>180</v>
      </c>
      <c r="Q1049" s="23">
        <v>19.3</v>
      </c>
    </row>
    <row r="1050" spans="1:17" s="5" customFormat="1" ht="11.4" x14ac:dyDescent="0.2">
      <c r="A1050" s="3" t="s">
        <v>1140</v>
      </c>
      <c r="B1050" s="3" t="s">
        <v>1150</v>
      </c>
      <c r="C1050" s="3" t="s">
        <v>1142</v>
      </c>
      <c r="D1050" s="3" t="s">
        <v>16</v>
      </c>
      <c r="E1050" s="4">
        <v>41545</v>
      </c>
      <c r="F1050" s="3">
        <v>2013</v>
      </c>
      <c r="G1050" s="7">
        <v>13.199199999999999</v>
      </c>
      <c r="H1050" s="7">
        <v>19.2377</v>
      </c>
      <c r="I1050" s="7">
        <v>18.235499999999998</v>
      </c>
      <c r="J1050" s="7">
        <v>3.1006999999999998</v>
      </c>
      <c r="K1050" s="7">
        <v>0.66110000000000002</v>
      </c>
      <c r="L1050" s="7">
        <f t="shared" si="16"/>
        <v>2.4395999999999995</v>
      </c>
      <c r="M1050" s="11">
        <v>660</v>
      </c>
      <c r="N1050" s="14">
        <v>7.92</v>
      </c>
      <c r="O1050" s="17">
        <v>4.9000000000000004</v>
      </c>
      <c r="P1050" s="20">
        <v>60</v>
      </c>
      <c r="Q1050" s="23">
        <v>12.4</v>
      </c>
    </row>
    <row r="1051" spans="1:17" s="5" customFormat="1" ht="11.4" x14ac:dyDescent="0.2">
      <c r="A1051" s="3" t="s">
        <v>1140</v>
      </c>
      <c r="B1051" s="3" t="s">
        <v>1151</v>
      </c>
      <c r="C1051" s="3" t="s">
        <v>1142</v>
      </c>
      <c r="D1051" s="3" t="s">
        <v>16</v>
      </c>
      <c r="E1051" s="4">
        <v>41702</v>
      </c>
      <c r="F1051" s="3">
        <v>2014</v>
      </c>
      <c r="G1051" s="7">
        <v>47.765999999999998</v>
      </c>
      <c r="H1051" s="7">
        <v>53.587000000000003</v>
      </c>
      <c r="I1051" s="7">
        <v>53.436999999999998</v>
      </c>
      <c r="J1051" s="7">
        <v>11.17</v>
      </c>
      <c r="K1051" s="7">
        <v>8.1479999999999997</v>
      </c>
      <c r="L1051" s="7">
        <f t="shared" si="16"/>
        <v>3.0220000000000002</v>
      </c>
      <c r="M1051" s="11">
        <v>1120</v>
      </c>
      <c r="N1051" s="14">
        <v>7.5</v>
      </c>
      <c r="O1051" s="17">
        <v>2.9</v>
      </c>
      <c r="P1051" s="20">
        <v>68</v>
      </c>
      <c r="Q1051" s="23">
        <v>24</v>
      </c>
    </row>
    <row r="1052" spans="1:17" s="5" customFormat="1" ht="11.4" x14ac:dyDescent="0.2">
      <c r="A1052" s="3" t="s">
        <v>1140</v>
      </c>
      <c r="B1052" s="3" t="s">
        <v>1152</v>
      </c>
      <c r="C1052" s="3" t="s">
        <v>1142</v>
      </c>
      <c r="D1052" s="3" t="s">
        <v>16</v>
      </c>
      <c r="E1052" s="4">
        <v>41733</v>
      </c>
      <c r="F1052" s="3">
        <v>2014</v>
      </c>
      <c r="G1052" s="7">
        <v>0.13700000000000001</v>
      </c>
      <c r="H1052" s="7">
        <v>0.65300000000000002</v>
      </c>
      <c r="I1052" s="7">
        <v>0.15100000000000002</v>
      </c>
      <c r="J1052" s="7">
        <v>1E-3</v>
      </c>
      <c r="K1052" s="7">
        <v>1E-3</v>
      </c>
      <c r="L1052" s="7">
        <f t="shared" si="16"/>
        <v>0</v>
      </c>
      <c r="M1052" s="11">
        <v>922</v>
      </c>
      <c r="N1052" s="14">
        <v>7.4</v>
      </c>
      <c r="O1052" s="17">
        <v>4.5999999999999996</v>
      </c>
      <c r="P1052" s="20">
        <v>104</v>
      </c>
      <c r="Q1052" s="23">
        <v>23.6</v>
      </c>
    </row>
    <row r="1053" spans="1:17" s="5" customFormat="1" ht="11.4" x14ac:dyDescent="0.2">
      <c r="A1053" s="3" t="s">
        <v>1140</v>
      </c>
      <c r="B1053" s="3" t="s">
        <v>1153</v>
      </c>
      <c r="C1053" s="3" t="s">
        <v>1142</v>
      </c>
      <c r="D1053" s="3" t="s">
        <v>16</v>
      </c>
      <c r="E1053" s="4">
        <v>41786</v>
      </c>
      <c r="F1053" s="3">
        <v>2014</v>
      </c>
      <c r="G1053" s="7">
        <v>13.526</v>
      </c>
      <c r="H1053" s="7">
        <v>15.93</v>
      </c>
      <c r="I1053" s="7">
        <v>15.516</v>
      </c>
      <c r="J1053" s="7">
        <v>19.417999999999999</v>
      </c>
      <c r="K1053" s="7">
        <v>2.35</v>
      </c>
      <c r="L1053" s="7">
        <f t="shared" si="16"/>
        <v>17.067999999999998</v>
      </c>
      <c r="M1053" s="11">
        <v>470</v>
      </c>
      <c r="N1053" s="14">
        <v>7.4</v>
      </c>
      <c r="O1053" s="17">
        <v>5</v>
      </c>
      <c r="P1053" s="20">
        <v>1110</v>
      </c>
      <c r="Q1053" s="23">
        <v>21.3</v>
      </c>
    </row>
    <row r="1054" spans="1:17" s="5" customFormat="1" ht="11.4" x14ac:dyDescent="0.2">
      <c r="A1054" s="3" t="s">
        <v>1140</v>
      </c>
      <c r="B1054" s="3" t="s">
        <v>1154</v>
      </c>
      <c r="C1054" s="3" t="s">
        <v>1142</v>
      </c>
      <c r="D1054" s="3" t="s">
        <v>16</v>
      </c>
      <c r="E1054" s="4">
        <v>41846</v>
      </c>
      <c r="F1054" s="3">
        <v>2014</v>
      </c>
      <c r="G1054" s="7">
        <v>16.417999999999999</v>
      </c>
      <c r="H1054" s="7">
        <v>25.92</v>
      </c>
      <c r="I1054" s="7">
        <v>25.622999999999998</v>
      </c>
      <c r="J1054" s="7">
        <v>3.423</v>
      </c>
      <c r="K1054" s="7">
        <v>2.4239999999999999</v>
      </c>
      <c r="L1054" s="7">
        <f t="shared" si="16"/>
        <v>0.99900000000000011</v>
      </c>
      <c r="M1054" s="11">
        <v>587</v>
      </c>
      <c r="N1054" s="14">
        <v>7.4</v>
      </c>
      <c r="O1054" s="17">
        <v>3.7</v>
      </c>
      <c r="P1054" s="20">
        <v>96</v>
      </c>
      <c r="Q1054" s="23">
        <v>21.7</v>
      </c>
    </row>
    <row r="1055" spans="1:17" s="5" customFormat="1" ht="11.4" x14ac:dyDescent="0.2">
      <c r="A1055" s="3" t="s">
        <v>1140</v>
      </c>
      <c r="B1055" s="3" t="s">
        <v>1155</v>
      </c>
      <c r="C1055" s="3" t="s">
        <v>1142</v>
      </c>
      <c r="D1055" s="3" t="s">
        <v>16</v>
      </c>
      <c r="E1055" s="4">
        <v>41879</v>
      </c>
      <c r="F1055" s="3">
        <v>2014</v>
      </c>
      <c r="G1055" s="7">
        <v>16.968</v>
      </c>
      <c r="H1055" s="7">
        <v>31.512999999999998</v>
      </c>
      <c r="I1055" s="7">
        <v>30.326999999999998</v>
      </c>
      <c r="J1055" s="7">
        <v>19.661000000000001</v>
      </c>
      <c r="K1055" s="7">
        <v>9.9610000000000003</v>
      </c>
      <c r="L1055" s="7">
        <f t="shared" si="16"/>
        <v>9.7000000000000011</v>
      </c>
      <c r="M1055" s="11">
        <v>639</v>
      </c>
      <c r="N1055" s="14">
        <v>7.4</v>
      </c>
      <c r="O1055" s="17">
        <v>3.9</v>
      </c>
      <c r="P1055" s="20">
        <v>188</v>
      </c>
      <c r="Q1055" s="23">
        <v>16.2</v>
      </c>
    </row>
    <row r="1056" spans="1:17" s="5" customFormat="1" ht="11.4" x14ac:dyDescent="0.2">
      <c r="A1056" s="3" t="s">
        <v>1140</v>
      </c>
      <c r="B1056" s="3" t="s">
        <v>1156</v>
      </c>
      <c r="C1056" s="3" t="s">
        <v>1142</v>
      </c>
      <c r="D1056" s="3" t="s">
        <v>16</v>
      </c>
      <c r="E1056" s="4">
        <v>41922</v>
      </c>
      <c r="F1056" s="3">
        <v>2014</v>
      </c>
      <c r="G1056" s="7">
        <v>21.256</v>
      </c>
      <c r="H1056" s="7">
        <v>26.084000000000003</v>
      </c>
      <c r="I1056" s="7">
        <v>25.554000000000002</v>
      </c>
      <c r="J1056" s="7">
        <v>24.582000000000001</v>
      </c>
      <c r="K1056" s="7">
        <v>4.649</v>
      </c>
      <c r="L1056" s="7">
        <f t="shared" si="16"/>
        <v>19.933</v>
      </c>
      <c r="M1056" s="11">
        <v>643</v>
      </c>
      <c r="N1056" s="14"/>
      <c r="O1056" s="17">
        <v>1.7</v>
      </c>
      <c r="P1056" s="20">
        <v>96</v>
      </c>
      <c r="Q1056" s="23">
        <v>21.9</v>
      </c>
    </row>
    <row r="1057" spans="1:17" s="5" customFormat="1" ht="11.4" x14ac:dyDescent="0.2">
      <c r="A1057" s="3" t="s">
        <v>1140</v>
      </c>
      <c r="B1057" s="3" t="s">
        <v>1157</v>
      </c>
      <c r="C1057" s="3" t="s">
        <v>1142</v>
      </c>
      <c r="D1057" s="3" t="s">
        <v>16</v>
      </c>
      <c r="E1057" s="4">
        <v>42052</v>
      </c>
      <c r="F1057" s="3">
        <v>2015</v>
      </c>
      <c r="G1057" s="7">
        <v>2.3639000000000001</v>
      </c>
      <c r="H1057" s="7">
        <v>30.737400000000001</v>
      </c>
      <c r="I1057" s="7">
        <v>30.656000000000002</v>
      </c>
      <c r="J1057" s="7">
        <v>9.9490999999999996</v>
      </c>
      <c r="K1057" s="7">
        <v>0.434</v>
      </c>
      <c r="L1057" s="7">
        <f t="shared" si="16"/>
        <v>9.5151000000000003</v>
      </c>
      <c r="M1057" s="11">
        <v>1072</v>
      </c>
      <c r="N1057" s="14">
        <v>7.7</v>
      </c>
      <c r="O1057" s="17"/>
      <c r="P1057" s="20">
        <v>80</v>
      </c>
      <c r="Q1057" s="23">
        <v>19.5</v>
      </c>
    </row>
    <row r="1058" spans="1:17" s="5" customFormat="1" ht="11.4" x14ac:dyDescent="0.2">
      <c r="A1058" s="3" t="s">
        <v>1140</v>
      </c>
      <c r="B1058" s="3" t="s">
        <v>1158</v>
      </c>
      <c r="C1058" s="3" t="s">
        <v>1142</v>
      </c>
      <c r="D1058" s="3" t="s">
        <v>16</v>
      </c>
      <c r="E1058" s="4">
        <v>42087</v>
      </c>
      <c r="F1058" s="3">
        <v>2015</v>
      </c>
      <c r="G1058" s="7">
        <v>35.251199999999997</v>
      </c>
      <c r="H1058" s="7">
        <v>68.183199999999999</v>
      </c>
      <c r="I1058" s="7">
        <v>68.158799999999999</v>
      </c>
      <c r="J1058" s="7">
        <v>20.4343</v>
      </c>
      <c r="K1058" s="7">
        <v>7.5026000000000002</v>
      </c>
      <c r="L1058" s="7">
        <f t="shared" si="16"/>
        <v>12.931699999999999</v>
      </c>
      <c r="M1058" s="11">
        <v>933</v>
      </c>
      <c r="N1058" s="14">
        <v>7.2</v>
      </c>
      <c r="O1058" s="17"/>
      <c r="P1058" s="20">
        <v>90</v>
      </c>
      <c r="Q1058" s="23">
        <v>20.9</v>
      </c>
    </row>
    <row r="1059" spans="1:17" s="5" customFormat="1" ht="11.4" x14ac:dyDescent="0.2">
      <c r="A1059" s="3" t="s">
        <v>1140</v>
      </c>
      <c r="B1059" s="3" t="s">
        <v>1159</v>
      </c>
      <c r="C1059" s="3" t="s">
        <v>1142</v>
      </c>
      <c r="D1059" s="3" t="s">
        <v>16</v>
      </c>
      <c r="E1059" s="4">
        <v>42122</v>
      </c>
      <c r="F1059" s="3">
        <v>2015</v>
      </c>
      <c r="G1059" s="7">
        <v>25.3476</v>
      </c>
      <c r="H1059" s="7">
        <v>28.438300000000002</v>
      </c>
      <c r="I1059" s="7">
        <v>28.405999999999999</v>
      </c>
      <c r="J1059" s="7">
        <v>4.5643000000000002</v>
      </c>
      <c r="K1059" s="7">
        <v>4.5293000000000001</v>
      </c>
      <c r="L1059" s="7">
        <f t="shared" si="16"/>
        <v>3.5000000000000142E-2</v>
      </c>
      <c r="M1059" s="11">
        <v>756</v>
      </c>
      <c r="N1059" s="14">
        <v>6.9</v>
      </c>
      <c r="O1059" s="17"/>
      <c r="P1059" s="20">
        <v>70</v>
      </c>
      <c r="Q1059" s="23">
        <v>24.4</v>
      </c>
    </row>
    <row r="1060" spans="1:17" s="5" customFormat="1" ht="11.4" x14ac:dyDescent="0.2">
      <c r="A1060" s="3" t="s">
        <v>1140</v>
      </c>
      <c r="B1060" s="3" t="s">
        <v>1160</v>
      </c>
      <c r="C1060" s="3" t="s">
        <v>1142</v>
      </c>
      <c r="D1060" s="3" t="s">
        <v>16</v>
      </c>
      <c r="E1060" s="4">
        <v>42156</v>
      </c>
      <c r="F1060" s="3">
        <v>2015</v>
      </c>
      <c r="G1060" s="7">
        <v>19.870999999999999</v>
      </c>
      <c r="H1060" s="7">
        <v>46.9255</v>
      </c>
      <c r="I1060" s="7">
        <v>46.768000000000001</v>
      </c>
      <c r="J1060" s="7">
        <v>7.1269999999999998</v>
      </c>
      <c r="K1060" s="7">
        <v>5.2050000000000001</v>
      </c>
      <c r="L1060" s="7">
        <f t="shared" si="16"/>
        <v>1.9219999999999997</v>
      </c>
      <c r="M1060" s="11">
        <v>784</v>
      </c>
      <c r="N1060" s="14">
        <v>6.8</v>
      </c>
      <c r="O1060" s="17"/>
      <c r="P1060" s="20">
        <v>230</v>
      </c>
      <c r="Q1060" s="23">
        <v>18.600000000000001</v>
      </c>
    </row>
    <row r="1061" spans="1:17" s="5" customFormat="1" ht="11.4" x14ac:dyDescent="0.2">
      <c r="A1061" s="3" t="s">
        <v>1140</v>
      </c>
      <c r="B1061" s="3" t="s">
        <v>1161</v>
      </c>
      <c r="C1061" s="3" t="s">
        <v>1142</v>
      </c>
      <c r="D1061" s="3" t="s">
        <v>16</v>
      </c>
      <c r="E1061" s="4">
        <v>42191</v>
      </c>
      <c r="F1061" s="3">
        <v>2015</v>
      </c>
      <c r="G1061" s="7">
        <v>18.129000000000001</v>
      </c>
      <c r="H1061" s="7">
        <v>18.3886</v>
      </c>
      <c r="I1061" s="7">
        <v>18.308</v>
      </c>
      <c r="J1061" s="7">
        <v>6.234</v>
      </c>
      <c r="K1061" s="7">
        <v>4.6159999999999997</v>
      </c>
      <c r="L1061" s="7">
        <f t="shared" si="16"/>
        <v>1.6180000000000003</v>
      </c>
      <c r="M1061" s="11">
        <v>429</v>
      </c>
      <c r="N1061" s="14">
        <v>6.6</v>
      </c>
      <c r="O1061" s="17"/>
      <c r="P1061" s="20">
        <v>930</v>
      </c>
      <c r="Q1061" s="23">
        <v>19.8</v>
      </c>
    </row>
    <row r="1062" spans="1:17" s="5" customFormat="1" ht="11.4" x14ac:dyDescent="0.2">
      <c r="A1062" s="3" t="s">
        <v>1140</v>
      </c>
      <c r="B1062" s="3" t="s">
        <v>1162</v>
      </c>
      <c r="C1062" s="3" t="s">
        <v>1142</v>
      </c>
      <c r="D1062" s="3" t="s">
        <v>16</v>
      </c>
      <c r="E1062" s="4">
        <v>42227</v>
      </c>
      <c r="F1062" s="3">
        <v>2015</v>
      </c>
      <c r="G1062" s="7">
        <v>55.17</v>
      </c>
      <c r="H1062" s="7">
        <v>62.499000000000002</v>
      </c>
      <c r="I1062" s="7">
        <v>62.32</v>
      </c>
      <c r="J1062" s="7">
        <v>16.734000000000002</v>
      </c>
      <c r="K1062" s="7">
        <v>15.204000000000001</v>
      </c>
      <c r="L1062" s="7">
        <f t="shared" si="16"/>
        <v>1.5300000000000011</v>
      </c>
      <c r="M1062" s="11">
        <v>1052</v>
      </c>
      <c r="N1062" s="14">
        <v>7.7</v>
      </c>
      <c r="O1062" s="17"/>
      <c r="P1062" s="20">
        <v>670</v>
      </c>
      <c r="Q1062" s="23">
        <v>26.1</v>
      </c>
    </row>
    <row r="1063" spans="1:17" s="5" customFormat="1" ht="11.4" x14ac:dyDescent="0.2">
      <c r="A1063" s="3" t="s">
        <v>1140</v>
      </c>
      <c r="B1063" s="3" t="s">
        <v>1163</v>
      </c>
      <c r="C1063" s="3" t="s">
        <v>1142</v>
      </c>
      <c r="D1063" s="3" t="s">
        <v>16</v>
      </c>
      <c r="E1063" s="4">
        <v>42439</v>
      </c>
      <c r="F1063" s="3">
        <v>2016</v>
      </c>
      <c r="G1063" s="7">
        <v>1.3827</v>
      </c>
      <c r="H1063" s="7">
        <v>7.0689000000000002</v>
      </c>
      <c r="I1063" s="7">
        <v>6.3900999999999994</v>
      </c>
      <c r="J1063" s="7">
        <v>8.1830999999999996</v>
      </c>
      <c r="K1063" s="7">
        <v>0.41510000000000002</v>
      </c>
      <c r="L1063" s="7">
        <f t="shared" si="16"/>
        <v>7.7679999999999998</v>
      </c>
      <c r="M1063" s="11">
        <v>221</v>
      </c>
      <c r="N1063" s="14">
        <v>8.4</v>
      </c>
      <c r="O1063" s="17"/>
      <c r="P1063" s="20">
        <v>68</v>
      </c>
      <c r="Q1063" s="23">
        <v>10</v>
      </c>
    </row>
    <row r="1064" spans="1:17" s="5" customFormat="1" ht="11.4" x14ac:dyDescent="0.2">
      <c r="A1064" s="3" t="s">
        <v>1140</v>
      </c>
      <c r="B1064" s="3" t="s">
        <v>1164</v>
      </c>
      <c r="C1064" s="3" t="s">
        <v>1142</v>
      </c>
      <c r="D1064" s="3" t="s">
        <v>16</v>
      </c>
      <c r="E1064" s="4">
        <v>42474</v>
      </c>
      <c r="F1064" s="3">
        <v>2016</v>
      </c>
      <c r="G1064" s="7">
        <v>39.733600000000003</v>
      </c>
      <c r="H1064" s="7">
        <v>52.119500000000002</v>
      </c>
      <c r="I1064" s="7">
        <v>52.110500000000002</v>
      </c>
      <c r="J1064" s="7">
        <v>7.4569000000000001</v>
      </c>
      <c r="K1064" s="7">
        <v>0.9345</v>
      </c>
      <c r="L1064" s="7">
        <f t="shared" si="16"/>
        <v>6.5224000000000002</v>
      </c>
      <c r="M1064" s="11">
        <v>1008</v>
      </c>
      <c r="N1064" s="14">
        <v>7.5</v>
      </c>
      <c r="O1064" s="17"/>
      <c r="P1064" s="20">
        <v>200</v>
      </c>
      <c r="Q1064" s="23">
        <v>23</v>
      </c>
    </row>
    <row r="1065" spans="1:17" s="5" customFormat="1" ht="11.4" x14ac:dyDescent="0.2">
      <c r="A1065" s="3" t="s">
        <v>1140</v>
      </c>
      <c r="B1065" s="3" t="s">
        <v>1165</v>
      </c>
      <c r="C1065" s="3" t="s">
        <v>1142</v>
      </c>
      <c r="D1065" s="3" t="s">
        <v>16</v>
      </c>
      <c r="E1065" s="4">
        <v>42509</v>
      </c>
      <c r="F1065" s="3">
        <v>2016</v>
      </c>
      <c r="G1065" s="7">
        <v>2.4016000000000002</v>
      </c>
      <c r="H1065" s="7">
        <v>17.462900000000001</v>
      </c>
      <c r="I1065" s="7">
        <v>17.189900000000002</v>
      </c>
      <c r="J1065" s="7">
        <v>4.4343000000000004</v>
      </c>
      <c r="K1065" s="7">
        <v>8.2699999999999996E-2</v>
      </c>
      <c r="L1065" s="7">
        <f t="shared" si="16"/>
        <v>4.3516000000000004</v>
      </c>
      <c r="M1065" s="11">
        <v>250</v>
      </c>
      <c r="N1065" s="14">
        <v>7.4</v>
      </c>
      <c r="O1065" s="17">
        <v>1.2</v>
      </c>
      <c r="P1065" s="20">
        <v>248</v>
      </c>
      <c r="Q1065" s="23">
        <v>21.3</v>
      </c>
    </row>
    <row r="1066" spans="1:17" s="5" customFormat="1" ht="11.4" x14ac:dyDescent="0.2">
      <c r="A1066" s="3" t="s">
        <v>1140</v>
      </c>
      <c r="B1066" s="3" t="s">
        <v>1166</v>
      </c>
      <c r="C1066" s="3" t="s">
        <v>1142</v>
      </c>
      <c r="D1066" s="3" t="s">
        <v>16</v>
      </c>
      <c r="E1066" s="4">
        <v>42541</v>
      </c>
      <c r="F1066" s="3">
        <v>2016</v>
      </c>
      <c r="G1066" s="7">
        <v>21.628499999999999</v>
      </c>
      <c r="H1066" s="7">
        <v>62.991299999999995</v>
      </c>
      <c r="I1066" s="7">
        <v>62.556100000000001</v>
      </c>
      <c r="J1066" s="7">
        <v>5.2576000000000001</v>
      </c>
      <c r="K1066" s="7">
        <v>0.13830000000000001</v>
      </c>
      <c r="L1066" s="7">
        <f t="shared" si="16"/>
        <v>5.1193</v>
      </c>
      <c r="M1066" s="11">
        <v>787</v>
      </c>
      <c r="N1066" s="14">
        <v>7.6</v>
      </c>
      <c r="O1066" s="17">
        <v>1.93</v>
      </c>
      <c r="P1066" s="20">
        <v>64</v>
      </c>
      <c r="Q1066" s="23">
        <v>20.8</v>
      </c>
    </row>
    <row r="1067" spans="1:17" s="5" customFormat="1" ht="11.4" x14ac:dyDescent="0.2">
      <c r="A1067" s="3" t="s">
        <v>1140</v>
      </c>
      <c r="B1067" s="3" t="s">
        <v>1167</v>
      </c>
      <c r="C1067" s="3" t="s">
        <v>1142</v>
      </c>
      <c r="D1067" s="3" t="s">
        <v>16</v>
      </c>
      <c r="E1067" s="4">
        <v>42579</v>
      </c>
      <c r="F1067" s="3">
        <v>2016</v>
      </c>
      <c r="G1067" s="7">
        <v>27.224</v>
      </c>
      <c r="H1067" s="7">
        <v>30.699400000000001</v>
      </c>
      <c r="I1067" s="7">
        <v>29.930399999999999</v>
      </c>
      <c r="J1067" s="7">
        <v>7.4223999999999997</v>
      </c>
      <c r="K1067" s="7">
        <v>0.34860000000000002</v>
      </c>
      <c r="L1067" s="7">
        <f t="shared" si="16"/>
        <v>7.0737999999999994</v>
      </c>
      <c r="M1067" s="11">
        <v>377</v>
      </c>
      <c r="N1067" s="14">
        <v>7.4</v>
      </c>
      <c r="O1067" s="17">
        <v>2.4300000000000002</v>
      </c>
      <c r="P1067" s="20">
        <v>1446</v>
      </c>
      <c r="Q1067" s="23">
        <v>16.399999999999999</v>
      </c>
    </row>
    <row r="1068" spans="1:17" s="5" customFormat="1" ht="11.4" x14ac:dyDescent="0.2">
      <c r="A1068" s="3" t="s">
        <v>1140</v>
      </c>
      <c r="B1068" s="3" t="s">
        <v>1168</v>
      </c>
      <c r="C1068" s="3" t="s">
        <v>1142</v>
      </c>
      <c r="D1068" s="3" t="s">
        <v>16</v>
      </c>
      <c r="E1068" s="4">
        <v>42619</v>
      </c>
      <c r="F1068" s="3">
        <v>2016</v>
      </c>
      <c r="G1068" s="7">
        <v>10.165900000000001</v>
      </c>
      <c r="H1068" s="7">
        <v>11.9612</v>
      </c>
      <c r="I1068" s="7">
        <v>11.6149</v>
      </c>
      <c r="J1068" s="7">
        <v>7.1342999999999996</v>
      </c>
      <c r="K1068" s="7">
        <v>0.72819999999999996</v>
      </c>
      <c r="L1068" s="7">
        <f t="shared" si="16"/>
        <v>6.4060999999999995</v>
      </c>
      <c r="M1068" s="11">
        <v>486</v>
      </c>
      <c r="N1068" s="14">
        <v>7.3</v>
      </c>
      <c r="O1068" s="17">
        <v>1.35</v>
      </c>
      <c r="P1068" s="20">
        <v>40</v>
      </c>
      <c r="Q1068" s="23">
        <v>17.899999999999999</v>
      </c>
    </row>
    <row r="1069" spans="1:17" s="5" customFormat="1" ht="11.4" x14ac:dyDescent="0.2">
      <c r="A1069" s="3" t="s">
        <v>1140</v>
      </c>
      <c r="B1069" s="3" t="s">
        <v>1169</v>
      </c>
      <c r="C1069" s="3" t="s">
        <v>1142</v>
      </c>
      <c r="D1069" s="3" t="s">
        <v>16</v>
      </c>
      <c r="E1069" s="4">
        <v>42796</v>
      </c>
      <c r="F1069" s="3">
        <v>2017</v>
      </c>
      <c r="G1069" s="7">
        <v>46.033499999999997</v>
      </c>
      <c r="H1069" s="7">
        <v>67.824899999999985</v>
      </c>
      <c r="I1069" s="7">
        <v>67.716700000000003</v>
      </c>
      <c r="J1069" s="7">
        <v>10.488300000000001</v>
      </c>
      <c r="K1069" s="7">
        <v>1.5446</v>
      </c>
      <c r="L1069" s="7">
        <f t="shared" si="16"/>
        <v>8.9436999999999998</v>
      </c>
      <c r="M1069" s="11">
        <v>873</v>
      </c>
      <c r="N1069" s="14">
        <v>7.2</v>
      </c>
      <c r="O1069" s="17">
        <v>1.0900000000000001</v>
      </c>
      <c r="P1069" s="20">
        <v>24</v>
      </c>
      <c r="Q1069" s="23">
        <v>14.8</v>
      </c>
    </row>
    <row r="1070" spans="1:17" s="5" customFormat="1" ht="11.4" x14ac:dyDescent="0.2">
      <c r="A1070" s="3" t="s">
        <v>1140</v>
      </c>
      <c r="B1070" s="3" t="s">
        <v>1170</v>
      </c>
      <c r="C1070" s="3" t="s">
        <v>1142</v>
      </c>
      <c r="D1070" s="3" t="s">
        <v>16</v>
      </c>
      <c r="E1070" s="4">
        <v>42832</v>
      </c>
      <c r="F1070" s="3">
        <v>2017</v>
      </c>
      <c r="G1070" s="7">
        <v>33.665799999999997</v>
      </c>
      <c r="H1070" s="7">
        <v>34.989699999999999</v>
      </c>
      <c r="I1070" s="7">
        <v>34.200299999999999</v>
      </c>
      <c r="J1070" s="7">
        <v>42.838700000000003</v>
      </c>
      <c r="K1070" s="7">
        <v>7.6246</v>
      </c>
      <c r="L1070" s="7">
        <f t="shared" si="16"/>
        <v>35.214100000000002</v>
      </c>
      <c r="M1070" s="11">
        <v>1954.3</v>
      </c>
      <c r="N1070" s="14">
        <v>7.4</v>
      </c>
      <c r="O1070" s="17">
        <v>1</v>
      </c>
      <c r="P1070" s="20">
        <v>92</v>
      </c>
      <c r="Q1070" s="23">
        <v>20</v>
      </c>
    </row>
    <row r="1071" spans="1:17" s="5" customFormat="1" ht="11.4" x14ac:dyDescent="0.2">
      <c r="A1071" s="3" t="s">
        <v>1140</v>
      </c>
      <c r="B1071" s="3" t="s">
        <v>1171</v>
      </c>
      <c r="C1071" s="3" t="s">
        <v>1142</v>
      </c>
      <c r="D1071" s="3" t="s">
        <v>16</v>
      </c>
      <c r="E1071" s="4">
        <v>42880</v>
      </c>
      <c r="F1071" s="3">
        <v>2017</v>
      </c>
      <c r="G1071" s="7">
        <v>28.511800000000001</v>
      </c>
      <c r="H1071" s="7">
        <v>37.8658</v>
      </c>
      <c r="I1071" s="7">
        <v>37.2333</v>
      </c>
      <c r="J1071" s="7">
        <v>41.345100000000002</v>
      </c>
      <c r="K1071" s="7">
        <v>5.4471999999999996</v>
      </c>
      <c r="L1071" s="7">
        <f t="shared" si="16"/>
        <v>35.8979</v>
      </c>
      <c r="M1071" s="11">
        <v>645</v>
      </c>
      <c r="N1071" s="14">
        <v>7.3</v>
      </c>
      <c r="O1071" s="17">
        <v>1.41</v>
      </c>
      <c r="P1071" s="20">
        <v>12</v>
      </c>
      <c r="Q1071" s="23">
        <v>18.7</v>
      </c>
    </row>
    <row r="1072" spans="1:17" s="5" customFormat="1" ht="11.4" x14ac:dyDescent="0.2">
      <c r="A1072" s="3" t="s">
        <v>1140</v>
      </c>
      <c r="B1072" s="3" t="s">
        <v>1172</v>
      </c>
      <c r="C1072" s="3" t="s">
        <v>1142</v>
      </c>
      <c r="D1072" s="3" t="s">
        <v>16</v>
      </c>
      <c r="E1072" s="4">
        <v>42915</v>
      </c>
      <c r="F1072" s="3">
        <v>2017</v>
      </c>
      <c r="G1072" s="7">
        <v>20.820900000000002</v>
      </c>
      <c r="H1072" s="7">
        <v>21.300500000000003</v>
      </c>
      <c r="I1072" s="7">
        <v>21.215400000000002</v>
      </c>
      <c r="J1072" s="7">
        <v>2.9415</v>
      </c>
      <c r="K1072" s="7">
        <v>1.7757000000000001</v>
      </c>
      <c r="L1072" s="7">
        <f t="shared" si="16"/>
        <v>1.1657999999999999</v>
      </c>
      <c r="M1072" s="11">
        <v>548.70000000000005</v>
      </c>
      <c r="N1072" s="14">
        <v>7.4</v>
      </c>
      <c r="O1072" s="17">
        <v>1.89</v>
      </c>
      <c r="P1072" s="20">
        <v>16</v>
      </c>
      <c r="Q1072" s="23">
        <v>18.7</v>
      </c>
    </row>
    <row r="1073" spans="1:17" s="5" customFormat="1" ht="11.4" x14ac:dyDescent="0.2">
      <c r="A1073" s="3" t="s">
        <v>1140</v>
      </c>
      <c r="B1073" s="3" t="s">
        <v>1173</v>
      </c>
      <c r="C1073" s="3" t="s">
        <v>1142</v>
      </c>
      <c r="D1073" s="3" t="s">
        <v>16</v>
      </c>
      <c r="E1073" s="4">
        <v>42949</v>
      </c>
      <c r="F1073" s="3">
        <v>2017</v>
      </c>
      <c r="G1073" s="7">
        <v>4.6371000000000002</v>
      </c>
      <c r="H1073" s="7">
        <v>6.8882999999999992</v>
      </c>
      <c r="I1073" s="7">
        <v>6.1628000000000007</v>
      </c>
      <c r="J1073" s="7">
        <v>1.2743</v>
      </c>
      <c r="K1073" s="7">
        <v>9.4299999999999995E-2</v>
      </c>
      <c r="L1073" s="7">
        <f t="shared" si="16"/>
        <v>1.18</v>
      </c>
      <c r="M1073" s="11">
        <v>302</v>
      </c>
      <c r="N1073" s="14">
        <v>7.3</v>
      </c>
      <c r="O1073" s="17">
        <v>3.29</v>
      </c>
      <c r="P1073" s="20">
        <v>48</v>
      </c>
      <c r="Q1073" s="23">
        <v>17.2</v>
      </c>
    </row>
    <row r="1074" spans="1:17" s="5" customFormat="1" ht="11.4" x14ac:dyDescent="0.2">
      <c r="A1074" s="3" t="s">
        <v>1140</v>
      </c>
      <c r="B1074" s="3" t="s">
        <v>1174</v>
      </c>
      <c r="C1074" s="3" t="s">
        <v>1142</v>
      </c>
      <c r="D1074" s="3" t="s">
        <v>16</v>
      </c>
      <c r="E1074" s="4">
        <v>42985</v>
      </c>
      <c r="F1074" s="3">
        <v>2017</v>
      </c>
      <c r="G1074" s="7">
        <v>2.8643999999999998</v>
      </c>
      <c r="H1074" s="7">
        <v>7.8040000000000003</v>
      </c>
      <c r="I1074" s="7">
        <v>7.4119000000000002</v>
      </c>
      <c r="J1074" s="7">
        <v>1.0747</v>
      </c>
      <c r="K1074" s="7">
        <v>0.67179999999999995</v>
      </c>
      <c r="L1074" s="7">
        <f t="shared" si="16"/>
        <v>0.40290000000000004</v>
      </c>
      <c r="M1074" s="11">
        <v>355.3</v>
      </c>
      <c r="N1074" s="14">
        <v>7.9</v>
      </c>
      <c r="O1074" s="17">
        <v>2.23</v>
      </c>
      <c r="P1074" s="20">
        <v>220</v>
      </c>
      <c r="Q1074" s="23">
        <v>19</v>
      </c>
    </row>
    <row r="1075" spans="1:17" s="5" customFormat="1" ht="11.4" x14ac:dyDescent="0.2">
      <c r="A1075" s="3" t="s">
        <v>1140</v>
      </c>
      <c r="B1075" s="3" t="s">
        <v>1175</v>
      </c>
      <c r="C1075" s="3" t="s">
        <v>1142</v>
      </c>
      <c r="D1075" s="3" t="s">
        <v>16</v>
      </c>
      <c r="E1075" s="4">
        <v>43123</v>
      </c>
      <c r="F1075" s="3">
        <v>2018</v>
      </c>
      <c r="G1075" s="7">
        <v>53.192700000000002</v>
      </c>
      <c r="H1075" s="7">
        <v>89.771299999999997</v>
      </c>
      <c r="I1075" s="7">
        <v>88.85</v>
      </c>
      <c r="J1075" s="7">
        <v>5.0354000000000001</v>
      </c>
      <c r="K1075" s="7">
        <v>2.8523999999999998</v>
      </c>
      <c r="L1075" s="7">
        <f t="shared" si="16"/>
        <v>2.1830000000000003</v>
      </c>
      <c r="M1075" s="11">
        <v>1318.3</v>
      </c>
      <c r="N1075" s="14">
        <v>7.5</v>
      </c>
      <c r="O1075" s="17">
        <v>1</v>
      </c>
      <c r="P1075" s="20">
        <v>170</v>
      </c>
      <c r="Q1075" s="23">
        <v>20.8</v>
      </c>
    </row>
    <row r="1076" spans="1:17" s="5" customFormat="1" ht="11.4" x14ac:dyDescent="0.2">
      <c r="A1076" s="3" t="s">
        <v>1140</v>
      </c>
      <c r="B1076" s="3" t="s">
        <v>1176</v>
      </c>
      <c r="C1076" s="3" t="s">
        <v>1142</v>
      </c>
      <c r="D1076" s="3" t="s">
        <v>16</v>
      </c>
      <c r="E1076" s="4">
        <v>43159</v>
      </c>
      <c r="F1076" s="3">
        <v>2018</v>
      </c>
      <c r="G1076" s="7">
        <v>52.696100000000001</v>
      </c>
      <c r="H1076" s="7">
        <v>148.5675</v>
      </c>
      <c r="I1076" s="7">
        <v>148.42959999999999</v>
      </c>
      <c r="J1076" s="7">
        <v>14.548</v>
      </c>
      <c r="K1076" s="7">
        <v>0.92700000000000005</v>
      </c>
      <c r="L1076" s="7">
        <f t="shared" si="16"/>
        <v>13.621</v>
      </c>
      <c r="M1076" s="11">
        <v>552</v>
      </c>
      <c r="N1076" s="14">
        <v>7.3</v>
      </c>
      <c r="O1076" s="17">
        <v>1.2</v>
      </c>
      <c r="P1076" s="20">
        <v>970</v>
      </c>
      <c r="Q1076" s="23">
        <v>18.899999999999999</v>
      </c>
    </row>
    <row r="1077" spans="1:17" s="5" customFormat="1" ht="11.4" x14ac:dyDescent="0.2">
      <c r="A1077" s="3" t="s">
        <v>1140</v>
      </c>
      <c r="B1077" s="3" t="s">
        <v>1177</v>
      </c>
      <c r="C1077" s="3" t="s">
        <v>1142</v>
      </c>
      <c r="D1077" s="3" t="s">
        <v>16</v>
      </c>
      <c r="E1077" s="4">
        <v>43194</v>
      </c>
      <c r="F1077" s="3">
        <v>2018</v>
      </c>
      <c r="G1077" s="7">
        <v>19.068899999999999</v>
      </c>
      <c r="H1077" s="7">
        <v>56.817</v>
      </c>
      <c r="I1077" s="7">
        <v>56.562399999999997</v>
      </c>
      <c r="J1077" s="7">
        <v>12.5854</v>
      </c>
      <c r="K1077" s="7">
        <v>0.19370000000000001</v>
      </c>
      <c r="L1077" s="7">
        <f t="shared" si="16"/>
        <v>12.3917</v>
      </c>
      <c r="M1077" s="11">
        <v>774</v>
      </c>
      <c r="N1077" s="14">
        <v>7.7</v>
      </c>
      <c r="O1077" s="17">
        <v>1.02</v>
      </c>
      <c r="P1077" s="20">
        <v>144</v>
      </c>
      <c r="Q1077" s="23">
        <v>17</v>
      </c>
    </row>
    <row r="1078" spans="1:17" s="5" customFormat="1" ht="11.4" x14ac:dyDescent="0.2">
      <c r="A1078" s="3" t="s">
        <v>1140</v>
      </c>
      <c r="B1078" s="3" t="s">
        <v>1178</v>
      </c>
      <c r="C1078" s="3" t="s">
        <v>1142</v>
      </c>
      <c r="D1078" s="3" t="s">
        <v>16</v>
      </c>
      <c r="E1078" s="4">
        <v>43228</v>
      </c>
      <c r="F1078" s="3">
        <v>2018</v>
      </c>
      <c r="G1078" s="7">
        <v>14.1105</v>
      </c>
      <c r="H1078" s="7">
        <v>28.136400000000002</v>
      </c>
      <c r="I1078" s="7">
        <v>27.4191</v>
      </c>
      <c r="J1078" s="7">
        <v>13.2979</v>
      </c>
      <c r="K1078" s="7">
        <v>0.27410000000000001</v>
      </c>
      <c r="L1078" s="7">
        <f t="shared" si="16"/>
        <v>13.0238</v>
      </c>
      <c r="M1078" s="11">
        <v>828.7</v>
      </c>
      <c r="N1078" s="14">
        <v>7.6</v>
      </c>
      <c r="O1078" s="17">
        <v>1.01</v>
      </c>
      <c r="P1078" s="20">
        <v>112</v>
      </c>
      <c r="Q1078" s="23">
        <v>17.100000000000001</v>
      </c>
    </row>
    <row r="1079" spans="1:17" s="5" customFormat="1" ht="11.4" x14ac:dyDescent="0.2">
      <c r="A1079" s="3" t="s">
        <v>1140</v>
      </c>
      <c r="B1079" s="3" t="s">
        <v>1179</v>
      </c>
      <c r="C1079" s="3" t="s">
        <v>1142</v>
      </c>
      <c r="D1079" s="3" t="s">
        <v>16</v>
      </c>
      <c r="E1079" s="4">
        <v>43406</v>
      </c>
      <c r="F1079" s="3">
        <v>2018</v>
      </c>
      <c r="G1079" s="7">
        <v>15.438000000000001</v>
      </c>
      <c r="H1079" s="7">
        <v>25.354399999999998</v>
      </c>
      <c r="I1079" s="7">
        <v>24.73</v>
      </c>
      <c r="J1079" s="7">
        <v>3.9293</v>
      </c>
      <c r="K1079" s="7">
        <v>0.2646</v>
      </c>
      <c r="L1079" s="7">
        <f t="shared" si="16"/>
        <v>3.6646999999999998</v>
      </c>
      <c r="M1079" s="11">
        <v>628</v>
      </c>
      <c r="N1079" s="14">
        <v>7.5</v>
      </c>
      <c r="O1079" s="17">
        <v>1.02</v>
      </c>
      <c r="P1079" s="20">
        <v>28</v>
      </c>
      <c r="Q1079" s="23">
        <v>17</v>
      </c>
    </row>
    <row r="1080" spans="1:17" s="5" customFormat="1" ht="11.4" x14ac:dyDescent="0.2">
      <c r="A1080" s="3" t="s">
        <v>1140</v>
      </c>
      <c r="B1080" s="3" t="s">
        <v>1180</v>
      </c>
      <c r="C1080" s="3" t="s">
        <v>1142</v>
      </c>
      <c r="D1080" s="3" t="s">
        <v>16</v>
      </c>
      <c r="E1080" s="4">
        <v>43438</v>
      </c>
      <c r="F1080" s="3">
        <v>2018</v>
      </c>
      <c r="G1080" s="7">
        <v>50.668999999999997</v>
      </c>
      <c r="H1080" s="7">
        <v>78.91109999999999</v>
      </c>
      <c r="I1080" s="7">
        <v>78.545000000000002</v>
      </c>
      <c r="J1080" s="7">
        <v>18.0732</v>
      </c>
      <c r="K1080" s="7">
        <v>8.6760000000000002</v>
      </c>
      <c r="L1080" s="7">
        <f t="shared" si="16"/>
        <v>9.3971999999999998</v>
      </c>
      <c r="M1080" s="11">
        <v>823</v>
      </c>
      <c r="N1080" s="14">
        <v>8.3000000000000007</v>
      </c>
      <c r="O1080" s="17">
        <v>3.53</v>
      </c>
      <c r="P1080" s="20">
        <v>28</v>
      </c>
      <c r="Q1080" s="23">
        <v>17</v>
      </c>
    </row>
    <row r="1081" spans="1:17" s="5" customFormat="1" ht="11.4" x14ac:dyDescent="0.2">
      <c r="A1081" s="3" t="s">
        <v>1140</v>
      </c>
      <c r="B1081" s="3" t="s">
        <v>1181</v>
      </c>
      <c r="C1081" s="3" t="s">
        <v>1142</v>
      </c>
      <c r="D1081" s="3" t="s">
        <v>16</v>
      </c>
      <c r="E1081" s="4">
        <v>43503</v>
      </c>
      <c r="F1081" s="3">
        <v>2019</v>
      </c>
      <c r="G1081" s="7">
        <v>39.393000000000001</v>
      </c>
      <c r="H1081" s="7">
        <v>69.436800000000005</v>
      </c>
      <c r="I1081" s="7">
        <v>67.89</v>
      </c>
      <c r="J1081" s="7">
        <v>10.2011</v>
      </c>
      <c r="K1081" s="7">
        <v>5.7530000000000001</v>
      </c>
      <c r="L1081" s="7">
        <f t="shared" si="16"/>
        <v>4.4481000000000002</v>
      </c>
      <c r="M1081" s="11">
        <v>944</v>
      </c>
      <c r="N1081" s="14">
        <v>7.5</v>
      </c>
      <c r="O1081" s="17">
        <v>1</v>
      </c>
      <c r="P1081" s="20">
        <v>92</v>
      </c>
      <c r="Q1081" s="23">
        <v>15.2</v>
      </c>
    </row>
    <row r="1082" spans="1:17" s="5" customFormat="1" ht="11.4" x14ac:dyDescent="0.2">
      <c r="A1082" s="3" t="s">
        <v>1140</v>
      </c>
      <c r="B1082" s="3" t="s">
        <v>1182</v>
      </c>
      <c r="C1082" s="3" t="s">
        <v>1142</v>
      </c>
      <c r="D1082" s="3" t="s">
        <v>16</v>
      </c>
      <c r="E1082" s="4">
        <v>43686</v>
      </c>
      <c r="F1082" s="3">
        <v>2019</v>
      </c>
      <c r="G1082" s="7">
        <v>16.352855999999999</v>
      </c>
      <c r="H1082" s="7">
        <v>19.369895999999997</v>
      </c>
      <c r="I1082" s="7">
        <v>19.278725999999999</v>
      </c>
      <c r="J1082" s="7">
        <v>3.2257600000000002</v>
      </c>
      <c r="K1082" s="7">
        <v>2.0733799999999998</v>
      </c>
      <c r="L1082" s="7">
        <f t="shared" si="16"/>
        <v>1.1523800000000004</v>
      </c>
      <c r="M1082" s="11">
        <v>597</v>
      </c>
      <c r="N1082" s="14">
        <v>7.4</v>
      </c>
      <c r="O1082" s="17">
        <v>1</v>
      </c>
      <c r="P1082" s="20">
        <v>134</v>
      </c>
      <c r="Q1082" s="23">
        <v>21</v>
      </c>
    </row>
    <row r="1083" spans="1:17" s="5" customFormat="1" ht="11.4" x14ac:dyDescent="0.2">
      <c r="A1083" s="3" t="s">
        <v>1140</v>
      </c>
      <c r="B1083" s="3" t="s">
        <v>1183</v>
      </c>
      <c r="C1083" s="3" t="s">
        <v>1142</v>
      </c>
      <c r="D1083" s="3" t="s">
        <v>16</v>
      </c>
      <c r="E1083" s="4">
        <v>44069</v>
      </c>
      <c r="F1083" s="3">
        <v>2020</v>
      </c>
      <c r="G1083" s="7">
        <v>31.693200000000001</v>
      </c>
      <c r="H1083" s="7">
        <v>54.7926</v>
      </c>
      <c r="I1083" s="7">
        <v>53.5381</v>
      </c>
      <c r="J1083" s="7">
        <v>8.6242000000000001</v>
      </c>
      <c r="K1083" s="7">
        <v>4.1969000000000003</v>
      </c>
      <c r="L1083" s="7">
        <f t="shared" si="16"/>
        <v>4.4272999999999998</v>
      </c>
      <c r="M1083" s="11">
        <v>531</v>
      </c>
      <c r="N1083" s="14">
        <v>7.8</v>
      </c>
      <c r="O1083" s="17">
        <v>1.33</v>
      </c>
      <c r="P1083" s="20">
        <v>64</v>
      </c>
      <c r="Q1083" s="23">
        <v>20.100000000000001</v>
      </c>
    </row>
    <row r="1084" spans="1:17" s="5" customFormat="1" ht="11.4" x14ac:dyDescent="0.2">
      <c r="A1084" s="3" t="s">
        <v>1184</v>
      </c>
      <c r="B1084" s="3" t="s">
        <v>1185</v>
      </c>
      <c r="C1084" s="3" t="s">
        <v>1186</v>
      </c>
      <c r="D1084" s="3" t="s">
        <v>17</v>
      </c>
      <c r="E1084" s="4">
        <v>43166</v>
      </c>
      <c r="F1084" s="3">
        <v>2018</v>
      </c>
      <c r="G1084" s="7">
        <v>4.2200000000000001E-2</v>
      </c>
      <c r="H1084" s="7">
        <v>0.7863</v>
      </c>
      <c r="I1084" s="7">
        <v>0.47250000000000003</v>
      </c>
      <c r="J1084" s="7">
        <v>1.15E-2</v>
      </c>
      <c r="K1084" s="7">
        <v>1E-3</v>
      </c>
      <c r="L1084" s="7">
        <f t="shared" si="16"/>
        <v>1.0499999999999999E-2</v>
      </c>
      <c r="M1084" s="11">
        <v>108</v>
      </c>
      <c r="N1084" s="14">
        <v>8.1</v>
      </c>
      <c r="O1084" s="17">
        <v>4.5999999999999996</v>
      </c>
      <c r="P1084" s="20">
        <v>28</v>
      </c>
      <c r="Q1084" s="23">
        <v>18.2</v>
      </c>
    </row>
    <row r="1085" spans="1:17" s="5" customFormat="1" ht="11.4" x14ac:dyDescent="0.2">
      <c r="A1085" s="3" t="s">
        <v>1184</v>
      </c>
      <c r="B1085" s="3" t="s">
        <v>1187</v>
      </c>
      <c r="C1085" s="3" t="s">
        <v>1186</v>
      </c>
      <c r="D1085" s="3" t="s">
        <v>17</v>
      </c>
      <c r="E1085" s="4">
        <v>43236</v>
      </c>
      <c r="F1085" s="3">
        <v>2018</v>
      </c>
      <c r="G1085" s="7">
        <v>0.21740000000000001</v>
      </c>
      <c r="H1085" s="7">
        <v>1.3787</v>
      </c>
      <c r="I1085" s="7">
        <v>1.2617</v>
      </c>
      <c r="J1085" s="7">
        <v>0.26550000000000001</v>
      </c>
      <c r="K1085" s="7">
        <v>2.3300000000000001E-2</v>
      </c>
      <c r="L1085" s="7">
        <f t="shared" si="16"/>
        <v>0.24220000000000003</v>
      </c>
      <c r="M1085" s="11">
        <v>703</v>
      </c>
      <c r="N1085" s="14">
        <v>7.6</v>
      </c>
      <c r="O1085" s="17">
        <v>5.3</v>
      </c>
      <c r="P1085" s="20">
        <v>16</v>
      </c>
      <c r="Q1085" s="23">
        <v>20.8</v>
      </c>
    </row>
    <row r="1086" spans="1:17" s="5" customFormat="1" ht="11.4" x14ac:dyDescent="0.2">
      <c r="A1086" s="3" t="s">
        <v>1184</v>
      </c>
      <c r="B1086" s="3" t="s">
        <v>1188</v>
      </c>
      <c r="C1086" s="3" t="s">
        <v>1186</v>
      </c>
      <c r="D1086" s="3" t="s">
        <v>17</v>
      </c>
      <c r="E1086" s="4">
        <v>43405</v>
      </c>
      <c r="F1086" s="3">
        <v>2018</v>
      </c>
      <c r="G1086" s="7">
        <v>9.8900000000000002E-2</v>
      </c>
      <c r="H1086" s="7">
        <v>0.5</v>
      </c>
      <c r="I1086" s="7">
        <v>0.38089999999999996</v>
      </c>
      <c r="J1086" s="7">
        <v>1.89E-2</v>
      </c>
      <c r="K1086" s="7">
        <v>9.9000000000000008E-3</v>
      </c>
      <c r="L1086" s="7">
        <f t="shared" si="16"/>
        <v>8.9999999999999993E-3</v>
      </c>
      <c r="M1086" s="11">
        <v>128</v>
      </c>
      <c r="N1086" s="14">
        <v>7.7</v>
      </c>
      <c r="O1086" s="17">
        <v>4.0999999999999996</v>
      </c>
      <c r="P1086" s="20">
        <v>24</v>
      </c>
      <c r="Q1086" s="23">
        <v>21</v>
      </c>
    </row>
    <row r="1087" spans="1:17" s="5" customFormat="1" ht="11.4" x14ac:dyDescent="0.2">
      <c r="A1087" s="3" t="s">
        <v>1184</v>
      </c>
      <c r="B1087" s="3" t="s">
        <v>1189</v>
      </c>
      <c r="C1087" s="3" t="s">
        <v>1186</v>
      </c>
      <c r="D1087" s="3" t="s">
        <v>17</v>
      </c>
      <c r="E1087" s="4">
        <v>43521</v>
      </c>
      <c r="F1087" s="3">
        <v>2019</v>
      </c>
      <c r="G1087" s="7">
        <v>4.1700000000000001E-2</v>
      </c>
      <c r="H1087" s="7">
        <v>1.0459000000000001</v>
      </c>
      <c r="I1087" s="7">
        <v>0.92619999999999991</v>
      </c>
      <c r="J1087" s="7">
        <v>3.8699999999999998E-2</v>
      </c>
      <c r="K1087" s="7">
        <v>2.18E-2</v>
      </c>
      <c r="L1087" s="7">
        <f t="shared" si="16"/>
        <v>1.6899999999999998E-2</v>
      </c>
      <c r="M1087" s="11">
        <v>101</v>
      </c>
      <c r="N1087" s="14">
        <v>8</v>
      </c>
      <c r="O1087" s="17">
        <v>8.1</v>
      </c>
      <c r="P1087" s="20">
        <v>20</v>
      </c>
      <c r="Q1087" s="23">
        <v>16.5</v>
      </c>
    </row>
    <row r="1088" spans="1:17" s="5" customFormat="1" ht="11.4" x14ac:dyDescent="0.2">
      <c r="A1088" s="3" t="s">
        <v>1190</v>
      </c>
      <c r="B1088" s="3" t="s">
        <v>1191</v>
      </c>
      <c r="C1088" s="3" t="s">
        <v>1192</v>
      </c>
      <c r="D1088" s="3" t="s">
        <v>17</v>
      </c>
      <c r="E1088" s="4">
        <v>43166</v>
      </c>
      <c r="F1088" s="3">
        <v>2018</v>
      </c>
      <c r="G1088" s="7">
        <v>6.8199999999999997E-2</v>
      </c>
      <c r="H1088" s="7">
        <v>1.0183</v>
      </c>
      <c r="I1088" s="7">
        <v>0.62009999999999998</v>
      </c>
      <c r="J1088" s="7">
        <v>9.7999999999999997E-3</v>
      </c>
      <c r="K1088" s="7">
        <v>7.4999999999999997E-3</v>
      </c>
      <c r="L1088" s="7">
        <f t="shared" si="16"/>
        <v>2.3E-3</v>
      </c>
      <c r="M1088" s="11">
        <v>110</v>
      </c>
      <c r="N1088" s="14">
        <v>8.3000000000000007</v>
      </c>
      <c r="O1088" s="17"/>
      <c r="P1088" s="20">
        <v>24</v>
      </c>
      <c r="Q1088" s="23">
        <v>18.3</v>
      </c>
    </row>
    <row r="1089" spans="1:17" s="5" customFormat="1" ht="11.4" x14ac:dyDescent="0.2">
      <c r="A1089" s="3" t="s">
        <v>1190</v>
      </c>
      <c r="B1089" s="3" t="s">
        <v>1193</v>
      </c>
      <c r="C1089" s="3" t="s">
        <v>1192</v>
      </c>
      <c r="D1089" s="3" t="s">
        <v>17</v>
      </c>
      <c r="E1089" s="4">
        <v>43236</v>
      </c>
      <c r="F1089" s="3">
        <v>2018</v>
      </c>
      <c r="G1089" s="7">
        <v>0.14380000000000001</v>
      </c>
      <c r="H1089" s="7">
        <v>1.0134000000000001</v>
      </c>
      <c r="I1089" s="7">
        <v>0.92060000000000008</v>
      </c>
      <c r="J1089" s="7">
        <v>2.9100000000000001E-2</v>
      </c>
      <c r="K1089" s="7">
        <v>9.1000000000000004E-3</v>
      </c>
      <c r="L1089" s="7">
        <f t="shared" si="16"/>
        <v>0.02</v>
      </c>
      <c r="M1089" s="11">
        <v>127.7</v>
      </c>
      <c r="N1089" s="14">
        <v>7.7</v>
      </c>
      <c r="O1089" s="17">
        <v>5.4</v>
      </c>
      <c r="P1089" s="20">
        <v>16</v>
      </c>
      <c r="Q1089" s="23">
        <v>21.2</v>
      </c>
    </row>
    <row r="1090" spans="1:17" s="5" customFormat="1" ht="11.4" x14ac:dyDescent="0.2">
      <c r="A1090" s="3" t="s">
        <v>1190</v>
      </c>
      <c r="B1090" s="3" t="s">
        <v>1194</v>
      </c>
      <c r="C1090" s="3" t="s">
        <v>1192</v>
      </c>
      <c r="D1090" s="3" t="s">
        <v>17</v>
      </c>
      <c r="E1090" s="4">
        <v>43405</v>
      </c>
      <c r="F1090" s="3">
        <v>2018</v>
      </c>
      <c r="G1090" s="7">
        <v>2.8500000000000001E-2</v>
      </c>
      <c r="H1090" s="7">
        <v>0.49880000000000002</v>
      </c>
      <c r="I1090" s="7">
        <v>0.39650000000000002</v>
      </c>
      <c r="J1090" s="7">
        <v>1.7100000000000001E-2</v>
      </c>
      <c r="K1090" s="7">
        <v>9.1000000000000004E-3</v>
      </c>
      <c r="L1090" s="7">
        <f t="shared" si="16"/>
        <v>8.0000000000000002E-3</v>
      </c>
      <c r="M1090" s="11">
        <v>128</v>
      </c>
      <c r="N1090" s="14">
        <v>8</v>
      </c>
      <c r="O1090" s="17">
        <v>3.2</v>
      </c>
      <c r="P1090" s="20">
        <v>28</v>
      </c>
      <c r="Q1090" s="23">
        <v>20</v>
      </c>
    </row>
    <row r="1091" spans="1:17" s="5" customFormat="1" ht="11.4" x14ac:dyDescent="0.2">
      <c r="A1091" s="3" t="s">
        <v>1190</v>
      </c>
      <c r="B1091" s="3" t="s">
        <v>1195</v>
      </c>
      <c r="C1091" s="3" t="s">
        <v>1192</v>
      </c>
      <c r="D1091" s="3" t="s">
        <v>17</v>
      </c>
      <c r="E1091" s="4">
        <v>43521</v>
      </c>
      <c r="F1091" s="3">
        <v>2019</v>
      </c>
      <c r="G1091" s="7">
        <v>1.9E-2</v>
      </c>
      <c r="H1091" s="7">
        <v>0.92789999999999995</v>
      </c>
      <c r="I1091" s="7">
        <v>0.82950000000000002</v>
      </c>
      <c r="J1091" s="7">
        <v>6.6299999999999998E-2</v>
      </c>
      <c r="K1091" s="7">
        <v>2.7199999999999998E-2</v>
      </c>
      <c r="L1091" s="7">
        <f t="shared" ref="L1091" si="17">J1091-K1091</f>
        <v>3.9099999999999996E-2</v>
      </c>
      <c r="M1091" s="11">
        <v>101</v>
      </c>
      <c r="N1091" s="14">
        <v>8.1999999999999993</v>
      </c>
      <c r="O1091" s="17">
        <v>8.6999999999999993</v>
      </c>
      <c r="P1091" s="20">
        <v>16</v>
      </c>
      <c r="Q1091" s="23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2025-03-25T02:39:31Z</dcterms:modified>
</cp:coreProperties>
</file>