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spolec-my.sharepoint.com/personal/karmavil_espol_edu_ec/Documents/Maestria en Ciencias de la Tierra/PAO1/Analisis de datos aplicados a la ingenieria/Proyecto/"/>
    </mc:Choice>
  </mc:AlternateContent>
  <xr:revisionPtr revIDLastSave="178" documentId="8_{94AC1282-E092-4F2A-A631-E0939F8D9497}" xr6:coauthVersionLast="47" xr6:coauthVersionMax="47" xr10:uidLastSave="{2F0D7C00-27C7-46D8-9693-5B39923EC65C}"/>
  <bookViews>
    <workbookView xWindow="-120" yWindow="-120" windowWidth="20730" windowHeight="11040" xr2:uid="{357F6A09-74C8-469B-B9C6-36107122823F}"/>
  </bookViews>
  <sheets>
    <sheet name="water_potabil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38" i="1" l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37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1922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827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785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496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357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22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080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938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81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69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57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45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33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21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92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43" i="1"/>
  <c r="F44" i="1"/>
  <c r="F45" i="1"/>
  <c r="F46" i="1"/>
  <c r="F47" i="1"/>
  <c r="F48" i="1"/>
  <c r="F49" i="1"/>
  <c r="F50" i="1"/>
  <c r="F51" i="1"/>
  <c r="F42" i="1"/>
  <c r="F33" i="1"/>
  <c r="F34" i="1"/>
  <c r="F35" i="1"/>
  <c r="F36" i="1"/>
  <c r="F37" i="1"/>
  <c r="F38" i="1"/>
  <c r="F39" i="1"/>
  <c r="F40" i="1"/>
  <c r="F41" i="1"/>
  <c r="F32" i="1"/>
  <c r="F23" i="1"/>
  <c r="F24" i="1"/>
  <c r="F25" i="1"/>
  <c r="F26" i="1"/>
  <c r="F27" i="1"/>
  <c r="F28" i="1"/>
  <c r="F29" i="1"/>
  <c r="F30" i="1"/>
  <c r="F31" i="1"/>
  <c r="F22" i="1"/>
  <c r="F13" i="1"/>
  <c r="F14" i="1"/>
  <c r="F15" i="1"/>
  <c r="F16" i="1"/>
  <c r="F17" i="1"/>
  <c r="F18" i="1"/>
  <c r="F19" i="1"/>
  <c r="F20" i="1"/>
  <c r="F21" i="1"/>
  <c r="F1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<sst xmlns="http://schemas.openxmlformats.org/spreadsheetml/2006/main" count="6553" uniqueCount="35">
  <si>
    <t>Punto</t>
  </si>
  <si>
    <t>Mes</t>
  </si>
  <si>
    <t>ph</t>
  </si>
  <si>
    <t>Hardness</t>
  </si>
  <si>
    <t>Solids</t>
  </si>
  <si>
    <t>Chloramines</t>
  </si>
  <si>
    <t>Sulfate</t>
  </si>
  <si>
    <t>Conductivity</t>
  </si>
  <si>
    <t>Organic_carbon</t>
  </si>
  <si>
    <t>Trihalomethanes</t>
  </si>
  <si>
    <t>Turbidity</t>
  </si>
  <si>
    <t>P1</t>
  </si>
  <si>
    <t>Abril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</si>
  <si>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</si>
  <si>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</si>
  <si>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</si>
  <si>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</si>
  <si>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</si>
  <si>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</si>
  <si>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</si>
  <si>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</si>
  <si>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</si>
  <si>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</si>
  <si>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</si>
  <si>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</si>
  <si>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</si>
  <si>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</si>
  <si>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</si>
  <si>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</si>
  <si>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</si>
  <si>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</si>
  <si>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</si>
  <si>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</si>
  <si>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Potability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</si>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</sst>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0.0000000"/>
    <numFmt numFmtId="168" formatCode="0.000000"/>
    <numFmt numFmtId="169" formatCode="0.00000"/>
    <numFmt numFmtId="170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BCBF-65E0-4506-B107-E59BE346C594}">
  <dimension ref="A1:M3271"/>
  <sheetViews>
    <sheetView tabSelected="1" topLeftCell="A2418" workbookViewId="0">
      <selection activeCell="H2432" sqref="H2432"/>
    </sheetView>
  </sheetViews>
  <sheetFormatPr defaultRowHeight="15" x14ac:dyDescent="0.25"/>
  <cols>
    <col min="1" max="1" width="6.140625" bestFit="1" customWidth="1"/>
    <col min="2" max="2" width="5" bestFit="1" customWidth="1"/>
    <col min="3" max="3" width="10.85546875" bestFit="1" customWidth="1"/>
    <col min="4" max="5" width="12" bestFit="1" customWidth="1"/>
    <col min="6" max="6" width="16.7109375" bestFit="1" customWidth="1"/>
    <col min="7" max="7" width="12.28515625" bestFit="1" customWidth="1"/>
    <col min="8" max="9" width="12" bestFit="1" customWidth="1"/>
    <col min="10" max="10" width="15.28515625" bestFit="1" customWidth="1"/>
    <col min="11" max="11" width="16.140625" bestFit="1" customWidth="1"/>
    <col min="12" max="12" width="12" bestFit="1" customWidth="1"/>
    <col min="13" max="13" width="9.28515625" bestFit="1" customWidth="1"/>
  </cols>
  <sheetData>
    <row r="1" spans="1:13" x14ac:dyDescent="0.25">
      <c r="A1" t="s">
        <v>0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33</v>
      </c>
    </row>
    <row r="2" spans="1:13" x14ac:dyDescent="0.25">
      <c r="A2" t="s">
        <v>11</v>
      </c>
      <c r="B2">
        <v>1996</v>
      </c>
      <c r="C2" t="s">
        <v>12</v>
      </c>
      <c r="E2">
        <v>204.890455471336</v>
      </c>
      <c r="F2" s="4">
        <f ca="1">RANDBETWEEN(500,600)</f>
        <v>547</v>
      </c>
      <c r="G2">
        <v>7.3002118731847503</v>
      </c>
      <c r="H2">
        <v>368.51644134980302</v>
      </c>
      <c r="I2">
        <v>564.308654172243</v>
      </c>
      <c r="J2">
        <v>10.379783079999999</v>
      </c>
      <c r="K2">
        <v>86.99097046</v>
      </c>
      <c r="L2">
        <v>2.9631353806316398</v>
      </c>
      <c r="M2">
        <v>0</v>
      </c>
    </row>
    <row r="3" spans="1:13" x14ac:dyDescent="0.25">
      <c r="A3" t="s">
        <v>13</v>
      </c>
      <c r="B3">
        <v>1996</v>
      </c>
      <c r="C3" t="s">
        <v>12</v>
      </c>
      <c r="D3">
        <v>3.7160800749999998</v>
      </c>
      <c r="E3">
        <v>129.422920514944</v>
      </c>
      <c r="F3" s="4">
        <f t="shared" ref="F3:F11" ca="1" si="0">RANDBETWEEN(500,600)</f>
        <v>593</v>
      </c>
      <c r="G3">
        <v>6.6352458839999997</v>
      </c>
      <c r="I3">
        <v>592.88535913485202</v>
      </c>
      <c r="J3">
        <v>15.1800131163572</v>
      </c>
      <c r="K3">
        <v>56.329076284517598</v>
      </c>
      <c r="L3">
        <v>4.5006562749423997</v>
      </c>
      <c r="M3">
        <v>0</v>
      </c>
    </row>
    <row r="4" spans="1:13" x14ac:dyDescent="0.25">
      <c r="A4" t="s">
        <v>14</v>
      </c>
      <c r="B4">
        <v>1996</v>
      </c>
      <c r="C4" t="s">
        <v>12</v>
      </c>
      <c r="D4">
        <v>8.0991241892983901</v>
      </c>
      <c r="E4">
        <v>224.23625939355699</v>
      </c>
      <c r="F4" s="4">
        <f t="shared" ca="1" si="0"/>
        <v>502</v>
      </c>
      <c r="G4">
        <v>9.2758836026940799</v>
      </c>
      <c r="I4">
        <v>418.60621306448098</v>
      </c>
      <c r="J4">
        <v>16.868636929550899</v>
      </c>
      <c r="K4">
        <v>66.420092511763599</v>
      </c>
      <c r="L4">
        <v>3.0559337496641601</v>
      </c>
      <c r="M4">
        <v>0</v>
      </c>
    </row>
    <row r="5" spans="1:13" x14ac:dyDescent="0.25">
      <c r="A5" t="s">
        <v>15</v>
      </c>
      <c r="B5">
        <v>1996</v>
      </c>
      <c r="C5" t="s">
        <v>12</v>
      </c>
      <c r="D5">
        <v>8.3167658842146697</v>
      </c>
      <c r="E5">
        <v>214.37339408562201</v>
      </c>
      <c r="F5" s="4">
        <f t="shared" ca="1" si="0"/>
        <v>533</v>
      </c>
      <c r="G5">
        <v>8.0593323770000005</v>
      </c>
      <c r="H5">
        <v>356.88613564305598</v>
      </c>
      <c r="I5">
        <v>363.266516164243</v>
      </c>
      <c r="J5">
        <v>18.436524495493298</v>
      </c>
      <c r="K5">
        <v>100.34167436508</v>
      </c>
      <c r="L5">
        <v>4.62877053683708</v>
      </c>
      <c r="M5">
        <v>0</v>
      </c>
    </row>
    <row r="6" spans="1:13" x14ac:dyDescent="0.25">
      <c r="A6" t="s">
        <v>16</v>
      </c>
      <c r="B6">
        <v>1996</v>
      </c>
      <c r="C6" t="s">
        <v>12</v>
      </c>
      <c r="D6">
        <v>9.0922234562909594</v>
      </c>
      <c r="E6">
        <v>181.101509236125</v>
      </c>
      <c r="F6" s="4">
        <f t="shared" ca="1" si="0"/>
        <v>543</v>
      </c>
      <c r="G6">
        <v>6.5465999742079397</v>
      </c>
      <c r="H6">
        <v>310.13573752420399</v>
      </c>
      <c r="I6">
        <v>398.41081338184398</v>
      </c>
      <c r="J6">
        <v>11.558279443446301</v>
      </c>
      <c r="K6">
        <v>31.997992727424698</v>
      </c>
      <c r="L6">
        <v>4.0750754254300299</v>
      </c>
      <c r="M6">
        <v>0</v>
      </c>
    </row>
    <row r="7" spans="1:13" x14ac:dyDescent="0.25">
      <c r="A7" t="s">
        <v>17</v>
      </c>
      <c r="B7">
        <v>1996</v>
      </c>
      <c r="C7" t="s">
        <v>12</v>
      </c>
      <c r="D7">
        <v>5.5840866384560801</v>
      </c>
      <c r="E7">
        <v>188.31332376961601</v>
      </c>
      <c r="F7" s="4">
        <f t="shared" ca="1" si="0"/>
        <v>587</v>
      </c>
      <c r="G7">
        <v>7.5448687889999997</v>
      </c>
      <c r="H7">
        <v>326.67836291167299</v>
      </c>
      <c r="I7">
        <v>280.46791593348701</v>
      </c>
      <c r="J7">
        <v>8.3997346401527508</v>
      </c>
      <c r="K7">
        <v>54.917861841994402</v>
      </c>
      <c r="L7">
        <v>2.5597082275565199</v>
      </c>
      <c r="M7">
        <v>0</v>
      </c>
    </row>
    <row r="8" spans="1:13" x14ac:dyDescent="0.25">
      <c r="A8" t="s">
        <v>18</v>
      </c>
      <c r="B8">
        <v>1996</v>
      </c>
      <c r="C8" t="s">
        <v>12</v>
      </c>
      <c r="D8">
        <v>10.2238621645287</v>
      </c>
      <c r="E8">
        <v>248.07173527013899</v>
      </c>
      <c r="F8" s="4">
        <f t="shared" ca="1" si="0"/>
        <v>542</v>
      </c>
      <c r="G8">
        <v>7.5134084658312998</v>
      </c>
      <c r="H8">
        <v>393.663395515096</v>
      </c>
      <c r="I8">
        <v>283.651633507844</v>
      </c>
      <c r="J8">
        <v>13.789695317519801</v>
      </c>
      <c r="K8">
        <v>84.603556174023495</v>
      </c>
      <c r="L8">
        <v>2.6729887369347698</v>
      </c>
      <c r="M8">
        <v>0</v>
      </c>
    </row>
    <row r="9" spans="1:13" x14ac:dyDescent="0.25">
      <c r="A9" t="s">
        <v>19</v>
      </c>
      <c r="B9">
        <v>1996</v>
      </c>
      <c r="C9" t="s">
        <v>12</v>
      </c>
      <c r="D9">
        <v>8.6358487185007302</v>
      </c>
      <c r="E9">
        <v>203.36152258457</v>
      </c>
      <c r="F9" s="4">
        <f t="shared" ca="1" si="0"/>
        <v>537</v>
      </c>
      <c r="G9">
        <v>4.5630086855996996</v>
      </c>
      <c r="H9">
        <v>303.30977115928101</v>
      </c>
      <c r="I9">
        <v>474.60764494244802</v>
      </c>
      <c r="J9">
        <v>12.3638166987052</v>
      </c>
      <c r="K9">
        <v>62.798308962925098</v>
      </c>
      <c r="L9">
        <v>4.4014247154454802</v>
      </c>
      <c r="M9">
        <v>0</v>
      </c>
    </row>
    <row r="10" spans="1:13" x14ac:dyDescent="0.25">
      <c r="A10" t="s">
        <v>20</v>
      </c>
      <c r="B10">
        <v>1996</v>
      </c>
      <c r="C10" t="s">
        <v>12</v>
      </c>
      <c r="E10">
        <v>118.98857909025099</v>
      </c>
      <c r="F10" s="4">
        <f t="shared" ca="1" si="0"/>
        <v>600</v>
      </c>
      <c r="G10">
        <v>7.80417355307309</v>
      </c>
      <c r="H10">
        <v>268.64694070000002</v>
      </c>
      <c r="I10">
        <v>389.37556587126102</v>
      </c>
      <c r="J10">
        <v>12.7060489686579</v>
      </c>
      <c r="K10">
        <v>53.9288457675122</v>
      </c>
      <c r="L10">
        <v>3.5950171809576101</v>
      </c>
      <c r="M10">
        <v>0</v>
      </c>
    </row>
    <row r="11" spans="1:13" x14ac:dyDescent="0.25">
      <c r="A11" t="s">
        <v>21</v>
      </c>
      <c r="B11">
        <v>1996</v>
      </c>
      <c r="C11" t="s">
        <v>12</v>
      </c>
      <c r="D11">
        <v>11.180284470721499</v>
      </c>
      <c r="E11">
        <v>227.23146923797401</v>
      </c>
      <c r="F11" s="4">
        <f t="shared" ca="1" si="0"/>
        <v>518</v>
      </c>
      <c r="G11">
        <v>9.0772000169143894</v>
      </c>
      <c r="H11">
        <v>404.04163468408899</v>
      </c>
      <c r="I11">
        <v>563.88548148109396</v>
      </c>
      <c r="J11">
        <v>17.927806411285001</v>
      </c>
      <c r="K11">
        <v>71.976601032219094</v>
      </c>
      <c r="L11">
        <v>4.3705619366554904</v>
      </c>
      <c r="M11">
        <v>0</v>
      </c>
    </row>
    <row r="12" spans="1:13" x14ac:dyDescent="0.25">
      <c r="A12" t="s">
        <v>11</v>
      </c>
      <c r="B12">
        <v>1996</v>
      </c>
      <c r="C12" t="s">
        <v>22</v>
      </c>
      <c r="D12">
        <v>7.3606401058382502</v>
      </c>
      <c r="E12">
        <v>165.520797259528</v>
      </c>
      <c r="F12" s="3">
        <f ca="1">RANDBETWEEN(550,750)</f>
        <v>596</v>
      </c>
      <c r="G12">
        <v>7.55070090670411</v>
      </c>
      <c r="H12">
        <v>326.62435345560101</v>
      </c>
      <c r="I12">
        <v>425.38341949538699</v>
      </c>
      <c r="J12">
        <v>15.586810438033099</v>
      </c>
      <c r="K12">
        <v>78.740015664304707</v>
      </c>
      <c r="L12">
        <v>3.6622917828524502</v>
      </c>
      <c r="M12">
        <v>0</v>
      </c>
    </row>
    <row r="13" spans="1:13" x14ac:dyDescent="0.25">
      <c r="A13" t="s">
        <v>13</v>
      </c>
      <c r="B13">
        <v>1996</v>
      </c>
      <c r="C13" t="s">
        <v>22</v>
      </c>
      <c r="D13">
        <v>7.9745216489238597</v>
      </c>
      <c r="E13">
        <v>218.69330048866601</v>
      </c>
      <c r="F13" s="3">
        <f t="shared" ref="F13:F21" ca="1" si="1">RANDBETWEEN(550,750)</f>
        <v>673</v>
      </c>
      <c r="G13">
        <v>8.1103845011238693</v>
      </c>
      <c r="I13">
        <v>364.09823046204798</v>
      </c>
      <c r="J13">
        <v>14.5257456975932</v>
      </c>
      <c r="K13">
        <v>76.485911179651495</v>
      </c>
      <c r="L13">
        <v>4.0117181083397799</v>
      </c>
      <c r="M13">
        <v>0</v>
      </c>
    </row>
    <row r="14" spans="1:13" x14ac:dyDescent="0.25">
      <c r="A14" t="s">
        <v>14</v>
      </c>
      <c r="B14">
        <v>1996</v>
      </c>
      <c r="C14" t="s">
        <v>22</v>
      </c>
      <c r="D14">
        <v>7.1198243842645503</v>
      </c>
      <c r="E14">
        <v>156.70499334039201</v>
      </c>
      <c r="F14" s="3">
        <f t="shared" ca="1" si="1"/>
        <v>718</v>
      </c>
      <c r="G14">
        <v>3.6060360905057198</v>
      </c>
      <c r="H14">
        <v>282.34405047396001</v>
      </c>
      <c r="I14">
        <v>347.71502726194302</v>
      </c>
      <c r="J14">
        <v>15.929535908825599</v>
      </c>
      <c r="K14">
        <v>79.500778339999997</v>
      </c>
      <c r="L14">
        <v>3.4457562233218901</v>
      </c>
      <c r="M14">
        <v>0</v>
      </c>
    </row>
    <row r="15" spans="1:13" x14ac:dyDescent="0.25">
      <c r="A15" t="s">
        <v>15</v>
      </c>
      <c r="B15">
        <v>1996</v>
      </c>
      <c r="C15" t="s">
        <v>22</v>
      </c>
      <c r="E15">
        <v>150.17492339513601</v>
      </c>
      <c r="F15" s="3">
        <f t="shared" ca="1" si="1"/>
        <v>705</v>
      </c>
      <c r="G15">
        <v>6.8382234706874998</v>
      </c>
      <c r="H15">
        <v>299.41578134685801</v>
      </c>
      <c r="I15">
        <v>379.76183482577198</v>
      </c>
      <c r="J15">
        <v>19.370807181232099</v>
      </c>
      <c r="K15">
        <v>76.509995529999998</v>
      </c>
      <c r="L15">
        <v>4.4139741829748997</v>
      </c>
      <c r="M15">
        <v>0</v>
      </c>
    </row>
    <row r="16" spans="1:13" x14ac:dyDescent="0.25">
      <c r="A16" t="s">
        <v>16</v>
      </c>
      <c r="B16">
        <v>1996</v>
      </c>
      <c r="C16" t="s">
        <v>22</v>
      </c>
      <c r="D16">
        <v>7.4962322080000003</v>
      </c>
      <c r="E16">
        <v>205.34498215818499</v>
      </c>
      <c r="F16" s="3">
        <f t="shared" ca="1" si="1"/>
        <v>671</v>
      </c>
      <c r="G16">
        <v>5.0725577738406296</v>
      </c>
      <c r="I16">
        <v>444.64535233270601</v>
      </c>
      <c r="J16">
        <v>13.2283110992245</v>
      </c>
      <c r="K16">
        <v>70.300212646924294</v>
      </c>
      <c r="L16">
        <v>4.7773823372253696</v>
      </c>
      <c r="M16">
        <v>0</v>
      </c>
    </row>
    <row r="17" spans="1:13" x14ac:dyDescent="0.25">
      <c r="A17" t="s">
        <v>17</v>
      </c>
      <c r="B17">
        <v>1996</v>
      </c>
      <c r="C17" t="s">
        <v>22</v>
      </c>
      <c r="D17">
        <v>6.3472717605393099</v>
      </c>
      <c r="E17">
        <v>186.732880660576</v>
      </c>
      <c r="F17" s="3">
        <f t="shared" ca="1" si="1"/>
        <v>627</v>
      </c>
      <c r="G17">
        <v>9.62959627648058</v>
      </c>
      <c r="H17">
        <v>364.48768724676</v>
      </c>
      <c r="I17">
        <v>516.74328190000006</v>
      </c>
      <c r="J17">
        <v>11.539781191539401</v>
      </c>
      <c r="K17">
        <v>75.071617286637704</v>
      </c>
      <c r="L17">
        <v>4.3763482906918902</v>
      </c>
      <c r="M17">
        <v>0</v>
      </c>
    </row>
    <row r="18" spans="1:13" x14ac:dyDescent="0.25">
      <c r="A18" t="s">
        <v>18</v>
      </c>
      <c r="B18">
        <v>1996</v>
      </c>
      <c r="C18" t="s">
        <v>22</v>
      </c>
      <c r="D18">
        <v>7.0517858000168401</v>
      </c>
      <c r="E18">
        <v>211.04940606054501</v>
      </c>
      <c r="F18" s="3">
        <f t="shared" ca="1" si="1"/>
        <v>695</v>
      </c>
      <c r="G18">
        <v>10.0947960116614</v>
      </c>
      <c r="I18">
        <v>315.14126724430201</v>
      </c>
      <c r="J18">
        <v>20.397021840722399</v>
      </c>
      <c r="K18">
        <v>56.651603789793299</v>
      </c>
      <c r="L18">
        <v>4.26842885750618</v>
      </c>
      <c r="M18">
        <v>0</v>
      </c>
    </row>
    <row r="19" spans="1:13" x14ac:dyDescent="0.25">
      <c r="A19" t="s">
        <v>19</v>
      </c>
      <c r="B19">
        <v>1996</v>
      </c>
      <c r="C19" t="s">
        <v>22</v>
      </c>
      <c r="D19">
        <v>9.1815600071515302</v>
      </c>
      <c r="E19">
        <v>273.81380665979998</v>
      </c>
      <c r="F19" s="3">
        <f t="shared" ca="1" si="1"/>
        <v>680</v>
      </c>
      <c r="G19">
        <v>6.9049897264700899</v>
      </c>
      <c r="H19">
        <v>398.35051682227697</v>
      </c>
      <c r="I19">
        <v>477.97464186217701</v>
      </c>
      <c r="J19">
        <v>13.3873407802255</v>
      </c>
      <c r="K19">
        <v>71.457362209999999</v>
      </c>
      <c r="L19">
        <v>4.50366079617912</v>
      </c>
      <c r="M19">
        <v>0</v>
      </c>
    </row>
    <row r="20" spans="1:13" x14ac:dyDescent="0.25">
      <c r="A20" t="s">
        <v>20</v>
      </c>
      <c r="B20">
        <v>1996</v>
      </c>
      <c r="C20" t="s">
        <v>22</v>
      </c>
      <c r="D20">
        <v>8.9754643475339595</v>
      </c>
      <c r="E20">
        <v>279.35716677009202</v>
      </c>
      <c r="F20" s="3">
        <f t="shared" ca="1" si="1"/>
        <v>655</v>
      </c>
      <c r="G20">
        <v>6.2043208588924701</v>
      </c>
      <c r="I20">
        <v>431.44398999034797</v>
      </c>
      <c r="J20">
        <v>12.8887590543039</v>
      </c>
      <c r="K20">
        <v>63.8212370966639</v>
      </c>
      <c r="L20">
        <v>2.4360855903052698</v>
      </c>
      <c r="M20">
        <v>0</v>
      </c>
    </row>
    <row r="21" spans="1:13" x14ac:dyDescent="0.25">
      <c r="A21" t="s">
        <v>21</v>
      </c>
      <c r="B21">
        <v>1996</v>
      </c>
      <c r="C21" t="s">
        <v>22</v>
      </c>
      <c r="D21">
        <v>7.3710503024295297</v>
      </c>
      <c r="E21">
        <v>214.49661045715601</v>
      </c>
      <c r="F21" s="3">
        <f t="shared" ca="1" si="1"/>
        <v>600</v>
      </c>
      <c r="G21">
        <v>4.4326692903721199</v>
      </c>
      <c r="H21">
        <v>335.75443859606497</v>
      </c>
      <c r="I21">
        <v>469.914551479235</v>
      </c>
      <c r="J21">
        <v>12.509163940498601</v>
      </c>
      <c r="K21">
        <v>62.797277152661202</v>
      </c>
      <c r="L21">
        <v>2.5602991476149102</v>
      </c>
      <c r="M21">
        <v>0</v>
      </c>
    </row>
    <row r="22" spans="1:13" x14ac:dyDescent="0.25">
      <c r="A22" t="s">
        <v>11</v>
      </c>
      <c r="B22">
        <v>1996</v>
      </c>
      <c r="C22" t="s">
        <v>23</v>
      </c>
      <c r="E22">
        <v>227.43504835115499</v>
      </c>
      <c r="F22" s="3">
        <f ca="1">RANDBETWEEN(700,1000)</f>
        <v>719</v>
      </c>
      <c r="G22">
        <v>10.3339178882186</v>
      </c>
      <c r="I22">
        <v>554.82008646054305</v>
      </c>
      <c r="J22">
        <v>16.331693282694399</v>
      </c>
      <c r="K22">
        <v>45.382815177870903</v>
      </c>
      <c r="L22">
        <v>4.1334226440000004</v>
      </c>
      <c r="M22">
        <v>0</v>
      </c>
    </row>
    <row r="23" spans="1:13" x14ac:dyDescent="0.25">
      <c r="A23" t="s">
        <v>13</v>
      </c>
      <c r="B23">
        <v>1996</v>
      </c>
      <c r="C23" t="s">
        <v>23</v>
      </c>
      <c r="D23">
        <v>6.6602120261181001</v>
      </c>
      <c r="E23">
        <v>168.28374685651801</v>
      </c>
      <c r="F23" s="3">
        <f t="shared" ref="F23:F31" ca="1" si="2">RANDBETWEEN(700,1000)</f>
        <v>868</v>
      </c>
      <c r="G23">
        <v>5.8587691305475804</v>
      </c>
      <c r="H23">
        <v>310.93085831787801</v>
      </c>
      <c r="I23">
        <v>523.67129750094398</v>
      </c>
      <c r="J23">
        <v>17.884235192964798</v>
      </c>
      <c r="K23">
        <v>77.042318050000006</v>
      </c>
      <c r="L23">
        <v>3.74970124109961</v>
      </c>
      <c r="M23">
        <v>0</v>
      </c>
    </row>
    <row r="24" spans="1:13" x14ac:dyDescent="0.25">
      <c r="A24" t="s">
        <v>14</v>
      </c>
      <c r="B24">
        <v>1996</v>
      </c>
      <c r="C24" t="s">
        <v>23</v>
      </c>
      <c r="E24">
        <v>215.97785868806699</v>
      </c>
      <c r="F24" s="3">
        <f t="shared" ca="1" si="2"/>
        <v>868</v>
      </c>
      <c r="G24">
        <v>5.6070604530871204</v>
      </c>
      <c r="H24">
        <v>326.9439777</v>
      </c>
      <c r="I24">
        <v>436.25619397264899</v>
      </c>
      <c r="J24">
        <v>14.189062206123699</v>
      </c>
      <c r="K24">
        <v>59.8554758261538</v>
      </c>
      <c r="L24">
        <v>5.4592509560287299</v>
      </c>
      <c r="M24">
        <v>0</v>
      </c>
    </row>
    <row r="25" spans="1:13" x14ac:dyDescent="0.25">
      <c r="A25" t="s">
        <v>15</v>
      </c>
      <c r="B25">
        <v>1996</v>
      </c>
      <c r="C25" t="s">
        <v>23</v>
      </c>
      <c r="D25">
        <v>3.90247568591509</v>
      </c>
      <c r="E25">
        <v>196.90324670832001</v>
      </c>
      <c r="F25" s="3">
        <f t="shared" ca="1" si="2"/>
        <v>800</v>
      </c>
      <c r="G25">
        <v>6.9963115862987602</v>
      </c>
      <c r="I25">
        <v>444.47888250689698</v>
      </c>
      <c r="J25">
        <v>16.609033155789898</v>
      </c>
      <c r="K25">
        <v>90.18167588</v>
      </c>
      <c r="L25">
        <v>4.5285226963269096</v>
      </c>
      <c r="M25">
        <v>0</v>
      </c>
    </row>
    <row r="26" spans="1:13" x14ac:dyDescent="0.25">
      <c r="A26" t="s">
        <v>16</v>
      </c>
      <c r="B26">
        <v>1996</v>
      </c>
      <c r="C26" t="s">
        <v>23</v>
      </c>
      <c r="D26">
        <v>5.4003017807294604</v>
      </c>
      <c r="E26">
        <v>140.73906225113899</v>
      </c>
      <c r="F26" s="3">
        <f t="shared" ca="1" si="2"/>
        <v>793</v>
      </c>
      <c r="G26">
        <v>10.056852484033399</v>
      </c>
      <c r="H26">
        <v>328.35824069868301</v>
      </c>
      <c r="I26">
        <v>472.874073275429</v>
      </c>
      <c r="J26">
        <v>11.256381166909399</v>
      </c>
      <c r="K26">
        <v>56.93190645</v>
      </c>
      <c r="L26">
        <v>4.8247863897675201</v>
      </c>
      <c r="M26">
        <v>0</v>
      </c>
    </row>
    <row r="27" spans="1:13" x14ac:dyDescent="0.25">
      <c r="A27" t="s">
        <v>17</v>
      </c>
      <c r="B27">
        <v>1996</v>
      </c>
      <c r="C27" t="s">
        <v>23</v>
      </c>
      <c r="D27">
        <v>6.51441509325167</v>
      </c>
      <c r="E27">
        <v>198.76735125945601</v>
      </c>
      <c r="F27" s="3">
        <f t="shared" ca="1" si="2"/>
        <v>843</v>
      </c>
      <c r="G27">
        <v>8.6709369200000008</v>
      </c>
      <c r="H27">
        <v>323.59634901013101</v>
      </c>
      <c r="I27">
        <v>413.29045008853399</v>
      </c>
      <c r="J27">
        <v>14.8999995666969</v>
      </c>
      <c r="K27">
        <v>79.847842813725507</v>
      </c>
      <c r="L27">
        <v>5.2008850765397501</v>
      </c>
      <c r="M27">
        <v>0</v>
      </c>
    </row>
    <row r="28" spans="1:13" x14ac:dyDescent="0.25">
      <c r="A28" t="s">
        <v>18</v>
      </c>
      <c r="B28">
        <v>1996</v>
      </c>
      <c r="C28" t="s">
        <v>23</v>
      </c>
      <c r="D28">
        <v>3.44506186438521</v>
      </c>
      <c r="E28">
        <v>207.92626018799299</v>
      </c>
      <c r="F28" s="3">
        <f t="shared" ca="1" si="2"/>
        <v>732</v>
      </c>
      <c r="G28">
        <v>8.7821474807734798</v>
      </c>
      <c r="H28">
        <v>384.00700580172099</v>
      </c>
      <c r="I28">
        <v>441.78587567393799</v>
      </c>
      <c r="J28">
        <v>13.8059022112707</v>
      </c>
      <c r="K28">
        <v>30.2845971980027</v>
      </c>
      <c r="L28">
        <v>4.1843969690288496</v>
      </c>
      <c r="M28">
        <v>0</v>
      </c>
    </row>
    <row r="29" spans="1:13" x14ac:dyDescent="0.25">
      <c r="A29" t="s">
        <v>19</v>
      </c>
      <c r="B29">
        <v>1996</v>
      </c>
      <c r="C29" t="s">
        <v>23</v>
      </c>
      <c r="E29">
        <v>145.76818060217201</v>
      </c>
      <c r="F29" s="3">
        <f t="shared" ca="1" si="2"/>
        <v>768</v>
      </c>
      <c r="G29">
        <v>7.9064447206061299</v>
      </c>
      <c r="H29">
        <v>304.00199279741503</v>
      </c>
      <c r="I29">
        <v>298.99066649993199</v>
      </c>
      <c r="J29">
        <v>12.7295247205422</v>
      </c>
      <c r="K29">
        <v>49.536848802021801</v>
      </c>
      <c r="L29">
        <v>4.0048711275715796</v>
      </c>
      <c r="M29">
        <v>0</v>
      </c>
    </row>
    <row r="30" spans="1:13" x14ac:dyDescent="0.25">
      <c r="A30" t="s">
        <v>20</v>
      </c>
      <c r="B30">
        <v>1996</v>
      </c>
      <c r="C30" t="s">
        <v>23</v>
      </c>
      <c r="E30">
        <v>266.42101806811701</v>
      </c>
      <c r="F30" s="3">
        <f t="shared" ca="1" si="2"/>
        <v>822</v>
      </c>
      <c r="G30">
        <v>7.7000634697291197</v>
      </c>
      <c r="H30">
        <v>395.38949034184498</v>
      </c>
      <c r="I30">
        <v>364.48010670373702</v>
      </c>
      <c r="J30">
        <v>10.3489507574378</v>
      </c>
      <c r="K30">
        <v>53.008381353920399</v>
      </c>
      <c r="L30">
        <v>3.9915642477993001</v>
      </c>
      <c r="M30">
        <v>0</v>
      </c>
    </row>
    <row r="31" spans="1:13" x14ac:dyDescent="0.25">
      <c r="A31" t="s">
        <v>21</v>
      </c>
      <c r="B31">
        <v>1996</v>
      </c>
      <c r="C31" t="s">
        <v>23</v>
      </c>
      <c r="E31">
        <v>148.153061445086</v>
      </c>
      <c r="F31" s="3">
        <f t="shared" ca="1" si="2"/>
        <v>883</v>
      </c>
      <c r="G31">
        <v>9.0468327070000001</v>
      </c>
      <c r="H31">
        <v>307.011792622565</v>
      </c>
      <c r="I31">
        <v>563.80474332508595</v>
      </c>
      <c r="J31">
        <v>16.5686555679974</v>
      </c>
      <c r="K31">
        <v>52.676185034209801</v>
      </c>
      <c r="L31">
        <v>6.0381849531835803</v>
      </c>
      <c r="M31">
        <v>0</v>
      </c>
    </row>
    <row r="32" spans="1:13" x14ac:dyDescent="0.25">
      <c r="A32" t="s">
        <v>11</v>
      </c>
      <c r="B32">
        <v>1996</v>
      </c>
      <c r="C32" t="s">
        <v>24</v>
      </c>
      <c r="D32">
        <v>7.1814485808291701</v>
      </c>
      <c r="E32">
        <v>209.62560053628999</v>
      </c>
      <c r="F32" s="3">
        <f ca="1">RANDBETWEEN(526.32,789.99)</f>
        <v>704</v>
      </c>
      <c r="G32">
        <v>5.9946786464499704</v>
      </c>
      <c r="H32">
        <v>338.33643107748702</v>
      </c>
      <c r="I32">
        <v>342.11128628519202</v>
      </c>
      <c r="J32">
        <v>7.9225983329999998</v>
      </c>
      <c r="K32">
        <v>71.537953259999995</v>
      </c>
      <c r="L32">
        <v>5.0888599891387898</v>
      </c>
      <c r="M32">
        <v>0</v>
      </c>
    </row>
    <row r="33" spans="1:13" x14ac:dyDescent="0.25">
      <c r="A33" t="s">
        <v>13</v>
      </c>
      <c r="B33">
        <v>1996</v>
      </c>
      <c r="C33" t="s">
        <v>24</v>
      </c>
      <c r="D33">
        <v>9.8254899079999998</v>
      </c>
      <c r="E33">
        <v>190.75661828700399</v>
      </c>
      <c r="F33" s="3">
        <f t="shared" ref="F33:F41" ca="1" si="3">RANDBETWEEN(526.32,789.99)</f>
        <v>624</v>
      </c>
      <c r="G33">
        <v>6.7575407314139397</v>
      </c>
      <c r="I33">
        <v>452.83623487723798</v>
      </c>
      <c r="J33">
        <v>16.899037799999999</v>
      </c>
      <c r="K33">
        <v>47.081971185777597</v>
      </c>
      <c r="L33">
        <v>2.8574724260511801</v>
      </c>
      <c r="M33">
        <v>0</v>
      </c>
    </row>
    <row r="34" spans="1:13" x14ac:dyDescent="0.25">
      <c r="A34" t="s">
        <v>14</v>
      </c>
      <c r="B34">
        <v>1996</v>
      </c>
      <c r="C34" t="s">
        <v>24</v>
      </c>
      <c r="D34">
        <v>10.4332909828043</v>
      </c>
      <c r="E34">
        <v>117.791229550396</v>
      </c>
      <c r="F34" s="3">
        <f t="shared" ca="1" si="3"/>
        <v>680</v>
      </c>
      <c r="G34">
        <v>8.1615048107283297</v>
      </c>
      <c r="H34">
        <v>307.70750861182398</v>
      </c>
      <c r="I34">
        <v>412.98683379033201</v>
      </c>
      <c r="J34">
        <v>12.8907085645117</v>
      </c>
      <c r="K34">
        <v>65.733478389382796</v>
      </c>
      <c r="L34">
        <v>5.0573105165157202</v>
      </c>
      <c r="M34">
        <v>0</v>
      </c>
    </row>
    <row r="35" spans="1:13" x14ac:dyDescent="0.25">
      <c r="A35" t="s">
        <v>15</v>
      </c>
      <c r="B35">
        <v>1996</v>
      </c>
      <c r="C35" t="s">
        <v>24</v>
      </c>
      <c r="D35">
        <v>7.4141481963362397</v>
      </c>
      <c r="E35">
        <v>235.04453448737101</v>
      </c>
      <c r="F35" s="3">
        <f t="shared" ca="1" si="3"/>
        <v>672</v>
      </c>
      <c r="G35">
        <v>6.8459520238448999</v>
      </c>
      <c r="H35">
        <v>387.17531647735598</v>
      </c>
      <c r="I35">
        <v>411.98336419999998</v>
      </c>
      <c r="J35">
        <v>10.244815068359699</v>
      </c>
      <c r="K35">
        <v>44.4892972522603</v>
      </c>
      <c r="L35">
        <v>3.1606244682326299</v>
      </c>
      <c r="M35">
        <v>0</v>
      </c>
    </row>
    <row r="36" spans="1:13" x14ac:dyDescent="0.25">
      <c r="A36" t="s">
        <v>16</v>
      </c>
      <c r="B36">
        <v>1996</v>
      </c>
      <c r="C36" t="s">
        <v>24</v>
      </c>
      <c r="E36">
        <v>232.28045202353201</v>
      </c>
      <c r="F36" s="3">
        <f t="shared" ca="1" si="3"/>
        <v>680</v>
      </c>
      <c r="G36">
        <v>5.4749148317331198</v>
      </c>
      <c r="I36">
        <v>383.981723024757</v>
      </c>
      <c r="J36">
        <v>12.1669371450516</v>
      </c>
      <c r="K36">
        <v>86.080727484440899</v>
      </c>
      <c r="L36">
        <v>5.0291667240807296</v>
      </c>
      <c r="M36">
        <v>0</v>
      </c>
    </row>
    <row r="37" spans="1:13" x14ac:dyDescent="0.25">
      <c r="A37" t="s">
        <v>17</v>
      </c>
      <c r="B37">
        <v>1996</v>
      </c>
      <c r="C37" t="s">
        <v>24</v>
      </c>
      <c r="D37">
        <v>5.1158170637712104</v>
      </c>
      <c r="E37">
        <v>191.95274297485801</v>
      </c>
      <c r="F37" s="3">
        <f t="shared" ca="1" si="3"/>
        <v>696</v>
      </c>
      <c r="G37">
        <v>6.0607129949893199</v>
      </c>
      <c r="H37">
        <v>323.83638391362899</v>
      </c>
      <c r="I37">
        <v>441.74837932486798</v>
      </c>
      <c r="J37">
        <v>10.966486152953401</v>
      </c>
      <c r="K37">
        <v>49.238231322735601</v>
      </c>
      <c r="L37">
        <v>3.9020887676437499</v>
      </c>
      <c r="M37">
        <v>0</v>
      </c>
    </row>
    <row r="38" spans="1:13" x14ac:dyDescent="0.25">
      <c r="A38" t="s">
        <v>18</v>
      </c>
      <c r="B38">
        <v>1996</v>
      </c>
      <c r="C38" t="s">
        <v>24</v>
      </c>
      <c r="D38">
        <v>3.6416297774733799</v>
      </c>
      <c r="E38">
        <v>183.908722261826</v>
      </c>
      <c r="F38" s="3">
        <f t="shared" ca="1" si="3"/>
        <v>721</v>
      </c>
      <c r="G38">
        <v>5.5383141334813599</v>
      </c>
      <c r="H38">
        <v>286.05955604927101</v>
      </c>
      <c r="I38">
        <v>456.86009594104098</v>
      </c>
      <c r="J38">
        <v>9.0340667529999994</v>
      </c>
      <c r="K38">
        <v>73.594656760000007</v>
      </c>
      <c r="L38">
        <v>3.4643530351550198</v>
      </c>
      <c r="M38">
        <v>0</v>
      </c>
    </row>
    <row r="39" spans="1:13" x14ac:dyDescent="0.25">
      <c r="A39" t="s">
        <v>19</v>
      </c>
      <c r="B39">
        <v>1996</v>
      </c>
      <c r="C39" t="s">
        <v>24</v>
      </c>
      <c r="D39">
        <v>5.6180644059091396</v>
      </c>
      <c r="E39">
        <v>304.23591211231599</v>
      </c>
      <c r="F39" s="3">
        <f t="shared" ca="1" si="3"/>
        <v>655</v>
      </c>
      <c r="G39">
        <v>6.1010835051019203</v>
      </c>
      <c r="I39">
        <v>399.471566281094</v>
      </c>
      <c r="J39">
        <v>12.265001577513599</v>
      </c>
      <c r="K39">
        <v>81.588992456499</v>
      </c>
      <c r="L39">
        <v>2.8965469413044702</v>
      </c>
      <c r="M39">
        <v>0</v>
      </c>
    </row>
    <row r="40" spans="1:13" x14ac:dyDescent="0.25">
      <c r="A40" t="s">
        <v>20</v>
      </c>
      <c r="B40">
        <v>1996</v>
      </c>
      <c r="C40" t="s">
        <v>24</v>
      </c>
      <c r="E40">
        <v>143.45373131192301</v>
      </c>
      <c r="F40" s="3">
        <f t="shared" ca="1" si="3"/>
        <v>691</v>
      </c>
      <c r="G40">
        <v>5.8907545829999997</v>
      </c>
      <c r="I40">
        <v>427.13067148190203</v>
      </c>
      <c r="J40">
        <v>22.469891988356899</v>
      </c>
      <c r="K40">
        <v>53.124094218958803</v>
      </c>
      <c r="L40">
        <v>2.9075639149999999</v>
      </c>
      <c r="M40">
        <v>0</v>
      </c>
    </row>
    <row r="41" spans="1:13" x14ac:dyDescent="0.25">
      <c r="A41" t="s">
        <v>21</v>
      </c>
      <c r="B41">
        <v>1996</v>
      </c>
      <c r="C41" t="s">
        <v>24</v>
      </c>
      <c r="D41">
        <v>9.2671875307635396</v>
      </c>
      <c r="E41">
        <v>198.614394719095</v>
      </c>
      <c r="F41" s="3">
        <f t="shared" ca="1" si="3"/>
        <v>736</v>
      </c>
      <c r="G41">
        <v>6.1106124213931903</v>
      </c>
      <c r="H41">
        <v>328.07753320146901</v>
      </c>
      <c r="I41">
        <v>396.87694905791699</v>
      </c>
      <c r="J41">
        <v>16.471969353155099</v>
      </c>
      <c r="K41">
        <v>30.383314574642</v>
      </c>
      <c r="L41">
        <v>4.3240046456182801</v>
      </c>
      <c r="M41">
        <v>0</v>
      </c>
    </row>
    <row r="42" spans="1:13" x14ac:dyDescent="0.25">
      <c r="A42" t="s">
        <v>11</v>
      </c>
      <c r="B42">
        <v>1996</v>
      </c>
      <c r="C42" t="s">
        <v>25</v>
      </c>
      <c r="E42">
        <v>233.85899569121199</v>
      </c>
      <c r="F42" s="3">
        <f ca="1">RANDBETWEEN(750,911)</f>
        <v>807</v>
      </c>
      <c r="G42">
        <v>4.5993879434217204</v>
      </c>
      <c r="H42">
        <v>309.03932035276</v>
      </c>
      <c r="I42">
        <v>349.399632532304</v>
      </c>
      <c r="J42">
        <v>18.338892549806001</v>
      </c>
      <c r="K42">
        <v>42.677465282719297</v>
      </c>
      <c r="L42">
        <v>3.5100040445905201</v>
      </c>
      <c r="M42">
        <v>0</v>
      </c>
    </row>
    <row r="43" spans="1:13" x14ac:dyDescent="0.25">
      <c r="A43" t="s">
        <v>13</v>
      </c>
      <c r="B43">
        <v>1996</v>
      </c>
      <c r="C43" t="s">
        <v>25</v>
      </c>
      <c r="D43">
        <v>5.3319404790185301</v>
      </c>
      <c r="E43">
        <v>194.874065445799</v>
      </c>
      <c r="F43" s="3">
        <f t="shared" ref="F43:F91" ca="1" si="4">RANDBETWEEN(750,911)</f>
        <v>903</v>
      </c>
      <c r="G43">
        <v>7.9938295623753097</v>
      </c>
      <c r="H43">
        <v>316.67516182816598</v>
      </c>
      <c r="I43">
        <v>335.12039843746101</v>
      </c>
      <c r="J43">
        <v>10.1805138026315</v>
      </c>
      <c r="K43">
        <v>59.572713711226797</v>
      </c>
      <c r="L43">
        <v>4.4348202579565399</v>
      </c>
      <c r="M43">
        <v>0</v>
      </c>
    </row>
    <row r="44" spans="1:13" x14ac:dyDescent="0.25">
      <c r="A44" t="s">
        <v>14</v>
      </c>
      <c r="B44">
        <v>1996</v>
      </c>
      <c r="C44" t="s">
        <v>25</v>
      </c>
      <c r="D44">
        <v>7.1457715452188202</v>
      </c>
      <c r="E44">
        <v>238.68992851166001</v>
      </c>
      <c r="F44" s="3">
        <f t="shared" ca="1" si="4"/>
        <v>911</v>
      </c>
      <c r="G44">
        <v>6.8140287009999998</v>
      </c>
      <c r="H44">
        <v>385.97565048678899</v>
      </c>
      <c r="I44">
        <v>332.03270633068502</v>
      </c>
      <c r="J44">
        <v>11.093163397452599</v>
      </c>
      <c r="K44">
        <v>66.138044747100096</v>
      </c>
      <c r="L44">
        <v>5.1825907039802201</v>
      </c>
      <c r="M44">
        <v>0</v>
      </c>
    </row>
    <row r="45" spans="1:13" x14ac:dyDescent="0.25">
      <c r="A45" t="s">
        <v>15</v>
      </c>
      <c r="B45">
        <v>1996</v>
      </c>
      <c r="C45" t="s">
        <v>25</v>
      </c>
      <c r="D45">
        <v>9.9206910587681492</v>
      </c>
      <c r="E45">
        <v>202.81748300142601</v>
      </c>
      <c r="F45" s="3">
        <f t="shared" ca="1" si="4"/>
        <v>851</v>
      </c>
      <c r="G45">
        <v>6.8822483067815003</v>
      </c>
      <c r="H45">
        <v>337.35052910963702</v>
      </c>
      <c r="I45">
        <v>333.19246993768002</v>
      </c>
      <c r="J45">
        <v>23.9176012612749</v>
      </c>
      <c r="K45">
        <v>71.833623959999997</v>
      </c>
      <c r="L45">
        <v>4.6907072300000001</v>
      </c>
      <c r="M45">
        <v>0</v>
      </c>
    </row>
    <row r="46" spans="1:13" x14ac:dyDescent="0.25">
      <c r="A46" t="s">
        <v>16</v>
      </c>
      <c r="B46">
        <v>1996</v>
      </c>
      <c r="C46" t="s">
        <v>25</v>
      </c>
      <c r="D46">
        <v>4.7584394246714696</v>
      </c>
      <c r="E46">
        <v>183.34945410599701</v>
      </c>
      <c r="F46" s="3">
        <f t="shared" ca="1" si="4"/>
        <v>827</v>
      </c>
      <c r="G46">
        <v>4.7313489846141801</v>
      </c>
      <c r="I46">
        <v>403.94416820920202</v>
      </c>
      <c r="J46">
        <v>18.6682294575212</v>
      </c>
      <c r="K46">
        <v>66.912400034305904</v>
      </c>
      <c r="L46">
        <v>4.5428014617491703</v>
      </c>
      <c r="M46">
        <v>0</v>
      </c>
    </row>
    <row r="47" spans="1:13" x14ac:dyDescent="0.25">
      <c r="A47" t="s">
        <v>17</v>
      </c>
      <c r="B47">
        <v>1996</v>
      </c>
      <c r="C47" t="s">
        <v>25</v>
      </c>
      <c r="D47">
        <v>5.7029259768247202</v>
      </c>
      <c r="E47">
        <v>216.850473872615</v>
      </c>
      <c r="F47" s="3">
        <f t="shared" ca="1" si="4"/>
        <v>880</v>
      </c>
      <c r="G47">
        <v>7.1843510889999997</v>
      </c>
      <c r="I47">
        <v>504.63826042574999</v>
      </c>
      <c r="J47">
        <v>16.140790019197901</v>
      </c>
      <c r="K47">
        <v>77.536183517802996</v>
      </c>
      <c r="L47">
        <v>4.1377390162066003</v>
      </c>
      <c r="M47">
        <v>0</v>
      </c>
    </row>
    <row r="48" spans="1:13" x14ac:dyDescent="0.25">
      <c r="A48" t="s">
        <v>18</v>
      </c>
      <c r="B48">
        <v>1996</v>
      </c>
      <c r="C48" t="s">
        <v>25</v>
      </c>
      <c r="D48">
        <v>6.9538642255110501</v>
      </c>
      <c r="E48">
        <v>209.63829297902001</v>
      </c>
      <c r="F48" s="3">
        <f t="shared" ca="1" si="4"/>
        <v>863</v>
      </c>
      <c r="G48">
        <v>4.4627072461379802</v>
      </c>
      <c r="H48">
        <v>315.606594400392</v>
      </c>
      <c r="I48">
        <v>391.18431508600497</v>
      </c>
      <c r="J48">
        <v>13.2853339160859</v>
      </c>
      <c r="K48">
        <v>87.3908889795633</v>
      </c>
      <c r="L48">
        <v>3.19571032819626</v>
      </c>
      <c r="M48">
        <v>0</v>
      </c>
    </row>
    <row r="49" spans="1:13" x14ac:dyDescent="0.25">
      <c r="A49" t="s">
        <v>19</v>
      </c>
      <c r="B49">
        <v>1996</v>
      </c>
      <c r="C49" t="s">
        <v>25</v>
      </c>
      <c r="D49">
        <v>10.682966425805899</v>
      </c>
      <c r="E49">
        <v>173.37549835012001</v>
      </c>
      <c r="F49" s="3">
        <f t="shared" ca="1" si="4"/>
        <v>848</v>
      </c>
      <c r="G49">
        <v>5.5707835753944499</v>
      </c>
      <c r="H49">
        <v>307.35258576592599</v>
      </c>
      <c r="I49">
        <v>323.80791324657997</v>
      </c>
      <c r="J49">
        <v>10.09086975</v>
      </c>
      <c r="K49">
        <v>78.472784453854501</v>
      </c>
      <c r="L49">
        <v>3.9997753815500601</v>
      </c>
      <c r="M49">
        <v>0</v>
      </c>
    </row>
    <row r="50" spans="1:13" x14ac:dyDescent="0.25">
      <c r="A50" t="s">
        <v>20</v>
      </c>
      <c r="B50">
        <v>1996</v>
      </c>
      <c r="C50" t="s">
        <v>25</v>
      </c>
      <c r="E50">
        <v>129.89057234567301</v>
      </c>
      <c r="F50" s="3">
        <f t="shared" ca="1" si="4"/>
        <v>792</v>
      </c>
      <c r="G50">
        <v>6.3219289903611298</v>
      </c>
      <c r="H50">
        <v>304.53522423388301</v>
      </c>
      <c r="I50">
        <v>470.32916854219798</v>
      </c>
      <c r="J50">
        <v>18.599409923821199</v>
      </c>
      <c r="K50">
        <v>72.403633868880902</v>
      </c>
      <c r="L50">
        <v>4.4055859999999996</v>
      </c>
      <c r="M50">
        <v>0</v>
      </c>
    </row>
    <row r="51" spans="1:13" x14ac:dyDescent="0.25">
      <c r="A51" t="s">
        <v>21</v>
      </c>
      <c r="B51">
        <v>1996</v>
      </c>
      <c r="C51" t="s">
        <v>25</v>
      </c>
      <c r="D51">
        <v>8.7572573974409895</v>
      </c>
      <c r="E51">
        <v>200.19140044205699</v>
      </c>
      <c r="F51" s="3">
        <f t="shared" ca="1" si="4"/>
        <v>856</v>
      </c>
      <c r="G51">
        <v>4.9151010545431797</v>
      </c>
      <c r="H51">
        <v>317.882900497837</v>
      </c>
      <c r="I51">
        <v>404.71779915644498</v>
      </c>
      <c r="J51">
        <v>13.7683233064213</v>
      </c>
      <c r="K51">
        <v>47.930871877110199</v>
      </c>
      <c r="L51">
        <v>3.62613544161223</v>
      </c>
      <c r="M51">
        <v>0</v>
      </c>
    </row>
    <row r="52" spans="1:13" x14ac:dyDescent="0.25">
      <c r="A52" t="s">
        <v>11</v>
      </c>
      <c r="B52">
        <v>1996</v>
      </c>
      <c r="C52" t="s">
        <v>26</v>
      </c>
      <c r="E52">
        <v>168.38843077429499</v>
      </c>
      <c r="F52" s="3">
        <f t="shared" ca="1" si="4"/>
        <v>812</v>
      </c>
      <c r="G52">
        <v>7.0462247976964099</v>
      </c>
      <c r="H52">
        <v>299.82047791082101</v>
      </c>
      <c r="I52">
        <v>383.79501999032499</v>
      </c>
      <c r="J52">
        <v>16.182066493674299</v>
      </c>
      <c r="K52">
        <v>75.729433889914503</v>
      </c>
      <c r="L52">
        <v>3.0480572231069698</v>
      </c>
      <c r="M52">
        <v>0</v>
      </c>
    </row>
    <row r="53" spans="1:13" x14ac:dyDescent="0.25">
      <c r="A53" t="s">
        <v>13</v>
      </c>
      <c r="B53">
        <v>1996</v>
      </c>
      <c r="C53" t="s">
        <v>26</v>
      </c>
      <c r="D53">
        <v>7.8096318980000001</v>
      </c>
      <c r="E53">
        <v>100.45761509158299</v>
      </c>
      <c r="F53" s="3">
        <f t="shared" ca="1" si="4"/>
        <v>898</v>
      </c>
      <c r="G53">
        <v>5.2123146020653497</v>
      </c>
      <c r="H53">
        <v>247.20082604764301</v>
      </c>
      <c r="I53">
        <v>605.22012435000499</v>
      </c>
      <c r="J53">
        <v>9.6113487400112305</v>
      </c>
      <c r="K53">
        <v>66.084173637133404</v>
      </c>
      <c r="L53">
        <v>2.4474444639106299</v>
      </c>
      <c r="M53">
        <v>0</v>
      </c>
    </row>
    <row r="54" spans="1:13" x14ac:dyDescent="0.25">
      <c r="A54" t="s">
        <v>14</v>
      </c>
      <c r="B54">
        <v>1996</v>
      </c>
      <c r="C54" t="s">
        <v>26</v>
      </c>
      <c r="D54">
        <v>6.6524880908556998</v>
      </c>
      <c r="E54">
        <v>145.01017191908301</v>
      </c>
      <c r="F54" s="3">
        <f t="shared" ca="1" si="4"/>
        <v>828</v>
      </c>
      <c r="G54">
        <v>4.9610663801915003</v>
      </c>
      <c r="H54">
        <v>288.052191736851</v>
      </c>
      <c r="I54">
        <v>545.97499379999999</v>
      </c>
      <c r="J54">
        <v>10.9420242560121</v>
      </c>
      <c r="K54">
        <v>71.727414060000001</v>
      </c>
      <c r="L54">
        <v>3.7420904263496602</v>
      </c>
      <c r="M54">
        <v>0</v>
      </c>
    </row>
    <row r="55" spans="1:13" x14ac:dyDescent="0.25">
      <c r="A55" t="s">
        <v>15</v>
      </c>
      <c r="B55">
        <v>1996</v>
      </c>
      <c r="C55" t="s">
        <v>26</v>
      </c>
      <c r="D55">
        <v>9.1471970553369193</v>
      </c>
      <c r="E55">
        <v>211.714141777641</v>
      </c>
      <c r="F55" s="3">
        <f t="shared" ca="1" si="4"/>
        <v>756</v>
      </c>
      <c r="G55">
        <v>7.2307947690000001</v>
      </c>
      <c r="H55">
        <v>339.75191880079302</v>
      </c>
      <c r="I55">
        <v>527.70891001304005</v>
      </c>
      <c r="J55">
        <v>18.2753121092776</v>
      </c>
      <c r="K55">
        <v>47.634884934371499</v>
      </c>
      <c r="L55">
        <v>3.79453159110321</v>
      </c>
      <c r="M55">
        <v>0</v>
      </c>
    </row>
    <row r="56" spans="1:13" x14ac:dyDescent="0.25">
      <c r="A56" t="s">
        <v>16</v>
      </c>
      <c r="B56">
        <v>1996</v>
      </c>
      <c r="C56" t="s">
        <v>26</v>
      </c>
      <c r="D56">
        <v>10.5607446362181</v>
      </c>
      <c r="E56">
        <v>181.893365561553</v>
      </c>
      <c r="F56" s="3">
        <f t="shared" ca="1" si="4"/>
        <v>897</v>
      </c>
      <c r="G56">
        <v>6.9912599962381297</v>
      </c>
      <c r="H56">
        <v>340.390378355172</v>
      </c>
      <c r="I56">
        <v>456.556402122343</v>
      </c>
      <c r="J56">
        <v>16.482835366963901</v>
      </c>
      <c r="K56">
        <v>34.252049079999999</v>
      </c>
      <c r="L56">
        <v>3.9646863500221201</v>
      </c>
      <c r="M56">
        <v>0</v>
      </c>
    </row>
    <row r="57" spans="1:13" x14ac:dyDescent="0.25">
      <c r="A57" t="s">
        <v>17</v>
      </c>
      <c r="B57">
        <v>1996</v>
      </c>
      <c r="C57" t="s">
        <v>26</v>
      </c>
      <c r="D57">
        <v>7.4842548377274598</v>
      </c>
      <c r="E57">
        <v>260.09217257337099</v>
      </c>
      <c r="F57" s="3">
        <f t="shared" ca="1" si="4"/>
        <v>811</v>
      </c>
      <c r="G57">
        <v>9.3791335405076204</v>
      </c>
      <c r="I57">
        <v>404.67077732816199</v>
      </c>
      <c r="J57">
        <v>15.934483871207</v>
      </c>
      <c r="K57">
        <v>66.621026549999996</v>
      </c>
      <c r="L57">
        <v>4.7811881765625603</v>
      </c>
      <c r="M57">
        <v>0</v>
      </c>
    </row>
    <row r="58" spans="1:13" x14ac:dyDescent="0.25">
      <c r="A58" t="s">
        <v>18</v>
      </c>
      <c r="B58">
        <v>1996</v>
      </c>
      <c r="C58" t="s">
        <v>26</v>
      </c>
      <c r="D58">
        <v>8.5208065729703009</v>
      </c>
      <c r="E58">
        <v>238.33511245550901</v>
      </c>
      <c r="F58" s="3">
        <f t="shared" ca="1" si="4"/>
        <v>860</v>
      </c>
      <c r="G58">
        <v>8.2828084645095998</v>
      </c>
      <c r="H58">
        <v>381.64932287189401</v>
      </c>
      <c r="I58">
        <v>481.318802688613</v>
      </c>
      <c r="J58">
        <v>6.0163366092711996</v>
      </c>
      <c r="K58">
        <v>39.091171362253299</v>
      </c>
      <c r="L58">
        <v>3.9406045297946801</v>
      </c>
      <c r="M58">
        <v>0</v>
      </c>
    </row>
    <row r="59" spans="1:13" x14ac:dyDescent="0.25">
      <c r="A59" t="s">
        <v>19</v>
      </c>
      <c r="B59">
        <v>1996</v>
      </c>
      <c r="C59" t="s">
        <v>26</v>
      </c>
      <c r="D59">
        <v>4.9994138107969102</v>
      </c>
      <c r="E59">
        <v>190.28705014936</v>
      </c>
      <c r="F59" s="3">
        <f t="shared" ca="1" si="4"/>
        <v>803</v>
      </c>
      <c r="G59">
        <v>7.2301641268620296</v>
      </c>
      <c r="H59">
        <v>324.89303784225501</v>
      </c>
      <c r="I59">
        <v>405.33048202758999</v>
      </c>
      <c r="J59">
        <v>8.2365575031053009</v>
      </c>
      <c r="K59">
        <v>99.427384918285</v>
      </c>
      <c r="L59">
        <v>4.4606839317374298</v>
      </c>
      <c r="M59">
        <v>0</v>
      </c>
    </row>
    <row r="60" spans="1:13" x14ac:dyDescent="0.25">
      <c r="A60" t="s">
        <v>20</v>
      </c>
      <c r="B60">
        <v>1996</v>
      </c>
      <c r="C60" t="s">
        <v>26</v>
      </c>
      <c r="E60">
        <v>157.80119355420399</v>
      </c>
      <c r="F60" s="3">
        <f t="shared" ca="1" si="4"/>
        <v>846</v>
      </c>
      <c r="G60">
        <v>8.3356185498767097</v>
      </c>
      <c r="H60">
        <v>300.04423428111198</v>
      </c>
      <c r="I60">
        <v>360.99599448807402</v>
      </c>
      <c r="J60">
        <v>12.823860949370699</v>
      </c>
      <c r="K60">
        <v>71.717005099999994</v>
      </c>
      <c r="L60">
        <v>4.4053857056590298</v>
      </c>
      <c r="M60">
        <v>0</v>
      </c>
    </row>
    <row r="61" spans="1:13" x14ac:dyDescent="0.25">
      <c r="A61" t="s">
        <v>21</v>
      </c>
      <c r="B61">
        <v>1996</v>
      </c>
      <c r="C61" t="s">
        <v>26</v>
      </c>
      <c r="E61">
        <v>155.05572682593399</v>
      </c>
      <c r="F61" s="3">
        <f t="shared" ca="1" si="4"/>
        <v>899</v>
      </c>
      <c r="G61">
        <v>8.1873190496703199</v>
      </c>
      <c r="I61">
        <v>290.180983110505</v>
      </c>
      <c r="J61">
        <v>16.622255183892001</v>
      </c>
      <c r="K61">
        <v>59.622057462107897</v>
      </c>
      <c r="L61">
        <v>4.0899076896778599</v>
      </c>
      <c r="M61">
        <v>0</v>
      </c>
    </row>
    <row r="62" spans="1:13" x14ac:dyDescent="0.25">
      <c r="A62" t="s">
        <v>11</v>
      </c>
      <c r="B62">
        <v>1996</v>
      </c>
      <c r="C62" t="s">
        <v>27</v>
      </c>
      <c r="D62">
        <v>3.90607835495616</v>
      </c>
      <c r="E62">
        <v>233.40283501247501</v>
      </c>
      <c r="F62" s="3">
        <f t="shared" ca="1" si="4"/>
        <v>756</v>
      </c>
      <c r="G62">
        <v>6.9948396173050904</v>
      </c>
      <c r="H62">
        <v>348.35944821397601</v>
      </c>
      <c r="I62">
        <v>269.44905122693899</v>
      </c>
      <c r="J62">
        <v>9.6541256000000004</v>
      </c>
      <c r="K62">
        <v>63.743063840164403</v>
      </c>
      <c r="L62">
        <v>3.9028797116574601</v>
      </c>
      <c r="M62">
        <v>0</v>
      </c>
    </row>
    <row r="63" spans="1:13" x14ac:dyDescent="0.25">
      <c r="A63" t="s">
        <v>13</v>
      </c>
      <c r="B63">
        <v>1996</v>
      </c>
      <c r="C63" t="s">
        <v>27</v>
      </c>
      <c r="D63">
        <v>6.3913536238321802</v>
      </c>
      <c r="E63">
        <v>213.017829682795</v>
      </c>
      <c r="F63" s="3">
        <f t="shared" ca="1" si="4"/>
        <v>896</v>
      </c>
      <c r="G63">
        <v>5.3755598919746799</v>
      </c>
      <c r="H63">
        <v>327.650542521707</v>
      </c>
      <c r="I63">
        <v>369.338120915856</v>
      </c>
      <c r="J63">
        <v>13.758105170743701</v>
      </c>
      <c r="K63">
        <v>17.915722569180701</v>
      </c>
      <c r="L63">
        <v>3.9237491690000001</v>
      </c>
      <c r="M63">
        <v>0</v>
      </c>
    </row>
    <row r="64" spans="1:13" x14ac:dyDescent="0.25">
      <c r="A64" t="s">
        <v>14</v>
      </c>
      <c r="B64">
        <v>1996</v>
      </c>
      <c r="C64" t="s">
        <v>27</v>
      </c>
      <c r="E64">
        <v>229.48569367886</v>
      </c>
      <c r="F64" s="3">
        <f t="shared" ca="1" si="4"/>
        <v>881</v>
      </c>
      <c r="G64">
        <v>8.8108430450163908</v>
      </c>
      <c r="H64">
        <v>384.94377894842</v>
      </c>
      <c r="I64">
        <v>296.39754724301298</v>
      </c>
      <c r="J64">
        <v>16.927092179806799</v>
      </c>
      <c r="L64">
        <v>3.8556022119166902</v>
      </c>
      <c r="M64">
        <v>0</v>
      </c>
    </row>
    <row r="65" spans="1:13" x14ac:dyDescent="0.25">
      <c r="A65" t="s">
        <v>15</v>
      </c>
      <c r="B65">
        <v>1996</v>
      </c>
      <c r="C65" t="s">
        <v>27</v>
      </c>
      <c r="D65">
        <v>8.6920920127080397</v>
      </c>
      <c r="E65">
        <v>195.14373878405399</v>
      </c>
      <c r="F65" s="3">
        <f t="shared" ca="1" si="4"/>
        <v>837</v>
      </c>
      <c r="G65">
        <v>8.2319003380000009</v>
      </c>
      <c r="I65">
        <v>398.34541800351599</v>
      </c>
      <c r="J65">
        <v>12.380770792752299</v>
      </c>
      <c r="K65">
        <v>48.440724865546798</v>
      </c>
      <c r="L65">
        <v>4.4779602482339298</v>
      </c>
      <c r="M65">
        <v>0</v>
      </c>
    </row>
    <row r="66" spans="1:13" x14ac:dyDescent="0.25">
      <c r="A66" t="s">
        <v>16</v>
      </c>
      <c r="B66">
        <v>1996</v>
      </c>
      <c r="C66" t="s">
        <v>27</v>
      </c>
      <c r="D66">
        <v>8.0857598008822098</v>
      </c>
      <c r="E66">
        <v>127.73967382937199</v>
      </c>
      <c r="F66" s="3">
        <f t="shared" ca="1" si="4"/>
        <v>885</v>
      </c>
      <c r="G66">
        <v>6.5342374101149199</v>
      </c>
      <c r="I66">
        <v>416.23963007040101</v>
      </c>
      <c r="J66">
        <v>11.119659254793699</v>
      </c>
      <c r="K66">
        <v>78.275050037711495</v>
      </c>
      <c r="L66">
        <v>4.0686889094816596</v>
      </c>
      <c r="M66">
        <v>0</v>
      </c>
    </row>
    <row r="67" spans="1:13" x14ac:dyDescent="0.25">
      <c r="A67" t="s">
        <v>17</v>
      </c>
      <c r="B67">
        <v>1996</v>
      </c>
      <c r="C67" t="s">
        <v>27</v>
      </c>
      <c r="D67">
        <v>6.2039777022783396</v>
      </c>
      <c r="E67">
        <v>212.30661828668599</v>
      </c>
      <c r="F67" s="3">
        <f t="shared" ca="1" si="4"/>
        <v>806</v>
      </c>
      <c r="G67">
        <v>7.8739918845454602</v>
      </c>
      <c r="I67">
        <v>362.108004313962</v>
      </c>
      <c r="J67">
        <v>14.933012659999999</v>
      </c>
      <c r="K67">
        <v>63.873819947285298</v>
      </c>
      <c r="L67">
        <v>5.2156892061190296</v>
      </c>
      <c r="M67">
        <v>0</v>
      </c>
    </row>
    <row r="68" spans="1:13" x14ac:dyDescent="0.25">
      <c r="A68" t="s">
        <v>18</v>
      </c>
      <c r="B68">
        <v>1996</v>
      </c>
      <c r="C68" t="s">
        <v>27</v>
      </c>
      <c r="D68">
        <v>5.0581088685651299</v>
      </c>
      <c r="E68">
        <v>238.569380413499</v>
      </c>
      <c r="F68" s="3">
        <f t="shared" ca="1" si="4"/>
        <v>779</v>
      </c>
      <c r="G68">
        <v>8.9832761443865898</v>
      </c>
      <c r="H68">
        <v>374.43350451685598</v>
      </c>
      <c r="I68">
        <v>669.72508619999996</v>
      </c>
      <c r="J68">
        <v>13.353181433963501</v>
      </c>
      <c r="K68">
        <v>76.521799745523893</v>
      </c>
      <c r="L68">
        <v>5.10665577442008</v>
      </c>
      <c r="M68">
        <v>0</v>
      </c>
    </row>
    <row r="69" spans="1:13" x14ac:dyDescent="0.25">
      <c r="A69" t="s">
        <v>19</v>
      </c>
      <c r="B69">
        <v>1996</v>
      </c>
      <c r="C69" t="s">
        <v>27</v>
      </c>
      <c r="E69">
        <v>103.46475866009401</v>
      </c>
      <c r="F69" s="3">
        <f t="shared" ca="1" si="4"/>
        <v>823</v>
      </c>
      <c r="G69">
        <v>8.4173050320895193</v>
      </c>
      <c r="I69">
        <v>485.97450045781301</v>
      </c>
      <c r="J69">
        <v>11.3511327307085</v>
      </c>
      <c r="K69">
        <v>67.869963679999998</v>
      </c>
      <c r="L69">
        <v>4.6207934516532099</v>
      </c>
      <c r="M69">
        <v>0</v>
      </c>
    </row>
    <row r="70" spans="1:13" x14ac:dyDescent="0.25">
      <c r="A70" t="s">
        <v>20</v>
      </c>
      <c r="B70">
        <v>1996</v>
      </c>
      <c r="C70" t="s">
        <v>27</v>
      </c>
      <c r="E70">
        <v>211.20052600889699</v>
      </c>
      <c r="F70" s="3">
        <f t="shared" ca="1" si="4"/>
        <v>808</v>
      </c>
      <c r="G70">
        <v>4.5021170339618104</v>
      </c>
      <c r="H70">
        <v>326.96151756575</v>
      </c>
      <c r="I70">
        <v>333.32984795866702</v>
      </c>
      <c r="J70">
        <v>16.0451484768668</v>
      </c>
      <c r="K70">
        <v>49.898405635428297</v>
      </c>
      <c r="L70">
        <v>3.4397400415499102</v>
      </c>
      <c r="M70">
        <v>0</v>
      </c>
    </row>
    <row r="71" spans="1:13" x14ac:dyDescent="0.25">
      <c r="A71" t="s">
        <v>21</v>
      </c>
      <c r="B71">
        <v>1996</v>
      </c>
      <c r="C71" t="s">
        <v>27</v>
      </c>
      <c r="D71">
        <v>7.2615505220707099</v>
      </c>
      <c r="E71">
        <v>179.88978823788401</v>
      </c>
      <c r="F71" s="3">
        <f t="shared" ca="1" si="4"/>
        <v>828</v>
      </c>
      <c r="G71">
        <v>5.8370864928374298</v>
      </c>
      <c r="H71">
        <v>349.269271301456</v>
      </c>
      <c r="I71">
        <v>501.18278070000002</v>
      </c>
      <c r="J71">
        <v>17.287713278296302</v>
      </c>
      <c r="K71">
        <v>50.993006453081001</v>
      </c>
      <c r="L71">
        <v>3.6363641826804902</v>
      </c>
      <c r="M71">
        <v>0</v>
      </c>
    </row>
    <row r="72" spans="1:13" x14ac:dyDescent="0.25">
      <c r="A72" t="s">
        <v>11</v>
      </c>
      <c r="B72">
        <v>1996</v>
      </c>
      <c r="C72" t="s">
        <v>28</v>
      </c>
      <c r="D72">
        <v>7.1604672310000002</v>
      </c>
      <c r="E72">
        <v>183.08931003792799</v>
      </c>
      <c r="F72" s="3">
        <f t="shared" ca="1" si="4"/>
        <v>863</v>
      </c>
      <c r="G72">
        <v>3.8030364235979799</v>
      </c>
      <c r="H72">
        <v>277.599098621059</v>
      </c>
      <c r="I72">
        <v>428.036344350403</v>
      </c>
      <c r="J72">
        <v>9.7996246899999999</v>
      </c>
      <c r="K72">
        <v>90.035373673620697</v>
      </c>
      <c r="L72">
        <v>3.8848910441472699</v>
      </c>
      <c r="M72">
        <v>0</v>
      </c>
    </row>
    <row r="73" spans="1:13" x14ac:dyDescent="0.25">
      <c r="A73" t="s">
        <v>13</v>
      </c>
      <c r="B73">
        <v>1996</v>
      </c>
      <c r="C73" t="s">
        <v>28</v>
      </c>
      <c r="D73">
        <v>5.7047647762130103</v>
      </c>
      <c r="E73">
        <v>116.299329883795</v>
      </c>
      <c r="F73" s="3">
        <f t="shared" ca="1" si="4"/>
        <v>845</v>
      </c>
      <c r="G73">
        <v>7.0505031595769703</v>
      </c>
      <c r="H73">
        <v>297.07815347852102</v>
      </c>
      <c r="I73">
        <v>504.37868096765402</v>
      </c>
      <c r="J73">
        <v>9.0018204875661301</v>
      </c>
      <c r="K73">
        <v>48.147031249999998</v>
      </c>
      <c r="L73">
        <v>4.1575334074897299</v>
      </c>
      <c r="M73">
        <v>0</v>
      </c>
    </row>
    <row r="74" spans="1:13" x14ac:dyDescent="0.25">
      <c r="A74" t="s">
        <v>14</v>
      </c>
      <c r="B74">
        <v>1996</v>
      </c>
      <c r="C74" t="s">
        <v>28</v>
      </c>
      <c r="D74">
        <v>6.2172731350000001</v>
      </c>
      <c r="E74">
        <v>130.94446388846501</v>
      </c>
      <c r="F74" s="3">
        <f t="shared" ca="1" si="4"/>
        <v>911</v>
      </c>
      <c r="G74">
        <v>7.0924629553053604</v>
      </c>
      <c r="H74">
        <v>300.13127199830302</v>
      </c>
      <c r="I74">
        <v>556.65371003339703</v>
      </c>
      <c r="J74">
        <v>14.0836083521954</v>
      </c>
      <c r="K74">
        <v>57.897074706807601</v>
      </c>
      <c r="L74">
        <v>5.3258334456957996</v>
      </c>
      <c r="M74">
        <v>0</v>
      </c>
    </row>
    <row r="75" spans="1:13" x14ac:dyDescent="0.25">
      <c r="A75" t="s">
        <v>15</v>
      </c>
      <c r="B75">
        <v>1996</v>
      </c>
      <c r="C75" t="s">
        <v>28</v>
      </c>
      <c r="D75">
        <v>8.6799349699641795</v>
      </c>
      <c r="E75">
        <v>242.22866728551901</v>
      </c>
      <c r="F75" s="3">
        <f t="shared" ca="1" si="4"/>
        <v>885</v>
      </c>
      <c r="G75">
        <v>7.5187646593999</v>
      </c>
      <c r="I75">
        <v>352.94258812349</v>
      </c>
      <c r="J75">
        <v>18.704409059274798</v>
      </c>
      <c r="K75">
        <v>69.907902449152104</v>
      </c>
      <c r="L75">
        <v>3.8734702984483</v>
      </c>
      <c r="M75">
        <v>0</v>
      </c>
    </row>
    <row r="76" spans="1:13" x14ac:dyDescent="0.25">
      <c r="A76" t="s">
        <v>16</v>
      </c>
      <c r="B76">
        <v>1996</v>
      </c>
      <c r="C76" t="s">
        <v>28</v>
      </c>
      <c r="E76">
        <v>219.30091421336999</v>
      </c>
      <c r="F76" s="3">
        <f t="shared" ca="1" si="4"/>
        <v>890</v>
      </c>
      <c r="G76">
        <v>5.5983267656292499</v>
      </c>
      <c r="H76">
        <v>344.442393672891</v>
      </c>
      <c r="I76">
        <v>425.21357480761202</v>
      </c>
      <c r="J76">
        <v>15.771834366058201</v>
      </c>
      <c r="K76">
        <v>49.3520014778044</v>
      </c>
      <c r="L76">
        <v>4.6559165986888198</v>
      </c>
      <c r="M76">
        <v>0</v>
      </c>
    </row>
    <row r="77" spans="1:13" x14ac:dyDescent="0.25">
      <c r="A77" t="s">
        <v>17</v>
      </c>
      <c r="B77">
        <v>1996</v>
      </c>
      <c r="C77" t="s">
        <v>28</v>
      </c>
      <c r="D77">
        <v>6.8973221411001902</v>
      </c>
      <c r="E77">
        <v>211.36016672106101</v>
      </c>
      <c r="F77" s="3">
        <f t="shared" ca="1" si="4"/>
        <v>894</v>
      </c>
      <c r="G77">
        <v>6.76600990675459</v>
      </c>
      <c r="I77">
        <v>383.01431016785301</v>
      </c>
      <c r="J77">
        <v>13.9347880413806</v>
      </c>
      <c r="K77">
        <v>90.523329863009295</v>
      </c>
      <c r="L77">
        <v>5.0227836300045698</v>
      </c>
      <c r="M77">
        <v>0</v>
      </c>
    </row>
    <row r="78" spans="1:13" x14ac:dyDescent="0.25">
      <c r="A78" t="s">
        <v>18</v>
      </c>
      <c r="B78">
        <v>1996</v>
      </c>
      <c r="C78" t="s">
        <v>28</v>
      </c>
      <c r="D78">
        <v>3.5145455287452698</v>
      </c>
      <c r="E78">
        <v>158.73207576140101</v>
      </c>
      <c r="F78" s="3">
        <f t="shared" ca="1" si="4"/>
        <v>866</v>
      </c>
      <c r="G78">
        <v>6.8216790994611296</v>
      </c>
      <c r="H78">
        <v>286.52284681697802</v>
      </c>
      <c r="I78">
        <v>307.37914203519102</v>
      </c>
      <c r="J78">
        <v>9.7122319109999999</v>
      </c>
      <c r="K78">
        <v>79.850928574572393</v>
      </c>
      <c r="L78">
        <v>3.7626153310993602</v>
      </c>
      <c r="M78">
        <v>0</v>
      </c>
    </row>
    <row r="79" spans="1:13" x14ac:dyDescent="0.25">
      <c r="A79" t="s">
        <v>19</v>
      </c>
      <c r="B79">
        <v>1996</v>
      </c>
      <c r="C79" t="s">
        <v>28</v>
      </c>
      <c r="D79">
        <v>3.7225004859999999</v>
      </c>
      <c r="E79">
        <v>163.63974692058099</v>
      </c>
      <c r="F79" s="3">
        <f t="shared" ca="1" si="4"/>
        <v>847</v>
      </c>
      <c r="G79">
        <v>6.6845702741913398</v>
      </c>
      <c r="H79">
        <v>326.69401786030198</v>
      </c>
      <c r="I79">
        <v>467.56297287118099</v>
      </c>
      <c r="J79">
        <v>14.5672688601882</v>
      </c>
      <c r="K79">
        <v>50.577979098280899</v>
      </c>
      <c r="L79">
        <v>3.6628377319913499</v>
      </c>
      <c r="M79">
        <v>0</v>
      </c>
    </row>
    <row r="80" spans="1:13" x14ac:dyDescent="0.25">
      <c r="A80" t="s">
        <v>20</v>
      </c>
      <c r="B80">
        <v>1996</v>
      </c>
      <c r="C80" t="s">
        <v>28</v>
      </c>
      <c r="D80">
        <v>6.4550047974967102</v>
      </c>
      <c r="E80">
        <v>176.68397277687001</v>
      </c>
      <c r="F80" s="3">
        <f t="shared" ca="1" si="4"/>
        <v>828</v>
      </c>
      <c r="G80">
        <v>5.7569300386928504</v>
      </c>
      <c r="H80">
        <v>314.79959828380902</v>
      </c>
      <c r="I80">
        <v>477.58134615570202</v>
      </c>
      <c r="J80">
        <v>16.245504341610602</v>
      </c>
      <c r="K80">
        <v>57.729723828440001</v>
      </c>
      <c r="L80">
        <v>2.2934314064128598</v>
      </c>
      <c r="M80">
        <v>0</v>
      </c>
    </row>
    <row r="81" spans="1:13" x14ac:dyDescent="0.25">
      <c r="A81" t="s">
        <v>21</v>
      </c>
      <c r="B81">
        <v>1996</v>
      </c>
      <c r="C81" t="s">
        <v>28</v>
      </c>
      <c r="D81">
        <v>7.31680475388091</v>
      </c>
      <c r="E81">
        <v>217.52286196229099</v>
      </c>
      <c r="F81" s="3">
        <f t="shared" ca="1" si="4"/>
        <v>877</v>
      </c>
      <c r="G81">
        <v>9.8650475026821791</v>
      </c>
      <c r="H81">
        <v>376.93797230566503</v>
      </c>
      <c r="I81">
        <v>425.91340018026898</v>
      </c>
      <c r="J81">
        <v>8.9927542722546701</v>
      </c>
      <c r="K81">
        <v>69.509219822115199</v>
      </c>
      <c r="L81">
        <v>3.5083726497835901</v>
      </c>
      <c r="M81">
        <v>0</v>
      </c>
    </row>
    <row r="82" spans="1:13" x14ac:dyDescent="0.25">
      <c r="A82" t="s">
        <v>11</v>
      </c>
      <c r="B82">
        <v>1996</v>
      </c>
      <c r="C82" t="s">
        <v>29</v>
      </c>
      <c r="D82">
        <v>1.84453836649884</v>
      </c>
      <c r="E82">
        <v>233.76434272072601</v>
      </c>
      <c r="F82" s="3">
        <f t="shared" ca="1" si="4"/>
        <v>858</v>
      </c>
      <c r="G82">
        <v>7.7244322999639099</v>
      </c>
      <c r="I82">
        <v>410.38726383770802</v>
      </c>
      <c r="J82">
        <v>15.6118592963052</v>
      </c>
      <c r="K82">
        <v>54.299444094189198</v>
      </c>
      <c r="L82">
        <v>5.0134633511037299</v>
      </c>
      <c r="M82">
        <v>0</v>
      </c>
    </row>
    <row r="83" spans="1:13" x14ac:dyDescent="0.25">
      <c r="A83" t="s">
        <v>13</v>
      </c>
      <c r="B83">
        <v>1996</v>
      </c>
      <c r="C83" t="s">
        <v>29</v>
      </c>
      <c r="D83">
        <v>5.5191256564376001</v>
      </c>
      <c r="E83">
        <v>168.72858303956701</v>
      </c>
      <c r="F83" s="3">
        <f t="shared" ca="1" si="4"/>
        <v>805</v>
      </c>
      <c r="G83">
        <v>7.7307229480000004</v>
      </c>
      <c r="I83">
        <v>443.570372097492</v>
      </c>
      <c r="J83">
        <v>18.099078103861501</v>
      </c>
      <c r="L83">
        <v>3.75899586032391</v>
      </c>
      <c r="M83">
        <v>0</v>
      </c>
    </row>
    <row r="84" spans="1:13" x14ac:dyDescent="0.25">
      <c r="A84" t="s">
        <v>14</v>
      </c>
      <c r="B84">
        <v>1996</v>
      </c>
      <c r="C84" t="s">
        <v>29</v>
      </c>
      <c r="D84">
        <v>7.4089854669246096</v>
      </c>
      <c r="E84">
        <v>204.96174981089399</v>
      </c>
      <c r="F84" s="3">
        <f t="shared" ca="1" si="4"/>
        <v>762</v>
      </c>
      <c r="G84">
        <v>6.5059231388059802</v>
      </c>
      <c r="H84">
        <v>311.45266251174797</v>
      </c>
      <c r="I84">
        <v>504.14599408386601</v>
      </c>
      <c r="J84">
        <v>11.5321440077412</v>
      </c>
      <c r="K84">
        <v>81.106937731462395</v>
      </c>
      <c r="L84">
        <v>3.77242092798951</v>
      </c>
      <c r="M84">
        <v>0</v>
      </c>
    </row>
    <row r="85" spans="1:13" x14ac:dyDescent="0.25">
      <c r="A85" t="s">
        <v>15</v>
      </c>
      <c r="B85">
        <v>1996</v>
      </c>
      <c r="C85" t="s">
        <v>29</v>
      </c>
      <c r="D85">
        <v>5.97676961808759</v>
      </c>
      <c r="E85">
        <v>258.95273201595302</v>
      </c>
      <c r="F85" s="3">
        <f t="shared" ca="1" si="4"/>
        <v>894</v>
      </c>
      <c r="G85">
        <v>7.6485993314434504</v>
      </c>
      <c r="H85">
        <v>383.65715210709601</v>
      </c>
      <c r="I85">
        <v>514.11892009999997</v>
      </c>
      <c r="J85">
        <v>12.256790251190299</v>
      </c>
      <c r="K85">
        <v>82.469798429967199</v>
      </c>
      <c r="L85">
        <v>2.9946710955082101</v>
      </c>
      <c r="M85">
        <v>0</v>
      </c>
    </row>
    <row r="86" spans="1:13" x14ac:dyDescent="0.25">
      <c r="A86" t="s">
        <v>16</v>
      </c>
      <c r="B86">
        <v>1996</v>
      </c>
      <c r="C86" t="s">
        <v>29</v>
      </c>
      <c r="D86">
        <v>6.3953591316710598</v>
      </c>
      <c r="E86">
        <v>133.83422910437901</v>
      </c>
      <c r="F86" s="3">
        <f t="shared" ca="1" si="4"/>
        <v>872</v>
      </c>
      <c r="G86">
        <v>5.1277468610000003</v>
      </c>
      <c r="H86">
        <v>266.90842828078399</v>
      </c>
      <c r="I86">
        <v>573.40029514995899</v>
      </c>
      <c r="J86">
        <v>9.8338745845802507</v>
      </c>
      <c r="K86">
        <v>95.026609279843697</v>
      </c>
      <c r="L86">
        <v>4.1912175147116999</v>
      </c>
      <c r="M86">
        <v>0</v>
      </c>
    </row>
    <row r="87" spans="1:13" x14ac:dyDescent="0.25">
      <c r="A87" t="s">
        <v>17</v>
      </c>
      <c r="B87">
        <v>1996</v>
      </c>
      <c r="C87" t="s">
        <v>29</v>
      </c>
      <c r="D87">
        <v>6.2096422597084802</v>
      </c>
      <c r="E87">
        <v>195.41772094898101</v>
      </c>
      <c r="F87" s="3">
        <f t="shared" ca="1" si="4"/>
        <v>811</v>
      </c>
      <c r="G87">
        <v>7.8793476708596701</v>
      </c>
      <c r="I87">
        <v>417.24165602634798</v>
      </c>
      <c r="J87">
        <v>7.5076623145152999</v>
      </c>
      <c r="K87">
        <v>70.547386906120494</v>
      </c>
      <c r="L87">
        <v>3.6125196149467098</v>
      </c>
      <c r="M87">
        <v>0</v>
      </c>
    </row>
    <row r="88" spans="1:13" x14ac:dyDescent="0.25">
      <c r="A88" t="s">
        <v>18</v>
      </c>
      <c r="B88">
        <v>1996</v>
      </c>
      <c r="C88" t="s">
        <v>29</v>
      </c>
      <c r="D88">
        <v>6.7628325218917302</v>
      </c>
      <c r="E88">
        <v>232.075176555876</v>
      </c>
      <c r="F88" s="3">
        <f t="shared" ca="1" si="4"/>
        <v>792</v>
      </c>
      <c r="G88">
        <v>7.8849906578685998</v>
      </c>
      <c r="H88">
        <v>350.44529269720101</v>
      </c>
      <c r="I88">
        <v>465.41377462134898</v>
      </c>
      <c r="J88">
        <v>13.8639648823311</v>
      </c>
      <c r="K88">
        <v>64.812257383195899</v>
      </c>
      <c r="L88">
        <v>4.9165791607512803</v>
      </c>
      <c r="M88">
        <v>0</v>
      </c>
    </row>
    <row r="89" spans="1:13" x14ac:dyDescent="0.25">
      <c r="A89" t="s">
        <v>19</v>
      </c>
      <c r="B89">
        <v>1996</v>
      </c>
      <c r="C89" t="s">
        <v>29</v>
      </c>
      <c r="D89">
        <v>9.9187170640000009</v>
      </c>
      <c r="E89">
        <v>199.18125107339</v>
      </c>
      <c r="F89" s="3">
        <f t="shared" ca="1" si="4"/>
        <v>867</v>
      </c>
      <c r="G89">
        <v>6.79984141022556</v>
      </c>
      <c r="H89">
        <v>329.178429026076</v>
      </c>
      <c r="I89">
        <v>430.50770686528602</v>
      </c>
      <c r="J89">
        <v>15.966042944362</v>
      </c>
      <c r="K89">
        <v>59.292273269752101</v>
      </c>
      <c r="L89">
        <v>3.3855084438567098</v>
      </c>
      <c r="M89">
        <v>0</v>
      </c>
    </row>
    <row r="90" spans="1:13" x14ac:dyDescent="0.25">
      <c r="A90" t="s">
        <v>20</v>
      </c>
      <c r="B90">
        <v>1996</v>
      </c>
      <c r="C90" t="s">
        <v>29</v>
      </c>
      <c r="D90">
        <v>10.155440170221899</v>
      </c>
      <c r="E90">
        <v>300.29247579584001</v>
      </c>
      <c r="F90" s="3">
        <f t="shared" ca="1" si="4"/>
        <v>842</v>
      </c>
      <c r="G90">
        <v>6.6551263625674899</v>
      </c>
      <c r="H90">
        <v>398.64778574595698</v>
      </c>
      <c r="I90">
        <v>487.45913103075497</v>
      </c>
      <c r="J90">
        <v>9.3476339864856701</v>
      </c>
      <c r="K90">
        <v>67.919788690000004</v>
      </c>
      <c r="L90">
        <v>5.0024672599220796</v>
      </c>
      <c r="M90">
        <v>0</v>
      </c>
    </row>
    <row r="91" spans="1:13" x14ac:dyDescent="0.25">
      <c r="A91" t="s">
        <v>21</v>
      </c>
      <c r="B91">
        <v>1996</v>
      </c>
      <c r="C91" t="s">
        <v>29</v>
      </c>
      <c r="D91">
        <v>8.7217267106205796</v>
      </c>
      <c r="E91">
        <v>206.369682384783</v>
      </c>
      <c r="F91" s="3">
        <f t="shared" ca="1" si="4"/>
        <v>820</v>
      </c>
      <c r="G91">
        <v>6.3254424036648498</v>
      </c>
      <c r="H91">
        <v>377.40453818519899</v>
      </c>
      <c r="I91">
        <v>506.938352729825</v>
      </c>
      <c r="J91">
        <v>13.553751007248501</v>
      </c>
      <c r="K91">
        <v>42.381483937537098</v>
      </c>
      <c r="L91">
        <v>2.55502690399687</v>
      </c>
      <c r="M91">
        <v>0</v>
      </c>
    </row>
    <row r="92" spans="1:13" x14ac:dyDescent="0.25">
      <c r="A92" t="s">
        <v>11</v>
      </c>
      <c r="B92">
        <v>1997</v>
      </c>
      <c r="C92" t="s">
        <v>30</v>
      </c>
      <c r="E92">
        <v>197.97978284125901</v>
      </c>
      <c r="F92" s="3">
        <f ca="1">RANDBETWEEN(450,850)</f>
        <v>719</v>
      </c>
      <c r="G92">
        <v>7.6592039393810696</v>
      </c>
      <c r="H92">
        <v>329.28031460307199</v>
      </c>
      <c r="I92">
        <v>575.114694423424</v>
      </c>
      <c r="J92">
        <v>11.8709814823433</v>
      </c>
      <c r="K92">
        <v>69.109835682832497</v>
      </c>
      <c r="L92">
        <v>4.3839218135223197</v>
      </c>
      <c r="M92">
        <v>0</v>
      </c>
    </row>
    <row r="93" spans="1:13" x14ac:dyDescent="0.25">
      <c r="A93" t="s">
        <v>13</v>
      </c>
      <c r="B93">
        <v>1997</v>
      </c>
      <c r="C93" t="s">
        <v>30</v>
      </c>
      <c r="E93">
        <v>199.10788556403301</v>
      </c>
      <c r="F93" s="3">
        <f t="shared" ref="F93:F156" ca="1" si="5">RANDBETWEEN(450,850)</f>
        <v>477</v>
      </c>
      <c r="G93">
        <v>6.8696902153559298</v>
      </c>
      <c r="H93">
        <v>357.30322096748</v>
      </c>
      <c r="I93">
        <v>420.70959122207199</v>
      </c>
      <c r="J93">
        <v>9.2266186652848301</v>
      </c>
      <c r="K93">
        <v>55.294283266672203</v>
      </c>
      <c r="L93">
        <v>3.3551646421761498</v>
      </c>
      <c r="M93">
        <v>0</v>
      </c>
    </row>
    <row r="94" spans="1:13" x14ac:dyDescent="0.25">
      <c r="A94" t="s">
        <v>14</v>
      </c>
      <c r="B94">
        <v>1997</v>
      </c>
      <c r="C94" t="s">
        <v>30</v>
      </c>
      <c r="D94">
        <v>6.0996467054683796</v>
      </c>
      <c r="E94">
        <v>237.91992676325299</v>
      </c>
      <c r="F94" s="3">
        <f t="shared" ca="1" si="5"/>
        <v>517</v>
      </c>
      <c r="G94">
        <v>8.4578306992743695</v>
      </c>
      <c r="I94">
        <v>291.104836569067</v>
      </c>
      <c r="J94">
        <v>19.270054260463699</v>
      </c>
      <c r="K94">
        <v>93.138009481540095</v>
      </c>
      <c r="L94">
        <v>3.1727897691528701</v>
      </c>
      <c r="M94">
        <v>0</v>
      </c>
    </row>
    <row r="95" spans="1:13" x14ac:dyDescent="0.25">
      <c r="A95" t="s">
        <v>15</v>
      </c>
      <c r="B95">
        <v>1997</v>
      </c>
      <c r="C95" t="s">
        <v>30</v>
      </c>
      <c r="D95">
        <v>9.0267877195116295</v>
      </c>
      <c r="E95">
        <v>253.21707417098401</v>
      </c>
      <c r="F95" s="3">
        <f t="shared" ca="1" si="5"/>
        <v>528</v>
      </c>
      <c r="G95">
        <v>6.5883743661826299</v>
      </c>
      <c r="H95">
        <v>373.55323533839402</v>
      </c>
      <c r="I95">
        <v>588.31965053639897</v>
      </c>
      <c r="J95">
        <v>16.145732052774999</v>
      </c>
      <c r="K95">
        <v>59.124450848110399</v>
      </c>
      <c r="L95">
        <v>2.0190420182011599</v>
      </c>
      <c r="M95">
        <v>0</v>
      </c>
    </row>
    <row r="96" spans="1:13" x14ac:dyDescent="0.25">
      <c r="A96" t="s">
        <v>16</v>
      </c>
      <c r="B96">
        <v>1997</v>
      </c>
      <c r="C96" t="s">
        <v>30</v>
      </c>
      <c r="D96">
        <v>6.9533716033895399</v>
      </c>
      <c r="E96">
        <v>203.14654675217699</v>
      </c>
      <c r="F96" s="3">
        <f t="shared" ca="1" si="5"/>
        <v>770</v>
      </c>
      <c r="G96">
        <v>5.4957376547078596</v>
      </c>
      <c r="H96">
        <v>304.28319321440301</v>
      </c>
      <c r="I96">
        <v>551.14333716658098</v>
      </c>
      <c r="J96">
        <v>9.3877812755308092</v>
      </c>
      <c r="K96">
        <v>55.958005594857603</v>
      </c>
      <c r="L96">
        <v>3.6518658084228899</v>
      </c>
      <c r="M96">
        <v>0</v>
      </c>
    </row>
    <row r="97" spans="1:13" x14ac:dyDescent="0.25">
      <c r="A97" t="s">
        <v>17</v>
      </c>
      <c r="B97">
        <v>1997</v>
      </c>
      <c r="C97" t="s">
        <v>30</v>
      </c>
      <c r="D97">
        <v>6.14087755694786</v>
      </c>
      <c r="E97">
        <v>197.876089749366</v>
      </c>
      <c r="F97" s="3">
        <f t="shared" ca="1" si="5"/>
        <v>598</v>
      </c>
      <c r="G97">
        <v>7.5871964179475002</v>
      </c>
      <c r="H97">
        <v>329.23185293501803</v>
      </c>
      <c r="I97">
        <v>548.07276131611695</v>
      </c>
      <c r="J97">
        <v>15.8363302052361</v>
      </c>
      <c r="K97">
        <v>41.263647883676903</v>
      </c>
      <c r="L97">
        <v>5.3594602950129602</v>
      </c>
      <c r="M97">
        <v>0</v>
      </c>
    </row>
    <row r="98" spans="1:13" x14ac:dyDescent="0.25">
      <c r="A98" t="s">
        <v>18</v>
      </c>
      <c r="B98">
        <v>1997</v>
      </c>
      <c r="C98" t="s">
        <v>30</v>
      </c>
      <c r="D98">
        <v>7.0778740065304504</v>
      </c>
      <c r="E98">
        <v>220.670539606765</v>
      </c>
      <c r="F98" s="3">
        <f t="shared" ca="1" si="5"/>
        <v>517</v>
      </c>
      <c r="G98">
        <v>6.18183961638284</v>
      </c>
      <c r="H98">
        <v>341.98723407838298</v>
      </c>
      <c r="I98">
        <v>333.05078594334498</v>
      </c>
      <c r="J98">
        <v>10.6617989376039</v>
      </c>
      <c r="K98">
        <v>90.297770330209602</v>
      </c>
      <c r="L98">
        <v>4.7645082649214396</v>
      </c>
      <c r="M98">
        <v>0</v>
      </c>
    </row>
    <row r="99" spans="1:13" x14ac:dyDescent="0.25">
      <c r="A99" t="s">
        <v>19</v>
      </c>
      <c r="B99">
        <v>1997</v>
      </c>
      <c r="C99" t="s">
        <v>30</v>
      </c>
      <c r="D99">
        <v>5.4883143090125097</v>
      </c>
      <c r="E99">
        <v>135.802361700609</v>
      </c>
      <c r="F99" s="3">
        <f t="shared" ca="1" si="5"/>
        <v>530</v>
      </c>
      <c r="G99">
        <v>8.1874157909999994</v>
      </c>
      <c r="H99">
        <v>280.60328667031899</v>
      </c>
      <c r="I99">
        <v>441.33113745869298</v>
      </c>
      <c r="J99">
        <v>14.8602626833749</v>
      </c>
      <c r="K99">
        <v>88.287345561808493</v>
      </c>
      <c r="L99">
        <v>5.0667862717845402</v>
      </c>
      <c r="M99">
        <v>0</v>
      </c>
    </row>
    <row r="100" spans="1:13" x14ac:dyDescent="0.25">
      <c r="A100" t="s">
        <v>20</v>
      </c>
      <c r="B100">
        <v>1997</v>
      </c>
      <c r="C100" t="s">
        <v>30</v>
      </c>
      <c r="D100">
        <v>7.2055591745887204</v>
      </c>
      <c r="E100">
        <v>120.327615343608</v>
      </c>
      <c r="F100" s="3">
        <f t="shared" ca="1" si="5"/>
        <v>768</v>
      </c>
      <c r="G100">
        <v>6.2024693321140196</v>
      </c>
      <c r="H100">
        <v>289.76869655332803</v>
      </c>
      <c r="I100">
        <v>418.43328992007702</v>
      </c>
      <c r="J100">
        <v>13.6431470858693</v>
      </c>
      <c r="K100">
        <v>63.7337323701964</v>
      </c>
      <c r="L100">
        <v>3.7100531256798699</v>
      </c>
      <c r="M100">
        <v>0</v>
      </c>
    </row>
    <row r="101" spans="1:13" x14ac:dyDescent="0.25">
      <c r="A101" t="s">
        <v>21</v>
      </c>
      <c r="B101">
        <v>1997</v>
      </c>
      <c r="C101" t="s">
        <v>30</v>
      </c>
      <c r="D101">
        <v>9.1778698658924291</v>
      </c>
      <c r="E101">
        <v>163.27482825570101</v>
      </c>
      <c r="F101" s="3">
        <f t="shared" ca="1" si="5"/>
        <v>648</v>
      </c>
      <c r="G101">
        <v>7.7260404341650801</v>
      </c>
      <c r="H101">
        <v>320.42143217867698</v>
      </c>
      <c r="I101">
        <v>426.99439316894001</v>
      </c>
      <c r="J101">
        <v>10.2142746032406</v>
      </c>
      <c r="K101">
        <v>62.430926156839803</v>
      </c>
      <c r="L101">
        <v>3.1087699879134498</v>
      </c>
      <c r="M101">
        <v>0</v>
      </c>
    </row>
    <row r="102" spans="1:13" x14ac:dyDescent="0.25">
      <c r="A102" t="s">
        <v>11</v>
      </c>
      <c r="B102">
        <v>1997</v>
      </c>
      <c r="C102" t="s">
        <v>31</v>
      </c>
      <c r="D102">
        <v>4.2707161947337298</v>
      </c>
      <c r="E102">
        <v>166.83770854028501</v>
      </c>
      <c r="F102" s="3">
        <f t="shared" ca="1" si="5"/>
        <v>676</v>
      </c>
      <c r="G102">
        <v>7.3915101384206503</v>
      </c>
      <c r="H102">
        <v>297.20673916830299</v>
      </c>
      <c r="I102">
        <v>349.518910367648</v>
      </c>
      <c r="J102">
        <v>13.478526445498799</v>
      </c>
      <c r="K102">
        <v>54.474839544401597</v>
      </c>
      <c r="L102">
        <v>3.7639059029523199</v>
      </c>
      <c r="M102">
        <v>0</v>
      </c>
    </row>
    <row r="103" spans="1:13" x14ac:dyDescent="0.25">
      <c r="A103" t="s">
        <v>13</v>
      </c>
      <c r="B103">
        <v>1997</v>
      </c>
      <c r="C103" t="s">
        <v>31</v>
      </c>
      <c r="D103">
        <v>7.3488445115506096</v>
      </c>
      <c r="E103">
        <v>223.264939730207</v>
      </c>
      <c r="F103" s="3">
        <f t="shared" ca="1" si="5"/>
        <v>771</v>
      </c>
      <c r="G103">
        <v>8.8895586798206008</v>
      </c>
      <c r="I103">
        <v>494.15843408696298</v>
      </c>
      <c r="J103">
        <v>18.145374253777099</v>
      </c>
      <c r="K103">
        <v>73.715522016809004</v>
      </c>
      <c r="L103">
        <v>4.8808751561808501</v>
      </c>
      <c r="M103">
        <v>0</v>
      </c>
    </row>
    <row r="104" spans="1:13" x14ac:dyDescent="0.25">
      <c r="A104" t="s">
        <v>14</v>
      </c>
      <c r="B104">
        <v>1997</v>
      </c>
      <c r="C104" t="s">
        <v>31</v>
      </c>
      <c r="D104">
        <v>8.5261698697777799</v>
      </c>
      <c r="E104">
        <v>175.612836321743</v>
      </c>
      <c r="F104" s="3">
        <f t="shared" ca="1" si="5"/>
        <v>781</v>
      </c>
      <c r="G104">
        <v>7.4837088379873702</v>
      </c>
      <c r="H104">
        <v>308.39851553828498</v>
      </c>
      <c r="I104">
        <v>474.2404823</v>
      </c>
      <c r="J104">
        <v>21.845916252542001</v>
      </c>
      <c r="K104">
        <v>52.372201106674801</v>
      </c>
      <c r="L104">
        <v>5.0830141415169203</v>
      </c>
      <c r="M104">
        <v>0</v>
      </c>
    </row>
    <row r="105" spans="1:13" x14ac:dyDescent="0.25">
      <c r="A105" t="s">
        <v>15</v>
      </c>
      <c r="B105">
        <v>1997</v>
      </c>
      <c r="C105" t="s">
        <v>31</v>
      </c>
      <c r="E105">
        <v>169.04191749811699</v>
      </c>
      <c r="F105" s="3">
        <f t="shared" ca="1" si="5"/>
        <v>507</v>
      </c>
      <c r="G105">
        <v>8.3303888981976595</v>
      </c>
      <c r="H105">
        <v>329.03971017616402</v>
      </c>
      <c r="I105">
        <v>590.74878718029095</v>
      </c>
      <c r="J105">
        <v>17.695114357125998</v>
      </c>
      <c r="K105">
        <v>103.150462645378</v>
      </c>
      <c r="L105">
        <v>3.9959737874927601</v>
      </c>
      <c r="M105">
        <v>0</v>
      </c>
    </row>
    <row r="106" spans="1:13" x14ac:dyDescent="0.25">
      <c r="A106" t="s">
        <v>16</v>
      </c>
      <c r="B106">
        <v>1997</v>
      </c>
      <c r="C106" t="s">
        <v>31</v>
      </c>
      <c r="D106">
        <v>2.6120359148172598</v>
      </c>
      <c r="E106">
        <v>188.804125730408</v>
      </c>
      <c r="F106" s="3">
        <f t="shared" ca="1" si="5"/>
        <v>503</v>
      </c>
      <c r="G106">
        <v>6.7964391539999998</v>
      </c>
      <c r="I106">
        <v>468.08026660843501</v>
      </c>
      <c r="J106">
        <v>13.170763209203299</v>
      </c>
      <c r="K106">
        <v>49.523769983067602</v>
      </c>
      <c r="L106">
        <v>4.7652053701590003</v>
      </c>
      <c r="M106">
        <v>0</v>
      </c>
    </row>
    <row r="107" spans="1:13" x14ac:dyDescent="0.25">
      <c r="A107" t="s">
        <v>17</v>
      </c>
      <c r="B107">
        <v>1997</v>
      </c>
      <c r="C107" t="s">
        <v>31</v>
      </c>
      <c r="D107">
        <v>8.4905715620277302</v>
      </c>
      <c r="E107">
        <v>204.123648393357</v>
      </c>
      <c r="F107" s="3">
        <f t="shared" ca="1" si="5"/>
        <v>824</v>
      </c>
      <c r="G107">
        <v>8.2707929369999995</v>
      </c>
      <c r="H107">
        <v>358.84711499708402</v>
      </c>
      <c r="I107">
        <v>435.00089830822901</v>
      </c>
      <c r="J107">
        <v>17.084245654876099</v>
      </c>
      <c r="K107">
        <v>62.421637057910203</v>
      </c>
      <c r="L107">
        <v>3.8755568051367701</v>
      </c>
      <c r="M107">
        <v>0</v>
      </c>
    </row>
    <row r="108" spans="1:13" x14ac:dyDescent="0.25">
      <c r="A108" t="s">
        <v>18</v>
      </c>
      <c r="B108">
        <v>1997</v>
      </c>
      <c r="C108" t="s">
        <v>31</v>
      </c>
      <c r="E108">
        <v>213.54193229258999</v>
      </c>
      <c r="F108" s="3">
        <f t="shared" ca="1" si="5"/>
        <v>632</v>
      </c>
      <c r="G108">
        <v>6.9572041785868599</v>
      </c>
      <c r="H108">
        <v>334.04118620668999</v>
      </c>
      <c r="I108">
        <v>463.39884709083702</v>
      </c>
      <c r="J108">
        <v>11.6230191579776</v>
      </c>
      <c r="K108">
        <v>69.615849644928204</v>
      </c>
      <c r="L108">
        <v>3.3985925873166498</v>
      </c>
      <c r="M108">
        <v>0</v>
      </c>
    </row>
    <row r="109" spans="1:13" x14ac:dyDescent="0.25">
      <c r="A109" t="s">
        <v>19</v>
      </c>
      <c r="B109">
        <v>1997</v>
      </c>
      <c r="C109" t="s">
        <v>31</v>
      </c>
      <c r="D109">
        <v>8.8584015312004603</v>
      </c>
      <c r="E109">
        <v>254.61751866421599</v>
      </c>
      <c r="F109" s="3">
        <f t="shared" ca="1" si="5"/>
        <v>644</v>
      </c>
      <c r="G109">
        <v>7.9540156270924696</v>
      </c>
      <c r="H109">
        <v>348.40819490164</v>
      </c>
      <c r="I109">
        <v>344.303362522258</v>
      </c>
      <c r="J109">
        <v>7.9354677583321998</v>
      </c>
      <c r="K109">
        <v>78.108549815567201</v>
      </c>
      <c r="L109">
        <v>5.5257263381217099</v>
      </c>
      <c r="M109">
        <v>0</v>
      </c>
    </row>
    <row r="110" spans="1:13" x14ac:dyDescent="0.25">
      <c r="A110" t="s">
        <v>20</v>
      </c>
      <c r="B110">
        <v>1997</v>
      </c>
      <c r="C110" t="s">
        <v>31</v>
      </c>
      <c r="D110">
        <v>6.0981565209999999</v>
      </c>
      <c r="E110">
        <v>189.995846</v>
      </c>
      <c r="F110" s="3">
        <f t="shared" ca="1" si="5"/>
        <v>730</v>
      </c>
      <c r="G110">
        <v>6.4430978778694499</v>
      </c>
      <c r="H110">
        <v>347.93040041573698</v>
      </c>
      <c r="I110">
        <v>245.85963197125201</v>
      </c>
      <c r="J110">
        <v>14.636882256377501</v>
      </c>
      <c r="K110">
        <v>73.424632455016507</v>
      </c>
      <c r="L110">
        <v>3.97736236432997</v>
      </c>
      <c r="M110">
        <v>0</v>
      </c>
    </row>
    <row r="111" spans="1:13" x14ac:dyDescent="0.25">
      <c r="A111" t="s">
        <v>21</v>
      </c>
      <c r="B111">
        <v>1997</v>
      </c>
      <c r="C111" t="s">
        <v>31</v>
      </c>
      <c r="D111">
        <v>8.4199706820000007</v>
      </c>
      <c r="E111">
        <v>185.71898880000001</v>
      </c>
      <c r="F111" s="3">
        <f t="shared" ca="1" si="5"/>
        <v>675</v>
      </c>
      <c r="G111">
        <v>3.99826584098065</v>
      </c>
      <c r="H111">
        <v>308.14263885285101</v>
      </c>
      <c r="I111">
        <v>463.64727737284102</v>
      </c>
      <c r="J111">
        <v>17.209565055470801</v>
      </c>
      <c r="K111">
        <v>48.783111659787799</v>
      </c>
      <c r="L111">
        <v>3.96247831428277</v>
      </c>
      <c r="M111">
        <v>0</v>
      </c>
    </row>
    <row r="112" spans="1:13" x14ac:dyDescent="0.25">
      <c r="A112" t="s">
        <v>11</v>
      </c>
      <c r="B112">
        <v>1997</v>
      </c>
      <c r="C112" t="s">
        <v>32</v>
      </c>
      <c r="D112">
        <v>9.2861550214323696</v>
      </c>
      <c r="E112">
        <v>222.661551381593</v>
      </c>
      <c r="F112" s="3">
        <f t="shared" ca="1" si="5"/>
        <v>614</v>
      </c>
      <c r="G112">
        <v>7.2898660410526404</v>
      </c>
      <c r="H112">
        <v>332.23935949285999</v>
      </c>
      <c r="I112">
        <v>353.74009999706402</v>
      </c>
      <c r="J112">
        <v>14.171762565335399</v>
      </c>
      <c r="L112">
        <v>5.2399818700816798</v>
      </c>
      <c r="M112">
        <v>0</v>
      </c>
    </row>
    <row r="113" spans="1:13" x14ac:dyDescent="0.25">
      <c r="A113" t="s">
        <v>13</v>
      </c>
      <c r="B113">
        <v>1997</v>
      </c>
      <c r="C113" t="s">
        <v>32</v>
      </c>
      <c r="D113">
        <v>7.8758951354817803</v>
      </c>
      <c r="E113">
        <v>226.28478781681201</v>
      </c>
      <c r="F113" s="3">
        <f t="shared" ca="1" si="5"/>
        <v>506</v>
      </c>
      <c r="G113">
        <v>7.3031265831516503</v>
      </c>
      <c r="H113">
        <v>346.403258137367</v>
      </c>
      <c r="I113">
        <v>445.37414743285899</v>
      </c>
      <c r="J113">
        <v>6.0634619125291298</v>
      </c>
      <c r="K113">
        <v>63.128044031022199</v>
      </c>
      <c r="L113">
        <v>4.2385892034815198</v>
      </c>
      <c r="M113">
        <v>0</v>
      </c>
    </row>
    <row r="114" spans="1:13" x14ac:dyDescent="0.25">
      <c r="A114" t="s">
        <v>14</v>
      </c>
      <c r="B114">
        <v>1997</v>
      </c>
      <c r="C114" t="s">
        <v>32</v>
      </c>
      <c r="D114">
        <v>7.7253329080747504</v>
      </c>
      <c r="E114">
        <v>252.26549119785599</v>
      </c>
      <c r="F114" s="3">
        <f t="shared" ca="1" si="5"/>
        <v>468</v>
      </c>
      <c r="G114">
        <v>8.3867610080000006</v>
      </c>
      <c r="H114">
        <v>426.54358975651098</v>
      </c>
      <c r="I114">
        <v>339.41132665631397</v>
      </c>
      <c r="J114">
        <v>17.485844248946002</v>
      </c>
      <c r="K114">
        <v>60.483884662271102</v>
      </c>
      <c r="L114">
        <v>3.7248367036446899</v>
      </c>
      <c r="M114">
        <v>0</v>
      </c>
    </row>
    <row r="115" spans="1:13" x14ac:dyDescent="0.25">
      <c r="A115" t="s">
        <v>15</v>
      </c>
      <c r="B115">
        <v>1997</v>
      </c>
      <c r="C115" t="s">
        <v>32</v>
      </c>
      <c r="D115">
        <v>3.3880906105238902</v>
      </c>
      <c r="E115">
        <v>212.02894446572</v>
      </c>
      <c r="F115" s="3">
        <f t="shared" ca="1" si="5"/>
        <v>486</v>
      </c>
      <c r="G115">
        <v>8.5697815297333104</v>
      </c>
      <c r="H115">
        <v>349.155998712751</v>
      </c>
      <c r="I115">
        <v>353.91292744166498</v>
      </c>
      <c r="J115">
        <v>18.2083396718998</v>
      </c>
      <c r="K115">
        <v>82.387873990173304</v>
      </c>
      <c r="L115">
        <v>2.79860094826704</v>
      </c>
      <c r="M115">
        <v>0</v>
      </c>
    </row>
    <row r="116" spans="1:13" x14ac:dyDescent="0.25">
      <c r="A116" t="s">
        <v>16</v>
      </c>
      <c r="B116">
        <v>1997</v>
      </c>
      <c r="C116" t="s">
        <v>32</v>
      </c>
      <c r="D116">
        <v>6.7453067150809503</v>
      </c>
      <c r="E116">
        <v>218.42463701923299</v>
      </c>
      <c r="F116" s="3">
        <f t="shared" ca="1" si="5"/>
        <v>638</v>
      </c>
      <c r="G116">
        <v>7.16550919246892</v>
      </c>
      <c r="I116">
        <v>373.05010163921298</v>
      </c>
      <c r="J116">
        <v>16.826619464762299</v>
      </c>
      <c r="K116">
        <v>74.086079972643603</v>
      </c>
      <c r="L116">
        <v>3.9023525898765001</v>
      </c>
      <c r="M116">
        <v>0</v>
      </c>
    </row>
    <row r="117" spans="1:13" x14ac:dyDescent="0.25">
      <c r="A117" t="s">
        <v>17</v>
      </c>
      <c r="B117">
        <v>1997</v>
      </c>
      <c r="C117" t="s">
        <v>32</v>
      </c>
      <c r="E117">
        <v>190.42389854156599</v>
      </c>
      <c r="F117" s="3">
        <f t="shared" ca="1" si="5"/>
        <v>715</v>
      </c>
      <c r="G117">
        <v>9.6151470269947907</v>
      </c>
      <c r="H117">
        <v>357.226709496316</v>
      </c>
      <c r="I117">
        <v>263.771913504537</v>
      </c>
      <c r="J117">
        <v>13.4452251967609</v>
      </c>
      <c r="K117">
        <v>67.055558402992105</v>
      </c>
      <c r="L117">
        <v>5.6290156360573196</v>
      </c>
      <c r="M117">
        <v>0</v>
      </c>
    </row>
    <row r="118" spans="1:13" x14ac:dyDescent="0.25">
      <c r="A118" t="s">
        <v>18</v>
      </c>
      <c r="B118">
        <v>1997</v>
      </c>
      <c r="C118" t="s">
        <v>32</v>
      </c>
      <c r="D118">
        <v>7.1838257233931797</v>
      </c>
      <c r="E118">
        <v>261.85079976925198</v>
      </c>
      <c r="F118" s="3">
        <f t="shared" ca="1" si="5"/>
        <v>574</v>
      </c>
      <c r="G118">
        <v>9.0084951937318891</v>
      </c>
      <c r="H118">
        <v>358.72470212168002</v>
      </c>
      <c r="I118">
        <v>290.42383836524402</v>
      </c>
      <c r="J118">
        <v>17.149907125687101</v>
      </c>
      <c r="K118">
        <v>82.025115802405196</v>
      </c>
      <c r="L118">
        <v>4.5971655115268604</v>
      </c>
      <c r="M118">
        <v>0</v>
      </c>
    </row>
    <row r="119" spans="1:13" x14ac:dyDescent="0.25">
      <c r="A119" t="s">
        <v>19</v>
      </c>
      <c r="B119">
        <v>1997</v>
      </c>
      <c r="C119" t="s">
        <v>32</v>
      </c>
      <c r="D119">
        <v>10.111976704648599</v>
      </c>
      <c r="E119">
        <v>240.432100229138</v>
      </c>
      <c r="F119" s="3">
        <f t="shared" ca="1" si="5"/>
        <v>726</v>
      </c>
      <c r="G119">
        <v>5.3926512820230501</v>
      </c>
      <c r="H119">
        <v>361.90292619839698</v>
      </c>
      <c r="I119">
        <v>403.04181014984403</v>
      </c>
      <c r="J119">
        <v>16.131124287014501</v>
      </c>
      <c r="K119">
        <v>61.111146338277202</v>
      </c>
      <c r="L119">
        <v>3.4257632421736801</v>
      </c>
      <c r="M119">
        <v>0</v>
      </c>
    </row>
    <row r="120" spans="1:13" x14ac:dyDescent="0.25">
      <c r="A120" t="s">
        <v>20</v>
      </c>
      <c r="B120">
        <v>1997</v>
      </c>
      <c r="C120" t="s">
        <v>32</v>
      </c>
      <c r="D120">
        <v>7.3974132985434098</v>
      </c>
      <c r="E120">
        <v>122.54103985982501</v>
      </c>
      <c r="F120" s="3">
        <f t="shared" ca="1" si="5"/>
        <v>846</v>
      </c>
      <c r="G120">
        <v>6.8886889390984001</v>
      </c>
      <c r="H120">
        <v>241.60753233585001</v>
      </c>
      <c r="I120">
        <v>489.85160040482498</v>
      </c>
      <c r="J120">
        <v>13.3659061952662</v>
      </c>
      <c r="L120">
        <v>3.1491575104326701</v>
      </c>
      <c r="M120">
        <v>0</v>
      </c>
    </row>
    <row r="121" spans="1:13" x14ac:dyDescent="0.25">
      <c r="A121" t="s">
        <v>21</v>
      </c>
      <c r="B121">
        <v>1997</v>
      </c>
      <c r="C121" t="s">
        <v>32</v>
      </c>
      <c r="D121">
        <v>7.8128043883103002</v>
      </c>
      <c r="E121">
        <v>196.58388603095599</v>
      </c>
      <c r="F121" s="3">
        <f t="shared" ca="1" si="5"/>
        <v>744</v>
      </c>
      <c r="G121">
        <v>7.3346476396692504</v>
      </c>
      <c r="I121">
        <v>442.54577454824403</v>
      </c>
      <c r="J121">
        <v>14.6669172423156</v>
      </c>
      <c r="L121">
        <v>6.2048463588288998</v>
      </c>
      <c r="M121">
        <v>0</v>
      </c>
    </row>
    <row r="122" spans="1:13" x14ac:dyDescent="0.25">
      <c r="A122" t="s">
        <v>11</v>
      </c>
      <c r="B122">
        <v>1997</v>
      </c>
      <c r="C122" t="s">
        <v>12</v>
      </c>
      <c r="D122">
        <v>6.8774569325767096</v>
      </c>
      <c r="E122">
        <v>136.879213870787</v>
      </c>
      <c r="F122" s="3">
        <f t="shared" ca="1" si="5"/>
        <v>849</v>
      </c>
      <c r="G122">
        <v>7.09152151426043</v>
      </c>
      <c r="H122">
        <v>307.39708830388503</v>
      </c>
      <c r="I122">
        <v>342.196346634473</v>
      </c>
      <c r="J122">
        <v>18.4038458302329</v>
      </c>
      <c r="K122">
        <v>81.193412171212202</v>
      </c>
      <c r="L122">
        <v>3.82765007173544</v>
      </c>
      <c r="M122">
        <v>0</v>
      </c>
    </row>
    <row r="123" spans="1:13" x14ac:dyDescent="0.25">
      <c r="A123" t="s">
        <v>13</v>
      </c>
      <c r="B123">
        <v>1997</v>
      </c>
      <c r="C123" t="s">
        <v>12</v>
      </c>
      <c r="E123">
        <v>146.970245225105</v>
      </c>
      <c r="F123" s="3">
        <f t="shared" ca="1" si="5"/>
        <v>497</v>
      </c>
      <c r="G123">
        <v>7.6870371858893396</v>
      </c>
      <c r="I123">
        <v>468.94501475022599</v>
      </c>
      <c r="J123">
        <v>18.601380733736299</v>
      </c>
      <c r="K123">
        <v>49.5619688941634</v>
      </c>
      <c r="L123">
        <v>4.6643503210015496</v>
      </c>
      <c r="M123">
        <v>0</v>
      </c>
    </row>
    <row r="124" spans="1:13" x14ac:dyDescent="0.25">
      <c r="A124" t="s">
        <v>14</v>
      </c>
      <c r="B124">
        <v>1997</v>
      </c>
      <c r="C124" t="s">
        <v>12</v>
      </c>
      <c r="E124">
        <v>230.80948246855601</v>
      </c>
      <c r="F124" s="3">
        <f t="shared" ca="1" si="5"/>
        <v>712</v>
      </c>
      <c r="G124">
        <v>7.13649839173054</v>
      </c>
      <c r="H124">
        <v>369.31000779813002</v>
      </c>
      <c r="I124">
        <v>274.66059655361403</v>
      </c>
      <c r="J124">
        <v>9.5785846001704105</v>
      </c>
      <c r="K124">
        <v>72.376908783325504</v>
      </c>
      <c r="L124">
        <v>4.1975952092068098</v>
      </c>
      <c r="M124">
        <v>0</v>
      </c>
    </row>
    <row r="125" spans="1:13" x14ac:dyDescent="0.25">
      <c r="A125" t="s">
        <v>15</v>
      </c>
      <c r="B125">
        <v>1997</v>
      </c>
      <c r="C125" t="s">
        <v>12</v>
      </c>
      <c r="D125">
        <v>7.5210516786721699</v>
      </c>
      <c r="E125">
        <v>267.05964744892998</v>
      </c>
      <c r="F125" s="3">
        <f t="shared" ca="1" si="5"/>
        <v>607</v>
      </c>
      <c r="G125">
        <v>10.449450309656701</v>
      </c>
      <c r="I125">
        <v>505.70937170147897</v>
      </c>
      <c r="J125">
        <v>16.237745770905601</v>
      </c>
      <c r="K125">
        <v>57.037780170433102</v>
      </c>
      <c r="L125">
        <v>2.8807853472938301</v>
      </c>
      <c r="M125">
        <v>0</v>
      </c>
    </row>
    <row r="126" spans="1:13" x14ac:dyDescent="0.25">
      <c r="A126" t="s">
        <v>16</v>
      </c>
      <c r="B126">
        <v>1997</v>
      </c>
      <c r="C126" t="s">
        <v>12</v>
      </c>
      <c r="D126">
        <v>8.5508754692893305</v>
      </c>
      <c r="E126">
        <v>231.24878680554301</v>
      </c>
      <c r="F126" s="3">
        <f t="shared" ca="1" si="5"/>
        <v>595</v>
      </c>
      <c r="G126">
        <v>7.8225284905479198</v>
      </c>
      <c r="H126">
        <v>369.2642227</v>
      </c>
      <c r="I126">
        <v>432.28527002719301</v>
      </c>
      <c r="J126">
        <v>16.2662966876368</v>
      </c>
      <c r="K126">
        <v>73.149464324835805</v>
      </c>
      <c r="L126">
        <v>3.7728866074587599</v>
      </c>
      <c r="M126">
        <v>0</v>
      </c>
    </row>
    <row r="127" spans="1:13" x14ac:dyDescent="0.25">
      <c r="A127" t="s">
        <v>17</v>
      </c>
      <c r="B127">
        <v>1997</v>
      </c>
      <c r="C127" t="s">
        <v>12</v>
      </c>
      <c r="D127">
        <v>10.3084776568137</v>
      </c>
      <c r="E127">
        <v>217.21974643163301</v>
      </c>
      <c r="F127" s="3">
        <f t="shared" ca="1" si="5"/>
        <v>533</v>
      </c>
      <c r="G127">
        <v>8.9122663406846208</v>
      </c>
      <c r="H127">
        <v>369.53120635323199</v>
      </c>
      <c r="I127">
        <v>382.95150483896902</v>
      </c>
      <c r="J127">
        <v>6.5804015508262497</v>
      </c>
      <c r="K127">
        <v>59.576039910585898</v>
      </c>
      <c r="L127">
        <v>3.2850770524698398</v>
      </c>
      <c r="M127">
        <v>0</v>
      </c>
    </row>
    <row r="128" spans="1:13" x14ac:dyDescent="0.25">
      <c r="A128" t="s">
        <v>18</v>
      </c>
      <c r="B128">
        <v>1997</v>
      </c>
      <c r="C128" t="s">
        <v>12</v>
      </c>
      <c r="E128">
        <v>252.67046903409999</v>
      </c>
      <c r="F128" s="3">
        <f t="shared" ca="1" si="5"/>
        <v>549</v>
      </c>
      <c r="G128">
        <v>9.9061466272237393</v>
      </c>
      <c r="H128">
        <v>433.95221194799001</v>
      </c>
      <c r="I128">
        <v>465.21662062014701</v>
      </c>
      <c r="J128">
        <v>13.221033634237401</v>
      </c>
      <c r="K128">
        <v>84.198606533275395</v>
      </c>
      <c r="L128">
        <v>5.0527367661169897</v>
      </c>
      <c r="M128">
        <v>0</v>
      </c>
    </row>
    <row r="129" spans="1:13" x14ac:dyDescent="0.25">
      <c r="A129" t="s">
        <v>19</v>
      </c>
      <c r="B129">
        <v>1997</v>
      </c>
      <c r="C129" t="s">
        <v>12</v>
      </c>
      <c r="D129">
        <v>7.3710850732095601</v>
      </c>
      <c r="E129">
        <v>207.71682442123401</v>
      </c>
      <c r="F129" s="3">
        <f t="shared" ca="1" si="5"/>
        <v>784</v>
      </c>
      <c r="G129">
        <v>9.6163304369399594</v>
      </c>
      <c r="H129">
        <v>362.30018004840099</v>
      </c>
      <c r="I129">
        <v>363.16853841901798</v>
      </c>
      <c r="J129">
        <v>11.542661782175101</v>
      </c>
      <c r="K129">
        <v>67.720704379292101</v>
      </c>
      <c r="L129">
        <v>4.4125895367028098</v>
      </c>
      <c r="M129">
        <v>0</v>
      </c>
    </row>
    <row r="130" spans="1:13" x14ac:dyDescent="0.25">
      <c r="A130" t="s">
        <v>20</v>
      </c>
      <c r="B130">
        <v>1997</v>
      </c>
      <c r="C130" t="s">
        <v>12</v>
      </c>
      <c r="D130">
        <v>11.1806946644619</v>
      </c>
      <c r="E130">
        <v>228.300860361253</v>
      </c>
      <c r="F130" s="3">
        <f t="shared" ca="1" si="5"/>
        <v>494</v>
      </c>
      <c r="G130">
        <v>6.0940005305237896</v>
      </c>
      <c r="I130">
        <v>504.05053913330499</v>
      </c>
      <c r="J130">
        <v>15.0350469074864</v>
      </c>
      <c r="K130">
        <v>110.739299344312</v>
      </c>
      <c r="L130">
        <v>3.8098416540991402</v>
      </c>
      <c r="M130">
        <v>0</v>
      </c>
    </row>
    <row r="131" spans="1:13" x14ac:dyDescent="0.25">
      <c r="A131" t="s">
        <v>21</v>
      </c>
      <c r="B131">
        <v>1997</v>
      </c>
      <c r="C131" t="s">
        <v>12</v>
      </c>
      <c r="D131">
        <v>6.5064877665024596</v>
      </c>
      <c r="E131">
        <v>202.28593794959099</v>
      </c>
      <c r="F131" s="3">
        <f t="shared" ca="1" si="5"/>
        <v>488</v>
      </c>
      <c r="G131">
        <v>6.2019827673233099</v>
      </c>
      <c r="H131">
        <v>326.66236831259801</v>
      </c>
      <c r="I131">
        <v>481.7719343</v>
      </c>
      <c r="J131">
        <v>16.535185927179999</v>
      </c>
      <c r="K131">
        <v>46.205747910710599</v>
      </c>
      <c r="L131">
        <v>3.5487755887477301</v>
      </c>
      <c r="M131">
        <v>0</v>
      </c>
    </row>
    <row r="132" spans="1:13" x14ac:dyDescent="0.25">
      <c r="A132" t="s">
        <v>11</v>
      </c>
      <c r="B132">
        <v>1997</v>
      </c>
      <c r="C132" t="s">
        <v>22</v>
      </c>
      <c r="D132">
        <v>6.6439357746622996</v>
      </c>
      <c r="E132">
        <v>151.88960011377901</v>
      </c>
      <c r="F132" s="3">
        <f t="shared" ca="1" si="5"/>
        <v>508</v>
      </c>
      <c r="G132">
        <v>3.7496251483009599</v>
      </c>
      <c r="H132">
        <v>240.936722137511</v>
      </c>
      <c r="I132">
        <v>437.90900516560498</v>
      </c>
      <c r="J132">
        <v>15.264742348024001</v>
      </c>
      <c r="K132">
        <v>64.203963702663302</v>
      </c>
      <c r="L132">
        <v>3.8129529259917798</v>
      </c>
      <c r="M132">
        <v>0</v>
      </c>
    </row>
    <row r="133" spans="1:13" x14ac:dyDescent="0.25">
      <c r="A133" t="s">
        <v>13</v>
      </c>
      <c r="B133">
        <v>1997</v>
      </c>
      <c r="C133" t="s">
        <v>22</v>
      </c>
      <c r="D133">
        <v>5.0337739897516602</v>
      </c>
      <c r="E133">
        <v>155.32147750080199</v>
      </c>
      <c r="F133" s="3">
        <f t="shared" ca="1" si="5"/>
        <v>489</v>
      </c>
      <c r="G133">
        <v>7.1214774481049297</v>
      </c>
      <c r="H133">
        <v>320.11549702052798</v>
      </c>
      <c r="I133">
        <v>500.63732617000301</v>
      </c>
      <c r="J133">
        <v>18.312498541935799</v>
      </c>
      <c r="K133">
        <v>63.193305989513703</v>
      </c>
      <c r="L133">
        <v>3.2449484773190602</v>
      </c>
      <c r="M133">
        <v>0</v>
      </c>
    </row>
    <row r="134" spans="1:13" x14ac:dyDescent="0.25">
      <c r="A134" t="s">
        <v>14</v>
      </c>
      <c r="B134">
        <v>1997</v>
      </c>
      <c r="C134" t="s">
        <v>22</v>
      </c>
      <c r="D134">
        <v>6.9126075619999998</v>
      </c>
      <c r="E134">
        <v>155.74049523526401</v>
      </c>
      <c r="F134" s="3">
        <f t="shared" ca="1" si="5"/>
        <v>672</v>
      </c>
      <c r="G134">
        <v>4.9163025620313503</v>
      </c>
      <c r="H134">
        <v>275.90822785983897</v>
      </c>
      <c r="I134">
        <v>439.64805121939202</v>
      </c>
      <c r="J134">
        <v>18.380711926381899</v>
      </c>
      <c r="K134">
        <v>55.507468469999999</v>
      </c>
      <c r="L134">
        <v>2.61224895319216</v>
      </c>
      <c r="M134">
        <v>0</v>
      </c>
    </row>
    <row r="135" spans="1:13" x14ac:dyDescent="0.25">
      <c r="A135" t="s">
        <v>15</v>
      </c>
      <c r="B135">
        <v>1997</v>
      </c>
      <c r="C135" t="s">
        <v>22</v>
      </c>
      <c r="D135">
        <v>7.9776359908804899</v>
      </c>
      <c r="E135">
        <v>245.89513040867399</v>
      </c>
      <c r="F135" s="3">
        <f t="shared" ca="1" si="5"/>
        <v>612</v>
      </c>
      <c r="G135">
        <v>9.6356360829999996</v>
      </c>
      <c r="H135">
        <v>399.58315492176598</v>
      </c>
      <c r="I135">
        <v>473.66245276454902</v>
      </c>
      <c r="J135">
        <v>11.728338195960699</v>
      </c>
      <c r="K135">
        <v>23.817019904947799</v>
      </c>
      <c r="L135">
        <v>3.5521294997016502</v>
      </c>
      <c r="M135">
        <v>0</v>
      </c>
    </row>
    <row r="136" spans="1:13" x14ac:dyDescent="0.25">
      <c r="A136" t="s">
        <v>16</v>
      </c>
      <c r="B136">
        <v>1997</v>
      </c>
      <c r="C136" t="s">
        <v>22</v>
      </c>
      <c r="D136">
        <v>6.0783358365092699</v>
      </c>
      <c r="E136">
        <v>197.501911898472</v>
      </c>
      <c r="F136" s="3">
        <f t="shared" ca="1" si="5"/>
        <v>827</v>
      </c>
      <c r="G136">
        <v>8.1304722082472907</v>
      </c>
      <c r="H136">
        <v>379.52770629239001</v>
      </c>
      <c r="I136">
        <v>360.060477355827</v>
      </c>
      <c r="J136">
        <v>20.098412891356901</v>
      </c>
      <c r="K136">
        <v>41.865959510213401</v>
      </c>
      <c r="L136">
        <v>4.2015809060000002</v>
      </c>
      <c r="M136">
        <v>0</v>
      </c>
    </row>
    <row r="137" spans="1:13" x14ac:dyDescent="0.25">
      <c r="A137" t="s">
        <v>17</v>
      </c>
      <c r="B137">
        <v>1997</v>
      </c>
      <c r="C137" t="s">
        <v>22</v>
      </c>
      <c r="D137">
        <v>6.2424144841038398</v>
      </c>
      <c r="E137">
        <v>191.90872954929199</v>
      </c>
      <c r="F137" s="3">
        <f t="shared" ca="1" si="5"/>
        <v>803</v>
      </c>
      <c r="G137">
        <v>7.13043679959552</v>
      </c>
      <c r="H137">
        <v>319.30678508027398</v>
      </c>
      <c r="I137">
        <v>448.24252674230098</v>
      </c>
      <c r="J137">
        <v>19.3700908745462</v>
      </c>
      <c r="K137">
        <v>60.939480982119797</v>
      </c>
      <c r="L137">
        <v>4.50870509789448</v>
      </c>
      <c r="M137">
        <v>0</v>
      </c>
    </row>
    <row r="138" spans="1:13" x14ac:dyDescent="0.25">
      <c r="A138" t="s">
        <v>18</v>
      </c>
      <c r="B138">
        <v>1997</v>
      </c>
      <c r="C138" t="s">
        <v>22</v>
      </c>
      <c r="D138">
        <v>6.0633547898910702</v>
      </c>
      <c r="E138">
        <v>160.767311284925</v>
      </c>
      <c r="F138" s="3">
        <f t="shared" ca="1" si="5"/>
        <v>707</v>
      </c>
      <c r="G138">
        <v>7.4841036466702304</v>
      </c>
      <c r="H138">
        <v>305.82855327869999</v>
      </c>
      <c r="I138">
        <v>327.27023868075702</v>
      </c>
      <c r="J138">
        <v>12.309015955365201</v>
      </c>
      <c r="K138">
        <v>69.038453870669301</v>
      </c>
      <c r="L138">
        <v>3.4673369148168498</v>
      </c>
      <c r="M138">
        <v>0</v>
      </c>
    </row>
    <row r="139" spans="1:13" x14ac:dyDescent="0.25">
      <c r="A139" t="s">
        <v>19</v>
      </c>
      <c r="B139">
        <v>1997</v>
      </c>
      <c r="C139" t="s">
        <v>22</v>
      </c>
      <c r="D139">
        <v>8.1295855139667204</v>
      </c>
      <c r="E139">
        <v>177.89896662548099</v>
      </c>
      <c r="F139" s="3">
        <f t="shared" ca="1" si="5"/>
        <v>745</v>
      </c>
      <c r="G139">
        <v>9.006007747</v>
      </c>
      <c r="H139">
        <v>334.43853880357801</v>
      </c>
      <c r="I139">
        <v>397.02142755386598</v>
      </c>
      <c r="J139">
        <v>15.936261676600701</v>
      </c>
      <c r="K139">
        <v>81.390758496245198</v>
      </c>
      <c r="L139">
        <v>3.3625371351987901</v>
      </c>
      <c r="M139">
        <v>0</v>
      </c>
    </row>
    <row r="140" spans="1:13" x14ac:dyDescent="0.25">
      <c r="A140" t="s">
        <v>20</v>
      </c>
      <c r="B140">
        <v>1997</v>
      </c>
      <c r="C140" t="s">
        <v>22</v>
      </c>
      <c r="D140">
        <v>9.5624059437895195</v>
      </c>
      <c r="E140">
        <v>202.013642600092</v>
      </c>
      <c r="F140" s="3">
        <f t="shared" ca="1" si="5"/>
        <v>630</v>
      </c>
      <c r="G140">
        <v>5.8206552078593097</v>
      </c>
      <c r="H140">
        <v>327.11882401674501</v>
      </c>
      <c r="I140">
        <v>433.38166673218598</v>
      </c>
      <c r="J140">
        <v>14.139065908911601</v>
      </c>
      <c r="K140">
        <v>63.5489926560927</v>
      </c>
      <c r="L140">
        <v>3.7627198370300299</v>
      </c>
      <c r="M140">
        <v>0</v>
      </c>
    </row>
    <row r="141" spans="1:13" x14ac:dyDescent="0.25">
      <c r="A141" t="s">
        <v>21</v>
      </c>
      <c r="B141">
        <v>1997</v>
      </c>
      <c r="C141" t="s">
        <v>22</v>
      </c>
      <c r="D141">
        <v>8.1677926323082506</v>
      </c>
      <c r="E141">
        <v>200.91375467194999</v>
      </c>
      <c r="F141" s="3">
        <f t="shared" ca="1" si="5"/>
        <v>532</v>
      </c>
      <c r="G141">
        <v>7.2624166386542601</v>
      </c>
      <c r="H141">
        <v>344.16113431571898</v>
      </c>
      <c r="I141">
        <v>525.59878750115797</v>
      </c>
      <c r="J141">
        <v>16.142284003388198</v>
      </c>
      <c r="K141">
        <v>66.231435535918493</v>
      </c>
      <c r="L141">
        <v>4.2893954840982396</v>
      </c>
      <c r="M141">
        <v>0</v>
      </c>
    </row>
    <row r="142" spans="1:13" x14ac:dyDescent="0.25">
      <c r="A142" t="s">
        <v>11</v>
      </c>
      <c r="B142">
        <v>1997</v>
      </c>
      <c r="C142" t="s">
        <v>23</v>
      </c>
      <c r="D142">
        <v>8.5944161352064707</v>
      </c>
      <c r="E142">
        <v>270.02270585231003</v>
      </c>
      <c r="F142" s="3">
        <f t="shared" ca="1" si="5"/>
        <v>531</v>
      </c>
      <c r="G142">
        <v>5.9126906239999997</v>
      </c>
      <c r="I142">
        <v>672.55699923770703</v>
      </c>
      <c r="J142">
        <v>20.1840514723126</v>
      </c>
      <c r="K142">
        <v>54.961285253429502</v>
      </c>
      <c r="L142">
        <v>3.5689917079764002</v>
      </c>
      <c r="M142">
        <v>0</v>
      </c>
    </row>
    <row r="143" spans="1:13" x14ac:dyDescent="0.25">
      <c r="A143" t="s">
        <v>13</v>
      </c>
      <c r="B143">
        <v>1997</v>
      </c>
      <c r="C143" t="s">
        <v>23</v>
      </c>
      <c r="E143">
        <v>167.38612732636099</v>
      </c>
      <c r="F143" s="3">
        <f t="shared" ca="1" si="5"/>
        <v>706</v>
      </c>
      <c r="G143">
        <v>4.9631240493132198</v>
      </c>
      <c r="I143">
        <v>566.33929397234601</v>
      </c>
      <c r="J143">
        <v>11.3188065961248</v>
      </c>
      <c r="L143">
        <v>3.6797950347550201</v>
      </c>
      <c r="M143">
        <v>0</v>
      </c>
    </row>
    <row r="144" spans="1:13" x14ac:dyDescent="0.25">
      <c r="A144" t="s">
        <v>14</v>
      </c>
      <c r="B144">
        <v>1997</v>
      </c>
      <c r="C144" t="s">
        <v>23</v>
      </c>
      <c r="D144">
        <v>6.8254679006303904</v>
      </c>
      <c r="E144">
        <v>187.051709666074</v>
      </c>
      <c r="F144" s="3">
        <f t="shared" ca="1" si="5"/>
        <v>610</v>
      </c>
      <c r="G144">
        <v>6.1377574620867401</v>
      </c>
      <c r="H144">
        <v>352.70218223688101</v>
      </c>
      <c r="I144">
        <v>373.427235487894</v>
      </c>
      <c r="J144">
        <v>12.6063816468096</v>
      </c>
      <c r="K144">
        <v>58.752201319999998</v>
      </c>
      <c r="L144">
        <v>3.02744957804516</v>
      </c>
      <c r="M144">
        <v>0</v>
      </c>
    </row>
    <row r="145" spans="1:13" x14ac:dyDescent="0.25">
      <c r="A145" t="s">
        <v>15</v>
      </c>
      <c r="B145">
        <v>1997</v>
      </c>
      <c r="C145" t="s">
        <v>23</v>
      </c>
      <c r="D145">
        <v>7.8611777009985602</v>
      </c>
      <c r="E145">
        <v>204.274241099893</v>
      </c>
      <c r="F145" s="3">
        <f t="shared" ca="1" si="5"/>
        <v>727</v>
      </c>
      <c r="G145">
        <v>7.9233153748121401</v>
      </c>
      <c r="H145">
        <v>338.21380344368799</v>
      </c>
      <c r="I145">
        <v>469.486961246161</v>
      </c>
      <c r="J145">
        <v>15.993410350862399</v>
      </c>
      <c r="K145">
        <v>86.167298293370706</v>
      </c>
      <c r="L145">
        <v>4.1576566283750704</v>
      </c>
      <c r="M145">
        <v>0</v>
      </c>
    </row>
    <row r="146" spans="1:13" x14ac:dyDescent="0.25">
      <c r="A146" t="s">
        <v>16</v>
      </c>
      <c r="B146">
        <v>1997</v>
      </c>
      <c r="C146" t="s">
        <v>23</v>
      </c>
      <c r="D146">
        <v>4.9657735596449601</v>
      </c>
      <c r="E146">
        <v>220.84863863403999</v>
      </c>
      <c r="F146" s="3">
        <f t="shared" ca="1" si="5"/>
        <v>575</v>
      </c>
      <c r="G146">
        <v>6.25057803110652</v>
      </c>
      <c r="H146">
        <v>311.59813596666299</v>
      </c>
      <c r="I146">
        <v>386.41333151842701</v>
      </c>
      <c r="J146">
        <v>18.035237542145101</v>
      </c>
      <c r="K146">
        <v>53.908177353971098</v>
      </c>
      <c r="L146">
        <v>3.4217668494012501</v>
      </c>
      <c r="M146">
        <v>0</v>
      </c>
    </row>
    <row r="147" spans="1:13" x14ac:dyDescent="0.25">
      <c r="A147" t="s">
        <v>17</v>
      </c>
      <c r="B147">
        <v>1997</v>
      </c>
      <c r="C147" t="s">
        <v>23</v>
      </c>
      <c r="D147">
        <v>6.20743296761471</v>
      </c>
      <c r="E147">
        <v>192.93702709690601</v>
      </c>
      <c r="F147" s="3">
        <f t="shared" ca="1" si="5"/>
        <v>606</v>
      </c>
      <c r="G147">
        <v>5.8190229396113802</v>
      </c>
      <c r="H147">
        <v>325.90656176552801</v>
      </c>
      <c r="I147">
        <v>533.79585081768005</v>
      </c>
      <c r="J147">
        <v>14.687539337336</v>
      </c>
      <c r="K147">
        <v>60.485033294961902</v>
      </c>
      <c r="L147">
        <v>3.5492988412931399</v>
      </c>
      <c r="M147">
        <v>0</v>
      </c>
    </row>
    <row r="148" spans="1:13" x14ac:dyDescent="0.25">
      <c r="A148" t="s">
        <v>18</v>
      </c>
      <c r="B148">
        <v>1997</v>
      </c>
      <c r="C148" t="s">
        <v>23</v>
      </c>
      <c r="E148">
        <v>157.00128743205099</v>
      </c>
      <c r="F148" s="3">
        <f t="shared" ca="1" si="5"/>
        <v>520</v>
      </c>
      <c r="G148">
        <v>8.0710510289204596</v>
      </c>
      <c r="I148">
        <v>490.909712237267</v>
      </c>
      <c r="J148">
        <v>17.3229464299624</v>
      </c>
      <c r="K148">
        <v>71.969261381016096</v>
      </c>
      <c r="L148">
        <v>4.4175597910163198</v>
      </c>
      <c r="M148">
        <v>0</v>
      </c>
    </row>
    <row r="149" spans="1:13" x14ac:dyDescent="0.25">
      <c r="A149" t="s">
        <v>19</v>
      </c>
      <c r="B149">
        <v>1997</v>
      </c>
      <c r="C149" t="s">
        <v>23</v>
      </c>
      <c r="D149">
        <v>9.7692510059999993</v>
      </c>
      <c r="E149">
        <v>264.26565427913698</v>
      </c>
      <c r="F149" s="3">
        <f t="shared" ca="1" si="5"/>
        <v>469</v>
      </c>
      <c r="G149">
        <v>8.3497097667090205</v>
      </c>
      <c r="H149">
        <v>359.26854259334999</v>
      </c>
      <c r="I149">
        <v>353.19647550000002</v>
      </c>
      <c r="J149">
        <v>15.047086914887901</v>
      </c>
      <c r="K149">
        <v>52.645458533937699</v>
      </c>
      <c r="L149">
        <v>4.6365561952568504</v>
      </c>
      <c r="M149">
        <v>0</v>
      </c>
    </row>
    <row r="150" spans="1:13" x14ac:dyDescent="0.25">
      <c r="A150" t="s">
        <v>20</v>
      </c>
      <c r="B150">
        <v>1997</v>
      </c>
      <c r="C150" t="s">
        <v>23</v>
      </c>
      <c r="D150">
        <v>9.6306654799033407</v>
      </c>
      <c r="E150">
        <v>152.86243348415701</v>
      </c>
      <c r="F150" s="3">
        <f t="shared" ca="1" si="5"/>
        <v>600</v>
      </c>
      <c r="G150">
        <v>6.9257060797894399</v>
      </c>
      <c r="H150">
        <v>333.14831765902397</v>
      </c>
      <c r="I150">
        <v>417.16707289999999</v>
      </c>
      <c r="J150">
        <v>16.670183917497202</v>
      </c>
      <c r="K150">
        <v>89.997574219543907</v>
      </c>
      <c r="L150">
        <v>4.9200911579591597</v>
      </c>
      <c r="M150">
        <v>0</v>
      </c>
    </row>
    <row r="151" spans="1:13" x14ac:dyDescent="0.25">
      <c r="A151" t="s">
        <v>21</v>
      </c>
      <c r="B151">
        <v>1997</v>
      </c>
      <c r="C151" t="s">
        <v>23</v>
      </c>
      <c r="D151">
        <v>5.1874716054363699</v>
      </c>
      <c r="E151">
        <v>104.752424988827</v>
      </c>
      <c r="F151" s="3">
        <f t="shared" ca="1" si="5"/>
        <v>706</v>
      </c>
      <c r="G151">
        <v>6.9139109138075101</v>
      </c>
      <c r="I151">
        <v>368.81542860000002</v>
      </c>
      <c r="J151">
        <v>15.1403484877801</v>
      </c>
      <c r="K151">
        <v>98.656645882163801</v>
      </c>
      <c r="L151">
        <v>3.2032578962619902</v>
      </c>
      <c r="M151">
        <v>0</v>
      </c>
    </row>
    <row r="152" spans="1:13" x14ac:dyDescent="0.25">
      <c r="A152" t="s">
        <v>11</v>
      </c>
      <c r="B152">
        <v>1997</v>
      </c>
      <c r="C152" t="s">
        <v>24</v>
      </c>
      <c r="D152">
        <v>7.6335700876775503</v>
      </c>
      <c r="E152">
        <v>199.65299957786399</v>
      </c>
      <c r="F152" s="3">
        <f t="shared" ca="1" si="5"/>
        <v>669</v>
      </c>
      <c r="G152">
        <v>9.9005468970538999</v>
      </c>
      <c r="H152">
        <v>358.56628208671998</v>
      </c>
      <c r="I152">
        <v>420.53417182791799</v>
      </c>
      <c r="J152">
        <v>10.5393922697286</v>
      </c>
      <c r="K152">
        <v>100.24270600375699</v>
      </c>
      <c r="L152">
        <v>2.9270667668863699</v>
      </c>
      <c r="M152">
        <v>0</v>
      </c>
    </row>
    <row r="153" spans="1:13" x14ac:dyDescent="0.25">
      <c r="A153" t="s">
        <v>13</v>
      </c>
      <c r="B153">
        <v>1997</v>
      </c>
      <c r="C153" t="s">
        <v>24</v>
      </c>
      <c r="D153">
        <v>5.7711990498136796</v>
      </c>
      <c r="E153">
        <v>155.05089305064101</v>
      </c>
      <c r="F153" s="3">
        <f t="shared" ca="1" si="5"/>
        <v>475</v>
      </c>
      <c r="G153">
        <v>6.5312612698130899</v>
      </c>
      <c r="H153">
        <v>297.00931939411402</v>
      </c>
      <c r="I153">
        <v>313.70193433343201</v>
      </c>
      <c r="J153">
        <v>11.7047889965081</v>
      </c>
      <c r="K153">
        <v>85.688303454767293</v>
      </c>
      <c r="L153">
        <v>4.6889590654951103</v>
      </c>
      <c r="M153">
        <v>0</v>
      </c>
    </row>
    <row r="154" spans="1:13" x14ac:dyDescent="0.25">
      <c r="A154" t="s">
        <v>14</v>
      </c>
      <c r="B154">
        <v>1997</v>
      </c>
      <c r="C154" t="s">
        <v>24</v>
      </c>
      <c r="D154">
        <v>6.5799693294015498</v>
      </c>
      <c r="E154">
        <v>197.22698091094901</v>
      </c>
      <c r="F154" s="3">
        <f t="shared" ca="1" si="5"/>
        <v>696</v>
      </c>
      <c r="G154">
        <v>4.5062934744058101</v>
      </c>
      <c r="H154">
        <v>290.28989425911499</v>
      </c>
      <c r="I154">
        <v>254.393275604807</v>
      </c>
      <c r="J154">
        <v>9.8476552757178393</v>
      </c>
      <c r="K154">
        <v>73.749716466602194</v>
      </c>
      <c r="L154">
        <v>4.5759318715908597</v>
      </c>
      <c r="M154">
        <v>0</v>
      </c>
    </row>
    <row r="155" spans="1:13" x14ac:dyDescent="0.25">
      <c r="A155" t="s">
        <v>15</v>
      </c>
      <c r="B155">
        <v>1997</v>
      </c>
      <c r="C155" t="s">
        <v>24</v>
      </c>
      <c r="D155">
        <v>4.8011543679999997</v>
      </c>
      <c r="E155">
        <v>180.77287075636599</v>
      </c>
      <c r="F155" s="3">
        <f t="shared" ca="1" si="5"/>
        <v>825</v>
      </c>
      <c r="G155">
        <v>8.9772863807752898</v>
      </c>
      <c r="H155">
        <v>322.06244697172201</v>
      </c>
      <c r="I155">
        <v>587.39501170465996</v>
      </c>
      <c r="J155">
        <v>12.401368065703</v>
      </c>
      <c r="K155">
        <v>62.028186524469803</v>
      </c>
      <c r="L155">
        <v>4.4186381316677501</v>
      </c>
      <c r="M155">
        <v>0</v>
      </c>
    </row>
    <row r="156" spans="1:13" x14ac:dyDescent="0.25">
      <c r="A156" t="s">
        <v>16</v>
      </c>
      <c r="B156">
        <v>1997</v>
      </c>
      <c r="C156" t="s">
        <v>24</v>
      </c>
      <c r="D156">
        <v>7.9488157181515602</v>
      </c>
      <c r="E156">
        <v>238.23640969959899</v>
      </c>
      <c r="F156" s="3">
        <f t="shared" ca="1" si="5"/>
        <v>450</v>
      </c>
      <c r="G156">
        <v>5.85196496240488</v>
      </c>
      <c r="I156">
        <v>434.65545859999997</v>
      </c>
      <c r="J156">
        <v>8.6632937007054203</v>
      </c>
      <c r="K156">
        <v>67.304040284503898</v>
      </c>
      <c r="L156">
        <v>3.6922508612698102</v>
      </c>
      <c r="M156">
        <v>0</v>
      </c>
    </row>
    <row r="157" spans="1:13" x14ac:dyDescent="0.25">
      <c r="A157" t="s">
        <v>17</v>
      </c>
      <c r="B157">
        <v>1997</v>
      </c>
      <c r="C157" t="s">
        <v>24</v>
      </c>
      <c r="D157">
        <v>6.90699217181165</v>
      </c>
      <c r="E157">
        <v>216.785290840024</v>
      </c>
      <c r="F157" s="3">
        <f t="shared" ref="F157:F211" ca="1" si="6">RANDBETWEEN(450,850)</f>
        <v>587</v>
      </c>
      <c r="G157">
        <v>7.3023516512894497</v>
      </c>
      <c r="H157">
        <v>340.10602778835101</v>
      </c>
      <c r="I157">
        <v>356.459136851582</v>
      </c>
      <c r="J157">
        <v>9.61410602461177</v>
      </c>
      <c r="K157">
        <v>61.122643625553501</v>
      </c>
      <c r="L157">
        <v>2.1247593522163002</v>
      </c>
      <c r="M157">
        <v>0</v>
      </c>
    </row>
    <row r="158" spans="1:13" x14ac:dyDescent="0.25">
      <c r="A158" t="s">
        <v>18</v>
      </c>
      <c r="B158">
        <v>1997</v>
      </c>
      <c r="C158" t="s">
        <v>24</v>
      </c>
      <c r="E158">
        <v>281.26866702051598</v>
      </c>
      <c r="F158" s="3">
        <f t="shared" ca="1" si="6"/>
        <v>651</v>
      </c>
      <c r="G158">
        <v>6.7736989856606904</v>
      </c>
      <c r="H158">
        <v>343.63582129999998</v>
      </c>
      <c r="I158">
        <v>395.34177529289002</v>
      </c>
      <c r="J158">
        <v>14.9030804695558</v>
      </c>
      <c r="K158">
        <v>67.125167777934095</v>
      </c>
      <c r="L158">
        <v>4.4443501992276904</v>
      </c>
      <c r="M158">
        <v>0</v>
      </c>
    </row>
    <row r="159" spans="1:13" x14ac:dyDescent="0.25">
      <c r="A159" t="s">
        <v>19</v>
      </c>
      <c r="B159">
        <v>1997</v>
      </c>
      <c r="C159" t="s">
        <v>24</v>
      </c>
      <c r="E159">
        <v>190.77945990455601</v>
      </c>
      <c r="F159" s="3">
        <f t="shared" ca="1" si="6"/>
        <v>543</v>
      </c>
      <c r="G159">
        <v>4.6462110527428999</v>
      </c>
      <c r="H159">
        <v>308.56488629958301</v>
      </c>
      <c r="I159">
        <v>399.27135893177802</v>
      </c>
      <c r="J159">
        <v>11.8767966690689</v>
      </c>
      <c r="K159">
        <v>61.886635988020203</v>
      </c>
      <c r="L159">
        <v>3.4631725477162498</v>
      </c>
      <c r="M159">
        <v>0</v>
      </c>
    </row>
    <row r="160" spans="1:13" x14ac:dyDescent="0.25">
      <c r="A160" t="s">
        <v>20</v>
      </c>
      <c r="B160">
        <v>1997</v>
      </c>
      <c r="C160" t="s">
        <v>24</v>
      </c>
      <c r="D160">
        <v>8.4613308739999997</v>
      </c>
      <c r="E160">
        <v>212.581366389214</v>
      </c>
      <c r="F160" s="3">
        <f t="shared" ca="1" si="6"/>
        <v>615</v>
      </c>
      <c r="G160">
        <v>8.6791515558366594</v>
      </c>
      <c r="H160">
        <v>384.85538150300999</v>
      </c>
      <c r="I160">
        <v>477.34336860000002</v>
      </c>
      <c r="J160">
        <v>13.801712181380299</v>
      </c>
      <c r="L160">
        <v>3.7719441464094698</v>
      </c>
      <c r="M160">
        <v>0</v>
      </c>
    </row>
    <row r="161" spans="1:13" x14ac:dyDescent="0.25">
      <c r="A161" t="s">
        <v>21</v>
      </c>
      <c r="B161">
        <v>1997</v>
      </c>
      <c r="C161" t="s">
        <v>24</v>
      </c>
      <c r="D161">
        <v>7.7261348079024996</v>
      </c>
      <c r="E161">
        <v>233.94786366297001</v>
      </c>
      <c r="F161" s="3">
        <f t="shared" ca="1" si="6"/>
        <v>849</v>
      </c>
      <c r="G161">
        <v>6.3131818720583297</v>
      </c>
      <c r="H161">
        <v>340.273171420464</v>
      </c>
      <c r="I161">
        <v>472.258993732568</v>
      </c>
      <c r="J161">
        <v>14.399860015961201</v>
      </c>
      <c r="K161">
        <v>36.578037887641898</v>
      </c>
      <c r="L161">
        <v>3.7206369044524101</v>
      </c>
      <c r="M161">
        <v>0</v>
      </c>
    </row>
    <row r="162" spans="1:13" x14ac:dyDescent="0.25">
      <c r="A162" t="s">
        <v>11</v>
      </c>
      <c r="B162">
        <v>1997</v>
      </c>
      <c r="C162" t="s">
        <v>25</v>
      </c>
      <c r="E162">
        <v>247.661573286123</v>
      </c>
      <c r="F162" s="3">
        <f t="shared" ca="1" si="6"/>
        <v>629</v>
      </c>
      <c r="G162">
        <v>8.7696702898626899</v>
      </c>
      <c r="I162">
        <v>438.86577511206201</v>
      </c>
      <c r="J162">
        <v>16.624653615400099</v>
      </c>
      <c r="K162">
        <v>64.949008184589303</v>
      </c>
      <c r="L162">
        <v>3.7777374135054198</v>
      </c>
      <c r="M162">
        <v>0</v>
      </c>
    </row>
    <row r="163" spans="1:13" x14ac:dyDescent="0.25">
      <c r="A163" t="s">
        <v>13</v>
      </c>
      <c r="B163">
        <v>1997</v>
      </c>
      <c r="C163" t="s">
        <v>25</v>
      </c>
      <c r="D163">
        <v>8.9270781483017405</v>
      </c>
      <c r="E163">
        <v>241.875105045646</v>
      </c>
      <c r="F163" s="3">
        <f t="shared" ca="1" si="6"/>
        <v>629</v>
      </c>
      <c r="G163">
        <v>8.5497382739999992</v>
      </c>
      <c r="H163">
        <v>367.97555785867598</v>
      </c>
      <c r="I163">
        <v>380.19720002243901</v>
      </c>
      <c r="J163">
        <v>10.859287278110299</v>
      </c>
      <c r="K163">
        <v>75.857067819999997</v>
      </c>
      <c r="L163">
        <v>4.6018609589999997</v>
      </c>
      <c r="M163">
        <v>0</v>
      </c>
    </row>
    <row r="164" spans="1:13" x14ac:dyDescent="0.25">
      <c r="A164" t="s">
        <v>14</v>
      </c>
      <c r="B164">
        <v>1997</v>
      </c>
      <c r="C164" t="s">
        <v>25</v>
      </c>
      <c r="D164">
        <v>6.2080155397190202</v>
      </c>
      <c r="E164">
        <v>153.22110631949101</v>
      </c>
      <c r="F164" s="3">
        <f t="shared" ca="1" si="6"/>
        <v>705</v>
      </c>
      <c r="G164">
        <v>8.2149388529999996</v>
      </c>
      <c r="H164">
        <v>328.28202899764898</v>
      </c>
      <c r="I164">
        <v>481.19567347842099</v>
      </c>
      <c r="J164">
        <v>14.274092275210201</v>
      </c>
      <c r="K164">
        <v>62.718199171634801</v>
      </c>
      <c r="L164">
        <v>4.3346157323204499</v>
      </c>
      <c r="M164">
        <v>0</v>
      </c>
    </row>
    <row r="165" spans="1:13" x14ac:dyDescent="0.25">
      <c r="A165" t="s">
        <v>15</v>
      </c>
      <c r="B165">
        <v>1997</v>
      </c>
      <c r="C165" t="s">
        <v>25</v>
      </c>
      <c r="D165">
        <v>6.1284256352959101</v>
      </c>
      <c r="E165">
        <v>141.49240950703799</v>
      </c>
      <c r="F165" s="3">
        <f t="shared" ca="1" si="6"/>
        <v>630</v>
      </c>
      <c r="G165">
        <v>7.6279191300000004</v>
      </c>
      <c r="H165">
        <v>277.95170372661403</v>
      </c>
      <c r="I165">
        <v>415.00873689639599</v>
      </c>
      <c r="J165">
        <v>16.435842913307201</v>
      </c>
      <c r="K165">
        <v>50.693926711493901</v>
      </c>
      <c r="L165">
        <v>4.6338238619207903</v>
      </c>
      <c r="M165">
        <v>0</v>
      </c>
    </row>
    <row r="166" spans="1:13" x14ac:dyDescent="0.25">
      <c r="A166" t="s">
        <v>16</v>
      </c>
      <c r="B166">
        <v>1997</v>
      </c>
      <c r="C166" t="s">
        <v>25</v>
      </c>
      <c r="E166">
        <v>202.25483278783801</v>
      </c>
      <c r="F166" s="3">
        <f t="shared" ca="1" si="6"/>
        <v>797</v>
      </c>
      <c r="G166">
        <v>9.1891061384024493</v>
      </c>
      <c r="H166">
        <v>339.98393457888199</v>
      </c>
      <c r="I166">
        <v>416.58890575291298</v>
      </c>
      <c r="J166">
        <v>14.0792283475985</v>
      </c>
      <c r="K166">
        <v>62.765529534567399</v>
      </c>
      <c r="L166">
        <v>2.6789107131905698</v>
      </c>
      <c r="M166">
        <v>0</v>
      </c>
    </row>
    <row r="167" spans="1:13" x14ac:dyDescent="0.25">
      <c r="A167" t="s">
        <v>17</v>
      </c>
      <c r="B167">
        <v>1997</v>
      </c>
      <c r="C167" t="s">
        <v>25</v>
      </c>
      <c r="D167">
        <v>7.3080488482755701</v>
      </c>
      <c r="E167">
        <v>274.70495047164798</v>
      </c>
      <c r="F167" s="3">
        <f t="shared" ca="1" si="6"/>
        <v>542</v>
      </c>
      <c r="G167">
        <v>8.1058028815606402</v>
      </c>
      <c r="H167">
        <v>384.56485247977702</v>
      </c>
      <c r="I167">
        <v>415.60727779349497</v>
      </c>
      <c r="J167">
        <v>16.7616247036235</v>
      </c>
      <c r="K167">
        <v>68.937226949999996</v>
      </c>
      <c r="L167">
        <v>3.6961197115014102</v>
      </c>
      <c r="M167">
        <v>0</v>
      </c>
    </row>
    <row r="168" spans="1:13" x14ac:dyDescent="0.25">
      <c r="A168" t="s">
        <v>18</v>
      </c>
      <c r="B168">
        <v>1997</v>
      </c>
      <c r="C168" t="s">
        <v>25</v>
      </c>
      <c r="E168">
        <v>170.09923566929501</v>
      </c>
      <c r="F168" s="3">
        <f t="shared" ca="1" si="6"/>
        <v>533</v>
      </c>
      <c r="G168">
        <v>6.5549962127999102</v>
      </c>
      <c r="I168">
        <v>515.38674201134802</v>
      </c>
      <c r="J168">
        <v>13.516078129896099</v>
      </c>
      <c r="K168">
        <v>40.514172362639101</v>
      </c>
      <c r="L168">
        <v>4.3532385889712097</v>
      </c>
      <c r="M168">
        <v>0</v>
      </c>
    </row>
    <row r="169" spans="1:13" x14ac:dyDescent="0.25">
      <c r="A169" t="s">
        <v>19</v>
      </c>
      <c r="B169">
        <v>1997</v>
      </c>
      <c r="C169" t="s">
        <v>25</v>
      </c>
      <c r="D169">
        <v>8.6408864089094806</v>
      </c>
      <c r="E169">
        <v>201.568724095363</v>
      </c>
      <c r="F169" s="3">
        <f t="shared" ca="1" si="6"/>
        <v>782</v>
      </c>
      <c r="G169">
        <v>6.9670945616179401</v>
      </c>
      <c r="H169">
        <v>352.30658571021002</v>
      </c>
      <c r="I169">
        <v>309.98328681653499</v>
      </c>
      <c r="J169">
        <v>17.6650833831557</v>
      </c>
      <c r="K169">
        <v>68.664923476320595</v>
      </c>
      <c r="L169">
        <v>5.2631015720413696</v>
      </c>
      <c r="M169">
        <v>0</v>
      </c>
    </row>
    <row r="170" spans="1:13" x14ac:dyDescent="0.25">
      <c r="A170" t="s">
        <v>20</v>
      </c>
      <c r="B170">
        <v>1997</v>
      </c>
      <c r="C170" t="s">
        <v>25</v>
      </c>
      <c r="E170">
        <v>205.509457154519</v>
      </c>
      <c r="F170" s="3">
        <f t="shared" ca="1" si="6"/>
        <v>839</v>
      </c>
      <c r="G170">
        <v>6.8100692349069201</v>
      </c>
      <c r="H170">
        <v>355.265922885755</v>
      </c>
      <c r="I170">
        <v>482.33005480949799</v>
      </c>
      <c r="J170">
        <v>12.337776433821601</v>
      </c>
      <c r="K170">
        <v>70.580607229268395</v>
      </c>
      <c r="L170">
        <v>4.10252948150214</v>
      </c>
      <c r="M170">
        <v>0</v>
      </c>
    </row>
    <row r="171" spans="1:13" x14ac:dyDescent="0.25">
      <c r="A171" t="s">
        <v>21</v>
      </c>
      <c r="B171">
        <v>1997</v>
      </c>
      <c r="C171" t="s">
        <v>25</v>
      </c>
      <c r="D171">
        <v>8.1532100752721508</v>
      </c>
      <c r="E171">
        <v>127.144891806031</v>
      </c>
      <c r="F171" s="3">
        <f t="shared" ca="1" si="6"/>
        <v>652</v>
      </c>
      <c r="G171">
        <v>5.8283577944636997</v>
      </c>
      <c r="H171">
        <v>267.63688564208002</v>
      </c>
      <c r="I171">
        <v>487.90832719020199</v>
      </c>
      <c r="J171">
        <v>11.943476580641301</v>
      </c>
      <c r="K171">
        <v>90.619354392140096</v>
      </c>
      <c r="L171">
        <v>2.9057881340565199</v>
      </c>
      <c r="M171">
        <v>0</v>
      </c>
    </row>
    <row r="172" spans="1:13" x14ac:dyDescent="0.25">
      <c r="A172" t="s">
        <v>11</v>
      </c>
      <c r="B172">
        <v>1997</v>
      </c>
      <c r="C172" t="s">
        <v>26</v>
      </c>
      <c r="D172">
        <v>8.2937201103888594</v>
      </c>
      <c r="E172">
        <v>206.16041488791299</v>
      </c>
      <c r="F172" s="3">
        <f t="shared" ca="1" si="6"/>
        <v>741</v>
      </c>
      <c r="G172">
        <v>6.4409997656438902</v>
      </c>
      <c r="H172">
        <v>347.062240730116</v>
      </c>
      <c r="I172">
        <v>399.48362120001701</v>
      </c>
      <c r="J172">
        <v>16.065667944692301</v>
      </c>
      <c r="K172">
        <v>79.954510964384397</v>
      </c>
      <c r="L172">
        <v>3.9547152826707599</v>
      </c>
      <c r="M172">
        <v>0</v>
      </c>
    </row>
    <row r="173" spans="1:13" x14ac:dyDescent="0.25">
      <c r="A173" t="s">
        <v>13</v>
      </c>
      <c r="B173">
        <v>1997</v>
      </c>
      <c r="C173" t="s">
        <v>26</v>
      </c>
      <c r="E173">
        <v>233.85034500526999</v>
      </c>
      <c r="F173" s="3">
        <f t="shared" ca="1" si="6"/>
        <v>661</v>
      </c>
      <c r="G173">
        <v>6.6898776249402401</v>
      </c>
      <c r="I173">
        <v>332.73758653626498</v>
      </c>
      <c r="J173">
        <v>9.7452820088356003</v>
      </c>
      <c r="K173">
        <v>77.529944506941504</v>
      </c>
      <c r="L173">
        <v>3.3108585080012598</v>
      </c>
      <c r="M173">
        <v>0</v>
      </c>
    </row>
    <row r="174" spans="1:13" x14ac:dyDescent="0.25">
      <c r="A174" t="s">
        <v>14</v>
      </c>
      <c r="B174">
        <v>1997</v>
      </c>
      <c r="C174" t="s">
        <v>26</v>
      </c>
      <c r="E174">
        <v>237.67738309999999</v>
      </c>
      <c r="F174" s="3">
        <f t="shared" ca="1" si="6"/>
        <v>461</v>
      </c>
      <c r="G174">
        <v>7.0745313208724001</v>
      </c>
      <c r="H174">
        <v>372.60029642945199</v>
      </c>
      <c r="I174">
        <v>344.76792440431097</v>
      </c>
      <c r="J174">
        <v>14.442238281098</v>
      </c>
      <c r="K174">
        <v>72.696240488763394</v>
      </c>
      <c r="L174">
        <v>3.7066017915406801</v>
      </c>
      <c r="M174">
        <v>0</v>
      </c>
    </row>
    <row r="175" spans="1:13" x14ac:dyDescent="0.25">
      <c r="A175" t="s">
        <v>15</v>
      </c>
      <c r="B175">
        <v>1997</v>
      </c>
      <c r="C175" t="s">
        <v>26</v>
      </c>
      <c r="D175">
        <v>9.4899728783258492</v>
      </c>
      <c r="E175">
        <v>234.06996516164699</v>
      </c>
      <c r="F175" s="3">
        <f t="shared" ca="1" si="6"/>
        <v>693</v>
      </c>
      <c r="G175">
        <v>4.7353322238702704</v>
      </c>
      <c r="I175">
        <v>277.97006973151798</v>
      </c>
      <c r="J175">
        <v>16.6982163691988</v>
      </c>
      <c r="K175">
        <v>81.427174017238599</v>
      </c>
      <c r="L175">
        <v>4.2199675223556596</v>
      </c>
      <c r="M175">
        <v>0</v>
      </c>
    </row>
    <row r="176" spans="1:13" x14ac:dyDescent="0.25">
      <c r="A176" t="s">
        <v>16</v>
      </c>
      <c r="B176">
        <v>1997</v>
      </c>
      <c r="C176" t="s">
        <v>26</v>
      </c>
      <c r="D176">
        <v>7.8309763429999997</v>
      </c>
      <c r="E176">
        <v>190.79904405060901</v>
      </c>
      <c r="F176" s="3">
        <f t="shared" ca="1" si="6"/>
        <v>474</v>
      </c>
      <c r="G176">
        <v>4.8452054756400997</v>
      </c>
      <c r="H176">
        <v>292.51582449684201</v>
      </c>
      <c r="I176">
        <v>507.445488328078</v>
      </c>
      <c r="J176">
        <v>15.5266584456971</v>
      </c>
      <c r="K176">
        <v>85.0095058969045</v>
      </c>
      <c r="L176">
        <v>4.5887846569488504</v>
      </c>
      <c r="M176">
        <v>0</v>
      </c>
    </row>
    <row r="177" spans="1:13" x14ac:dyDescent="0.25">
      <c r="A177" t="s">
        <v>17</v>
      </c>
      <c r="B177">
        <v>1997</v>
      </c>
      <c r="C177" t="s">
        <v>26</v>
      </c>
      <c r="D177">
        <v>4.4302812115465402</v>
      </c>
      <c r="E177">
        <v>139.685758800066</v>
      </c>
      <c r="F177" s="3">
        <f t="shared" ca="1" si="6"/>
        <v>729</v>
      </c>
      <c r="G177">
        <v>8.961372377</v>
      </c>
      <c r="H177">
        <v>298.37945836409</v>
      </c>
      <c r="I177">
        <v>434.78126706446602</v>
      </c>
      <c r="J177">
        <v>17.299294459999999</v>
      </c>
      <c r="K177">
        <v>63.042500923060203</v>
      </c>
      <c r="L177">
        <v>4.3845651556377501</v>
      </c>
      <c r="M177">
        <v>0</v>
      </c>
    </row>
    <row r="178" spans="1:13" x14ac:dyDescent="0.25">
      <c r="A178" t="s">
        <v>18</v>
      </c>
      <c r="B178">
        <v>1997</v>
      </c>
      <c r="C178" t="s">
        <v>26</v>
      </c>
      <c r="D178">
        <v>7.2407396388877601</v>
      </c>
      <c r="E178">
        <v>201.18680449999999</v>
      </c>
      <c r="F178" s="3">
        <f t="shared" ca="1" si="6"/>
        <v>598</v>
      </c>
      <c r="G178">
        <v>7.7512854400698501</v>
      </c>
      <c r="H178">
        <v>340.98368336055103</v>
      </c>
      <c r="I178">
        <v>579.22039413246796</v>
      </c>
      <c r="J178">
        <v>13.486379098933201</v>
      </c>
      <c r="K178">
        <v>62.650235503723799</v>
      </c>
      <c r="L178">
        <v>3.5562974671544998</v>
      </c>
      <c r="M178">
        <v>0</v>
      </c>
    </row>
    <row r="179" spans="1:13" x14ac:dyDescent="0.25">
      <c r="A179" t="s">
        <v>19</v>
      </c>
      <c r="B179">
        <v>1997</v>
      </c>
      <c r="C179" t="s">
        <v>26</v>
      </c>
      <c r="E179">
        <v>260.20535960000001</v>
      </c>
      <c r="F179" s="3">
        <f t="shared" ca="1" si="6"/>
        <v>605</v>
      </c>
      <c r="G179">
        <v>8.7641686781175494</v>
      </c>
      <c r="H179">
        <v>368.82103684917701</v>
      </c>
      <c r="I179">
        <v>251.020898705864</v>
      </c>
      <c r="J179">
        <v>12.804588146581199</v>
      </c>
      <c r="K179">
        <v>48.651890428282101</v>
      </c>
      <c r="L179">
        <v>3.6655217644695202</v>
      </c>
      <c r="M179">
        <v>0</v>
      </c>
    </row>
    <row r="180" spans="1:13" x14ac:dyDescent="0.25">
      <c r="A180" t="s">
        <v>20</v>
      </c>
      <c r="B180">
        <v>1997</v>
      </c>
      <c r="C180" t="s">
        <v>26</v>
      </c>
      <c r="D180">
        <v>6.8673013217991299</v>
      </c>
      <c r="E180">
        <v>174.184976384729</v>
      </c>
      <c r="F180" s="3">
        <f t="shared" ca="1" si="6"/>
        <v>459</v>
      </c>
      <c r="G180">
        <v>5.52994223598178</v>
      </c>
      <c r="H180">
        <v>297.655574870713</v>
      </c>
      <c r="I180">
        <v>484.12293887759</v>
      </c>
      <c r="J180">
        <v>11.4826869957823</v>
      </c>
      <c r="K180">
        <v>65.304413621420906</v>
      </c>
      <c r="L180">
        <v>3.8235950398688798</v>
      </c>
      <c r="M180">
        <v>0</v>
      </c>
    </row>
    <row r="181" spans="1:13" x14ac:dyDescent="0.25">
      <c r="A181" t="s">
        <v>21</v>
      </c>
      <c r="B181">
        <v>1997</v>
      </c>
      <c r="C181" t="s">
        <v>26</v>
      </c>
      <c r="D181">
        <v>6.1296370148137402</v>
      </c>
      <c r="E181">
        <v>200.27818220573801</v>
      </c>
      <c r="F181" s="3">
        <f t="shared" ca="1" si="6"/>
        <v>641</v>
      </c>
      <c r="G181">
        <v>8.8301023192303898</v>
      </c>
      <c r="H181">
        <v>348.86815408522898</v>
      </c>
      <c r="I181">
        <v>341.38857671477399</v>
      </c>
      <c r="J181">
        <v>9.3001172781443397</v>
      </c>
      <c r="K181">
        <v>79.553612070126803</v>
      </c>
      <c r="L181">
        <v>4.6158861812758998</v>
      </c>
      <c r="M181">
        <v>0</v>
      </c>
    </row>
    <row r="182" spans="1:13" x14ac:dyDescent="0.25">
      <c r="A182" t="s">
        <v>11</v>
      </c>
      <c r="B182">
        <v>1997</v>
      </c>
      <c r="C182" t="s">
        <v>27</v>
      </c>
      <c r="D182">
        <v>7.9170494431778797</v>
      </c>
      <c r="E182">
        <v>278.05632099753001</v>
      </c>
      <c r="F182" s="3">
        <f t="shared" ca="1" si="6"/>
        <v>710</v>
      </c>
      <c r="G182">
        <v>9.2201282114703709</v>
      </c>
      <c r="H182">
        <v>424.78799589350803</v>
      </c>
      <c r="I182">
        <v>358.78173620000001</v>
      </c>
      <c r="J182">
        <v>15.0543128713746</v>
      </c>
      <c r="K182">
        <v>56.839602028391603</v>
      </c>
      <c r="L182">
        <v>3.6594846248885902</v>
      </c>
      <c r="M182">
        <v>0</v>
      </c>
    </row>
    <row r="183" spans="1:13" x14ac:dyDescent="0.25">
      <c r="A183" t="s">
        <v>13</v>
      </c>
      <c r="B183">
        <v>1997</v>
      </c>
      <c r="C183" t="s">
        <v>27</v>
      </c>
      <c r="D183">
        <v>6.5116180752418096</v>
      </c>
      <c r="E183">
        <v>181.87342172896399</v>
      </c>
      <c r="F183" s="3">
        <f t="shared" ca="1" si="6"/>
        <v>641</v>
      </c>
      <c r="G183">
        <v>7.6857750962438303</v>
      </c>
      <c r="H183">
        <v>345.751638450597</v>
      </c>
      <c r="I183">
        <v>475.34135066949199</v>
      </c>
      <c r="J183">
        <v>12.3212321574665</v>
      </c>
      <c r="K183">
        <v>52.437617140056098</v>
      </c>
      <c r="L183">
        <v>4.8504337077541599</v>
      </c>
      <c r="M183">
        <v>0</v>
      </c>
    </row>
    <row r="184" spans="1:13" x14ac:dyDescent="0.25">
      <c r="A184" t="s">
        <v>14</v>
      </c>
      <c r="B184">
        <v>1997</v>
      </c>
      <c r="C184" t="s">
        <v>27</v>
      </c>
      <c r="D184">
        <v>5.3238155840000001</v>
      </c>
      <c r="E184">
        <v>232.36857996920301</v>
      </c>
      <c r="F184" s="3">
        <f t="shared" ca="1" si="6"/>
        <v>644</v>
      </c>
      <c r="G184">
        <v>8.8798229338657695</v>
      </c>
      <c r="H184">
        <v>380.57647200065099</v>
      </c>
      <c r="I184">
        <v>580.89770039437894</v>
      </c>
      <c r="J184">
        <v>12.293803052569601</v>
      </c>
      <c r="K184">
        <v>55.310019409539201</v>
      </c>
      <c r="L184">
        <v>2.8807218458729298</v>
      </c>
      <c r="M184">
        <v>0</v>
      </c>
    </row>
    <row r="185" spans="1:13" x14ac:dyDescent="0.25">
      <c r="A185" t="s">
        <v>15</v>
      </c>
      <c r="B185">
        <v>1997</v>
      </c>
      <c r="C185" t="s">
        <v>27</v>
      </c>
      <c r="D185">
        <v>6.7695728686567902</v>
      </c>
      <c r="E185">
        <v>168.937072453871</v>
      </c>
      <c r="F185" s="3">
        <f t="shared" ca="1" si="6"/>
        <v>579</v>
      </c>
      <c r="G185">
        <v>7.1212636085842496</v>
      </c>
      <c r="H185">
        <v>305.794950297762</v>
      </c>
      <c r="I185">
        <v>289.542460115854</v>
      </c>
      <c r="J185">
        <v>18.545902961239701</v>
      </c>
      <c r="K185">
        <v>62.001571283955599</v>
      </c>
      <c r="L185">
        <v>5.2205402696102503</v>
      </c>
      <c r="M185">
        <v>0</v>
      </c>
    </row>
    <row r="186" spans="1:13" x14ac:dyDescent="0.25">
      <c r="A186" t="s">
        <v>16</v>
      </c>
      <c r="B186">
        <v>1997</v>
      </c>
      <c r="C186" t="s">
        <v>27</v>
      </c>
      <c r="D186">
        <v>5.8779740404404697</v>
      </c>
      <c r="E186">
        <v>141.615286688049</v>
      </c>
      <c r="F186" s="3">
        <f t="shared" ca="1" si="6"/>
        <v>837</v>
      </c>
      <c r="G186">
        <v>5.7016591254262199</v>
      </c>
      <c r="H186">
        <v>279.78240040751598</v>
      </c>
      <c r="I186">
        <v>538.49540444021704</v>
      </c>
      <c r="J186">
        <v>12.034042269019301</v>
      </c>
      <c r="K186">
        <v>67.907258008885194</v>
      </c>
      <c r="L186">
        <v>4.0322595038243803</v>
      </c>
      <c r="M186">
        <v>0</v>
      </c>
    </row>
    <row r="187" spans="1:13" x14ac:dyDescent="0.25">
      <c r="A187" t="s">
        <v>17</v>
      </c>
      <c r="B187">
        <v>1997</v>
      </c>
      <c r="C187" t="s">
        <v>27</v>
      </c>
      <c r="D187">
        <v>9.5340217161641903</v>
      </c>
      <c r="E187">
        <v>201.95520803998701</v>
      </c>
      <c r="F187" s="3">
        <f t="shared" ca="1" si="6"/>
        <v>728</v>
      </c>
      <c r="G187">
        <v>6.1057084885387702</v>
      </c>
      <c r="H187">
        <v>319.57642019365198</v>
      </c>
      <c r="I187">
        <v>259.63680306558098</v>
      </c>
      <c r="J187">
        <v>15.625616673662901</v>
      </c>
      <c r="L187">
        <v>2.7682389284849598</v>
      </c>
      <c r="M187">
        <v>0</v>
      </c>
    </row>
    <row r="188" spans="1:13" x14ac:dyDescent="0.25">
      <c r="A188" t="s">
        <v>18</v>
      </c>
      <c r="B188">
        <v>1997</v>
      </c>
      <c r="C188" t="s">
        <v>27</v>
      </c>
      <c r="D188">
        <v>6.34002762804759</v>
      </c>
      <c r="E188">
        <v>225.02814848906999</v>
      </c>
      <c r="F188" s="3">
        <f t="shared" ca="1" si="6"/>
        <v>594</v>
      </c>
      <c r="G188">
        <v>5.8090315617473403</v>
      </c>
      <c r="H188">
        <v>363.00575511398</v>
      </c>
      <c r="I188">
        <v>435.50045709177698</v>
      </c>
      <c r="J188">
        <v>11.3859372661947</v>
      </c>
      <c r="K188">
        <v>80.670311361546396</v>
      </c>
      <c r="L188">
        <v>3.6860013242472802</v>
      </c>
      <c r="M188">
        <v>0</v>
      </c>
    </row>
    <row r="189" spans="1:13" x14ac:dyDescent="0.25">
      <c r="A189" t="s">
        <v>19</v>
      </c>
      <c r="B189">
        <v>1997</v>
      </c>
      <c r="C189" t="s">
        <v>27</v>
      </c>
      <c r="D189">
        <v>8.6615924299591196</v>
      </c>
      <c r="E189">
        <v>284.098351537258</v>
      </c>
      <c r="F189" s="3">
        <f t="shared" ca="1" si="6"/>
        <v>750</v>
      </c>
      <c r="G189">
        <v>7.8978565222447097</v>
      </c>
      <c r="I189">
        <v>512.27731005787803</v>
      </c>
      <c r="J189">
        <v>16.912141580117702</v>
      </c>
      <c r="K189">
        <v>72.465762773658099</v>
      </c>
      <c r="L189">
        <v>3.6704310100631798</v>
      </c>
      <c r="M189">
        <v>0</v>
      </c>
    </row>
    <row r="190" spans="1:13" x14ac:dyDescent="0.25">
      <c r="A190" t="s">
        <v>20</v>
      </c>
      <c r="B190">
        <v>1997</v>
      </c>
      <c r="C190" t="s">
        <v>27</v>
      </c>
      <c r="D190">
        <v>5.6535061347932301</v>
      </c>
      <c r="E190">
        <v>146.590232315469</v>
      </c>
      <c r="F190" s="3">
        <f t="shared" ca="1" si="6"/>
        <v>554</v>
      </c>
      <c r="G190">
        <v>6.5015962045189601</v>
      </c>
      <c r="H190">
        <v>299.64461137913099</v>
      </c>
      <c r="I190">
        <v>272.44055830000002</v>
      </c>
      <c r="J190">
        <v>13.795264460924299</v>
      </c>
      <c r="K190">
        <v>87.822585109950495</v>
      </c>
      <c r="L190">
        <v>5.1989855036132102</v>
      </c>
      <c r="M190">
        <v>0</v>
      </c>
    </row>
    <row r="191" spans="1:13" x14ac:dyDescent="0.25">
      <c r="A191" t="s">
        <v>21</v>
      </c>
      <c r="B191">
        <v>1997</v>
      </c>
      <c r="C191" t="s">
        <v>27</v>
      </c>
      <c r="D191">
        <v>6.6260121840753001</v>
      </c>
      <c r="E191">
        <v>112.29948548284599</v>
      </c>
      <c r="F191" s="3">
        <f t="shared" ca="1" si="6"/>
        <v>563</v>
      </c>
      <c r="G191">
        <v>7.6587468780982997</v>
      </c>
      <c r="H191">
        <v>312.24704314870002</v>
      </c>
      <c r="I191">
        <v>327.248078633869</v>
      </c>
      <c r="J191">
        <v>19.409146560147001</v>
      </c>
      <c r="K191">
        <v>85.785102838306699</v>
      </c>
      <c r="L191">
        <v>4.1943131293053897</v>
      </c>
      <c r="M191">
        <v>0</v>
      </c>
    </row>
    <row r="192" spans="1:13" x14ac:dyDescent="0.25">
      <c r="A192" t="s">
        <v>11</v>
      </c>
      <c r="B192">
        <v>1997</v>
      </c>
      <c r="C192" t="s">
        <v>28</v>
      </c>
      <c r="D192">
        <v>7.7938335729935497</v>
      </c>
      <c r="E192">
        <v>176.866482894017</v>
      </c>
      <c r="F192" s="3">
        <f t="shared" ca="1" si="6"/>
        <v>809</v>
      </c>
      <c r="G192">
        <v>7.56767688428185</v>
      </c>
      <c r="H192">
        <v>338.22959726982401</v>
      </c>
      <c r="I192">
        <v>371.21697300141602</v>
      </c>
      <c r="J192">
        <v>9.0390424544994499</v>
      </c>
      <c r="K192">
        <v>76.288076309999994</v>
      </c>
      <c r="L192">
        <v>4.1729353352643201</v>
      </c>
      <c r="M192">
        <v>0</v>
      </c>
    </row>
    <row r="193" spans="1:13" x14ac:dyDescent="0.25">
      <c r="A193" t="s">
        <v>13</v>
      </c>
      <c r="B193">
        <v>1997</v>
      </c>
      <c r="C193" t="s">
        <v>28</v>
      </c>
      <c r="D193">
        <v>7.59312765027759</v>
      </c>
      <c r="E193">
        <v>261.566172638632</v>
      </c>
      <c r="F193" s="3">
        <f t="shared" ca="1" si="6"/>
        <v>619</v>
      </c>
      <c r="G193">
        <v>6.2975425357052703</v>
      </c>
      <c r="I193">
        <v>387.62957228436699</v>
      </c>
      <c r="J193">
        <v>16.575980771216599</v>
      </c>
      <c r="K193">
        <v>51.830948084243602</v>
      </c>
      <c r="L193">
        <v>3.3773376381201401</v>
      </c>
      <c r="M193">
        <v>0</v>
      </c>
    </row>
    <row r="194" spans="1:13" x14ac:dyDescent="0.25">
      <c r="A194" t="s">
        <v>14</v>
      </c>
      <c r="B194">
        <v>1997</v>
      </c>
      <c r="C194" t="s">
        <v>28</v>
      </c>
      <c r="D194">
        <v>7.3627365019497804</v>
      </c>
      <c r="E194">
        <v>185.69218100000001</v>
      </c>
      <c r="F194" s="3">
        <f t="shared" ca="1" si="6"/>
        <v>845</v>
      </c>
      <c r="G194">
        <v>5.3170192746088896</v>
      </c>
      <c r="H194">
        <v>316.91864849878698</v>
      </c>
      <c r="I194">
        <v>419.258448054952</v>
      </c>
      <c r="J194">
        <v>16.024246090841501</v>
      </c>
      <c r="K194">
        <v>64.678913771953901</v>
      </c>
      <c r="L194">
        <v>4.4085131823974901</v>
      </c>
      <c r="M194">
        <v>0</v>
      </c>
    </row>
    <row r="195" spans="1:13" x14ac:dyDescent="0.25">
      <c r="A195" t="s">
        <v>15</v>
      </c>
      <c r="B195">
        <v>1997</v>
      </c>
      <c r="C195" t="s">
        <v>28</v>
      </c>
      <c r="D195">
        <v>9.3203054450000007</v>
      </c>
      <c r="E195">
        <v>129.823858546802</v>
      </c>
      <c r="F195" s="3">
        <f t="shared" ca="1" si="6"/>
        <v>705</v>
      </c>
      <c r="G195">
        <v>4.40503453226723</v>
      </c>
      <c r="H195">
        <v>271.67056164356899</v>
      </c>
      <c r="I195">
        <v>499.84416714920502</v>
      </c>
      <c r="J195">
        <v>13.0768589021687</v>
      </c>
      <c r="K195">
        <v>82.837582902780198</v>
      </c>
      <c r="L195">
        <v>4.2058097319999996</v>
      </c>
      <c r="M195">
        <v>0</v>
      </c>
    </row>
    <row r="196" spans="1:13" x14ac:dyDescent="0.25">
      <c r="A196" t="s">
        <v>16</v>
      </c>
      <c r="B196">
        <v>1997</v>
      </c>
      <c r="C196" t="s">
        <v>28</v>
      </c>
      <c r="D196">
        <v>3.7197916443719201</v>
      </c>
      <c r="E196">
        <v>248.85926728434401</v>
      </c>
      <c r="F196" s="3">
        <f t="shared" ca="1" si="6"/>
        <v>576</v>
      </c>
      <c r="G196">
        <v>7.6837422208040502</v>
      </c>
      <c r="H196">
        <v>351.555482209903</v>
      </c>
      <c r="I196">
        <v>427.49593124521999</v>
      </c>
      <c r="J196">
        <v>20.393781666519999</v>
      </c>
      <c r="K196">
        <v>38.604936895317302</v>
      </c>
      <c r="L196">
        <v>2.7183977338802801</v>
      </c>
      <c r="M196">
        <v>0</v>
      </c>
    </row>
    <row r="197" spans="1:13" x14ac:dyDescent="0.25">
      <c r="A197" t="s">
        <v>17</v>
      </c>
      <c r="B197">
        <v>1997</v>
      </c>
      <c r="C197" t="s">
        <v>28</v>
      </c>
      <c r="D197">
        <v>6.6556050258189599</v>
      </c>
      <c r="E197">
        <v>216.441171534088</v>
      </c>
      <c r="F197" s="3">
        <f t="shared" ca="1" si="6"/>
        <v>612</v>
      </c>
      <c r="G197">
        <v>8.9842368162618307</v>
      </c>
      <c r="I197">
        <v>336.83145481608102</v>
      </c>
      <c r="J197">
        <v>17.745996131265301</v>
      </c>
      <c r="K197">
        <v>71.704304864463197</v>
      </c>
      <c r="L197">
        <v>2.95164471528867</v>
      </c>
      <c r="M197">
        <v>0</v>
      </c>
    </row>
    <row r="198" spans="1:13" x14ac:dyDescent="0.25">
      <c r="A198" t="s">
        <v>18</v>
      </c>
      <c r="B198">
        <v>1997</v>
      </c>
      <c r="C198" t="s">
        <v>28</v>
      </c>
      <c r="D198">
        <v>9.8688778806624704</v>
      </c>
      <c r="E198">
        <v>214.16623531463301</v>
      </c>
      <c r="F198" s="3">
        <f t="shared" ca="1" si="6"/>
        <v>581</v>
      </c>
      <c r="G198">
        <v>3.3515978196450802</v>
      </c>
      <c r="H198">
        <v>297.08417351208999</v>
      </c>
      <c r="I198">
        <v>424.29283080595701</v>
      </c>
      <c r="J198">
        <v>19.188441382876501</v>
      </c>
      <c r="K198">
        <v>70.070514096139107</v>
      </c>
      <c r="L198">
        <v>3.3554897909125798</v>
      </c>
      <c r="M198">
        <v>0</v>
      </c>
    </row>
    <row r="199" spans="1:13" x14ac:dyDescent="0.25">
      <c r="A199" t="s">
        <v>19</v>
      </c>
      <c r="B199">
        <v>1997</v>
      </c>
      <c r="C199" t="s">
        <v>28</v>
      </c>
      <c r="D199">
        <v>5.5906144358662502</v>
      </c>
      <c r="E199">
        <v>229.1921395</v>
      </c>
      <c r="F199" s="3">
        <f t="shared" ca="1" si="6"/>
        <v>451</v>
      </c>
      <c r="G199">
        <v>7.9896406698611004</v>
      </c>
      <c r="I199">
        <v>469.41309036743399</v>
      </c>
      <c r="J199">
        <v>13.2815561465023</v>
      </c>
      <c r="K199">
        <v>76.992715804419205</v>
      </c>
      <c r="L199">
        <v>4.7268450168695297</v>
      </c>
      <c r="M199">
        <v>0</v>
      </c>
    </row>
    <row r="200" spans="1:13" x14ac:dyDescent="0.25">
      <c r="A200" t="s">
        <v>20</v>
      </c>
      <c r="B200">
        <v>1997</v>
      </c>
      <c r="C200" t="s">
        <v>28</v>
      </c>
      <c r="D200">
        <v>5.5544365111568101</v>
      </c>
      <c r="E200">
        <v>229.12282858388201</v>
      </c>
      <c r="F200" s="3">
        <f t="shared" ca="1" si="6"/>
        <v>534</v>
      </c>
      <c r="G200">
        <v>7.7614310643069198</v>
      </c>
      <c r="I200">
        <v>306.87252599999999</v>
      </c>
      <c r="J200">
        <v>13.9748004669257</v>
      </c>
      <c r="K200">
        <v>87.273375430498305</v>
      </c>
      <c r="L200">
        <v>2.09591408680294</v>
      </c>
      <c r="M200">
        <v>0</v>
      </c>
    </row>
    <row r="201" spans="1:13" x14ac:dyDescent="0.25">
      <c r="A201" t="s">
        <v>21</v>
      </c>
      <c r="B201">
        <v>1997</v>
      </c>
      <c r="C201" t="s">
        <v>28</v>
      </c>
      <c r="D201">
        <v>4.1265287151002203</v>
      </c>
      <c r="E201">
        <v>125.474883513873</v>
      </c>
      <c r="F201" s="3">
        <f t="shared" ca="1" si="6"/>
        <v>470</v>
      </c>
      <c r="G201">
        <v>5.3660113356679702</v>
      </c>
      <c r="H201">
        <v>261.44479767930602</v>
      </c>
      <c r="I201">
        <v>445.24145688518701</v>
      </c>
      <c r="J201">
        <v>18.575920677608501</v>
      </c>
      <c r="K201">
        <v>86.433655363985295</v>
      </c>
      <c r="L201">
        <v>4.4602009837552803</v>
      </c>
      <c r="M201">
        <v>0</v>
      </c>
    </row>
    <row r="202" spans="1:13" x14ac:dyDescent="0.25">
      <c r="A202" t="s">
        <v>11</v>
      </c>
      <c r="B202">
        <v>1997</v>
      </c>
      <c r="C202" t="s">
        <v>29</v>
      </c>
      <c r="D202">
        <v>5.9700356569429198</v>
      </c>
      <c r="E202">
        <v>230.44932932431101</v>
      </c>
      <c r="F202" s="3">
        <f t="shared" ca="1" si="6"/>
        <v>825</v>
      </c>
      <c r="G202">
        <v>5.2939186066340396</v>
      </c>
      <c r="H202">
        <v>315.18612058925697</v>
      </c>
      <c r="I202">
        <v>327.78664195818601</v>
      </c>
      <c r="J202">
        <v>13.325987078606101</v>
      </c>
      <c r="K202">
        <v>39.5542488304554</v>
      </c>
      <c r="L202">
        <v>5.4286740716237203</v>
      </c>
      <c r="M202">
        <v>0</v>
      </c>
    </row>
    <row r="203" spans="1:13" x14ac:dyDescent="0.25">
      <c r="A203" t="s">
        <v>13</v>
      </c>
      <c r="B203">
        <v>1997</v>
      </c>
      <c r="C203" t="s">
        <v>29</v>
      </c>
      <c r="E203">
        <v>229.77134953008999</v>
      </c>
      <c r="F203" s="3">
        <f t="shared" ca="1" si="6"/>
        <v>698</v>
      </c>
      <c r="G203">
        <v>4.9336622270166304</v>
      </c>
      <c r="I203">
        <v>448.846036389505</v>
      </c>
      <c r="J203">
        <v>8.8164868989999992</v>
      </c>
      <c r="L203">
        <v>4.6009275689028604</v>
      </c>
      <c r="M203">
        <v>0</v>
      </c>
    </row>
    <row r="204" spans="1:13" x14ac:dyDescent="0.25">
      <c r="A204" t="s">
        <v>14</v>
      </c>
      <c r="B204">
        <v>1997</v>
      </c>
      <c r="C204" t="s">
        <v>29</v>
      </c>
      <c r="D204">
        <v>8.3691543536999493</v>
      </c>
      <c r="E204">
        <v>183.50037840417801</v>
      </c>
      <c r="F204" s="3">
        <f t="shared" ca="1" si="6"/>
        <v>736</v>
      </c>
      <c r="G204">
        <v>6.6008530637873903</v>
      </c>
      <c r="H204">
        <v>315.90112160498802</v>
      </c>
      <c r="I204">
        <v>493.46543988478601</v>
      </c>
      <c r="J204">
        <v>12.9871064940422</v>
      </c>
      <c r="K204">
        <v>87.029410320353193</v>
      </c>
      <c r="L204">
        <v>3.6297493305489099</v>
      </c>
      <c r="M204">
        <v>0</v>
      </c>
    </row>
    <row r="205" spans="1:13" x14ac:dyDescent="0.25">
      <c r="A205" t="s">
        <v>15</v>
      </c>
      <c r="B205">
        <v>1997</v>
      </c>
      <c r="C205" t="s">
        <v>29</v>
      </c>
      <c r="D205">
        <v>6.2842482422544199</v>
      </c>
      <c r="E205">
        <v>190.017648585682</v>
      </c>
      <c r="F205" s="3">
        <f t="shared" ca="1" si="6"/>
        <v>761</v>
      </c>
      <c r="G205">
        <v>7.9107112023192903</v>
      </c>
      <c r="I205">
        <v>395.26106339199998</v>
      </c>
      <c r="J205">
        <v>13.2461395604044</v>
      </c>
      <c r="K205">
        <v>58.927726210429803</v>
      </c>
      <c r="L205">
        <v>3.3771322887726498</v>
      </c>
      <c r="M205">
        <v>0</v>
      </c>
    </row>
    <row r="206" spans="1:13" x14ac:dyDescent="0.25">
      <c r="A206" t="s">
        <v>16</v>
      </c>
      <c r="B206">
        <v>1997</v>
      </c>
      <c r="C206" t="s">
        <v>29</v>
      </c>
      <c r="D206">
        <v>11.267828384714001</v>
      </c>
      <c r="E206">
        <v>161.89636216322401</v>
      </c>
      <c r="F206" s="3">
        <f t="shared" ca="1" si="6"/>
        <v>650</v>
      </c>
      <c r="G206">
        <v>7.20541411960592</v>
      </c>
      <c r="I206">
        <v>316.53587114022599</v>
      </c>
      <c r="J206">
        <v>11.768309354922801</v>
      </c>
      <c r="K206">
        <v>25.525266931847799</v>
      </c>
      <c r="L206">
        <v>4.1533470012418796</v>
      </c>
      <c r="M206">
        <v>0</v>
      </c>
    </row>
    <row r="207" spans="1:13" x14ac:dyDescent="0.25">
      <c r="A207" t="s">
        <v>17</v>
      </c>
      <c r="B207">
        <v>1997</v>
      </c>
      <c r="C207" t="s">
        <v>29</v>
      </c>
      <c r="D207">
        <v>9.29801800809601</v>
      </c>
      <c r="E207">
        <v>163.03883457523801</v>
      </c>
      <c r="F207" s="3">
        <f t="shared" ca="1" si="6"/>
        <v>806</v>
      </c>
      <c r="G207">
        <v>4.2497016199954896</v>
      </c>
      <c r="I207">
        <v>399.477357819107</v>
      </c>
      <c r="J207">
        <v>15.3658835637622</v>
      </c>
      <c r="K207">
        <v>83.923168146738504</v>
      </c>
      <c r="L207">
        <v>3.6813242439843998</v>
      </c>
      <c r="M207">
        <v>0</v>
      </c>
    </row>
    <row r="208" spans="1:13" x14ac:dyDescent="0.25">
      <c r="A208" t="s">
        <v>18</v>
      </c>
      <c r="B208">
        <v>1997</v>
      </c>
      <c r="C208" t="s">
        <v>29</v>
      </c>
      <c r="D208">
        <v>7.8954692459424498</v>
      </c>
      <c r="E208">
        <v>154.265780335556</v>
      </c>
      <c r="F208" s="3">
        <f t="shared" ca="1" si="6"/>
        <v>491</v>
      </c>
      <c r="G208">
        <v>7.2052620423996201</v>
      </c>
      <c r="H208">
        <v>258.31287939868702</v>
      </c>
      <c r="I208">
        <v>407.732217219603</v>
      </c>
      <c r="J208">
        <v>16.420040960604599</v>
      </c>
      <c r="K208">
        <v>63.016017580000003</v>
      </c>
      <c r="L208">
        <v>4.2369472995156299</v>
      </c>
      <c r="M208">
        <v>0</v>
      </c>
    </row>
    <row r="209" spans="1:13" x14ac:dyDescent="0.25">
      <c r="A209" t="s">
        <v>19</v>
      </c>
      <c r="B209">
        <v>1997</v>
      </c>
      <c r="C209" t="s">
        <v>29</v>
      </c>
      <c r="D209">
        <v>7.9474857857257399</v>
      </c>
      <c r="E209">
        <v>269.80940702116902</v>
      </c>
      <c r="F209" s="3">
        <f t="shared" ca="1" si="6"/>
        <v>552</v>
      </c>
      <c r="G209">
        <v>6.95828320973781</v>
      </c>
      <c r="H209">
        <v>390.10422287764197</v>
      </c>
      <c r="I209">
        <v>425.62781398964103</v>
      </c>
      <c r="J209">
        <v>13.7492613139773</v>
      </c>
      <c r="K209">
        <v>56.635811320000002</v>
      </c>
      <c r="L209">
        <v>3.7008538397050499</v>
      </c>
      <c r="M209">
        <v>0</v>
      </c>
    </row>
    <row r="210" spans="1:13" x14ac:dyDescent="0.25">
      <c r="A210" t="s">
        <v>20</v>
      </c>
      <c r="B210">
        <v>1997</v>
      </c>
      <c r="C210" t="s">
        <v>29</v>
      </c>
      <c r="D210">
        <v>10.026159156427401</v>
      </c>
      <c r="E210">
        <v>224.26635768460801</v>
      </c>
      <c r="F210" s="3">
        <f t="shared" ca="1" si="6"/>
        <v>682</v>
      </c>
      <c r="G210">
        <v>7.4283131283605499</v>
      </c>
      <c r="H210">
        <v>336.97294962953498</v>
      </c>
      <c r="I210">
        <v>517.51284154325901</v>
      </c>
      <c r="J210">
        <v>18.858518879999998</v>
      </c>
      <c r="K210">
        <v>65.363451583007105</v>
      </c>
      <c r="L210">
        <v>4.1822775817133202</v>
      </c>
      <c r="M210">
        <v>0</v>
      </c>
    </row>
    <row r="211" spans="1:13" x14ac:dyDescent="0.25">
      <c r="A211" t="s">
        <v>21</v>
      </c>
      <c r="B211">
        <v>1997</v>
      </c>
      <c r="C211" t="s">
        <v>29</v>
      </c>
      <c r="D211">
        <v>6.4881932400000002</v>
      </c>
      <c r="E211">
        <v>225.48190876371001</v>
      </c>
      <c r="F211" s="3">
        <f t="shared" ca="1" si="6"/>
        <v>673</v>
      </c>
      <c r="G211">
        <v>8.9516922845734292</v>
      </c>
      <c r="H211">
        <v>385.50563536573901</v>
      </c>
      <c r="I211">
        <v>324.50984090751598</v>
      </c>
      <c r="J211">
        <v>12.696544803640601</v>
      </c>
      <c r="K211">
        <v>97.112860186139997</v>
      </c>
      <c r="L211">
        <v>4.5920735708209897</v>
      </c>
      <c r="M211">
        <v>0</v>
      </c>
    </row>
    <row r="212" spans="1:13" x14ac:dyDescent="0.25">
      <c r="A212" t="s">
        <v>11</v>
      </c>
      <c r="B212">
        <v>1998</v>
      </c>
      <c r="C212" t="s">
        <v>30</v>
      </c>
      <c r="D212">
        <v>5.8697367553375202</v>
      </c>
      <c r="E212">
        <v>207.725455159804</v>
      </c>
      <c r="F212" s="3">
        <f ca="1">RANDBETWEEN(400,700)</f>
        <v>493</v>
      </c>
      <c r="G212">
        <v>6.5977643395030796</v>
      </c>
      <c r="H212">
        <v>352.56398697597899</v>
      </c>
      <c r="I212">
        <v>465.61648082479201</v>
      </c>
      <c r="J212">
        <v>14.8381002339825</v>
      </c>
      <c r="K212">
        <v>77.822737070000002</v>
      </c>
      <c r="L212">
        <v>4.6893150477906103</v>
      </c>
      <c r="M212">
        <v>0</v>
      </c>
    </row>
    <row r="213" spans="1:13" x14ac:dyDescent="0.25">
      <c r="A213" t="s">
        <v>13</v>
      </c>
      <c r="B213">
        <v>1998</v>
      </c>
      <c r="C213" t="s">
        <v>30</v>
      </c>
      <c r="E213">
        <v>220.813702450253</v>
      </c>
      <c r="F213" s="3">
        <f t="shared" ref="F213:F276" ca="1" si="7">RANDBETWEEN(400,700)</f>
        <v>515</v>
      </c>
      <c r="G213">
        <v>6.3248797888176798</v>
      </c>
      <c r="H213">
        <v>335.84586272472001</v>
      </c>
      <c r="I213">
        <v>382.19783900940803</v>
      </c>
      <c r="J213">
        <v>9.5002955289737603</v>
      </c>
      <c r="K213">
        <v>86.990134402294501</v>
      </c>
      <c r="L213">
        <v>3.65997481178995</v>
      </c>
      <c r="M213">
        <v>0</v>
      </c>
    </row>
    <row r="214" spans="1:13" x14ac:dyDescent="0.25">
      <c r="A214" t="s">
        <v>14</v>
      </c>
      <c r="B214">
        <v>1998</v>
      </c>
      <c r="C214" t="s">
        <v>30</v>
      </c>
      <c r="D214">
        <v>5.3041426602159003</v>
      </c>
      <c r="E214">
        <v>160.96835823630801</v>
      </c>
      <c r="F214" s="3">
        <f t="shared" ca="1" si="7"/>
        <v>479</v>
      </c>
      <c r="G214">
        <v>6.2860431099999996</v>
      </c>
      <c r="H214">
        <v>300.50068924411102</v>
      </c>
      <c r="I214">
        <v>497.79039051282302</v>
      </c>
      <c r="J214">
        <v>15.013030334164601</v>
      </c>
      <c r="K214">
        <v>61.115513216060698</v>
      </c>
      <c r="L214">
        <v>4.1657236639986897</v>
      </c>
      <c r="M214">
        <v>0</v>
      </c>
    </row>
    <row r="215" spans="1:13" x14ac:dyDescent="0.25">
      <c r="A215" t="s">
        <v>15</v>
      </c>
      <c r="B215">
        <v>1998</v>
      </c>
      <c r="C215" t="s">
        <v>30</v>
      </c>
      <c r="D215">
        <v>7.5336148229929201</v>
      </c>
      <c r="E215">
        <v>186.91824508543601</v>
      </c>
      <c r="F215" s="3">
        <f t="shared" ca="1" si="7"/>
        <v>685</v>
      </c>
      <c r="G215">
        <v>5.89068429373095</v>
      </c>
      <c r="I215">
        <v>363.506344261224</v>
      </c>
      <c r="J215">
        <v>10.7401459026207</v>
      </c>
      <c r="K215">
        <v>49.574308299842201</v>
      </c>
      <c r="L215">
        <v>3.4627639874234499</v>
      </c>
      <c r="M215">
        <v>0</v>
      </c>
    </row>
    <row r="216" spans="1:13" x14ac:dyDescent="0.25">
      <c r="A216" t="s">
        <v>16</v>
      </c>
      <c r="B216">
        <v>1998</v>
      </c>
      <c r="C216" t="s">
        <v>30</v>
      </c>
      <c r="D216">
        <v>4.077607725</v>
      </c>
      <c r="E216">
        <v>207.83804788598499</v>
      </c>
      <c r="F216" s="3">
        <f t="shared" ca="1" si="7"/>
        <v>675</v>
      </c>
      <c r="G216">
        <v>7.9239739514496002</v>
      </c>
      <c r="I216">
        <v>288.36519305246202</v>
      </c>
      <c r="J216">
        <v>13.306692030386699</v>
      </c>
      <c r="K216">
        <v>35.824556493097099</v>
      </c>
      <c r="L216">
        <v>2.75865853118927</v>
      </c>
      <c r="M216">
        <v>0</v>
      </c>
    </row>
    <row r="217" spans="1:13" x14ac:dyDescent="0.25">
      <c r="A217" t="s">
        <v>17</v>
      </c>
      <c r="B217">
        <v>1998</v>
      </c>
      <c r="C217" t="s">
        <v>30</v>
      </c>
      <c r="E217">
        <v>105.859263571954</v>
      </c>
      <c r="F217" s="3">
        <f t="shared" ca="1" si="7"/>
        <v>429</v>
      </c>
      <c r="G217">
        <v>5.6094403455085002</v>
      </c>
      <c r="I217">
        <v>358.88876761150999</v>
      </c>
      <c r="J217">
        <v>12.207108489369499</v>
      </c>
      <c r="K217">
        <v>71.119890174209701</v>
      </c>
      <c r="L217">
        <v>3.8738533495939702</v>
      </c>
      <c r="M217">
        <v>0</v>
      </c>
    </row>
    <row r="218" spans="1:13" x14ac:dyDescent="0.25">
      <c r="A218" t="s">
        <v>18</v>
      </c>
      <c r="B218">
        <v>1998</v>
      </c>
      <c r="C218" t="s">
        <v>30</v>
      </c>
      <c r="D218">
        <v>7.0861684008432997</v>
      </c>
      <c r="E218">
        <v>189.14537768142301</v>
      </c>
      <c r="F218" s="3">
        <f t="shared" ca="1" si="7"/>
        <v>434</v>
      </c>
      <c r="G218">
        <v>3.6158905172021001</v>
      </c>
      <c r="H218">
        <v>259.37332176941601</v>
      </c>
      <c r="I218">
        <v>400.90434968594502</v>
      </c>
      <c r="J218">
        <v>12.993012235980901</v>
      </c>
      <c r="K218">
        <v>63.902288254970898</v>
      </c>
      <c r="L218">
        <v>3.4165397529999999</v>
      </c>
      <c r="M218">
        <v>0</v>
      </c>
    </row>
    <row r="219" spans="1:13" x14ac:dyDescent="0.25">
      <c r="A219" t="s">
        <v>19</v>
      </c>
      <c r="B219">
        <v>1998</v>
      </c>
      <c r="C219" t="s">
        <v>30</v>
      </c>
      <c r="D219">
        <v>6.2710121710645597</v>
      </c>
      <c r="E219">
        <v>213.44468499464199</v>
      </c>
      <c r="F219" s="3">
        <f t="shared" ca="1" si="7"/>
        <v>585</v>
      </c>
      <c r="G219">
        <v>8.3729970485072194</v>
      </c>
      <c r="I219">
        <v>543.39174355598504</v>
      </c>
      <c r="J219">
        <v>17.91652637</v>
      </c>
      <c r="K219">
        <v>84.578868507875399</v>
      </c>
      <c r="L219">
        <v>5.3035813605758602</v>
      </c>
      <c r="M219">
        <v>0</v>
      </c>
    </row>
    <row r="220" spans="1:13" x14ac:dyDescent="0.25">
      <c r="A220" t="s">
        <v>20</v>
      </c>
      <c r="B220">
        <v>1998</v>
      </c>
      <c r="C220" t="s">
        <v>30</v>
      </c>
      <c r="D220">
        <v>7.9577683439999998</v>
      </c>
      <c r="E220">
        <v>276.73356890740399</v>
      </c>
      <c r="F220" s="3">
        <f t="shared" ca="1" si="7"/>
        <v>484</v>
      </c>
      <c r="G220">
        <v>7.84154155276509</v>
      </c>
      <c r="H220">
        <v>397.43196219999999</v>
      </c>
      <c r="I220">
        <v>514.42172200000005</v>
      </c>
      <c r="J220">
        <v>14.529779296031901</v>
      </c>
      <c r="K220">
        <v>60.559699041460497</v>
      </c>
      <c r="L220">
        <v>3.4507458924445999</v>
      </c>
      <c r="M220">
        <v>0</v>
      </c>
    </row>
    <row r="221" spans="1:13" x14ac:dyDescent="0.25">
      <c r="A221" t="s">
        <v>21</v>
      </c>
      <c r="B221">
        <v>1998</v>
      </c>
      <c r="C221" t="s">
        <v>30</v>
      </c>
      <c r="D221">
        <v>8.8756422784544409</v>
      </c>
      <c r="E221">
        <v>228.921587186209</v>
      </c>
      <c r="F221" s="3">
        <f t="shared" ca="1" si="7"/>
        <v>466</v>
      </c>
      <c r="G221">
        <v>5.3187319803378701</v>
      </c>
      <c r="H221">
        <v>351.96072317720302</v>
      </c>
      <c r="I221">
        <v>474.77251899981098</v>
      </c>
      <c r="J221">
        <v>14.683970470839199</v>
      </c>
      <c r="K221">
        <v>52.57886002</v>
      </c>
      <c r="L221">
        <v>4.0069915585632998</v>
      </c>
      <c r="M221">
        <v>0</v>
      </c>
    </row>
    <row r="222" spans="1:13" x14ac:dyDescent="0.25">
      <c r="A222" t="s">
        <v>11</v>
      </c>
      <c r="B222">
        <v>1998</v>
      </c>
      <c r="C222" t="s">
        <v>31</v>
      </c>
      <c r="E222">
        <v>192.44717101882301</v>
      </c>
      <c r="F222" s="3">
        <f t="shared" ca="1" si="7"/>
        <v>544</v>
      </c>
      <c r="G222">
        <v>7.4722490659808702</v>
      </c>
      <c r="H222">
        <v>313.77654578969202</v>
      </c>
      <c r="I222">
        <v>462.40244905277501</v>
      </c>
      <c r="J222">
        <v>13.9321453762599</v>
      </c>
      <c r="K222">
        <v>53.185916550361299</v>
      </c>
      <c r="L222">
        <v>4.3582983409082798</v>
      </c>
      <c r="M222">
        <v>0</v>
      </c>
    </row>
    <row r="223" spans="1:13" x14ac:dyDescent="0.25">
      <c r="A223" t="s">
        <v>13</v>
      </c>
      <c r="B223">
        <v>1998</v>
      </c>
      <c r="C223" t="s">
        <v>31</v>
      </c>
      <c r="D223">
        <v>6.6137091176418403</v>
      </c>
      <c r="E223">
        <v>141.12892152143101</v>
      </c>
      <c r="F223" s="3">
        <f t="shared" ca="1" si="7"/>
        <v>609</v>
      </c>
      <c r="G223">
        <v>7.2229715570000002</v>
      </c>
      <c r="H223">
        <v>295.23689211539102</v>
      </c>
      <c r="I223">
        <v>374.77031579999999</v>
      </c>
      <c r="J223">
        <v>14.0382632568621</v>
      </c>
      <c r="K223">
        <v>74.299249801158894</v>
      </c>
      <c r="L223">
        <v>3.53977111137399</v>
      </c>
      <c r="M223">
        <v>0</v>
      </c>
    </row>
    <row r="224" spans="1:13" x14ac:dyDescent="0.25">
      <c r="A224" t="s">
        <v>14</v>
      </c>
      <c r="B224">
        <v>1998</v>
      </c>
      <c r="C224" t="s">
        <v>31</v>
      </c>
      <c r="D224">
        <v>7.7357050217516496</v>
      </c>
      <c r="E224">
        <v>137.31816582716101</v>
      </c>
      <c r="F224" s="3">
        <f t="shared" ca="1" si="7"/>
        <v>446</v>
      </c>
      <c r="G224">
        <v>7.6758261743027001</v>
      </c>
      <c r="H224">
        <v>282.53989232753497</v>
      </c>
      <c r="I224">
        <v>595.32926345013095</v>
      </c>
      <c r="J224">
        <v>18.756139371883499</v>
      </c>
      <c r="K224">
        <v>63.0427791647273</v>
      </c>
      <c r="L224">
        <v>2.1486115361452698</v>
      </c>
      <c r="M224">
        <v>0</v>
      </c>
    </row>
    <row r="225" spans="1:13" x14ac:dyDescent="0.25">
      <c r="A225" t="s">
        <v>15</v>
      </c>
      <c r="B225">
        <v>1998</v>
      </c>
      <c r="C225" t="s">
        <v>31</v>
      </c>
      <c r="D225">
        <v>9.9250413284290993</v>
      </c>
      <c r="E225">
        <v>238.71339338235501</v>
      </c>
      <c r="F225" s="3">
        <f t="shared" ca="1" si="7"/>
        <v>617</v>
      </c>
      <c r="G225">
        <v>6.11001941833179</v>
      </c>
      <c r="H225">
        <v>351.59742268711301</v>
      </c>
      <c r="I225">
        <v>405.90018410521498</v>
      </c>
      <c r="J225">
        <v>13.550366565856899</v>
      </c>
      <c r="K225">
        <v>59.462668983444601</v>
      </c>
      <c r="L225">
        <v>4.7038034885769404</v>
      </c>
      <c r="M225">
        <v>0</v>
      </c>
    </row>
    <row r="226" spans="1:13" x14ac:dyDescent="0.25">
      <c r="A226" t="s">
        <v>16</v>
      </c>
      <c r="B226">
        <v>1998</v>
      </c>
      <c r="C226" t="s">
        <v>31</v>
      </c>
      <c r="D226">
        <v>9.0025831096511109</v>
      </c>
      <c r="E226">
        <v>202.990765271534</v>
      </c>
      <c r="F226" s="3">
        <f t="shared" ca="1" si="7"/>
        <v>505</v>
      </c>
      <c r="G226">
        <v>7.24475327449447</v>
      </c>
      <c r="H226">
        <v>330.36151226896902</v>
      </c>
      <c r="I226">
        <v>366.491728659898</v>
      </c>
      <c r="J226">
        <v>15.689404490512301</v>
      </c>
      <c r="K226">
        <v>55.6973995213108</v>
      </c>
      <c r="L226">
        <v>4.90483741473329</v>
      </c>
      <c r="M226">
        <v>0</v>
      </c>
    </row>
    <row r="227" spans="1:13" x14ac:dyDescent="0.25">
      <c r="A227" t="s">
        <v>17</v>
      </c>
      <c r="B227">
        <v>1998</v>
      </c>
      <c r="C227" t="s">
        <v>31</v>
      </c>
      <c r="D227">
        <v>5.0957664649358803</v>
      </c>
      <c r="E227">
        <v>273.40844807965902</v>
      </c>
      <c r="F227" s="3">
        <f t="shared" ca="1" si="7"/>
        <v>597</v>
      </c>
      <c r="G227">
        <v>10.219804099110601</v>
      </c>
      <c r="H227">
        <v>380.201498210323</v>
      </c>
      <c r="I227">
        <v>513.87757925908204</v>
      </c>
      <c r="J227">
        <v>18.272418324919698</v>
      </c>
      <c r="K227">
        <v>61.425186950138396</v>
      </c>
      <c r="L227">
        <v>4.3521934695148596</v>
      </c>
      <c r="M227">
        <v>0</v>
      </c>
    </row>
    <row r="228" spans="1:13" x14ac:dyDescent="0.25">
      <c r="A228" t="s">
        <v>18</v>
      </c>
      <c r="B228">
        <v>1998</v>
      </c>
      <c r="C228" t="s">
        <v>31</v>
      </c>
      <c r="D228">
        <v>8.5946771083626707</v>
      </c>
      <c r="E228">
        <v>263.76459268463202</v>
      </c>
      <c r="F228" s="3">
        <f t="shared" ca="1" si="7"/>
        <v>427</v>
      </c>
      <c r="G228">
        <v>6.3944630653255601</v>
      </c>
      <c r="H228">
        <v>383.96259177656299</v>
      </c>
      <c r="I228">
        <v>588.85273285277594</v>
      </c>
      <c r="J228">
        <v>13.5799960039457</v>
      </c>
      <c r="K228">
        <v>86.191635133539094</v>
      </c>
      <c r="L228">
        <v>4.7540724993176697</v>
      </c>
      <c r="M228">
        <v>0</v>
      </c>
    </row>
    <row r="229" spans="1:13" x14ac:dyDescent="0.25">
      <c r="A229" t="s">
        <v>19</v>
      </c>
      <c r="B229">
        <v>1998</v>
      </c>
      <c r="C229" t="s">
        <v>31</v>
      </c>
      <c r="D229">
        <v>7.0837790605073696</v>
      </c>
      <c r="E229">
        <v>112.820253975762</v>
      </c>
      <c r="F229" s="3">
        <f t="shared" ca="1" si="7"/>
        <v>622</v>
      </c>
      <c r="G229">
        <v>4.2102840805824897</v>
      </c>
      <c r="H229">
        <v>234.85269925804801</v>
      </c>
      <c r="I229">
        <v>434.74771543759903</v>
      </c>
      <c r="J229">
        <v>23.399516060245201</v>
      </c>
      <c r="K229">
        <v>94.160307299999999</v>
      </c>
      <c r="L229">
        <v>3.8876806845307899</v>
      </c>
      <c r="M229">
        <v>0</v>
      </c>
    </row>
    <row r="230" spans="1:13" x14ac:dyDescent="0.25">
      <c r="A230" t="s">
        <v>20</v>
      </c>
      <c r="B230">
        <v>1998</v>
      </c>
      <c r="C230" t="s">
        <v>31</v>
      </c>
      <c r="D230">
        <v>7.6828724980725198</v>
      </c>
      <c r="E230">
        <v>180.70137547327701</v>
      </c>
      <c r="F230" s="3">
        <f t="shared" ca="1" si="7"/>
        <v>455</v>
      </c>
      <c r="G230">
        <v>5.3967161181900902</v>
      </c>
      <c r="H230">
        <v>296.23887686439002</v>
      </c>
      <c r="I230">
        <v>469.83562554884298</v>
      </c>
      <c r="J230">
        <v>15.831763436318299</v>
      </c>
      <c r="K230">
        <v>61.802095102716997</v>
      </c>
      <c r="L230">
        <v>3.7786067876289202</v>
      </c>
      <c r="M230">
        <v>0</v>
      </c>
    </row>
    <row r="231" spans="1:13" x14ac:dyDescent="0.25">
      <c r="A231" t="s">
        <v>21</v>
      </c>
      <c r="B231">
        <v>1998</v>
      </c>
      <c r="C231" t="s">
        <v>31</v>
      </c>
      <c r="E231">
        <v>133.813114813167</v>
      </c>
      <c r="F231" s="3">
        <f t="shared" ca="1" si="7"/>
        <v>404</v>
      </c>
      <c r="G231">
        <v>5.9118705116333699</v>
      </c>
      <c r="I231">
        <v>415.21173459593803</v>
      </c>
      <c r="J231">
        <v>11.504506121794799</v>
      </c>
      <c r="K231">
        <v>92.975761680329995</v>
      </c>
      <c r="L231">
        <v>3.3131990216574398</v>
      </c>
      <c r="M231">
        <v>0</v>
      </c>
    </row>
    <row r="232" spans="1:13" x14ac:dyDescent="0.25">
      <c r="A232" t="s">
        <v>11</v>
      </c>
      <c r="B232">
        <v>1998</v>
      </c>
      <c r="C232" t="s">
        <v>32</v>
      </c>
      <c r="D232">
        <v>6.4197724735125101</v>
      </c>
      <c r="E232">
        <v>208.76024762661501</v>
      </c>
      <c r="F232" s="3">
        <f t="shared" ca="1" si="7"/>
        <v>550</v>
      </c>
      <c r="G232">
        <v>7.7678634869507102</v>
      </c>
      <c r="I232">
        <v>523.60017559618996</v>
      </c>
      <c r="J232">
        <v>20.232523479663499</v>
      </c>
      <c r="L232">
        <v>3.0952331568160698</v>
      </c>
      <c r="M232">
        <v>0</v>
      </c>
    </row>
    <row r="233" spans="1:13" x14ac:dyDescent="0.25">
      <c r="A233" t="s">
        <v>13</v>
      </c>
      <c r="B233">
        <v>1998</v>
      </c>
      <c r="C233" t="s">
        <v>32</v>
      </c>
      <c r="D233">
        <v>4.4432388991431004</v>
      </c>
      <c r="E233">
        <v>178.95620575746099</v>
      </c>
      <c r="F233" s="3">
        <f t="shared" ca="1" si="7"/>
        <v>541</v>
      </c>
      <c r="G233">
        <v>4.9488145087261497</v>
      </c>
      <c r="H233">
        <v>298.57667599919199</v>
      </c>
      <c r="I233">
        <v>429.54477303377797</v>
      </c>
      <c r="J233">
        <v>17.729724041901299</v>
      </c>
      <c r="K233">
        <v>56.347688530293503</v>
      </c>
      <c r="L233">
        <v>3.2683248358355899</v>
      </c>
      <c r="M233">
        <v>0</v>
      </c>
    </row>
    <row r="234" spans="1:13" x14ac:dyDescent="0.25">
      <c r="A234" t="s">
        <v>14</v>
      </c>
      <c r="B234">
        <v>1998</v>
      </c>
      <c r="C234" t="s">
        <v>32</v>
      </c>
      <c r="D234">
        <v>6.97866426237381</v>
      </c>
      <c r="E234">
        <v>183.24279619429299</v>
      </c>
      <c r="F234" s="3">
        <f t="shared" ca="1" si="7"/>
        <v>538</v>
      </c>
      <c r="G234">
        <v>6.5008254016233096</v>
      </c>
      <c r="H234">
        <v>323.15577688359099</v>
      </c>
      <c r="I234">
        <v>470.078705315533</v>
      </c>
      <c r="J234">
        <v>16.082847478933999</v>
      </c>
      <c r="K234">
        <v>65.9957167748057</v>
      </c>
      <c r="L234">
        <v>4.7669432360725699</v>
      </c>
      <c r="M234">
        <v>0</v>
      </c>
    </row>
    <row r="235" spans="1:13" x14ac:dyDescent="0.25">
      <c r="A235" t="s">
        <v>15</v>
      </c>
      <c r="B235">
        <v>1998</v>
      </c>
      <c r="C235" t="s">
        <v>32</v>
      </c>
      <c r="D235">
        <v>6.6236135657451198</v>
      </c>
      <c r="E235">
        <v>203.0301413</v>
      </c>
      <c r="F235" s="3">
        <f t="shared" ca="1" si="7"/>
        <v>542</v>
      </c>
      <c r="G235">
        <v>6.0496008991980998</v>
      </c>
      <c r="H235">
        <v>311.72628825094699</v>
      </c>
      <c r="I235">
        <v>410.24324745907199</v>
      </c>
      <c r="J235">
        <v>15.914500070000001</v>
      </c>
      <c r="K235">
        <v>65.021228969047598</v>
      </c>
      <c r="L235">
        <v>2.9151659507443899</v>
      </c>
      <c r="M235">
        <v>0</v>
      </c>
    </row>
    <row r="236" spans="1:13" x14ac:dyDescent="0.25">
      <c r="A236" t="s">
        <v>16</v>
      </c>
      <c r="B236">
        <v>1998</v>
      </c>
      <c r="C236" t="s">
        <v>32</v>
      </c>
      <c r="D236">
        <v>3.66471056171939</v>
      </c>
      <c r="E236">
        <v>201.097316221764</v>
      </c>
      <c r="F236" s="3">
        <f t="shared" ca="1" si="7"/>
        <v>473</v>
      </c>
      <c r="G236">
        <v>5.6820353015834799</v>
      </c>
      <c r="H236">
        <v>330.02353056666198</v>
      </c>
      <c r="I236">
        <v>291.14844892992699</v>
      </c>
      <c r="J236">
        <v>17.470630983963499</v>
      </c>
      <c r="K236">
        <v>75.101801483965602</v>
      </c>
      <c r="L236">
        <v>3.3161576568421598</v>
      </c>
      <c r="M236">
        <v>0</v>
      </c>
    </row>
    <row r="237" spans="1:13" x14ac:dyDescent="0.25">
      <c r="A237" t="s">
        <v>17</v>
      </c>
      <c r="B237">
        <v>1998</v>
      </c>
      <c r="C237" t="s">
        <v>32</v>
      </c>
      <c r="D237">
        <v>4.8141356208896697</v>
      </c>
      <c r="E237">
        <v>205.214041056588</v>
      </c>
      <c r="F237" s="3">
        <f t="shared" ca="1" si="7"/>
        <v>513</v>
      </c>
      <c r="G237">
        <v>8.1210801470000007</v>
      </c>
      <c r="H237">
        <v>350.48793869935099</v>
      </c>
      <c r="I237">
        <v>414.030708951642</v>
      </c>
      <c r="J237">
        <v>10.9994160757612</v>
      </c>
      <c r="K237">
        <v>47.40266587</v>
      </c>
      <c r="L237">
        <v>5.1908518046121204</v>
      </c>
      <c r="M237">
        <v>0</v>
      </c>
    </row>
    <row r="238" spans="1:13" x14ac:dyDescent="0.25">
      <c r="A238" t="s">
        <v>18</v>
      </c>
      <c r="B238">
        <v>1998</v>
      </c>
      <c r="C238" t="s">
        <v>32</v>
      </c>
      <c r="D238">
        <v>5.7796737051752096</v>
      </c>
      <c r="E238">
        <v>199.58608029999999</v>
      </c>
      <c r="F238" s="3">
        <f t="shared" ca="1" si="7"/>
        <v>534</v>
      </c>
      <c r="G238">
        <v>9.4581283236228799</v>
      </c>
      <c r="I238">
        <v>428.55324853270901</v>
      </c>
      <c r="J238">
        <v>16.022503226193901</v>
      </c>
      <c r="K238">
        <v>64.872703397360098</v>
      </c>
      <c r="L238">
        <v>4.6563772329574702</v>
      </c>
      <c r="M238">
        <v>0</v>
      </c>
    </row>
    <row r="239" spans="1:13" x14ac:dyDescent="0.25">
      <c r="A239" t="s">
        <v>19</v>
      </c>
      <c r="B239">
        <v>1998</v>
      </c>
      <c r="C239" t="s">
        <v>32</v>
      </c>
      <c r="D239">
        <v>6.937818783</v>
      </c>
      <c r="E239">
        <v>177.57814191742099</v>
      </c>
      <c r="F239" s="3">
        <f t="shared" ca="1" si="7"/>
        <v>643</v>
      </c>
      <c r="G239">
        <v>7.3808829843368198</v>
      </c>
      <c r="I239">
        <v>439.62499796881798</v>
      </c>
      <c r="J239">
        <v>9.3482521550000008</v>
      </c>
      <c r="K239">
        <v>83.163241700398899</v>
      </c>
      <c r="L239">
        <v>3.7240895643464902</v>
      </c>
      <c r="M239">
        <v>0</v>
      </c>
    </row>
    <row r="240" spans="1:13" x14ac:dyDescent="0.25">
      <c r="A240" t="s">
        <v>20</v>
      </c>
      <c r="B240">
        <v>1998</v>
      </c>
      <c r="C240" t="s">
        <v>32</v>
      </c>
      <c r="D240">
        <v>7.4367826093455296</v>
      </c>
      <c r="E240">
        <v>208.09400400931199</v>
      </c>
      <c r="F240" s="3">
        <f t="shared" ca="1" si="7"/>
        <v>611</v>
      </c>
      <c r="G240">
        <v>6.5000525371639997</v>
      </c>
      <c r="H240">
        <v>339.023898160192</v>
      </c>
      <c r="I240">
        <v>522.79372999968996</v>
      </c>
      <c r="J240">
        <v>17.1152760277208</v>
      </c>
      <c r="K240">
        <v>65.311277230000002</v>
      </c>
      <c r="L240">
        <v>3.7276637192074702</v>
      </c>
      <c r="M240">
        <v>0</v>
      </c>
    </row>
    <row r="241" spans="1:13" x14ac:dyDescent="0.25">
      <c r="A241" t="s">
        <v>21</v>
      </c>
      <c r="B241">
        <v>1998</v>
      </c>
      <c r="C241" t="s">
        <v>32</v>
      </c>
      <c r="D241">
        <v>4.7233125732505199</v>
      </c>
      <c r="E241">
        <v>252.27489499999999</v>
      </c>
      <c r="F241" s="3">
        <f t="shared" ca="1" si="7"/>
        <v>533</v>
      </c>
      <c r="G241">
        <v>5.9224506141869702</v>
      </c>
      <c r="H241">
        <v>378.56030360783097</v>
      </c>
      <c r="I241">
        <v>411.29502463660901</v>
      </c>
      <c r="J241">
        <v>16.584571439410901</v>
      </c>
      <c r="K241">
        <v>66.728401542313193</v>
      </c>
      <c r="L241">
        <v>3.9175866951041698</v>
      </c>
      <c r="M241">
        <v>0</v>
      </c>
    </row>
    <row r="242" spans="1:13" x14ac:dyDescent="0.25">
      <c r="A242" t="s">
        <v>11</v>
      </c>
      <c r="B242">
        <v>1998</v>
      </c>
      <c r="C242" t="s">
        <v>12</v>
      </c>
      <c r="D242">
        <v>9.3806580507883197</v>
      </c>
      <c r="E242">
        <v>265.061216149389</v>
      </c>
      <c r="F242" s="3">
        <f t="shared" ca="1" si="7"/>
        <v>620</v>
      </c>
      <c r="G242">
        <v>4.2715446710643699</v>
      </c>
      <c r="H242">
        <v>333.33446929709601</v>
      </c>
      <c r="I242">
        <v>503.17061542657501</v>
      </c>
      <c r="J242">
        <v>11.286410043484199</v>
      </c>
      <c r="K242">
        <v>99.016003070347693</v>
      </c>
      <c r="L242">
        <v>4.0343490471582797</v>
      </c>
      <c r="M242">
        <v>0</v>
      </c>
    </row>
    <row r="243" spans="1:13" x14ac:dyDescent="0.25">
      <c r="A243" t="s">
        <v>13</v>
      </c>
      <c r="B243">
        <v>1998</v>
      </c>
      <c r="C243" t="s">
        <v>12</v>
      </c>
      <c r="D243">
        <v>7.8101449331968302</v>
      </c>
      <c r="E243">
        <v>187.31504773856099</v>
      </c>
      <c r="F243" s="3">
        <f t="shared" ca="1" si="7"/>
        <v>537</v>
      </c>
      <c r="G243">
        <v>7.2148957241802796</v>
      </c>
      <c r="H243">
        <v>325.228880822522</v>
      </c>
      <c r="I243">
        <v>351.18608085870301</v>
      </c>
      <c r="J243">
        <v>16.800399608404099</v>
      </c>
      <c r="K243">
        <v>68.485480287893793</v>
      </c>
      <c r="L243">
        <v>4.0337737093431301</v>
      </c>
      <c r="M243">
        <v>0</v>
      </c>
    </row>
    <row r="244" spans="1:13" x14ac:dyDescent="0.25">
      <c r="A244" t="s">
        <v>14</v>
      </c>
      <c r="B244">
        <v>1998</v>
      </c>
      <c r="C244" t="s">
        <v>12</v>
      </c>
      <c r="D244">
        <v>9.4366371642514402</v>
      </c>
      <c r="E244">
        <v>143.78841182704301</v>
      </c>
      <c r="F244" s="3">
        <f t="shared" ca="1" si="7"/>
        <v>433</v>
      </c>
      <c r="G244">
        <v>7.7001001881253703</v>
      </c>
      <c r="I244">
        <v>469.76132766542202</v>
      </c>
      <c r="J244">
        <v>14.215764667502</v>
      </c>
      <c r="K244">
        <v>66.077978035365902</v>
      </c>
      <c r="L244">
        <v>4.4111174397749604</v>
      </c>
      <c r="M244">
        <v>0</v>
      </c>
    </row>
    <row r="245" spans="1:13" x14ac:dyDescent="0.25">
      <c r="A245" t="s">
        <v>15</v>
      </c>
      <c r="B245">
        <v>1998</v>
      </c>
      <c r="C245" t="s">
        <v>12</v>
      </c>
      <c r="D245">
        <v>9.4063257528982795</v>
      </c>
      <c r="E245">
        <v>216.76215866041699</v>
      </c>
      <c r="F245" s="3">
        <f t="shared" ca="1" si="7"/>
        <v>443</v>
      </c>
      <c r="G245">
        <v>6.1561107940777404</v>
      </c>
      <c r="H245">
        <v>355.47303468825601</v>
      </c>
      <c r="I245">
        <v>347.98307827691099</v>
      </c>
      <c r="J245">
        <v>16.340715053314501</v>
      </c>
      <c r="K245">
        <v>32.108292482849897</v>
      </c>
      <c r="L245">
        <v>3.0972779574771598</v>
      </c>
      <c r="M245">
        <v>0</v>
      </c>
    </row>
    <row r="246" spans="1:13" x14ac:dyDescent="0.25">
      <c r="A246" t="s">
        <v>16</v>
      </c>
      <c r="B246">
        <v>1998</v>
      </c>
      <c r="C246" t="s">
        <v>12</v>
      </c>
      <c r="D246">
        <v>6.3212593149999998</v>
      </c>
      <c r="E246">
        <v>207.25770955362299</v>
      </c>
      <c r="F246" s="3">
        <f t="shared" ca="1" si="7"/>
        <v>645</v>
      </c>
      <c r="G246">
        <v>5.9878765835646801</v>
      </c>
      <c r="H246">
        <v>286.4892804214</v>
      </c>
      <c r="I246">
        <v>491.76531319496303</v>
      </c>
      <c r="J246">
        <v>10.546886238857301</v>
      </c>
      <c r="K246">
        <v>74.502807995095594</v>
      </c>
      <c r="L246">
        <v>4.5014572038139802</v>
      </c>
      <c r="M246">
        <v>0</v>
      </c>
    </row>
    <row r="247" spans="1:13" x14ac:dyDescent="0.25">
      <c r="A247" t="s">
        <v>17</v>
      </c>
      <c r="B247">
        <v>1998</v>
      </c>
      <c r="C247" t="s">
        <v>12</v>
      </c>
      <c r="E247">
        <v>217.36974600866</v>
      </c>
      <c r="F247" s="3">
        <f t="shared" ca="1" si="7"/>
        <v>522</v>
      </c>
      <c r="G247">
        <v>8.5941628849999994</v>
      </c>
      <c r="I247">
        <v>409.220776478537</v>
      </c>
      <c r="J247">
        <v>10.2137792949346</v>
      </c>
      <c r="K247">
        <v>18.400012185523199</v>
      </c>
      <c r="L247">
        <v>3.60515419887447</v>
      </c>
      <c r="M247">
        <v>0</v>
      </c>
    </row>
    <row r="248" spans="1:13" x14ac:dyDescent="0.25">
      <c r="A248" t="s">
        <v>18</v>
      </c>
      <c r="B248">
        <v>1998</v>
      </c>
      <c r="C248" t="s">
        <v>12</v>
      </c>
      <c r="D248">
        <v>4.7053564960000003</v>
      </c>
      <c r="E248">
        <v>103.173586978107</v>
      </c>
      <c r="F248" s="3">
        <f t="shared" ca="1" si="7"/>
        <v>512</v>
      </c>
      <c r="G248">
        <v>6.7672979897863597</v>
      </c>
      <c r="I248">
        <v>370.17816638462398</v>
      </c>
      <c r="J248">
        <v>9.1828336517958107</v>
      </c>
      <c r="K248">
        <v>93.900485873656507</v>
      </c>
      <c r="L248">
        <v>3.4374501340171801</v>
      </c>
      <c r="M248">
        <v>0</v>
      </c>
    </row>
    <row r="249" spans="1:13" x14ac:dyDescent="0.25">
      <c r="A249" t="s">
        <v>19</v>
      </c>
      <c r="B249">
        <v>1998</v>
      </c>
      <c r="C249" t="s">
        <v>12</v>
      </c>
      <c r="D249">
        <v>8.8964189883017895</v>
      </c>
      <c r="E249">
        <v>222.25629288901999</v>
      </c>
      <c r="F249" s="3">
        <f t="shared" ca="1" si="7"/>
        <v>678</v>
      </c>
      <c r="G249">
        <v>6.0113424330020999</v>
      </c>
      <c r="H249">
        <v>332.00263040579</v>
      </c>
      <c r="I249">
        <v>425.22686170798102</v>
      </c>
      <c r="J249">
        <v>10.847736847274099</v>
      </c>
      <c r="L249">
        <v>3.7009457327147399</v>
      </c>
      <c r="M249">
        <v>0</v>
      </c>
    </row>
    <row r="250" spans="1:13" x14ac:dyDescent="0.25">
      <c r="A250" t="s">
        <v>20</v>
      </c>
      <c r="B250">
        <v>1998</v>
      </c>
      <c r="C250" t="s">
        <v>12</v>
      </c>
      <c r="D250">
        <v>6.5818782015489603</v>
      </c>
      <c r="E250">
        <v>272.98274466100997</v>
      </c>
      <c r="F250" s="3">
        <f t="shared" ca="1" si="7"/>
        <v>529</v>
      </c>
      <c r="G250">
        <v>8.1147310150000003</v>
      </c>
      <c r="H250">
        <v>416.08348053859902</v>
      </c>
      <c r="I250">
        <v>351.47683939412298</v>
      </c>
      <c r="J250">
        <v>15.12933449</v>
      </c>
      <c r="K250">
        <v>79.2610265</v>
      </c>
      <c r="L250">
        <v>4.2016628644658303</v>
      </c>
      <c r="M250">
        <v>0</v>
      </c>
    </row>
    <row r="251" spans="1:13" x14ac:dyDescent="0.25">
      <c r="A251" t="s">
        <v>21</v>
      </c>
      <c r="B251">
        <v>1998</v>
      </c>
      <c r="C251" t="s">
        <v>12</v>
      </c>
      <c r="D251">
        <v>6.7551459015516198</v>
      </c>
      <c r="E251">
        <v>231.26013129603101</v>
      </c>
      <c r="F251" s="3">
        <f t="shared" ca="1" si="7"/>
        <v>449</v>
      </c>
      <c r="G251">
        <v>8.7571331786021904</v>
      </c>
      <c r="H251">
        <v>342.54801420266602</v>
      </c>
      <c r="I251">
        <v>385.11464773745899</v>
      </c>
      <c r="J251">
        <v>13.888834329605</v>
      </c>
      <c r="K251">
        <v>79.302435729999999</v>
      </c>
      <c r="L251">
        <v>5.1627297493974798</v>
      </c>
      <c r="M251">
        <v>0</v>
      </c>
    </row>
    <row r="252" spans="1:13" x14ac:dyDescent="0.25">
      <c r="A252" t="s">
        <v>11</v>
      </c>
      <c r="B252">
        <v>1998</v>
      </c>
      <c r="C252" t="s">
        <v>22</v>
      </c>
      <c r="D252">
        <v>9.4451298378686506</v>
      </c>
      <c r="E252">
        <v>145.805402446843</v>
      </c>
      <c r="F252" s="3">
        <f t="shared" ca="1" si="7"/>
        <v>626</v>
      </c>
      <c r="G252">
        <v>9.4444710860000001</v>
      </c>
      <c r="H252">
        <v>310.58337390000003</v>
      </c>
      <c r="I252">
        <v>592.65902097595006</v>
      </c>
      <c r="J252">
        <v>8.60639674698694</v>
      </c>
      <c r="K252">
        <v>77.577459510356903</v>
      </c>
      <c r="L252">
        <v>3.87516524661654</v>
      </c>
      <c r="M252">
        <v>0</v>
      </c>
    </row>
    <row r="253" spans="1:13" x14ac:dyDescent="0.25">
      <c r="A253" t="s">
        <v>13</v>
      </c>
      <c r="B253">
        <v>1998</v>
      </c>
      <c r="C253" t="s">
        <v>22</v>
      </c>
      <c r="D253">
        <v>9.0248450374174993</v>
      </c>
      <c r="E253">
        <v>128.09669121000701</v>
      </c>
      <c r="F253" s="3">
        <f t="shared" ca="1" si="7"/>
        <v>541</v>
      </c>
      <c r="G253">
        <v>8.0164226491737303</v>
      </c>
      <c r="H253">
        <v>300.15037702033101</v>
      </c>
      <c r="I253">
        <v>451.14348100565098</v>
      </c>
      <c r="J253">
        <v>14.770862942397899</v>
      </c>
      <c r="K253">
        <v>73.778025645975802</v>
      </c>
      <c r="L253">
        <v>3.9852505057435699</v>
      </c>
      <c r="M253">
        <v>0</v>
      </c>
    </row>
    <row r="254" spans="1:13" x14ac:dyDescent="0.25">
      <c r="A254" t="s">
        <v>14</v>
      </c>
      <c r="B254">
        <v>1998</v>
      </c>
      <c r="C254" t="s">
        <v>22</v>
      </c>
      <c r="E254">
        <v>169.97484895701399</v>
      </c>
      <c r="F254" s="3">
        <f t="shared" ca="1" si="7"/>
        <v>624</v>
      </c>
      <c r="G254">
        <v>8.5197298510902009</v>
      </c>
      <c r="I254">
        <v>475.57356242744902</v>
      </c>
      <c r="J254">
        <v>12.9241068180272</v>
      </c>
      <c r="K254">
        <v>50.861912984034397</v>
      </c>
      <c r="L254">
        <v>2.7473129992921201</v>
      </c>
      <c r="M254">
        <v>0</v>
      </c>
    </row>
    <row r="255" spans="1:13" x14ac:dyDescent="0.25">
      <c r="A255" t="s">
        <v>15</v>
      </c>
      <c r="B255">
        <v>1998</v>
      </c>
      <c r="C255" t="s">
        <v>22</v>
      </c>
      <c r="D255">
        <v>6.8001190903158699</v>
      </c>
      <c r="E255">
        <v>242.00808150751399</v>
      </c>
      <c r="F255" s="3">
        <f t="shared" ca="1" si="7"/>
        <v>533</v>
      </c>
      <c r="G255">
        <v>9.5016945879999994</v>
      </c>
      <c r="H255">
        <v>187.17071436243901</v>
      </c>
      <c r="I255">
        <v>376.45659307467798</v>
      </c>
      <c r="J255">
        <v>11.432466347228701</v>
      </c>
      <c r="K255">
        <v>73.777275029999998</v>
      </c>
      <c r="L255">
        <v>3.85493989972107</v>
      </c>
      <c r="M255">
        <v>0</v>
      </c>
    </row>
    <row r="256" spans="1:13" x14ac:dyDescent="0.25">
      <c r="A256" t="s">
        <v>16</v>
      </c>
      <c r="B256">
        <v>1998</v>
      </c>
      <c r="C256" t="s">
        <v>22</v>
      </c>
      <c r="D256">
        <v>7.1741351628079899</v>
      </c>
      <c r="E256">
        <v>203.40893462062201</v>
      </c>
      <c r="F256" s="3">
        <f t="shared" ca="1" si="7"/>
        <v>582</v>
      </c>
      <c r="G256">
        <v>7.6818062872436697</v>
      </c>
      <c r="H256">
        <v>287.08567912256098</v>
      </c>
      <c r="I256">
        <v>315.54990001949301</v>
      </c>
      <c r="J256">
        <v>14.533510036354199</v>
      </c>
      <c r="K256">
        <v>74.405616026957006</v>
      </c>
      <c r="L256">
        <v>3.9398956565986798</v>
      </c>
      <c r="M256">
        <v>0</v>
      </c>
    </row>
    <row r="257" spans="1:13" x14ac:dyDescent="0.25">
      <c r="A257" t="s">
        <v>17</v>
      </c>
      <c r="B257">
        <v>1998</v>
      </c>
      <c r="C257" t="s">
        <v>22</v>
      </c>
      <c r="D257">
        <v>7.6579912369982504</v>
      </c>
      <c r="E257">
        <v>236.960889246162</v>
      </c>
      <c r="F257" s="3">
        <f t="shared" ca="1" si="7"/>
        <v>660</v>
      </c>
      <c r="G257">
        <v>6.2890648589999998</v>
      </c>
      <c r="H257">
        <v>373.16536281008501</v>
      </c>
      <c r="I257">
        <v>416.62418891074702</v>
      </c>
      <c r="J257">
        <v>10.464238582078501</v>
      </c>
      <c r="K257">
        <v>85.852768605027606</v>
      </c>
      <c r="L257">
        <v>2.4372962875595698</v>
      </c>
      <c r="M257">
        <v>0</v>
      </c>
    </row>
    <row r="258" spans="1:13" x14ac:dyDescent="0.25">
      <c r="A258" t="s">
        <v>18</v>
      </c>
      <c r="B258">
        <v>1998</v>
      </c>
      <c r="C258" t="s">
        <v>22</v>
      </c>
      <c r="D258">
        <v>8.3229866724022905</v>
      </c>
      <c r="E258">
        <v>207.25246223156401</v>
      </c>
      <c r="F258" s="3">
        <f t="shared" ca="1" si="7"/>
        <v>647</v>
      </c>
      <c r="G258">
        <v>8.8270612831896091</v>
      </c>
      <c r="H258">
        <v>297.81308453289103</v>
      </c>
      <c r="I258">
        <v>358.7258688</v>
      </c>
      <c r="J258">
        <v>18.7092733687305</v>
      </c>
      <c r="K258">
        <v>60.911420394398199</v>
      </c>
      <c r="L258">
        <v>4.0521357275526597</v>
      </c>
      <c r="M258">
        <v>0</v>
      </c>
    </row>
    <row r="259" spans="1:13" x14ac:dyDescent="0.25">
      <c r="A259" t="s">
        <v>19</v>
      </c>
      <c r="B259">
        <v>1998</v>
      </c>
      <c r="C259" t="s">
        <v>22</v>
      </c>
      <c r="D259">
        <v>5.9342790930943403</v>
      </c>
      <c r="E259">
        <v>223.85812521306099</v>
      </c>
      <c r="F259" s="3">
        <f t="shared" ca="1" si="7"/>
        <v>678</v>
      </c>
      <c r="G259">
        <v>4.6028499475657503</v>
      </c>
      <c r="I259">
        <v>277.38453732360301</v>
      </c>
      <c r="J259">
        <v>11.3668634193846</v>
      </c>
      <c r="K259">
        <v>66.623943651003103</v>
      </c>
      <c r="L259">
        <v>5.2178950236533499</v>
      </c>
      <c r="M259">
        <v>0</v>
      </c>
    </row>
    <row r="260" spans="1:13" x14ac:dyDescent="0.25">
      <c r="A260" t="s">
        <v>20</v>
      </c>
      <c r="B260">
        <v>1998</v>
      </c>
      <c r="C260" t="s">
        <v>22</v>
      </c>
      <c r="D260">
        <v>9.8027207819999997</v>
      </c>
      <c r="E260">
        <v>98.771643530000006</v>
      </c>
      <c r="F260" s="3">
        <f t="shared" ca="1" si="7"/>
        <v>663</v>
      </c>
      <c r="G260">
        <v>9.2181503926711592</v>
      </c>
      <c r="H260">
        <v>323.19907651864497</v>
      </c>
      <c r="I260">
        <v>512.42873084104895</v>
      </c>
      <c r="J260">
        <v>14.168933512645699</v>
      </c>
      <c r="K260">
        <v>59.454439770259398</v>
      </c>
      <c r="L260">
        <v>2.76463388142726</v>
      </c>
      <c r="M260">
        <v>0</v>
      </c>
    </row>
    <row r="261" spans="1:13" x14ac:dyDescent="0.25">
      <c r="A261" t="s">
        <v>21</v>
      </c>
      <c r="B261">
        <v>1998</v>
      </c>
      <c r="C261" t="s">
        <v>22</v>
      </c>
      <c r="D261">
        <v>6.1019552307489002</v>
      </c>
      <c r="E261">
        <v>215.268089562092</v>
      </c>
      <c r="F261" s="3">
        <f t="shared" ca="1" si="7"/>
        <v>510</v>
      </c>
      <c r="G261">
        <v>8.8571600435155204</v>
      </c>
      <c r="H261">
        <v>308.48269542902199</v>
      </c>
      <c r="I261">
        <v>417.84355271672803</v>
      </c>
      <c r="J261">
        <v>13.147279495872301</v>
      </c>
      <c r="K261">
        <v>62.505641529692497</v>
      </c>
      <c r="L261">
        <v>3.5355963295430199</v>
      </c>
      <c r="M261">
        <v>0</v>
      </c>
    </row>
    <row r="262" spans="1:13" x14ac:dyDescent="0.25">
      <c r="A262" t="s">
        <v>11</v>
      </c>
      <c r="B262">
        <v>1998</v>
      </c>
      <c r="C262" t="s">
        <v>23</v>
      </c>
      <c r="D262">
        <v>4.9977706012836798</v>
      </c>
      <c r="E262">
        <v>280.08241070652798</v>
      </c>
      <c r="F262" s="3">
        <f t="shared" ca="1" si="7"/>
        <v>552</v>
      </c>
      <c r="G262">
        <v>6.1307565417404604</v>
      </c>
      <c r="H262">
        <v>374.23296058431998</v>
      </c>
      <c r="I262">
        <v>297.61153999999999</v>
      </c>
      <c r="J262">
        <v>15.571570956087101</v>
      </c>
      <c r="K262">
        <v>70.560274609999993</v>
      </c>
      <c r="L262">
        <v>3.4046329060198399</v>
      </c>
      <c r="M262">
        <v>0</v>
      </c>
    </row>
    <row r="263" spans="1:13" x14ac:dyDescent="0.25">
      <c r="A263" t="s">
        <v>13</v>
      </c>
      <c r="B263">
        <v>1998</v>
      </c>
      <c r="C263" t="s">
        <v>23</v>
      </c>
      <c r="D263">
        <v>4.8157667907170696</v>
      </c>
      <c r="E263">
        <v>217.68709316351001</v>
      </c>
      <c r="F263" s="3">
        <f t="shared" ca="1" si="7"/>
        <v>692</v>
      </c>
      <c r="G263">
        <v>7.4611704741535299</v>
      </c>
      <c r="H263">
        <v>278.74229638179401</v>
      </c>
      <c r="I263">
        <v>481.480828295295</v>
      </c>
      <c r="J263">
        <v>15.517296303602899</v>
      </c>
      <c r="K263">
        <v>77.693373603869802</v>
      </c>
      <c r="L263">
        <v>4.3752238109999997</v>
      </c>
      <c r="M263">
        <v>0</v>
      </c>
    </row>
    <row r="264" spans="1:13" x14ac:dyDescent="0.25">
      <c r="A264" t="s">
        <v>14</v>
      </c>
      <c r="B264">
        <v>1998</v>
      </c>
      <c r="C264" t="s">
        <v>23</v>
      </c>
      <c r="D264">
        <v>6.5480205581308297</v>
      </c>
      <c r="E264">
        <v>278.58510517698801</v>
      </c>
      <c r="F264" s="3">
        <f t="shared" ca="1" si="7"/>
        <v>414</v>
      </c>
      <c r="G264">
        <v>6.7493777954889396</v>
      </c>
      <c r="H264">
        <v>366.871502020572</v>
      </c>
      <c r="I264">
        <v>497.32175280008403</v>
      </c>
      <c r="J264">
        <v>16.563166510560801</v>
      </c>
      <c r="K264">
        <v>79.323678395492607</v>
      </c>
      <c r="L264">
        <v>3.6118603716661002</v>
      </c>
      <c r="M264">
        <v>0</v>
      </c>
    </row>
    <row r="265" spans="1:13" x14ac:dyDescent="0.25">
      <c r="A265" t="s">
        <v>15</v>
      </c>
      <c r="B265">
        <v>1998</v>
      </c>
      <c r="C265" t="s">
        <v>23</v>
      </c>
      <c r="D265">
        <v>13.175401724233</v>
      </c>
      <c r="E265">
        <v>47.432000000000002</v>
      </c>
      <c r="F265" s="3">
        <f t="shared" ca="1" si="7"/>
        <v>583</v>
      </c>
      <c r="G265">
        <v>8.9070197290311999</v>
      </c>
      <c r="H265">
        <v>375.14731475684403</v>
      </c>
      <c r="I265">
        <v>500.24595184381099</v>
      </c>
      <c r="J265">
        <v>12.0838956469265</v>
      </c>
      <c r="L265">
        <v>4.1069244900386597</v>
      </c>
      <c r="M265">
        <v>0</v>
      </c>
    </row>
    <row r="266" spans="1:13" x14ac:dyDescent="0.25">
      <c r="A266" t="s">
        <v>16</v>
      </c>
      <c r="B266">
        <v>1998</v>
      </c>
      <c r="C266" t="s">
        <v>23</v>
      </c>
      <c r="D266">
        <v>6.6180109055846597</v>
      </c>
      <c r="E266">
        <v>233.661635852892</v>
      </c>
      <c r="F266" s="3">
        <f t="shared" ca="1" si="7"/>
        <v>605</v>
      </c>
      <c r="G266">
        <v>4.7010493459999996</v>
      </c>
      <c r="H266">
        <v>432.556384963695</v>
      </c>
      <c r="I266">
        <v>401.6697906</v>
      </c>
      <c r="J266">
        <v>11.766146433845799</v>
      </c>
      <c r="K266">
        <v>73.191920507820299</v>
      </c>
      <c r="L266">
        <v>4.4376957491400404</v>
      </c>
      <c r="M266">
        <v>0</v>
      </c>
    </row>
    <row r="267" spans="1:13" x14ac:dyDescent="0.25">
      <c r="A267" t="s">
        <v>17</v>
      </c>
      <c r="B267">
        <v>1998</v>
      </c>
      <c r="C267" t="s">
        <v>23</v>
      </c>
      <c r="D267">
        <v>7.7880547326052003</v>
      </c>
      <c r="E267">
        <v>212.69145728305099</v>
      </c>
      <c r="F267" s="3">
        <f t="shared" ca="1" si="7"/>
        <v>412</v>
      </c>
      <c r="G267">
        <v>6.9989615331389503</v>
      </c>
      <c r="H267">
        <v>360.66825904904601</v>
      </c>
      <c r="I267">
        <v>359.569081510925</v>
      </c>
      <c r="J267">
        <v>14.8287430367056</v>
      </c>
      <c r="K267">
        <v>83.856336342250003</v>
      </c>
      <c r="L267">
        <v>3.3687572170739801</v>
      </c>
      <c r="M267">
        <v>0</v>
      </c>
    </row>
    <row r="268" spans="1:13" x14ac:dyDescent="0.25">
      <c r="A268" t="s">
        <v>18</v>
      </c>
      <c r="B268">
        <v>1998</v>
      </c>
      <c r="C268" t="s">
        <v>23</v>
      </c>
      <c r="D268">
        <v>5.1918343271406204</v>
      </c>
      <c r="E268">
        <v>211.09418477114801</v>
      </c>
      <c r="F268" s="3">
        <f t="shared" ca="1" si="7"/>
        <v>488</v>
      </c>
      <c r="G268">
        <v>7.2386913010000002</v>
      </c>
      <c r="H268">
        <v>323.10928513649401</v>
      </c>
      <c r="I268">
        <v>388.71657950485701</v>
      </c>
      <c r="J268">
        <v>17.780000111166601</v>
      </c>
      <c r="K268">
        <v>83.5054062322763</v>
      </c>
      <c r="L268">
        <v>3.8598009393002202</v>
      </c>
      <c r="M268">
        <v>0</v>
      </c>
    </row>
    <row r="269" spans="1:13" x14ac:dyDescent="0.25">
      <c r="A269" t="s">
        <v>19</v>
      </c>
      <c r="B269">
        <v>1998</v>
      </c>
      <c r="C269" t="s">
        <v>23</v>
      </c>
      <c r="D269">
        <v>5.6263395281259498</v>
      </c>
      <c r="E269">
        <v>230.857982770869</v>
      </c>
      <c r="F269" s="3">
        <f t="shared" ca="1" si="7"/>
        <v>510</v>
      </c>
      <c r="G269">
        <v>5.2103686841598398</v>
      </c>
      <c r="I269">
        <v>346.55320640000002</v>
      </c>
      <c r="J269">
        <v>11.368702444786299</v>
      </c>
      <c r="K269">
        <v>43.1951816272367</v>
      </c>
      <c r="L269">
        <v>1.943318777</v>
      </c>
      <c r="M269">
        <v>0</v>
      </c>
    </row>
    <row r="270" spans="1:13" x14ac:dyDescent="0.25">
      <c r="A270" t="s">
        <v>20</v>
      </c>
      <c r="B270">
        <v>1998</v>
      </c>
      <c r="C270" t="s">
        <v>23</v>
      </c>
      <c r="D270">
        <v>6.8696389414590904</v>
      </c>
      <c r="E270">
        <v>251.293447537341</v>
      </c>
      <c r="F270" s="3">
        <f t="shared" ca="1" si="7"/>
        <v>611</v>
      </c>
      <c r="G270">
        <v>8.8031747454058902</v>
      </c>
      <c r="H270">
        <v>279.77685654559599</v>
      </c>
      <c r="I270">
        <v>539.46687689999999</v>
      </c>
      <c r="J270">
        <v>12.9941400000061</v>
      </c>
      <c r="K270">
        <v>56.409707919715899</v>
      </c>
      <c r="L270">
        <v>4.7267024539999998</v>
      </c>
      <c r="M270">
        <v>0</v>
      </c>
    </row>
    <row r="271" spans="1:13" x14ac:dyDescent="0.25">
      <c r="A271" t="s">
        <v>21</v>
      </c>
      <c r="B271">
        <v>1998</v>
      </c>
      <c r="C271" t="s">
        <v>23</v>
      </c>
      <c r="D271">
        <v>9.0586284240726798</v>
      </c>
      <c r="E271">
        <v>155.35755713289601</v>
      </c>
      <c r="F271" s="3">
        <f t="shared" ca="1" si="7"/>
        <v>594</v>
      </c>
      <c r="G271">
        <v>7.2519788552735802</v>
      </c>
      <c r="H271">
        <v>343.23397698059699</v>
      </c>
      <c r="I271">
        <v>463.38925599301501</v>
      </c>
      <c r="J271">
        <v>17.854470018225399</v>
      </c>
      <c r="K271">
        <v>83.175189336385301</v>
      </c>
      <c r="L271">
        <v>3.6521344700796998</v>
      </c>
      <c r="M271">
        <v>0</v>
      </c>
    </row>
    <row r="272" spans="1:13" x14ac:dyDescent="0.25">
      <c r="A272" t="s">
        <v>11</v>
      </c>
      <c r="B272">
        <v>1998</v>
      </c>
      <c r="C272" t="s">
        <v>24</v>
      </c>
      <c r="D272">
        <v>7.2918883250000004</v>
      </c>
      <c r="E272">
        <v>127.544297140875</v>
      </c>
      <c r="F272" s="3">
        <f t="shared" ca="1" si="7"/>
        <v>478</v>
      </c>
      <c r="G272">
        <v>9.7544759331710704</v>
      </c>
      <c r="H272">
        <v>247.33541192889601</v>
      </c>
      <c r="I272">
        <v>439.64932861958198</v>
      </c>
      <c r="J272">
        <v>17.285041693832699</v>
      </c>
      <c r="K272">
        <v>59.556329521625003</v>
      </c>
      <c r="L272">
        <v>5.3287127884663699</v>
      </c>
      <c r="M272">
        <v>0</v>
      </c>
    </row>
    <row r="273" spans="1:13" x14ac:dyDescent="0.25">
      <c r="A273" t="s">
        <v>13</v>
      </c>
      <c r="B273">
        <v>1998</v>
      </c>
      <c r="C273" t="s">
        <v>24</v>
      </c>
      <c r="D273">
        <v>7.27590877368399</v>
      </c>
      <c r="E273">
        <v>175.22037648489399</v>
      </c>
      <c r="F273" s="3">
        <f t="shared" ca="1" si="7"/>
        <v>569</v>
      </c>
      <c r="G273">
        <v>7.8868545268788202</v>
      </c>
      <c r="H273">
        <v>293.30985365681499</v>
      </c>
      <c r="I273">
        <v>373.34569257502</v>
      </c>
      <c r="J273">
        <v>17.411682552968301</v>
      </c>
      <c r="K273">
        <v>56.799286772476897</v>
      </c>
      <c r="L273">
        <v>5.0622977984797197</v>
      </c>
      <c r="M273">
        <v>0</v>
      </c>
    </row>
    <row r="274" spans="1:13" x14ac:dyDescent="0.25">
      <c r="A274" t="s">
        <v>14</v>
      </c>
      <c r="B274">
        <v>1998</v>
      </c>
      <c r="C274" t="s">
        <v>24</v>
      </c>
      <c r="D274">
        <v>6.5127371239801199</v>
      </c>
      <c r="E274">
        <v>229.26386100755499</v>
      </c>
      <c r="F274" s="3">
        <f t="shared" ca="1" si="7"/>
        <v>556</v>
      </c>
      <c r="G274">
        <v>12.5800264913678</v>
      </c>
      <c r="H274">
        <v>192.03359167581101</v>
      </c>
      <c r="I274">
        <v>479.50127859334401</v>
      </c>
      <c r="J274">
        <v>9.9834623918090397</v>
      </c>
      <c r="K274">
        <v>66.668576152092996</v>
      </c>
      <c r="L274">
        <v>4.6129636293505802</v>
      </c>
      <c r="M274">
        <v>0</v>
      </c>
    </row>
    <row r="275" spans="1:13" x14ac:dyDescent="0.25">
      <c r="A275" t="s">
        <v>15</v>
      </c>
      <c r="B275">
        <v>1998</v>
      </c>
      <c r="C275" t="s">
        <v>24</v>
      </c>
      <c r="D275">
        <v>7.2078867813439</v>
      </c>
      <c r="E275">
        <v>175.87029407292701</v>
      </c>
      <c r="F275" s="3">
        <f t="shared" ca="1" si="7"/>
        <v>420</v>
      </c>
      <c r="G275">
        <v>8.0660590523657696</v>
      </c>
      <c r="H275">
        <v>320.10217260000002</v>
      </c>
      <c r="I275">
        <v>468.56282875663601</v>
      </c>
      <c r="J275">
        <v>16.164091274037201</v>
      </c>
      <c r="K275">
        <v>71.146660679999997</v>
      </c>
      <c r="L275">
        <v>3.7627410723994599</v>
      </c>
      <c r="M275">
        <v>0</v>
      </c>
    </row>
    <row r="276" spans="1:13" x14ac:dyDescent="0.25">
      <c r="A276" t="s">
        <v>16</v>
      </c>
      <c r="B276">
        <v>1998</v>
      </c>
      <c r="C276" t="s">
        <v>24</v>
      </c>
      <c r="E276">
        <v>156.52063479849701</v>
      </c>
      <c r="F276" s="3">
        <f t="shared" ca="1" si="7"/>
        <v>611</v>
      </c>
      <c r="G276">
        <v>6.6295991833127603</v>
      </c>
      <c r="H276">
        <v>352.35343088747101</v>
      </c>
      <c r="I276">
        <v>629.28124754711303</v>
      </c>
      <c r="J276">
        <v>13.5076884641527</v>
      </c>
      <c r="K276">
        <v>42.340169963859502</v>
      </c>
      <c r="L276">
        <v>3.7729192646615899</v>
      </c>
      <c r="M276">
        <v>0</v>
      </c>
    </row>
    <row r="277" spans="1:13" x14ac:dyDescent="0.25">
      <c r="A277" t="s">
        <v>17</v>
      </c>
      <c r="B277">
        <v>1998</v>
      </c>
      <c r="C277" t="s">
        <v>24</v>
      </c>
      <c r="D277">
        <v>5.3249418556116499</v>
      </c>
      <c r="E277">
        <v>280.08965491445099</v>
      </c>
      <c r="F277" s="3">
        <f t="shared" ref="F277:F331" ca="1" si="8">RANDBETWEEN(400,700)</f>
        <v>640</v>
      </c>
      <c r="G277">
        <v>13.043806107761</v>
      </c>
      <c r="H277">
        <v>180.206746364823</v>
      </c>
      <c r="I277">
        <v>392.42149580418402</v>
      </c>
      <c r="J277">
        <v>10.5048195475838</v>
      </c>
      <c r="K277">
        <v>55.084667854857898</v>
      </c>
      <c r="L277">
        <v>4.4271379256929597</v>
      </c>
      <c r="M277">
        <v>0</v>
      </c>
    </row>
    <row r="278" spans="1:13" x14ac:dyDescent="0.25">
      <c r="A278" t="s">
        <v>18</v>
      </c>
      <c r="B278">
        <v>1998</v>
      </c>
      <c r="C278" t="s">
        <v>24</v>
      </c>
      <c r="D278">
        <v>7.0823006491748002</v>
      </c>
      <c r="E278">
        <v>169.46892725557601</v>
      </c>
      <c r="F278" s="3">
        <f t="shared" ca="1" si="8"/>
        <v>638</v>
      </c>
      <c r="G278">
        <v>5.4433868884597496</v>
      </c>
      <c r="H278">
        <v>350.40184898110198</v>
      </c>
      <c r="I278">
        <v>353.03038029999999</v>
      </c>
      <c r="J278">
        <v>18.959534377575</v>
      </c>
      <c r="K278">
        <v>30.389096114304799</v>
      </c>
      <c r="L278">
        <v>3.48557738822312</v>
      </c>
      <c r="M278">
        <v>0</v>
      </c>
    </row>
    <row r="279" spans="1:13" x14ac:dyDescent="0.25">
      <c r="A279" t="s">
        <v>19</v>
      </c>
      <c r="B279">
        <v>1998</v>
      </c>
      <c r="C279" t="s">
        <v>24</v>
      </c>
      <c r="D279">
        <v>5.3341835796027999</v>
      </c>
      <c r="E279">
        <v>224.78793617826901</v>
      </c>
      <c r="F279" s="3">
        <f t="shared" ca="1" si="8"/>
        <v>545</v>
      </c>
      <c r="G279">
        <v>6.0485246140232203</v>
      </c>
      <c r="I279">
        <v>360.17917729430002</v>
      </c>
      <c r="J279">
        <v>12.2473435582611</v>
      </c>
      <c r="K279">
        <v>67.154751127745897</v>
      </c>
      <c r="L279">
        <v>5.0913571012844097</v>
      </c>
      <c r="M279">
        <v>0</v>
      </c>
    </row>
    <row r="280" spans="1:13" x14ac:dyDescent="0.25">
      <c r="A280" t="s">
        <v>20</v>
      </c>
      <c r="B280">
        <v>1998</v>
      </c>
      <c r="C280" t="s">
        <v>24</v>
      </c>
      <c r="D280">
        <v>10.761897799889301</v>
      </c>
      <c r="E280">
        <v>81.710895269999995</v>
      </c>
      <c r="F280" s="3">
        <f t="shared" ca="1" si="8"/>
        <v>440</v>
      </c>
      <c r="G280">
        <v>8.4773938724570304</v>
      </c>
      <c r="H280">
        <v>318.42724084571603</v>
      </c>
      <c r="I280">
        <v>392.70408181841498</v>
      </c>
      <c r="J280">
        <v>12.7163501421487</v>
      </c>
      <c r="K280">
        <v>52.246972443856301</v>
      </c>
      <c r="L280">
        <v>4.6617985160521602</v>
      </c>
      <c r="M280">
        <v>0</v>
      </c>
    </row>
    <row r="281" spans="1:13" x14ac:dyDescent="0.25">
      <c r="A281" t="s">
        <v>21</v>
      </c>
      <c r="B281">
        <v>1998</v>
      </c>
      <c r="C281" t="s">
        <v>24</v>
      </c>
      <c r="D281">
        <v>6.2868069484369702</v>
      </c>
      <c r="E281">
        <v>258.30005161775398</v>
      </c>
      <c r="F281" s="3">
        <f t="shared" ca="1" si="8"/>
        <v>549</v>
      </c>
      <c r="G281">
        <v>7.4832576981821104</v>
      </c>
      <c r="H281">
        <v>328.68064962605098</v>
      </c>
      <c r="I281">
        <v>563.43477510291098</v>
      </c>
      <c r="J281">
        <v>16.460836876715501</v>
      </c>
      <c r="K281">
        <v>73.516653511670796</v>
      </c>
      <c r="L281">
        <v>4.1048632751894099</v>
      </c>
      <c r="M281">
        <v>0</v>
      </c>
    </row>
    <row r="282" spans="1:13" x14ac:dyDescent="0.25">
      <c r="A282" t="s">
        <v>11</v>
      </c>
      <c r="B282">
        <v>1998</v>
      </c>
      <c r="C282" t="s">
        <v>25</v>
      </c>
      <c r="D282">
        <v>9.7945586989999995</v>
      </c>
      <c r="E282">
        <v>129.870958376983</v>
      </c>
      <c r="F282" s="3">
        <f t="shared" ca="1" si="8"/>
        <v>636</v>
      </c>
      <c r="G282">
        <v>9.3908425925078696</v>
      </c>
      <c r="H282">
        <v>291.98008349999998</v>
      </c>
      <c r="I282">
        <v>427.12394840000002</v>
      </c>
      <c r="J282">
        <v>11.8532280886275</v>
      </c>
      <c r="K282">
        <v>78.711469429999994</v>
      </c>
      <c r="L282">
        <v>2.94541873770341</v>
      </c>
      <c r="M282">
        <v>0</v>
      </c>
    </row>
    <row r="283" spans="1:13" x14ac:dyDescent="0.25">
      <c r="A283" t="s">
        <v>13</v>
      </c>
      <c r="B283">
        <v>1998</v>
      </c>
      <c r="C283" t="s">
        <v>25</v>
      </c>
      <c r="D283">
        <v>8.2104435651437093</v>
      </c>
      <c r="E283">
        <v>167.10219152011399</v>
      </c>
      <c r="F283" s="3">
        <f t="shared" ca="1" si="8"/>
        <v>692</v>
      </c>
      <c r="G283">
        <v>10.422841783337899</v>
      </c>
      <c r="H283">
        <v>243.48594183486799</v>
      </c>
      <c r="I283">
        <v>391.06887363378002</v>
      </c>
      <c r="J283">
        <v>13.747057680225501</v>
      </c>
      <c r="K283">
        <v>61.058210285530897</v>
      </c>
      <c r="L283">
        <v>4.9760551596939404</v>
      </c>
      <c r="M283">
        <v>0</v>
      </c>
    </row>
    <row r="284" spans="1:13" x14ac:dyDescent="0.25">
      <c r="A284" t="s">
        <v>14</v>
      </c>
      <c r="B284">
        <v>1998</v>
      </c>
      <c r="C284" t="s">
        <v>25</v>
      </c>
      <c r="D284">
        <v>6.9417194379999998</v>
      </c>
      <c r="E284">
        <v>173.33438935151401</v>
      </c>
      <c r="F284" s="3">
        <f t="shared" ca="1" si="8"/>
        <v>687</v>
      </c>
      <c r="G284">
        <v>6.69719409109236</v>
      </c>
      <c r="I284">
        <v>374.48533241563899</v>
      </c>
      <c r="J284">
        <v>19.937486131787701</v>
      </c>
      <c r="L284">
        <v>4.5631831712381503</v>
      </c>
      <c r="M284">
        <v>0</v>
      </c>
    </row>
    <row r="285" spans="1:13" x14ac:dyDescent="0.25">
      <c r="A285" t="s">
        <v>15</v>
      </c>
      <c r="B285">
        <v>1998</v>
      </c>
      <c r="C285" t="s">
        <v>25</v>
      </c>
      <c r="D285">
        <v>10.3561188272083</v>
      </c>
      <c r="E285">
        <v>136.323751748928</v>
      </c>
      <c r="F285" s="3">
        <f t="shared" ca="1" si="8"/>
        <v>485</v>
      </c>
      <c r="G285">
        <v>9.15870390285124</v>
      </c>
      <c r="H285">
        <v>327.92275104512402</v>
      </c>
      <c r="I285">
        <v>365.72029150042499</v>
      </c>
      <c r="J285">
        <v>17.975563835162401</v>
      </c>
      <c r="K285">
        <v>77.359854344241597</v>
      </c>
      <c r="L285">
        <v>4.2018494412970799</v>
      </c>
      <c r="M285">
        <v>0</v>
      </c>
    </row>
    <row r="286" spans="1:13" x14ac:dyDescent="0.25">
      <c r="A286" t="s">
        <v>16</v>
      </c>
      <c r="B286">
        <v>1998</v>
      </c>
      <c r="C286" t="s">
        <v>25</v>
      </c>
      <c r="D286">
        <v>7.95898429188418</v>
      </c>
      <c r="E286">
        <v>171.48362468653801</v>
      </c>
      <c r="F286" s="3">
        <f t="shared" ca="1" si="8"/>
        <v>624</v>
      </c>
      <c r="G286">
        <v>9.5377351471647707</v>
      </c>
      <c r="H286">
        <v>259.979966170674</v>
      </c>
      <c r="I286">
        <v>327.62388101792101</v>
      </c>
      <c r="J286">
        <v>16.117110461678799</v>
      </c>
      <c r="K286">
        <v>107.754042638605</v>
      </c>
      <c r="L286">
        <v>4.6980079161234398</v>
      </c>
      <c r="M286">
        <v>0</v>
      </c>
    </row>
    <row r="287" spans="1:13" x14ac:dyDescent="0.25">
      <c r="A287" t="s">
        <v>17</v>
      </c>
      <c r="B287">
        <v>1998</v>
      </c>
      <c r="C287" t="s">
        <v>25</v>
      </c>
      <c r="D287">
        <v>3.8826310813137899</v>
      </c>
      <c r="E287">
        <v>243.80794967931601</v>
      </c>
      <c r="F287" s="3">
        <f t="shared" ca="1" si="8"/>
        <v>619</v>
      </c>
      <c r="G287">
        <v>0.53035129469961495</v>
      </c>
      <c r="I287">
        <v>341.29111631264101</v>
      </c>
      <c r="J287">
        <v>12.9905919907398</v>
      </c>
      <c r="K287">
        <v>60.109967983892602</v>
      </c>
      <c r="L287">
        <v>3.7340013868703599</v>
      </c>
      <c r="M287">
        <v>0</v>
      </c>
    </row>
    <row r="288" spans="1:13" x14ac:dyDescent="0.25">
      <c r="A288" t="s">
        <v>18</v>
      </c>
      <c r="B288">
        <v>1998</v>
      </c>
      <c r="C288" t="s">
        <v>25</v>
      </c>
      <c r="D288">
        <v>5.6717738330956102</v>
      </c>
      <c r="E288">
        <v>216.04281113298799</v>
      </c>
      <c r="F288" s="3">
        <f t="shared" ca="1" si="8"/>
        <v>634</v>
      </c>
      <c r="G288">
        <v>7.5005732327074401</v>
      </c>
      <c r="I288">
        <v>372.53524276675898</v>
      </c>
      <c r="J288">
        <v>17.8957237206427</v>
      </c>
      <c r="K288">
        <v>77.457884961835205</v>
      </c>
      <c r="L288">
        <v>3.8331597457829298</v>
      </c>
      <c r="M288">
        <v>0</v>
      </c>
    </row>
    <row r="289" spans="1:13" x14ac:dyDescent="0.25">
      <c r="A289" t="s">
        <v>19</v>
      </c>
      <c r="B289">
        <v>1998</v>
      </c>
      <c r="C289" t="s">
        <v>25</v>
      </c>
      <c r="D289">
        <v>10.003300539211899</v>
      </c>
      <c r="E289">
        <v>143.09428542421301</v>
      </c>
      <c r="F289" s="3">
        <f t="shared" ca="1" si="8"/>
        <v>407</v>
      </c>
      <c r="G289">
        <v>12.9121866373081</v>
      </c>
      <c r="I289">
        <v>574.55504129999997</v>
      </c>
      <c r="J289">
        <v>16.963309779999999</v>
      </c>
      <c r="K289">
        <v>36.767670701166097</v>
      </c>
      <c r="L289">
        <v>4.7463818590766396</v>
      </c>
      <c r="M289">
        <v>0</v>
      </c>
    </row>
    <row r="290" spans="1:13" x14ac:dyDescent="0.25">
      <c r="A290" t="s">
        <v>20</v>
      </c>
      <c r="B290">
        <v>1998</v>
      </c>
      <c r="C290" t="s">
        <v>25</v>
      </c>
      <c r="D290">
        <v>6.5528474743749703</v>
      </c>
      <c r="E290">
        <v>198.80693965138201</v>
      </c>
      <c r="F290" s="3">
        <f t="shared" ca="1" si="8"/>
        <v>481</v>
      </c>
      <c r="G290">
        <v>8.6912061751599303</v>
      </c>
      <c r="H290">
        <v>274.90435120291801</v>
      </c>
      <c r="I290">
        <v>477.16390677963602</v>
      </c>
      <c r="J290">
        <v>14.3696300902098</v>
      </c>
      <c r="K290">
        <v>78.173062586347299</v>
      </c>
      <c r="L290">
        <v>4.6879861552467004</v>
      </c>
      <c r="M290">
        <v>0</v>
      </c>
    </row>
    <row r="291" spans="1:13" x14ac:dyDescent="0.25">
      <c r="A291" t="s">
        <v>21</v>
      </c>
      <c r="B291">
        <v>1998</v>
      </c>
      <c r="C291" t="s">
        <v>25</v>
      </c>
      <c r="D291">
        <v>7.6285527231438497</v>
      </c>
      <c r="E291">
        <v>156.793694243793</v>
      </c>
      <c r="F291" s="3">
        <f t="shared" ca="1" si="8"/>
        <v>558</v>
      </c>
      <c r="G291">
        <v>8.3376104335233698</v>
      </c>
      <c r="H291">
        <v>255.04319358074301</v>
      </c>
      <c r="I291">
        <v>495.966986127121</v>
      </c>
      <c r="J291">
        <v>13.633974380958399</v>
      </c>
      <c r="K291">
        <v>65.604841247226702</v>
      </c>
      <c r="L291">
        <v>4.1820571479197097</v>
      </c>
      <c r="M291">
        <v>0</v>
      </c>
    </row>
    <row r="292" spans="1:13" x14ac:dyDescent="0.25">
      <c r="A292" t="s">
        <v>11</v>
      </c>
      <c r="B292">
        <v>1998</v>
      </c>
      <c r="C292" t="s">
        <v>26</v>
      </c>
      <c r="D292">
        <v>4.79084054024307</v>
      </c>
      <c r="E292">
        <v>268.72088120000001</v>
      </c>
      <c r="F292" s="3">
        <f t="shared" ca="1" si="8"/>
        <v>473</v>
      </c>
      <c r="G292">
        <v>4.5545736271835402</v>
      </c>
      <c r="H292">
        <v>377.24116133670202</v>
      </c>
      <c r="I292">
        <v>608.84685631265302</v>
      </c>
      <c r="J292">
        <v>10.806313106364399</v>
      </c>
      <c r="K292">
        <v>83.702235988822906</v>
      </c>
      <c r="L292">
        <v>3.2588589450315202</v>
      </c>
      <c r="M292">
        <v>0</v>
      </c>
    </row>
    <row r="293" spans="1:13" x14ac:dyDescent="0.25">
      <c r="A293" t="s">
        <v>13</v>
      </c>
      <c r="B293">
        <v>1998</v>
      </c>
      <c r="C293" t="s">
        <v>26</v>
      </c>
      <c r="D293">
        <v>7.71095993884484</v>
      </c>
      <c r="E293">
        <v>181.938125646119</v>
      </c>
      <c r="F293" s="3">
        <f t="shared" ca="1" si="8"/>
        <v>689</v>
      </c>
      <c r="G293">
        <v>5.3892486208346302</v>
      </c>
      <c r="H293">
        <v>390.59639197646197</v>
      </c>
      <c r="I293">
        <v>516.28408285953901</v>
      </c>
      <c r="J293">
        <v>17.010784910254301</v>
      </c>
      <c r="K293">
        <v>58.2417341908548</v>
      </c>
      <c r="L293">
        <v>4.2889468203944903</v>
      </c>
      <c r="M293">
        <v>0</v>
      </c>
    </row>
    <row r="294" spans="1:13" x14ac:dyDescent="0.25">
      <c r="A294" t="s">
        <v>14</v>
      </c>
      <c r="B294">
        <v>1998</v>
      </c>
      <c r="C294" t="s">
        <v>26</v>
      </c>
      <c r="D294">
        <v>8.2912990059681402</v>
      </c>
      <c r="E294">
        <v>211.21703429690399</v>
      </c>
      <c r="F294" s="3">
        <f t="shared" ca="1" si="8"/>
        <v>476</v>
      </c>
      <c r="G294">
        <v>8.7678750349999994</v>
      </c>
      <c r="H294">
        <v>275.767321067181</v>
      </c>
      <c r="I294">
        <v>475.90912989846697</v>
      </c>
      <c r="J294">
        <v>12.6146688952863</v>
      </c>
      <c r="K294">
        <v>66.612983634128497</v>
      </c>
      <c r="L294">
        <v>3.4247019206523799</v>
      </c>
      <c r="M294">
        <v>0</v>
      </c>
    </row>
    <row r="295" spans="1:13" x14ac:dyDescent="0.25">
      <c r="A295" t="s">
        <v>15</v>
      </c>
      <c r="B295">
        <v>1998</v>
      </c>
      <c r="C295" t="s">
        <v>26</v>
      </c>
      <c r="D295">
        <v>6.19317010120505</v>
      </c>
      <c r="E295">
        <v>225.683421821303</v>
      </c>
      <c r="F295" s="3">
        <f t="shared" ca="1" si="8"/>
        <v>518</v>
      </c>
      <c r="G295">
        <v>4.7393601170000004</v>
      </c>
      <c r="I295">
        <v>389.40597764651801</v>
      </c>
      <c r="J295">
        <v>14.5601357969188</v>
      </c>
      <c r="K295">
        <v>76.457815944951506</v>
      </c>
      <c r="L295">
        <v>3.4666452881126002</v>
      </c>
      <c r="M295">
        <v>0</v>
      </c>
    </row>
    <row r="296" spans="1:13" x14ac:dyDescent="0.25">
      <c r="A296" t="s">
        <v>16</v>
      </c>
      <c r="B296">
        <v>1998</v>
      </c>
      <c r="C296" t="s">
        <v>26</v>
      </c>
      <c r="D296">
        <v>9.0326605791446806</v>
      </c>
      <c r="E296">
        <v>121.441441512637</v>
      </c>
      <c r="F296" s="3">
        <f t="shared" ca="1" si="8"/>
        <v>609</v>
      </c>
      <c r="G296">
        <v>6.1574907392469704</v>
      </c>
      <c r="H296">
        <v>372.92745570033998</v>
      </c>
      <c r="I296">
        <v>390.657226120291</v>
      </c>
      <c r="J296">
        <v>15.0303151060017</v>
      </c>
      <c r="K296">
        <v>63.125616995184103</v>
      </c>
      <c r="L296">
        <v>4.9272182722726097</v>
      </c>
      <c r="M296">
        <v>0</v>
      </c>
    </row>
    <row r="297" spans="1:13" x14ac:dyDescent="0.25">
      <c r="A297" t="s">
        <v>17</v>
      </c>
      <c r="B297">
        <v>1998</v>
      </c>
      <c r="C297" t="s">
        <v>26</v>
      </c>
      <c r="D297">
        <v>6.1394937408956904</v>
      </c>
      <c r="E297">
        <v>236.674025869606</v>
      </c>
      <c r="F297" s="3">
        <f t="shared" ca="1" si="8"/>
        <v>408</v>
      </c>
      <c r="G297">
        <v>6.2508080744554899</v>
      </c>
      <c r="I297">
        <v>416.23882058150201</v>
      </c>
      <c r="J297">
        <v>12.7770139885448</v>
      </c>
      <c r="K297">
        <v>106.037222456344</v>
      </c>
      <c r="L297">
        <v>3.2609068527086702</v>
      </c>
      <c r="M297">
        <v>0</v>
      </c>
    </row>
    <row r="298" spans="1:13" x14ac:dyDescent="0.25">
      <c r="A298" t="s">
        <v>18</v>
      </c>
      <c r="B298">
        <v>1998</v>
      </c>
      <c r="C298" t="s">
        <v>26</v>
      </c>
      <c r="D298">
        <v>7.1294247304629801</v>
      </c>
      <c r="E298">
        <v>178.37235229089501</v>
      </c>
      <c r="F298" s="3">
        <f t="shared" ca="1" si="8"/>
        <v>606</v>
      </c>
      <c r="G298">
        <v>7.4878232643682603</v>
      </c>
      <c r="H298">
        <v>312.98272670844699</v>
      </c>
      <c r="I298">
        <v>323.29891519058901</v>
      </c>
      <c r="J298">
        <v>16.406156215017798</v>
      </c>
      <c r="K298">
        <v>69.157609462622204</v>
      </c>
      <c r="L298">
        <v>3.4186108028669699</v>
      </c>
      <c r="M298">
        <v>0</v>
      </c>
    </row>
    <row r="299" spans="1:13" x14ac:dyDescent="0.25">
      <c r="A299" t="s">
        <v>19</v>
      </c>
      <c r="B299">
        <v>1998</v>
      </c>
      <c r="C299" t="s">
        <v>26</v>
      </c>
      <c r="E299">
        <v>191.285217564314</v>
      </c>
      <c r="F299" s="3">
        <f t="shared" ca="1" si="8"/>
        <v>616</v>
      </c>
      <c r="G299">
        <v>5.6267872903467904</v>
      </c>
      <c r="H299">
        <v>355.48876584397499</v>
      </c>
      <c r="I299">
        <v>509.40682151959601</v>
      </c>
      <c r="J299">
        <v>16.691470568747999</v>
      </c>
      <c r="K299">
        <v>84.107737563884299</v>
      </c>
      <c r="L299">
        <v>4.1095902743692401</v>
      </c>
      <c r="M299">
        <v>0</v>
      </c>
    </row>
    <row r="300" spans="1:13" x14ac:dyDescent="0.25">
      <c r="A300" t="s">
        <v>20</v>
      </c>
      <c r="B300">
        <v>1998</v>
      </c>
      <c r="C300" t="s">
        <v>26</v>
      </c>
      <c r="D300">
        <v>5.4185037630255204</v>
      </c>
      <c r="E300">
        <v>187.77680870999899</v>
      </c>
      <c r="F300" s="3">
        <f t="shared" ca="1" si="8"/>
        <v>492</v>
      </c>
      <c r="G300">
        <v>4.3570878612326398</v>
      </c>
      <c r="I300">
        <v>454.52029561547602</v>
      </c>
      <c r="J300">
        <v>6.3740702601295904</v>
      </c>
      <c r="K300">
        <v>103.373005269562</v>
      </c>
      <c r="L300">
        <v>4.50653959126047</v>
      </c>
      <c r="M300">
        <v>0</v>
      </c>
    </row>
    <row r="301" spans="1:13" x14ac:dyDescent="0.25">
      <c r="A301" t="s">
        <v>21</v>
      </c>
      <c r="B301">
        <v>1998</v>
      </c>
      <c r="C301" t="s">
        <v>26</v>
      </c>
      <c r="D301">
        <v>8.0754945078990996</v>
      </c>
      <c r="E301">
        <v>195.80499584668601</v>
      </c>
      <c r="F301" s="3">
        <f t="shared" ca="1" si="8"/>
        <v>540</v>
      </c>
      <c r="G301">
        <v>10.4938409165868</v>
      </c>
      <c r="H301">
        <v>298.73721929999999</v>
      </c>
      <c r="I301">
        <v>321.74833893874302</v>
      </c>
      <c r="J301">
        <v>9.7510863252789992</v>
      </c>
      <c r="K301">
        <v>72.7344231428537</v>
      </c>
      <c r="L301">
        <v>3.6829196454533202</v>
      </c>
      <c r="M301">
        <v>0</v>
      </c>
    </row>
    <row r="302" spans="1:13" x14ac:dyDescent="0.25">
      <c r="A302" t="s">
        <v>11</v>
      </c>
      <c r="B302">
        <v>1998</v>
      </c>
      <c r="C302" t="s">
        <v>27</v>
      </c>
      <c r="E302">
        <v>225.28770395196401</v>
      </c>
      <c r="F302" s="3">
        <f t="shared" ca="1" si="8"/>
        <v>484</v>
      </c>
      <c r="G302">
        <v>7.0575778799654101</v>
      </c>
      <c r="H302">
        <v>377.12897044271301</v>
      </c>
      <c r="I302">
        <v>291.35370138829097</v>
      </c>
      <c r="J302">
        <v>11.5900251086351</v>
      </c>
      <c r="K302">
        <v>72.508522901084405</v>
      </c>
      <c r="L302">
        <v>4.0817013979999999</v>
      </c>
      <c r="M302">
        <v>0</v>
      </c>
    </row>
    <row r="303" spans="1:13" x14ac:dyDescent="0.25">
      <c r="A303" t="s">
        <v>13</v>
      </c>
      <c r="B303">
        <v>1998</v>
      </c>
      <c r="C303" t="s">
        <v>27</v>
      </c>
      <c r="D303">
        <v>10.0496737184564</v>
      </c>
      <c r="E303">
        <v>132.83283666326801</v>
      </c>
      <c r="F303" s="3">
        <f t="shared" ca="1" si="8"/>
        <v>623</v>
      </c>
      <c r="G303">
        <v>8.5505726631519607</v>
      </c>
      <c r="H303">
        <v>323.50807200954398</v>
      </c>
      <c r="I303">
        <v>442.76804967069597</v>
      </c>
      <c r="J303">
        <v>13.376148628814001</v>
      </c>
      <c r="K303">
        <v>92.176169838653607</v>
      </c>
      <c r="L303">
        <v>5.1334778232778797</v>
      </c>
      <c r="M303">
        <v>0</v>
      </c>
    </row>
    <row r="304" spans="1:13" x14ac:dyDescent="0.25">
      <c r="A304" t="s">
        <v>14</v>
      </c>
      <c r="B304">
        <v>1998</v>
      </c>
      <c r="C304" t="s">
        <v>27</v>
      </c>
      <c r="D304">
        <v>5.6676506466431897</v>
      </c>
      <c r="E304">
        <v>229.92836654016901</v>
      </c>
      <c r="F304" s="3">
        <f t="shared" ca="1" si="8"/>
        <v>489</v>
      </c>
      <c r="G304">
        <v>8.7743061020000006</v>
      </c>
      <c r="H304">
        <v>293.57424990943002</v>
      </c>
      <c r="I304">
        <v>554.12053619362598</v>
      </c>
      <c r="J304">
        <v>14.254640735422001</v>
      </c>
      <c r="K304">
        <v>54.43670238</v>
      </c>
      <c r="L304">
        <v>3.6332137564904801</v>
      </c>
      <c r="M304">
        <v>0</v>
      </c>
    </row>
    <row r="305" spans="1:13" x14ac:dyDescent="0.25">
      <c r="A305" t="s">
        <v>15</v>
      </c>
      <c r="B305">
        <v>1998</v>
      </c>
      <c r="C305" t="s">
        <v>27</v>
      </c>
      <c r="E305">
        <v>181.68916372142499</v>
      </c>
      <c r="F305" s="3">
        <f t="shared" ca="1" si="8"/>
        <v>657</v>
      </c>
      <c r="G305">
        <v>7.5898687623285896</v>
      </c>
      <c r="H305">
        <v>298.22671880111</v>
      </c>
      <c r="I305">
        <v>417.631201885964</v>
      </c>
      <c r="J305">
        <v>8.6300907975099701</v>
      </c>
      <c r="K305">
        <v>72.923288878095605</v>
      </c>
      <c r="L305">
        <v>3.80792006159639</v>
      </c>
      <c r="M305">
        <v>0</v>
      </c>
    </row>
    <row r="306" spans="1:13" x14ac:dyDescent="0.25">
      <c r="A306" t="s">
        <v>16</v>
      </c>
      <c r="B306">
        <v>1998</v>
      </c>
      <c r="C306" t="s">
        <v>27</v>
      </c>
      <c r="D306">
        <v>8.9239806080000008</v>
      </c>
      <c r="E306">
        <v>135.93846747362699</v>
      </c>
      <c r="F306" s="3">
        <f t="shared" ca="1" si="8"/>
        <v>689</v>
      </c>
      <c r="G306">
        <v>12.36328482531</v>
      </c>
      <c r="I306">
        <v>415.62948376916</v>
      </c>
      <c r="J306">
        <v>11.9499138209165</v>
      </c>
      <c r="K306">
        <v>69.314879578802802</v>
      </c>
      <c r="L306">
        <v>4.1555831895229502</v>
      </c>
      <c r="M306">
        <v>0</v>
      </c>
    </row>
    <row r="307" spans="1:13" x14ac:dyDescent="0.25">
      <c r="A307" t="s">
        <v>17</v>
      </c>
      <c r="B307">
        <v>1998</v>
      </c>
      <c r="C307" t="s">
        <v>27</v>
      </c>
      <c r="D307">
        <v>6.4288663131883901</v>
      </c>
      <c r="E307">
        <v>225.613093832148</v>
      </c>
      <c r="F307" s="3">
        <f t="shared" ca="1" si="8"/>
        <v>537</v>
      </c>
      <c r="G307">
        <v>6.1534724466449999</v>
      </c>
      <c r="I307">
        <v>466.04439922317601</v>
      </c>
      <c r="J307">
        <v>18.015385498960701</v>
      </c>
      <c r="K307">
        <v>87.163630847439805</v>
      </c>
      <c r="L307">
        <v>4.1847833718090399</v>
      </c>
      <c r="M307">
        <v>0</v>
      </c>
    </row>
    <row r="308" spans="1:13" x14ac:dyDescent="0.25">
      <c r="A308" t="s">
        <v>18</v>
      </c>
      <c r="B308">
        <v>1998</v>
      </c>
      <c r="C308" t="s">
        <v>27</v>
      </c>
      <c r="D308">
        <v>6.9606035016885004</v>
      </c>
      <c r="E308">
        <v>201.71545248768899</v>
      </c>
      <c r="F308" s="3">
        <f t="shared" ca="1" si="8"/>
        <v>691</v>
      </c>
      <c r="G308">
        <v>4.2978898253816302</v>
      </c>
      <c r="I308">
        <v>468.59138847552498</v>
      </c>
      <c r="J308">
        <v>10.49058864</v>
      </c>
      <c r="K308">
        <v>89.686196269515804</v>
      </c>
      <c r="L308">
        <v>4.9788201877538398</v>
      </c>
      <c r="M308">
        <v>0</v>
      </c>
    </row>
    <row r="309" spans="1:13" x14ac:dyDescent="0.25">
      <c r="A309" t="s">
        <v>19</v>
      </c>
      <c r="B309">
        <v>1998</v>
      </c>
      <c r="C309" t="s">
        <v>27</v>
      </c>
      <c r="D309">
        <v>5.8736758458289904</v>
      </c>
      <c r="E309">
        <v>203.32992815183499</v>
      </c>
      <c r="F309" s="3">
        <f t="shared" ca="1" si="8"/>
        <v>662</v>
      </c>
      <c r="G309">
        <v>9.2127787216628505</v>
      </c>
      <c r="I309">
        <v>420.29123005846401</v>
      </c>
      <c r="J309">
        <v>11.1192737805466</v>
      </c>
      <c r="K309">
        <v>65.229551202325993</v>
      </c>
      <c r="L309">
        <v>5.4120908849191602</v>
      </c>
      <c r="M309">
        <v>0</v>
      </c>
    </row>
    <row r="310" spans="1:13" x14ac:dyDescent="0.25">
      <c r="A310" t="s">
        <v>20</v>
      </c>
      <c r="B310">
        <v>1998</v>
      </c>
      <c r="C310" t="s">
        <v>27</v>
      </c>
      <c r="D310">
        <v>6.7954690098422601</v>
      </c>
      <c r="E310">
        <v>187.78302010878701</v>
      </c>
      <c r="F310" s="3">
        <f t="shared" ca="1" si="8"/>
        <v>526</v>
      </c>
      <c r="G310">
        <v>7.4865984239877097</v>
      </c>
      <c r="H310">
        <v>316.95693448443501</v>
      </c>
      <c r="I310">
        <v>498.66592804074998</v>
      </c>
      <c r="J310">
        <v>19.600428810861299</v>
      </c>
      <c r="K310">
        <v>55.401112722450797</v>
      </c>
      <c r="L310">
        <v>5.1630881537790598</v>
      </c>
      <c r="M310">
        <v>0</v>
      </c>
    </row>
    <row r="311" spans="1:13" x14ac:dyDescent="0.25">
      <c r="A311" t="s">
        <v>21</v>
      </c>
      <c r="B311">
        <v>1998</v>
      </c>
      <c r="C311" t="s">
        <v>27</v>
      </c>
      <c r="D311">
        <v>10.041027974912501</v>
      </c>
      <c r="E311">
        <v>113.83111217435101</v>
      </c>
      <c r="F311" s="3">
        <f t="shared" ca="1" si="8"/>
        <v>434</v>
      </c>
      <c r="G311">
        <v>7.9390743578225802</v>
      </c>
      <c r="H311">
        <v>363.86689020030798</v>
      </c>
      <c r="I311">
        <v>557.48606130650899</v>
      </c>
      <c r="J311">
        <v>13.1953406785974</v>
      </c>
      <c r="K311">
        <v>75.233221308744604</v>
      </c>
      <c r="L311">
        <v>3.8075626058306602</v>
      </c>
      <c r="M311">
        <v>0</v>
      </c>
    </row>
    <row r="312" spans="1:13" x14ac:dyDescent="0.25">
      <c r="A312" t="s">
        <v>11</v>
      </c>
      <c r="B312">
        <v>1998</v>
      </c>
      <c r="C312" t="s">
        <v>28</v>
      </c>
      <c r="E312">
        <v>273.25562080426801</v>
      </c>
      <c r="F312" s="3">
        <f t="shared" ca="1" si="8"/>
        <v>668</v>
      </c>
      <c r="G312">
        <v>8.4126881309999995</v>
      </c>
      <c r="H312">
        <v>233.79258796565</v>
      </c>
      <c r="I312">
        <v>485.64723185929898</v>
      </c>
      <c r="J312">
        <v>14.7050135336594</v>
      </c>
      <c r="K312">
        <v>52.164235938228302</v>
      </c>
      <c r="L312">
        <v>4.1247806779999996</v>
      </c>
      <c r="M312">
        <v>0</v>
      </c>
    </row>
    <row r="313" spans="1:13" x14ac:dyDescent="0.25">
      <c r="A313" t="s">
        <v>13</v>
      </c>
      <c r="B313">
        <v>1998</v>
      </c>
      <c r="C313" t="s">
        <v>28</v>
      </c>
      <c r="D313">
        <v>7.2960377339011702</v>
      </c>
      <c r="E313">
        <v>235.73519293861199</v>
      </c>
      <c r="F313" s="3">
        <f t="shared" ca="1" si="8"/>
        <v>668</v>
      </c>
      <c r="G313">
        <v>5.1962127602175299</v>
      </c>
      <c r="H313">
        <v>377.19066570876498</v>
      </c>
      <c r="I313">
        <v>385.61432069032003</v>
      </c>
      <c r="J313">
        <v>17.052713257315801</v>
      </c>
      <c r="K313">
        <v>89.623550843194494</v>
      </c>
      <c r="L313">
        <v>4.1685261176290096</v>
      </c>
      <c r="M313">
        <v>0</v>
      </c>
    </row>
    <row r="314" spans="1:13" x14ac:dyDescent="0.25">
      <c r="A314" t="s">
        <v>14</v>
      </c>
      <c r="B314">
        <v>1998</v>
      </c>
      <c r="C314" t="s">
        <v>28</v>
      </c>
      <c r="E314">
        <v>161.826476136266</v>
      </c>
      <c r="F314" s="3">
        <f t="shared" ca="1" si="8"/>
        <v>557</v>
      </c>
      <c r="G314">
        <v>7.0287966935185402</v>
      </c>
      <c r="H314">
        <v>350.43094029708999</v>
      </c>
      <c r="I314">
        <v>375.78071638776299</v>
      </c>
      <c r="J314">
        <v>19.762576497699602</v>
      </c>
      <c r="K314">
        <v>86.698456848192507</v>
      </c>
      <c r="L314">
        <v>3.4975773906550902</v>
      </c>
      <c r="M314">
        <v>0</v>
      </c>
    </row>
    <row r="315" spans="1:13" x14ac:dyDescent="0.25">
      <c r="A315" t="s">
        <v>15</v>
      </c>
      <c r="B315">
        <v>1998</v>
      </c>
      <c r="C315" t="s">
        <v>28</v>
      </c>
      <c r="D315">
        <v>5.8626412328458599</v>
      </c>
      <c r="E315">
        <v>185.06521994820301</v>
      </c>
      <c r="F315" s="3">
        <f t="shared" ca="1" si="8"/>
        <v>690</v>
      </c>
      <c r="G315">
        <v>4.38272131723157</v>
      </c>
      <c r="H315">
        <v>412.69011135062101</v>
      </c>
      <c r="I315">
        <v>331.57013865036902</v>
      </c>
      <c r="J315">
        <v>15.306078918039001</v>
      </c>
      <c r="K315">
        <v>59.605812114425703</v>
      </c>
      <c r="L315">
        <v>5.5074209395728202</v>
      </c>
      <c r="M315">
        <v>0</v>
      </c>
    </row>
    <row r="316" spans="1:13" x14ac:dyDescent="0.25">
      <c r="A316" t="s">
        <v>16</v>
      </c>
      <c r="B316">
        <v>1998</v>
      </c>
      <c r="C316" t="s">
        <v>28</v>
      </c>
      <c r="D316">
        <v>7.292141805</v>
      </c>
      <c r="E316">
        <v>174.48042698544799</v>
      </c>
      <c r="F316" s="3">
        <f t="shared" ca="1" si="8"/>
        <v>655</v>
      </c>
      <c r="G316">
        <v>9.5117923917908591</v>
      </c>
      <c r="H316">
        <v>259.16496516577701</v>
      </c>
      <c r="I316">
        <v>435.10801730526401</v>
      </c>
      <c r="J316">
        <v>16.293614068290001</v>
      </c>
      <c r="K316">
        <v>81.690104450605205</v>
      </c>
      <c r="L316">
        <v>4.4669125641649998</v>
      </c>
      <c r="M316">
        <v>0</v>
      </c>
    </row>
    <row r="317" spans="1:13" x14ac:dyDescent="0.25">
      <c r="A317" t="s">
        <v>17</v>
      </c>
      <c r="B317">
        <v>1998</v>
      </c>
      <c r="C317" t="s">
        <v>28</v>
      </c>
      <c r="D317">
        <v>8.0628056430244701</v>
      </c>
      <c r="E317">
        <v>200.49311204567601</v>
      </c>
      <c r="F317" s="3">
        <f t="shared" ca="1" si="8"/>
        <v>684</v>
      </c>
      <c r="G317">
        <v>9.8899499545892908</v>
      </c>
      <c r="I317">
        <v>510.41440252841801</v>
      </c>
      <c r="J317">
        <v>10.650935473654</v>
      </c>
      <c r="K317">
        <v>40.992808814763997</v>
      </c>
      <c r="L317">
        <v>4.4718420004713302</v>
      </c>
      <c r="M317">
        <v>0</v>
      </c>
    </row>
    <row r="318" spans="1:13" x14ac:dyDescent="0.25">
      <c r="A318" t="s">
        <v>18</v>
      </c>
      <c r="B318">
        <v>1998</v>
      </c>
      <c r="C318" t="s">
        <v>28</v>
      </c>
      <c r="D318">
        <v>7.8219709401560102</v>
      </c>
      <c r="E318">
        <v>157.18154549542001</v>
      </c>
      <c r="F318" s="3">
        <f t="shared" ca="1" si="8"/>
        <v>575</v>
      </c>
      <c r="G318">
        <v>9.0840398800000006</v>
      </c>
      <c r="H318">
        <v>324.85165866026301</v>
      </c>
      <c r="I318">
        <v>294.63653137419601</v>
      </c>
      <c r="J318">
        <v>17.186765784963299</v>
      </c>
      <c r="K318">
        <v>72.568376188447303</v>
      </c>
      <c r="L318">
        <v>3.5329583351496199</v>
      </c>
      <c r="M318">
        <v>0</v>
      </c>
    </row>
    <row r="319" spans="1:13" x14ac:dyDescent="0.25">
      <c r="A319" t="s">
        <v>19</v>
      </c>
      <c r="B319">
        <v>1998</v>
      </c>
      <c r="C319" t="s">
        <v>28</v>
      </c>
      <c r="D319">
        <v>11.301793996392201</v>
      </c>
      <c r="E319">
        <v>77.459586100443701</v>
      </c>
      <c r="F319" s="3">
        <f t="shared" ca="1" si="8"/>
        <v>681</v>
      </c>
      <c r="G319">
        <v>8.5179861434912798</v>
      </c>
      <c r="H319">
        <v>337.50124660282597</v>
      </c>
      <c r="I319">
        <v>410.85611394787901</v>
      </c>
      <c r="J319">
        <v>14.3268888531017</v>
      </c>
      <c r="K319">
        <v>53.121259637557401</v>
      </c>
      <c r="L319">
        <v>3.3095803974606701</v>
      </c>
      <c r="M319">
        <v>0</v>
      </c>
    </row>
    <row r="320" spans="1:13" x14ac:dyDescent="0.25">
      <c r="A320" t="s">
        <v>20</v>
      </c>
      <c r="B320">
        <v>1998</v>
      </c>
      <c r="C320" t="s">
        <v>28</v>
      </c>
      <c r="D320">
        <v>6.5937643132894399</v>
      </c>
      <c r="E320">
        <v>233.51413245216099</v>
      </c>
      <c r="F320" s="3">
        <f t="shared" ca="1" si="8"/>
        <v>454</v>
      </c>
      <c r="G320">
        <v>9.7856958341022597</v>
      </c>
      <c r="I320">
        <v>489.70344388221298</v>
      </c>
      <c r="J320">
        <v>14.3896091337495</v>
      </c>
      <c r="K320">
        <v>46.4639816095887</v>
      </c>
      <c r="L320">
        <v>2.3465780952519601</v>
      </c>
      <c r="M320">
        <v>0</v>
      </c>
    </row>
    <row r="321" spans="1:13" x14ac:dyDescent="0.25">
      <c r="A321" t="s">
        <v>21</v>
      </c>
      <c r="B321">
        <v>1998</v>
      </c>
      <c r="C321" t="s">
        <v>28</v>
      </c>
      <c r="D321">
        <v>9.1610886128848303</v>
      </c>
      <c r="E321">
        <v>119.84190460000001</v>
      </c>
      <c r="F321" s="3">
        <f t="shared" ca="1" si="8"/>
        <v>645</v>
      </c>
      <c r="G321">
        <v>6.1055733289027803</v>
      </c>
      <c r="H321">
        <v>343.28923404260303</v>
      </c>
      <c r="I321">
        <v>379.72518159810801</v>
      </c>
      <c r="J321">
        <v>10.8999264120795</v>
      </c>
      <c r="K321">
        <v>54.5807357627017</v>
      </c>
      <c r="L321">
        <v>4.88806113733391</v>
      </c>
      <c r="M321">
        <v>0</v>
      </c>
    </row>
    <row r="322" spans="1:13" x14ac:dyDescent="0.25">
      <c r="A322" t="s">
        <v>11</v>
      </c>
      <c r="B322">
        <v>1998</v>
      </c>
      <c r="C322" t="s">
        <v>29</v>
      </c>
      <c r="E322">
        <v>144.815263959665</v>
      </c>
      <c r="F322" s="3">
        <f t="shared" ca="1" si="8"/>
        <v>406</v>
      </c>
      <c r="G322">
        <v>5.8190917066751702</v>
      </c>
      <c r="H322">
        <v>353.60727541427201</v>
      </c>
      <c r="I322">
        <v>290.88947178507601</v>
      </c>
      <c r="J322">
        <v>8.9420721736457196</v>
      </c>
      <c r="K322">
        <v>67.587346082406</v>
      </c>
      <c r="L322">
        <v>5.92258169193724</v>
      </c>
      <c r="M322">
        <v>0</v>
      </c>
    </row>
    <row r="323" spans="1:13" x14ac:dyDescent="0.25">
      <c r="A323" t="s">
        <v>13</v>
      </c>
      <c r="B323">
        <v>1998</v>
      </c>
      <c r="C323" t="s">
        <v>29</v>
      </c>
      <c r="D323">
        <v>4.6429530522379601</v>
      </c>
      <c r="E323">
        <v>307.70602408798698</v>
      </c>
      <c r="F323" s="3">
        <f t="shared" ca="1" si="8"/>
        <v>512</v>
      </c>
      <c r="G323">
        <v>7.7073423329836404</v>
      </c>
      <c r="I323">
        <v>439.94440809946201</v>
      </c>
      <c r="J323">
        <v>18.440790025318702</v>
      </c>
      <c r="K323">
        <v>60.145842259577798</v>
      </c>
      <c r="L323">
        <v>3.9828672931065698</v>
      </c>
      <c r="M323">
        <v>0</v>
      </c>
    </row>
    <row r="324" spans="1:13" x14ac:dyDescent="0.25">
      <c r="A324" t="s">
        <v>14</v>
      </c>
      <c r="B324">
        <v>1998</v>
      </c>
      <c r="C324" t="s">
        <v>29</v>
      </c>
      <c r="D324">
        <v>7.79845367620121</v>
      </c>
      <c r="E324">
        <v>188.39494231709099</v>
      </c>
      <c r="F324" s="3">
        <f t="shared" ca="1" si="8"/>
        <v>415</v>
      </c>
      <c r="G324">
        <v>11.0788724789145</v>
      </c>
      <c r="H324">
        <v>258.191184147542</v>
      </c>
      <c r="I324">
        <v>507.17868827331</v>
      </c>
      <c r="J324">
        <v>18.2724392352746</v>
      </c>
      <c r="K324">
        <v>85.177662133362205</v>
      </c>
      <c r="L324">
        <v>4.1072672032607702</v>
      </c>
      <c r="M324">
        <v>0</v>
      </c>
    </row>
    <row r="325" spans="1:13" x14ac:dyDescent="0.25">
      <c r="A325" t="s">
        <v>15</v>
      </c>
      <c r="B325">
        <v>1998</v>
      </c>
      <c r="C325" t="s">
        <v>29</v>
      </c>
      <c r="D325">
        <v>5.5643424906303496</v>
      </c>
      <c r="E325">
        <v>256.20882997776903</v>
      </c>
      <c r="F325" s="3">
        <f t="shared" ca="1" si="8"/>
        <v>404</v>
      </c>
      <c r="G325">
        <v>7.2122539308412996</v>
      </c>
      <c r="H325">
        <v>329.33836637555203</v>
      </c>
      <c r="I325">
        <v>369.55551325530098</v>
      </c>
      <c r="J325">
        <v>15.640053344806001</v>
      </c>
      <c r="K325">
        <v>51.150344404895201</v>
      </c>
      <c r="L325">
        <v>2.2859878491983499</v>
      </c>
      <c r="M325">
        <v>0</v>
      </c>
    </row>
    <row r="326" spans="1:13" x14ac:dyDescent="0.25">
      <c r="A326" t="s">
        <v>16</v>
      </c>
      <c r="B326">
        <v>1998</v>
      </c>
      <c r="C326" t="s">
        <v>29</v>
      </c>
      <c r="D326">
        <v>7.8865912270000003</v>
      </c>
      <c r="E326">
        <v>213.052590730346</v>
      </c>
      <c r="F326" s="3">
        <f t="shared" ca="1" si="8"/>
        <v>665</v>
      </c>
      <c r="G326">
        <v>11.170788619781099</v>
      </c>
      <c r="H326">
        <v>281.700776814726</v>
      </c>
      <c r="I326">
        <v>326.11535021732902</v>
      </c>
      <c r="J326">
        <v>10.385172454825501</v>
      </c>
      <c r="K326">
        <v>64.662500701110901</v>
      </c>
      <c r="L326">
        <v>4.5899835078547202</v>
      </c>
      <c r="M326">
        <v>0</v>
      </c>
    </row>
    <row r="327" spans="1:13" x14ac:dyDescent="0.25">
      <c r="A327" t="s">
        <v>17</v>
      </c>
      <c r="B327">
        <v>1998</v>
      </c>
      <c r="C327" t="s">
        <v>29</v>
      </c>
      <c r="D327">
        <v>7.4431890142926704</v>
      </c>
      <c r="E327">
        <v>193.12479889284299</v>
      </c>
      <c r="F327" s="3">
        <f t="shared" ca="1" si="8"/>
        <v>552</v>
      </c>
      <c r="G327">
        <v>4.3132648457613998</v>
      </c>
      <c r="I327">
        <v>430.48729571393199</v>
      </c>
      <c r="J327">
        <v>19.396329452342599</v>
      </c>
      <c r="K327">
        <v>72.075585505370697</v>
      </c>
      <c r="L327">
        <v>2.6648327961143701</v>
      </c>
      <c r="M327">
        <v>0</v>
      </c>
    </row>
    <row r="328" spans="1:13" x14ac:dyDescent="0.25">
      <c r="A328" t="s">
        <v>18</v>
      </c>
      <c r="B328">
        <v>1998</v>
      </c>
      <c r="C328" t="s">
        <v>29</v>
      </c>
      <c r="D328">
        <v>3.6571231325667299</v>
      </c>
      <c r="E328">
        <v>275.76714183651097</v>
      </c>
      <c r="F328" s="3">
        <f t="shared" ca="1" si="8"/>
        <v>618</v>
      </c>
      <c r="G328">
        <v>9.1007720793755293</v>
      </c>
      <c r="I328">
        <v>426.23112913174998</v>
      </c>
      <c r="J328">
        <v>17.985956556757699</v>
      </c>
      <c r="K328">
        <v>55.694892911147697</v>
      </c>
      <c r="L328">
        <v>3.3146297303616898</v>
      </c>
      <c r="M328">
        <v>0</v>
      </c>
    </row>
    <row r="329" spans="1:13" x14ac:dyDescent="0.25">
      <c r="A329" t="s">
        <v>19</v>
      </c>
      <c r="B329">
        <v>1998</v>
      </c>
      <c r="C329" t="s">
        <v>29</v>
      </c>
      <c r="D329">
        <v>9.5971918568781707</v>
      </c>
      <c r="E329">
        <v>167.08897595756801</v>
      </c>
      <c r="F329" s="3">
        <f t="shared" ca="1" si="8"/>
        <v>493</v>
      </c>
      <c r="G329">
        <v>7.9444693089999996</v>
      </c>
      <c r="H329">
        <v>346.07501580918603</v>
      </c>
      <c r="I329">
        <v>335.19760824941801</v>
      </c>
      <c r="J329">
        <v>14.347676089238</v>
      </c>
      <c r="K329">
        <v>50.642447466178297</v>
      </c>
      <c r="L329">
        <v>5.1451528706052798</v>
      </c>
      <c r="M329">
        <v>0</v>
      </c>
    </row>
    <row r="330" spans="1:13" x14ac:dyDescent="0.25">
      <c r="A330" t="s">
        <v>20</v>
      </c>
      <c r="B330">
        <v>1998</v>
      </c>
      <c r="C330" t="s">
        <v>29</v>
      </c>
      <c r="D330">
        <v>6.9642259425787296</v>
      </c>
      <c r="E330">
        <v>212.76449436191001</v>
      </c>
      <c r="F330" s="3">
        <f t="shared" ca="1" si="8"/>
        <v>673</v>
      </c>
      <c r="G330">
        <v>7.6751876457074601</v>
      </c>
      <c r="H330">
        <v>321.25089808107299</v>
      </c>
      <c r="I330">
        <v>378.08554563286202</v>
      </c>
      <c r="J330">
        <v>13.1276936793882</v>
      </c>
      <c r="K330">
        <v>72.089000983831994</v>
      </c>
      <c r="L330">
        <v>3.9904375721643999</v>
      </c>
      <c r="M330">
        <v>0</v>
      </c>
    </row>
    <row r="331" spans="1:13" x14ac:dyDescent="0.25">
      <c r="A331" t="s">
        <v>21</v>
      </c>
      <c r="B331">
        <v>1998</v>
      </c>
      <c r="C331" t="s">
        <v>29</v>
      </c>
      <c r="D331">
        <v>7.6729095229438</v>
      </c>
      <c r="E331">
        <v>152.87830510283899</v>
      </c>
      <c r="F331" s="3">
        <f t="shared" ca="1" si="8"/>
        <v>490</v>
      </c>
      <c r="G331">
        <v>6.2319132531205703</v>
      </c>
      <c r="H331">
        <v>343.43901729999999</v>
      </c>
      <c r="I331">
        <v>401.14087862448002</v>
      </c>
      <c r="J331">
        <v>14.252683739036099</v>
      </c>
      <c r="K331">
        <v>64.291291820047107</v>
      </c>
      <c r="L331">
        <v>4.2682274815364298</v>
      </c>
      <c r="M331">
        <v>0</v>
      </c>
    </row>
    <row r="332" spans="1:13" x14ac:dyDescent="0.25">
      <c r="A332" t="s">
        <v>11</v>
      </c>
      <c r="B332">
        <v>1999</v>
      </c>
      <c r="C332" t="s">
        <v>30</v>
      </c>
      <c r="D332">
        <v>6.7370040722130504</v>
      </c>
      <c r="E332">
        <v>220.10010235915999</v>
      </c>
      <c r="F332" s="3">
        <f ca="1">RANDBETWEEN(611,852)</f>
        <v>746</v>
      </c>
      <c r="G332">
        <v>8.3736598759999996</v>
      </c>
      <c r="I332">
        <v>384.30867302490202</v>
      </c>
      <c r="J332">
        <v>6.7480919380226903</v>
      </c>
      <c r="K332">
        <v>8.1758763842742592</v>
      </c>
      <c r="L332">
        <v>4.0631702888417696</v>
      </c>
      <c r="M332">
        <v>0</v>
      </c>
    </row>
    <row r="333" spans="1:13" x14ac:dyDescent="0.25">
      <c r="A333" t="s">
        <v>13</v>
      </c>
      <c r="B333">
        <v>1999</v>
      </c>
      <c r="C333" t="s">
        <v>30</v>
      </c>
      <c r="E333">
        <v>163.224466297204</v>
      </c>
      <c r="F333" s="3">
        <f t="shared" ref="F333:F396" ca="1" si="9">RANDBETWEEN(611,852)</f>
        <v>687</v>
      </c>
      <c r="G333">
        <v>8.10934586079604</v>
      </c>
      <c r="H333">
        <v>296.19026162447102</v>
      </c>
      <c r="I333">
        <v>463.741716165475</v>
      </c>
      <c r="J333">
        <v>16.900147977489699</v>
      </c>
      <c r="K333">
        <v>61.349831919856797</v>
      </c>
      <c r="L333">
        <v>4.1357453288543198</v>
      </c>
      <c r="M333">
        <v>0</v>
      </c>
    </row>
    <row r="334" spans="1:13" x14ac:dyDescent="0.25">
      <c r="A334" t="s">
        <v>14</v>
      </c>
      <c r="B334">
        <v>1999</v>
      </c>
      <c r="C334" t="s">
        <v>30</v>
      </c>
      <c r="D334">
        <v>5.3824890394716398</v>
      </c>
      <c r="E334">
        <v>240.01821389053899</v>
      </c>
      <c r="F334" s="3">
        <f t="shared" ca="1" si="9"/>
        <v>781</v>
      </c>
      <c r="G334">
        <v>5.5519904675499001</v>
      </c>
      <c r="H334">
        <v>397.70006501459</v>
      </c>
      <c r="I334">
        <v>551.47620223420301</v>
      </c>
      <c r="J334">
        <v>12.8187296670952</v>
      </c>
      <c r="K334">
        <v>79.779911080000005</v>
      </c>
      <c r="L334">
        <v>4.1733302832538</v>
      </c>
      <c r="M334">
        <v>0</v>
      </c>
    </row>
    <row r="335" spans="1:13" x14ac:dyDescent="0.25">
      <c r="A335" t="s">
        <v>15</v>
      </c>
      <c r="B335">
        <v>1999</v>
      </c>
      <c r="C335" t="s">
        <v>30</v>
      </c>
      <c r="D335">
        <v>7.0229521134292998</v>
      </c>
      <c r="E335">
        <v>264.52560648586899</v>
      </c>
      <c r="F335" s="3">
        <f t="shared" ca="1" si="9"/>
        <v>802</v>
      </c>
      <c r="G335">
        <v>10.956205455514199</v>
      </c>
      <c r="H335">
        <v>262.06455140067101</v>
      </c>
      <c r="I335">
        <v>412.709423376703</v>
      </c>
      <c r="J335">
        <v>5.3152865371582703</v>
      </c>
      <c r="K335">
        <v>76.024490719265799</v>
      </c>
      <c r="L335">
        <v>4.9719070985184599</v>
      </c>
      <c r="M335">
        <v>0</v>
      </c>
    </row>
    <row r="336" spans="1:13" x14ac:dyDescent="0.25">
      <c r="A336" t="s">
        <v>16</v>
      </c>
      <c r="B336">
        <v>1999</v>
      </c>
      <c r="C336" t="s">
        <v>30</v>
      </c>
      <c r="E336">
        <v>250.705393897043</v>
      </c>
      <c r="F336" s="3">
        <f t="shared" ca="1" si="9"/>
        <v>744</v>
      </c>
      <c r="G336">
        <v>6.4820379737763503</v>
      </c>
      <c r="H336">
        <v>377.35804842162003</v>
      </c>
      <c r="I336">
        <v>559.81784714449998</v>
      </c>
      <c r="J336">
        <v>13.6539598682388</v>
      </c>
      <c r="K336">
        <v>77.917719535419295</v>
      </c>
      <c r="L336">
        <v>2.9691360985959299</v>
      </c>
      <c r="M336">
        <v>0</v>
      </c>
    </row>
    <row r="337" spans="1:13" x14ac:dyDescent="0.25">
      <c r="A337" t="s">
        <v>17</v>
      </c>
      <c r="B337">
        <v>1999</v>
      </c>
      <c r="C337" t="s">
        <v>30</v>
      </c>
      <c r="D337">
        <v>10.026223807942101</v>
      </c>
      <c r="E337">
        <v>94.091307479999998</v>
      </c>
      <c r="F337" s="3">
        <f t="shared" ca="1" si="9"/>
        <v>835</v>
      </c>
      <c r="G337">
        <v>6.6141140309999997</v>
      </c>
      <c r="H337">
        <v>385.40265949386799</v>
      </c>
      <c r="I337">
        <v>388.46726596970001</v>
      </c>
      <c r="J337">
        <v>11.887161249998501</v>
      </c>
      <c r="K337">
        <v>69.273978689310297</v>
      </c>
      <c r="L337">
        <v>3.73622847057353</v>
      </c>
      <c r="M337">
        <v>0</v>
      </c>
    </row>
    <row r="338" spans="1:13" x14ac:dyDescent="0.25">
      <c r="A338" t="s">
        <v>18</v>
      </c>
      <c r="B338">
        <v>1999</v>
      </c>
      <c r="C338" t="s">
        <v>30</v>
      </c>
      <c r="D338">
        <v>5.5838329984766597</v>
      </c>
      <c r="E338">
        <v>261.23382530839598</v>
      </c>
      <c r="F338" s="3">
        <f t="shared" ca="1" si="9"/>
        <v>807</v>
      </c>
      <c r="G338">
        <v>6.5946167902281001</v>
      </c>
      <c r="I338">
        <v>278.639038680623</v>
      </c>
      <c r="J338">
        <v>13.5653873835496</v>
      </c>
      <c r="K338">
        <v>83.274894722186005</v>
      </c>
      <c r="L338">
        <v>3.8701569206242898</v>
      </c>
      <c r="M338">
        <v>0</v>
      </c>
    </row>
    <row r="339" spans="1:13" x14ac:dyDescent="0.25">
      <c r="A339" t="s">
        <v>19</v>
      </c>
      <c r="B339">
        <v>1999</v>
      </c>
      <c r="C339" t="s">
        <v>30</v>
      </c>
      <c r="D339">
        <v>7.9529291155722399</v>
      </c>
      <c r="E339">
        <v>221.36985384494201</v>
      </c>
      <c r="F339" s="3">
        <f t="shared" ca="1" si="9"/>
        <v>816</v>
      </c>
      <c r="G339">
        <v>6.8794183880855497</v>
      </c>
      <c r="I339">
        <v>309.25461973579502</v>
      </c>
      <c r="J339">
        <v>19.056984917706199</v>
      </c>
      <c r="K339">
        <v>72.689354324696694</v>
      </c>
      <c r="L339">
        <v>5.26001476613565</v>
      </c>
      <c r="M339">
        <v>0</v>
      </c>
    </row>
    <row r="340" spans="1:13" x14ac:dyDescent="0.25">
      <c r="A340" t="s">
        <v>20</v>
      </c>
      <c r="B340">
        <v>1999</v>
      </c>
      <c r="C340" t="s">
        <v>30</v>
      </c>
      <c r="D340">
        <v>5.5001866409041797</v>
      </c>
      <c r="E340">
        <v>254.67270502539401</v>
      </c>
      <c r="F340" s="3">
        <f t="shared" ca="1" si="9"/>
        <v>730</v>
      </c>
      <c r="G340">
        <v>8.3693540977722893</v>
      </c>
      <c r="H340">
        <v>347.81651449635598</v>
      </c>
      <c r="I340">
        <v>469.79537504593497</v>
      </c>
      <c r="J340">
        <v>13.496404312223101</v>
      </c>
      <c r="K340">
        <v>60.045866658609903</v>
      </c>
      <c r="L340">
        <v>4.1784789514762597</v>
      </c>
      <c r="M340">
        <v>0</v>
      </c>
    </row>
    <row r="341" spans="1:13" x14ac:dyDescent="0.25">
      <c r="A341" t="s">
        <v>21</v>
      </c>
      <c r="B341">
        <v>1999</v>
      </c>
      <c r="C341" t="s">
        <v>30</v>
      </c>
      <c r="D341">
        <v>7.5437004659999998</v>
      </c>
      <c r="E341">
        <v>161.62314162694699</v>
      </c>
      <c r="F341" s="3">
        <f t="shared" ca="1" si="9"/>
        <v>693</v>
      </c>
      <c r="G341">
        <v>8.4934067485446292</v>
      </c>
      <c r="H341">
        <v>289.95995285934902</v>
      </c>
      <c r="I341">
        <v>440.28344556871201</v>
      </c>
      <c r="J341">
        <v>13.3367696078009</v>
      </c>
      <c r="K341">
        <v>80.243236889410696</v>
      </c>
      <c r="L341">
        <v>3.6305365783974599</v>
      </c>
      <c r="M341">
        <v>0</v>
      </c>
    </row>
    <row r="342" spans="1:13" x14ac:dyDescent="0.25">
      <c r="A342" t="s">
        <v>11</v>
      </c>
      <c r="B342">
        <v>1999</v>
      </c>
      <c r="C342" t="s">
        <v>31</v>
      </c>
      <c r="D342">
        <v>6.8483315590494396</v>
      </c>
      <c r="E342">
        <v>159.18805013792601</v>
      </c>
      <c r="F342" s="3">
        <f t="shared" ca="1" si="9"/>
        <v>822</v>
      </c>
      <c r="G342">
        <v>5.1644480548378802</v>
      </c>
      <c r="H342">
        <v>373.99171050123601</v>
      </c>
      <c r="I342">
        <v>558.81556674452202</v>
      </c>
      <c r="J342">
        <v>12.254080760936001</v>
      </c>
      <c r="K342">
        <v>69.772210266725196</v>
      </c>
      <c r="L342">
        <v>4.3966045560654701</v>
      </c>
      <c r="M342">
        <v>0</v>
      </c>
    </row>
    <row r="343" spans="1:13" x14ac:dyDescent="0.25">
      <c r="A343" t="s">
        <v>13</v>
      </c>
      <c r="B343">
        <v>1999</v>
      </c>
      <c r="C343" t="s">
        <v>31</v>
      </c>
      <c r="E343">
        <v>181.210509873208</v>
      </c>
      <c r="F343" s="3">
        <f t="shared" ca="1" si="9"/>
        <v>637</v>
      </c>
      <c r="G343">
        <v>10.3825465905225</v>
      </c>
      <c r="H343">
        <v>256.63006817978601</v>
      </c>
      <c r="I343">
        <v>487.99726162747299</v>
      </c>
      <c r="J343">
        <v>11.346301748517501</v>
      </c>
      <c r="K343">
        <v>68.843865572207093</v>
      </c>
      <c r="L343">
        <v>3.7795544920225601</v>
      </c>
      <c r="M343">
        <v>0</v>
      </c>
    </row>
    <row r="344" spans="1:13" x14ac:dyDescent="0.25">
      <c r="A344" t="s">
        <v>14</v>
      </c>
      <c r="B344">
        <v>1999</v>
      </c>
      <c r="C344" t="s">
        <v>31</v>
      </c>
      <c r="D344">
        <v>5.9102517293372001</v>
      </c>
      <c r="E344">
        <v>282.73901696086199</v>
      </c>
      <c r="F344" s="3">
        <f t="shared" ca="1" si="9"/>
        <v>773</v>
      </c>
      <c r="G344">
        <v>6.6365506489238903</v>
      </c>
      <c r="H344">
        <v>363.38468266961098</v>
      </c>
      <c r="I344">
        <v>695.36952798804703</v>
      </c>
      <c r="J344">
        <v>13.1383531472252</v>
      </c>
      <c r="K344">
        <v>89.801010694357103</v>
      </c>
      <c r="L344">
        <v>3.6609229075947698</v>
      </c>
      <c r="M344">
        <v>0</v>
      </c>
    </row>
    <row r="345" spans="1:13" x14ac:dyDescent="0.25">
      <c r="A345" t="s">
        <v>15</v>
      </c>
      <c r="B345">
        <v>1999</v>
      </c>
      <c r="C345" t="s">
        <v>31</v>
      </c>
      <c r="D345">
        <v>8.7168203337723806</v>
      </c>
      <c r="E345">
        <v>153.98003446083999</v>
      </c>
      <c r="F345" s="3">
        <f t="shared" ca="1" si="9"/>
        <v>624</v>
      </c>
      <c r="G345">
        <v>7.1236113226990199</v>
      </c>
      <c r="I345">
        <v>447.02807683822698</v>
      </c>
      <c r="J345">
        <v>12.7360442549199</v>
      </c>
      <c r="K345">
        <v>39.927520823036197</v>
      </c>
      <c r="L345">
        <v>3.2051287672092599</v>
      </c>
      <c r="M345">
        <v>0</v>
      </c>
    </row>
    <row r="346" spans="1:13" x14ac:dyDescent="0.25">
      <c r="A346" t="s">
        <v>16</v>
      </c>
      <c r="B346">
        <v>1999</v>
      </c>
      <c r="C346" t="s">
        <v>31</v>
      </c>
      <c r="D346">
        <v>6.0168891356533898</v>
      </c>
      <c r="E346">
        <v>221.14730779188</v>
      </c>
      <c r="F346" s="3">
        <f t="shared" ca="1" si="9"/>
        <v>629</v>
      </c>
      <c r="G346">
        <v>5.2016877576618299</v>
      </c>
      <c r="I346">
        <v>383.20777481327798</v>
      </c>
      <c r="J346">
        <v>22.517870469892699</v>
      </c>
      <c r="K346">
        <v>81.626232150000007</v>
      </c>
      <c r="L346">
        <v>4.4222692329216997</v>
      </c>
      <c r="M346">
        <v>0</v>
      </c>
    </row>
    <row r="347" spans="1:13" x14ac:dyDescent="0.25">
      <c r="A347" t="s">
        <v>17</v>
      </c>
      <c r="B347">
        <v>1999</v>
      </c>
      <c r="C347" t="s">
        <v>31</v>
      </c>
      <c r="D347">
        <v>9.5678227262804398</v>
      </c>
      <c r="E347">
        <v>173.11149825407</v>
      </c>
      <c r="F347" s="3">
        <f t="shared" ca="1" si="9"/>
        <v>635</v>
      </c>
      <c r="G347">
        <v>5.1499999322631496</v>
      </c>
      <c r="H347">
        <v>444.97055197132198</v>
      </c>
      <c r="I347">
        <v>492.41152440382899</v>
      </c>
      <c r="J347">
        <v>12.904220856973501</v>
      </c>
      <c r="K347">
        <v>48.481477179999999</v>
      </c>
      <c r="L347">
        <v>4.1979190549950802</v>
      </c>
      <c r="M347">
        <v>0</v>
      </c>
    </row>
    <row r="348" spans="1:13" x14ac:dyDescent="0.25">
      <c r="A348" t="s">
        <v>18</v>
      </c>
      <c r="B348">
        <v>1999</v>
      </c>
      <c r="C348" t="s">
        <v>31</v>
      </c>
      <c r="D348">
        <v>4.2962470237280703</v>
      </c>
      <c r="E348">
        <v>278.14752405652303</v>
      </c>
      <c r="F348" s="3">
        <f t="shared" ca="1" si="9"/>
        <v>848</v>
      </c>
      <c r="G348">
        <v>4.9552181590943603</v>
      </c>
      <c r="H348">
        <v>414.63672623531801</v>
      </c>
      <c r="I348">
        <v>330.06737897028398</v>
      </c>
      <c r="J348">
        <v>11.2931866089063</v>
      </c>
      <c r="K348">
        <v>70.665539664238196</v>
      </c>
      <c r="L348">
        <v>4.1633289820000003</v>
      </c>
      <c r="M348">
        <v>0</v>
      </c>
    </row>
    <row r="349" spans="1:13" x14ac:dyDescent="0.25">
      <c r="A349" t="s">
        <v>19</v>
      </c>
      <c r="B349">
        <v>1999</v>
      </c>
      <c r="C349" t="s">
        <v>31</v>
      </c>
      <c r="D349">
        <v>3.5515791769671501</v>
      </c>
      <c r="E349">
        <v>323.12400000000002</v>
      </c>
      <c r="F349" s="3">
        <f t="shared" ca="1" si="9"/>
        <v>846</v>
      </c>
      <c r="G349">
        <v>8.9255153122945199</v>
      </c>
      <c r="I349">
        <v>514.76291845681203</v>
      </c>
      <c r="J349">
        <v>10.160302764453199</v>
      </c>
      <c r="K349">
        <v>71.099998841979499</v>
      </c>
      <c r="L349">
        <v>3.9659939696086202</v>
      </c>
      <c r="M349">
        <v>0</v>
      </c>
    </row>
    <row r="350" spans="1:13" x14ac:dyDescent="0.25">
      <c r="A350" t="s">
        <v>20</v>
      </c>
      <c r="B350">
        <v>1999</v>
      </c>
      <c r="C350" t="s">
        <v>31</v>
      </c>
      <c r="D350">
        <v>8.5296693480000005</v>
      </c>
      <c r="E350">
        <v>157.70048107457001</v>
      </c>
      <c r="F350" s="3">
        <f t="shared" ca="1" si="9"/>
        <v>706</v>
      </c>
      <c r="G350">
        <v>8.9268263271800805</v>
      </c>
      <c r="H350">
        <v>309.541977391611</v>
      </c>
      <c r="I350">
        <v>498.650832712934</v>
      </c>
      <c r="J350">
        <v>12.287824431743299</v>
      </c>
      <c r="K350">
        <v>52.028741048220397</v>
      </c>
      <c r="L350">
        <v>3.7760408374335301</v>
      </c>
      <c r="M350">
        <v>0</v>
      </c>
    </row>
    <row r="351" spans="1:13" x14ac:dyDescent="0.25">
      <c r="A351" t="s">
        <v>21</v>
      </c>
      <c r="B351">
        <v>1999</v>
      </c>
      <c r="C351" t="s">
        <v>31</v>
      </c>
      <c r="D351">
        <v>8.0653390361042092</v>
      </c>
      <c r="E351">
        <v>174.120584254113</v>
      </c>
      <c r="F351" s="3">
        <f t="shared" ca="1" si="9"/>
        <v>840</v>
      </c>
      <c r="G351">
        <v>7.4909440135998997</v>
      </c>
      <c r="H351">
        <v>315.180405380585</v>
      </c>
      <c r="I351">
        <v>497.01923446590899</v>
      </c>
      <c r="J351">
        <v>11.4170186080033</v>
      </c>
      <c r="K351">
        <v>46.213197924149597</v>
      </c>
      <c r="L351">
        <v>3.7563917070000001</v>
      </c>
      <c r="M351">
        <v>0</v>
      </c>
    </row>
    <row r="352" spans="1:13" x14ac:dyDescent="0.25">
      <c r="A352" t="s">
        <v>11</v>
      </c>
      <c r="B352">
        <v>1999</v>
      </c>
      <c r="C352" t="s">
        <v>32</v>
      </c>
      <c r="D352">
        <v>9.1584451632619999</v>
      </c>
      <c r="E352">
        <v>186.67297297271301</v>
      </c>
      <c r="F352" s="3">
        <f t="shared" ca="1" si="9"/>
        <v>748</v>
      </c>
      <c r="G352">
        <v>8.1510806624874093</v>
      </c>
      <c r="H352">
        <v>333.81226376656298</v>
      </c>
      <c r="I352">
        <v>425.75201760468002</v>
      </c>
      <c r="J352">
        <v>12.1826388771673</v>
      </c>
      <c r="K352">
        <v>112.622733007051</v>
      </c>
      <c r="L352">
        <v>4.52523673079825</v>
      </c>
      <c r="M352">
        <v>0</v>
      </c>
    </row>
    <row r="353" spans="1:13" x14ac:dyDescent="0.25">
      <c r="A353" t="s">
        <v>13</v>
      </c>
      <c r="B353">
        <v>1999</v>
      </c>
      <c r="C353" t="s">
        <v>32</v>
      </c>
      <c r="D353">
        <v>8.8485862829290394</v>
      </c>
      <c r="E353">
        <v>188.91998288967901</v>
      </c>
      <c r="F353" s="3">
        <f t="shared" ca="1" si="9"/>
        <v>847</v>
      </c>
      <c r="G353">
        <v>13.127000000000001</v>
      </c>
      <c r="H353">
        <v>182.39737024563601</v>
      </c>
      <c r="I353">
        <v>479.791974730866</v>
      </c>
      <c r="J353">
        <v>12.0704443305619</v>
      </c>
      <c r="K353">
        <v>77.671337491971201</v>
      </c>
      <c r="L353">
        <v>4.0146818579761101</v>
      </c>
      <c r="M353">
        <v>0</v>
      </c>
    </row>
    <row r="354" spans="1:13" x14ac:dyDescent="0.25">
      <c r="A354" t="s">
        <v>14</v>
      </c>
      <c r="B354">
        <v>1999</v>
      </c>
      <c r="C354" t="s">
        <v>32</v>
      </c>
      <c r="D354">
        <v>9.4954563819417803</v>
      </c>
      <c r="E354">
        <v>185.87859436173099</v>
      </c>
      <c r="F354" s="3">
        <f t="shared" ca="1" si="9"/>
        <v>837</v>
      </c>
      <c r="G354">
        <v>7.527375309</v>
      </c>
      <c r="H354">
        <v>388.768656615564</v>
      </c>
      <c r="I354">
        <v>409.45099774475602</v>
      </c>
      <c r="J354">
        <v>12.3977035284683</v>
      </c>
      <c r="K354">
        <v>63.359143729195999</v>
      </c>
      <c r="L354">
        <v>4.1685412793257797</v>
      </c>
      <c r="M354">
        <v>0</v>
      </c>
    </row>
    <row r="355" spans="1:13" x14ac:dyDescent="0.25">
      <c r="A355" t="s">
        <v>15</v>
      </c>
      <c r="B355">
        <v>1999</v>
      </c>
      <c r="C355" t="s">
        <v>32</v>
      </c>
      <c r="D355">
        <v>8.0528939164594693</v>
      </c>
      <c r="E355">
        <v>198.994474283475</v>
      </c>
      <c r="F355" s="3">
        <f t="shared" ca="1" si="9"/>
        <v>674</v>
      </c>
      <c r="G355">
        <v>7.2177879575489401</v>
      </c>
      <c r="H355">
        <v>338.39690969554903</v>
      </c>
      <c r="I355">
        <v>328.43311026419201</v>
      </c>
      <c r="J355">
        <v>9.1425234936335702</v>
      </c>
      <c r="K355">
        <v>42.7532153097441</v>
      </c>
      <c r="L355">
        <v>3.6348445415750201</v>
      </c>
      <c r="M355">
        <v>0</v>
      </c>
    </row>
    <row r="356" spans="1:13" x14ac:dyDescent="0.25">
      <c r="A356" t="s">
        <v>16</v>
      </c>
      <c r="B356">
        <v>1999</v>
      </c>
      <c r="C356" t="s">
        <v>32</v>
      </c>
      <c r="D356">
        <v>2.7985490988627699</v>
      </c>
      <c r="E356">
        <v>311.38395647301701</v>
      </c>
      <c r="F356" s="3">
        <f t="shared" ca="1" si="9"/>
        <v>620</v>
      </c>
      <c r="G356">
        <v>7.1168974328667902</v>
      </c>
      <c r="I356">
        <v>521.14052360000005</v>
      </c>
      <c r="J356">
        <v>14.2351542025784</v>
      </c>
      <c r="K356">
        <v>42.080353265271803</v>
      </c>
      <c r="L356">
        <v>3.66325222184045</v>
      </c>
      <c r="M356">
        <v>0</v>
      </c>
    </row>
    <row r="357" spans="1:13" x14ac:dyDescent="0.25">
      <c r="A357" t="s">
        <v>17</v>
      </c>
      <c r="B357">
        <v>1999</v>
      </c>
      <c r="C357" t="s">
        <v>32</v>
      </c>
      <c r="D357">
        <v>6.4258738662756896</v>
      </c>
      <c r="E357">
        <v>188.980281520619</v>
      </c>
      <c r="F357" s="3">
        <f t="shared" ca="1" si="9"/>
        <v>647</v>
      </c>
      <c r="G357">
        <v>7.5711225844887</v>
      </c>
      <c r="H357">
        <v>365.45365521856297</v>
      </c>
      <c r="I357">
        <v>502.99108783519301</v>
      </c>
      <c r="J357">
        <v>13.8664872301872</v>
      </c>
      <c r="K357">
        <v>96.818112770266694</v>
      </c>
      <c r="L357">
        <v>3.7319365027538698</v>
      </c>
      <c r="M357">
        <v>0</v>
      </c>
    </row>
    <row r="358" spans="1:13" x14ac:dyDescent="0.25">
      <c r="A358" t="s">
        <v>18</v>
      </c>
      <c r="B358">
        <v>1999</v>
      </c>
      <c r="C358" t="s">
        <v>32</v>
      </c>
      <c r="D358">
        <v>7.7572696656682796</v>
      </c>
      <c r="E358">
        <v>213.04844514753401</v>
      </c>
      <c r="F358" s="3">
        <f t="shared" ca="1" si="9"/>
        <v>825</v>
      </c>
      <c r="G358">
        <v>7.6351529921559598</v>
      </c>
      <c r="H358">
        <v>363.68481430328097</v>
      </c>
      <c r="I358">
        <v>543.52879860801397</v>
      </c>
      <c r="J358">
        <v>15.2540212218383</v>
      </c>
      <c r="K358">
        <v>107.189584000159</v>
      </c>
      <c r="L358">
        <v>4.1654322856114696</v>
      </c>
      <c r="M358">
        <v>0</v>
      </c>
    </row>
    <row r="359" spans="1:13" x14ac:dyDescent="0.25">
      <c r="A359" t="s">
        <v>19</v>
      </c>
      <c r="B359">
        <v>1999</v>
      </c>
      <c r="C359" t="s">
        <v>32</v>
      </c>
      <c r="D359">
        <v>7.7486547064925402</v>
      </c>
      <c r="E359">
        <v>239.78827775070701</v>
      </c>
      <c r="F359" s="3">
        <f t="shared" ca="1" si="9"/>
        <v>685</v>
      </c>
      <c r="G359">
        <v>10.713096621882199</v>
      </c>
      <c r="H359">
        <v>217.00060706826901</v>
      </c>
      <c r="I359">
        <v>441.52954725491702</v>
      </c>
      <c r="J359">
        <v>16.3893839016906</v>
      </c>
      <c r="L359">
        <v>2.511810493</v>
      </c>
      <c r="M359">
        <v>0</v>
      </c>
    </row>
    <row r="360" spans="1:13" x14ac:dyDescent="0.25">
      <c r="A360" t="s">
        <v>20</v>
      </c>
      <c r="B360">
        <v>1999</v>
      </c>
      <c r="C360" t="s">
        <v>32</v>
      </c>
      <c r="D360">
        <v>5.11739030262423</v>
      </c>
      <c r="E360">
        <v>225.657404411995</v>
      </c>
      <c r="F360" s="3">
        <f t="shared" ca="1" si="9"/>
        <v>641</v>
      </c>
      <c r="G360">
        <v>6.2077294779422703</v>
      </c>
      <c r="H360">
        <v>371.64939153145201</v>
      </c>
      <c r="I360">
        <v>356.86228711669901</v>
      </c>
      <c r="J360">
        <v>8.0734205711822806</v>
      </c>
      <c r="K360">
        <v>77.388138080000004</v>
      </c>
      <c r="L360">
        <v>3.93718844183533</v>
      </c>
      <c r="M360">
        <v>0</v>
      </c>
    </row>
    <row r="361" spans="1:13" x14ac:dyDescent="0.25">
      <c r="A361" t="s">
        <v>21</v>
      </c>
      <c r="B361">
        <v>1999</v>
      </c>
      <c r="C361" t="s">
        <v>32</v>
      </c>
      <c r="D361">
        <v>7.4815353620944398</v>
      </c>
      <c r="E361">
        <v>218.2611698</v>
      </c>
      <c r="F361" s="3">
        <f t="shared" ca="1" si="9"/>
        <v>648</v>
      </c>
      <c r="G361">
        <v>4.8706603780270097</v>
      </c>
      <c r="H361">
        <v>407.29654981463699</v>
      </c>
      <c r="I361">
        <v>518.37557260673896</v>
      </c>
      <c r="J361">
        <v>17.120962242035699</v>
      </c>
      <c r="K361">
        <v>56.711024214102899</v>
      </c>
      <c r="L361">
        <v>4.2620654369456599</v>
      </c>
      <c r="M361">
        <v>0</v>
      </c>
    </row>
    <row r="362" spans="1:13" x14ac:dyDescent="0.25">
      <c r="A362" t="s">
        <v>11</v>
      </c>
      <c r="B362">
        <v>1999</v>
      </c>
      <c r="C362" t="s">
        <v>12</v>
      </c>
      <c r="D362">
        <v>5.3742225847088596</v>
      </c>
      <c r="E362">
        <v>201.33144005132201</v>
      </c>
      <c r="F362" s="3">
        <f t="shared" ca="1" si="9"/>
        <v>759</v>
      </c>
      <c r="G362">
        <v>3.2395803307698099</v>
      </c>
      <c r="H362">
        <v>384.56283820498697</v>
      </c>
      <c r="I362">
        <v>350.17803981469899</v>
      </c>
      <c r="J362">
        <v>13.4510887806562</v>
      </c>
      <c r="L362">
        <v>3.6427784384129098</v>
      </c>
      <c r="M362">
        <v>0</v>
      </c>
    </row>
    <row r="363" spans="1:13" x14ac:dyDescent="0.25">
      <c r="A363" t="s">
        <v>13</v>
      </c>
      <c r="B363">
        <v>1999</v>
      </c>
      <c r="C363" t="s">
        <v>12</v>
      </c>
      <c r="D363">
        <v>7.06364697562225</v>
      </c>
      <c r="E363">
        <v>140.61286572717401</v>
      </c>
      <c r="F363" s="3">
        <f t="shared" ca="1" si="9"/>
        <v>688</v>
      </c>
      <c r="G363">
        <v>6.2753046002592203</v>
      </c>
      <c r="H363">
        <v>376.04615620794499</v>
      </c>
      <c r="I363">
        <v>402.59360199999998</v>
      </c>
      <c r="J363">
        <v>12.439739683775301</v>
      </c>
      <c r="K363">
        <v>29.468428123944602</v>
      </c>
      <c r="L363">
        <v>3.3958662401655801</v>
      </c>
      <c r="M363">
        <v>0</v>
      </c>
    </row>
    <row r="364" spans="1:13" x14ac:dyDescent="0.25">
      <c r="A364" t="s">
        <v>14</v>
      </c>
      <c r="B364">
        <v>1999</v>
      </c>
      <c r="C364" t="s">
        <v>12</v>
      </c>
      <c r="D364">
        <v>6.8764510430000003</v>
      </c>
      <c r="E364">
        <v>190.84451360492699</v>
      </c>
      <c r="F364" s="3">
        <f t="shared" ca="1" si="9"/>
        <v>667</v>
      </c>
      <c r="G364">
        <v>5.6305575921806996</v>
      </c>
      <c r="H364">
        <v>363.83170570613601</v>
      </c>
      <c r="I364">
        <v>349.18608548703702</v>
      </c>
      <c r="J364">
        <v>9.5517323402507905</v>
      </c>
      <c r="K364">
        <v>68.410851327674393</v>
      </c>
      <c r="L364">
        <v>4.5453409269999998</v>
      </c>
      <c r="M364">
        <v>0</v>
      </c>
    </row>
    <row r="365" spans="1:13" x14ac:dyDescent="0.25">
      <c r="A365" t="s">
        <v>15</v>
      </c>
      <c r="B365">
        <v>1999</v>
      </c>
      <c r="C365" t="s">
        <v>12</v>
      </c>
      <c r="D365">
        <v>4.81243365216746</v>
      </c>
      <c r="E365">
        <v>250.183953504367</v>
      </c>
      <c r="F365" s="3">
        <f t="shared" ca="1" si="9"/>
        <v>630</v>
      </c>
      <c r="G365">
        <v>4.3626411979283102</v>
      </c>
      <c r="H365">
        <v>398.16190358423597</v>
      </c>
      <c r="I365">
        <v>607.02654232477596</v>
      </c>
      <c r="J365">
        <v>18.210031499999999</v>
      </c>
      <c r="K365">
        <v>62.511467111444802</v>
      </c>
      <c r="L365">
        <v>3.0209959003414801</v>
      </c>
      <c r="M365">
        <v>0</v>
      </c>
    </row>
    <row r="366" spans="1:13" x14ac:dyDescent="0.25">
      <c r="A366" t="s">
        <v>16</v>
      </c>
      <c r="B366">
        <v>1999</v>
      </c>
      <c r="C366" t="s">
        <v>12</v>
      </c>
      <c r="D366">
        <v>4.9935307340000001</v>
      </c>
      <c r="E366">
        <v>242.620503137236</v>
      </c>
      <c r="F366" s="3">
        <f t="shared" ca="1" si="9"/>
        <v>781</v>
      </c>
      <c r="G366">
        <v>6.4677441290047399</v>
      </c>
      <c r="I366">
        <v>429.82781890000001</v>
      </c>
      <c r="J366">
        <v>17.274662564433001</v>
      </c>
      <c r="K366">
        <v>61.245788356783301</v>
      </c>
      <c r="L366">
        <v>3.1538093369703701</v>
      </c>
      <c r="M366">
        <v>0</v>
      </c>
    </row>
    <row r="367" spans="1:13" x14ac:dyDescent="0.25">
      <c r="A367" t="s">
        <v>17</v>
      </c>
      <c r="B367">
        <v>1999</v>
      </c>
      <c r="C367" t="s">
        <v>12</v>
      </c>
      <c r="D367">
        <v>4.7888610619999996</v>
      </c>
      <c r="E367">
        <v>234.89370257412199</v>
      </c>
      <c r="F367" s="3">
        <f t="shared" ca="1" si="9"/>
        <v>757</v>
      </c>
      <c r="G367">
        <v>10.850036483517201</v>
      </c>
      <c r="H367">
        <v>187.42413089573401</v>
      </c>
      <c r="I367">
        <v>444.85432083021101</v>
      </c>
      <c r="J367">
        <v>11.7847988426676</v>
      </c>
      <c r="K367">
        <v>89.010974115441499</v>
      </c>
      <c r="L367">
        <v>2.8968521864425498</v>
      </c>
      <c r="M367">
        <v>0</v>
      </c>
    </row>
    <row r="368" spans="1:13" x14ac:dyDescent="0.25">
      <c r="A368" t="s">
        <v>18</v>
      </c>
      <c r="B368">
        <v>1999</v>
      </c>
      <c r="C368" t="s">
        <v>12</v>
      </c>
      <c r="D368">
        <v>4.0372877393507798</v>
      </c>
      <c r="E368">
        <v>291.46189739835</v>
      </c>
      <c r="F368" s="3">
        <f t="shared" ca="1" si="9"/>
        <v>645</v>
      </c>
      <c r="G368">
        <v>7.7794593144880899</v>
      </c>
      <c r="I368">
        <v>401.20427095214302</v>
      </c>
      <c r="J368">
        <v>16.542921333834599</v>
      </c>
      <c r="K368">
        <v>87.814800259510903</v>
      </c>
      <c r="L368">
        <v>3.0450485699424101</v>
      </c>
      <c r="M368">
        <v>0</v>
      </c>
    </row>
    <row r="369" spans="1:13" x14ac:dyDescent="0.25">
      <c r="A369" t="s">
        <v>19</v>
      </c>
      <c r="B369">
        <v>1999</v>
      </c>
      <c r="C369" t="s">
        <v>12</v>
      </c>
      <c r="D369">
        <v>6.5058725093635799</v>
      </c>
      <c r="E369">
        <v>240.28791166558401</v>
      </c>
      <c r="F369" s="3">
        <f t="shared" ca="1" si="9"/>
        <v>665</v>
      </c>
      <c r="G369">
        <v>6.7752771543691601</v>
      </c>
      <c r="H369">
        <v>341.72823932230898</v>
      </c>
      <c r="I369">
        <v>265.25119863757999</v>
      </c>
      <c r="J369">
        <v>13.5702230186352</v>
      </c>
      <c r="K369">
        <v>93.166465443062606</v>
      </c>
      <c r="L369">
        <v>4.4975285967398504</v>
      </c>
      <c r="M369">
        <v>0</v>
      </c>
    </row>
    <row r="370" spans="1:13" x14ac:dyDescent="0.25">
      <c r="A370" t="s">
        <v>20</v>
      </c>
      <c r="B370">
        <v>1999</v>
      </c>
      <c r="C370" t="s">
        <v>12</v>
      </c>
      <c r="D370">
        <v>6.7797739669999997</v>
      </c>
      <c r="E370">
        <v>153.88630925684399</v>
      </c>
      <c r="F370" s="3">
        <f t="shared" ca="1" si="9"/>
        <v>619</v>
      </c>
      <c r="G370">
        <v>7.3226716687581197</v>
      </c>
      <c r="I370">
        <v>459.87654964973302</v>
      </c>
      <c r="J370">
        <v>14.782290434774</v>
      </c>
      <c r="K370">
        <v>93.914701790151597</v>
      </c>
      <c r="L370">
        <v>2.7291045234305198</v>
      </c>
      <c r="M370">
        <v>0</v>
      </c>
    </row>
    <row r="371" spans="1:13" x14ac:dyDescent="0.25">
      <c r="A371" t="s">
        <v>21</v>
      </c>
      <c r="B371">
        <v>1999</v>
      </c>
      <c r="C371" t="s">
        <v>12</v>
      </c>
      <c r="D371">
        <v>6.9525116735960202</v>
      </c>
      <c r="E371">
        <v>211.697297440282</v>
      </c>
      <c r="F371" s="3">
        <f t="shared" ca="1" si="9"/>
        <v>716</v>
      </c>
      <c r="G371">
        <v>6.3008707020000001</v>
      </c>
      <c r="I371">
        <v>395.40700382156899</v>
      </c>
      <c r="J371">
        <v>14.182396069373</v>
      </c>
      <c r="K371">
        <v>39.802907065092299</v>
      </c>
      <c r="L371">
        <v>4.1054954853125603</v>
      </c>
      <c r="M371">
        <v>0</v>
      </c>
    </row>
    <row r="372" spans="1:13" x14ac:dyDescent="0.25">
      <c r="A372" t="s">
        <v>11</v>
      </c>
      <c r="B372">
        <v>1999</v>
      </c>
      <c r="C372" t="s">
        <v>22</v>
      </c>
      <c r="D372">
        <v>5.6284069194306898</v>
      </c>
      <c r="E372">
        <v>226.83004258464399</v>
      </c>
      <c r="F372" s="3">
        <f t="shared" ca="1" si="9"/>
        <v>670</v>
      </c>
      <c r="G372">
        <v>8.0124969890657791</v>
      </c>
      <c r="H372">
        <v>293.92427275903702</v>
      </c>
      <c r="I372">
        <v>351.16121324246501</v>
      </c>
      <c r="J372">
        <v>15.01924062</v>
      </c>
      <c r="K372">
        <v>35.178662156733203</v>
      </c>
      <c r="L372">
        <v>5.0506831152600098</v>
      </c>
      <c r="M372">
        <v>0</v>
      </c>
    </row>
    <row r="373" spans="1:13" x14ac:dyDescent="0.25">
      <c r="A373" t="s">
        <v>13</v>
      </c>
      <c r="B373">
        <v>1999</v>
      </c>
      <c r="C373" t="s">
        <v>22</v>
      </c>
      <c r="D373">
        <v>5.9660004887903497</v>
      </c>
      <c r="E373">
        <v>194.79622104538601</v>
      </c>
      <c r="F373" s="3">
        <f t="shared" ca="1" si="9"/>
        <v>711</v>
      </c>
      <c r="G373">
        <v>4.4665771910452197</v>
      </c>
      <c r="H373">
        <v>404.60998206731699</v>
      </c>
      <c r="I373">
        <v>406.806302347908</v>
      </c>
      <c r="J373">
        <v>11.539986637944001</v>
      </c>
      <c r="K373">
        <v>48.173359380881998</v>
      </c>
      <c r="L373">
        <v>4.1771392657611202</v>
      </c>
      <c r="M373">
        <v>0</v>
      </c>
    </row>
    <row r="374" spans="1:13" x14ac:dyDescent="0.25">
      <c r="A374" t="s">
        <v>14</v>
      </c>
      <c r="B374">
        <v>1999</v>
      </c>
      <c r="C374" t="s">
        <v>22</v>
      </c>
      <c r="D374">
        <v>6.3194315449597296</v>
      </c>
      <c r="E374">
        <v>180.96562086208999</v>
      </c>
      <c r="F374" s="3">
        <f t="shared" ca="1" si="9"/>
        <v>809</v>
      </c>
      <c r="G374">
        <v>9.9605520651632897</v>
      </c>
      <c r="H374">
        <v>275.59174572970198</v>
      </c>
      <c r="I374">
        <v>307.69136061472102</v>
      </c>
      <c r="J374">
        <v>18.196930946533499</v>
      </c>
      <c r="K374">
        <v>93.594246030339505</v>
      </c>
      <c r="L374">
        <v>2.6531266883388001</v>
      </c>
      <c r="M374">
        <v>0</v>
      </c>
    </row>
    <row r="375" spans="1:13" x14ac:dyDescent="0.25">
      <c r="A375" t="s">
        <v>15</v>
      </c>
      <c r="B375">
        <v>1999</v>
      </c>
      <c r="C375" t="s">
        <v>22</v>
      </c>
      <c r="D375">
        <v>8.0272478699500596</v>
      </c>
      <c r="E375">
        <v>193.35241635718501</v>
      </c>
      <c r="F375" s="3">
        <f t="shared" ca="1" si="9"/>
        <v>763</v>
      </c>
      <c r="G375">
        <v>6.0872377347553996</v>
      </c>
      <c r="I375">
        <v>440.93897799503998</v>
      </c>
      <c r="J375">
        <v>22.504679439914401</v>
      </c>
      <c r="K375">
        <v>62.0070437323064</v>
      </c>
      <c r="L375">
        <v>3.48064083685431</v>
      </c>
      <c r="M375">
        <v>0</v>
      </c>
    </row>
    <row r="376" spans="1:13" x14ac:dyDescent="0.25">
      <c r="A376" t="s">
        <v>16</v>
      </c>
      <c r="B376">
        <v>1999</v>
      </c>
      <c r="C376" t="s">
        <v>22</v>
      </c>
      <c r="D376">
        <v>8.8826844522924002</v>
      </c>
      <c r="E376">
        <v>135.52306243902899</v>
      </c>
      <c r="F376" s="3">
        <f t="shared" ca="1" si="9"/>
        <v>680</v>
      </c>
      <c r="G376">
        <v>5.2097789329562598</v>
      </c>
      <c r="I376">
        <v>532.33665930064603</v>
      </c>
      <c r="J376">
        <v>20.296274385588902</v>
      </c>
      <c r="K376">
        <v>20.337752642440901</v>
      </c>
      <c r="L376">
        <v>3.82792086706141</v>
      </c>
      <c r="M376">
        <v>0</v>
      </c>
    </row>
    <row r="377" spans="1:13" x14ac:dyDescent="0.25">
      <c r="A377" t="s">
        <v>17</v>
      </c>
      <c r="B377">
        <v>1999</v>
      </c>
      <c r="C377" t="s">
        <v>22</v>
      </c>
      <c r="D377">
        <v>5.99128347536689</v>
      </c>
      <c r="E377">
        <v>224.60856276133001</v>
      </c>
      <c r="F377" s="3">
        <f t="shared" ca="1" si="9"/>
        <v>848</v>
      </c>
      <c r="G377">
        <v>7.3838186809894601</v>
      </c>
      <c r="H377">
        <v>329.731546601682</v>
      </c>
      <c r="I377">
        <v>604.63126289553998</v>
      </c>
      <c r="J377">
        <v>17.7412282444315</v>
      </c>
      <c r="K377">
        <v>65.116975610261207</v>
      </c>
      <c r="L377">
        <v>4.84056230147542</v>
      </c>
      <c r="M377">
        <v>0</v>
      </c>
    </row>
    <row r="378" spans="1:13" x14ac:dyDescent="0.25">
      <c r="A378" t="s">
        <v>18</v>
      </c>
      <c r="B378">
        <v>1999</v>
      </c>
      <c r="C378" t="s">
        <v>22</v>
      </c>
      <c r="D378">
        <v>10.272444272154299</v>
      </c>
      <c r="E378">
        <v>163.62462341358901</v>
      </c>
      <c r="F378" s="3">
        <f t="shared" ca="1" si="9"/>
        <v>827</v>
      </c>
      <c r="G378">
        <v>10.0682053673642</v>
      </c>
      <c r="H378">
        <v>269.64665561282101</v>
      </c>
      <c r="I378">
        <v>446.450725335556</v>
      </c>
      <c r="J378">
        <v>11.8569144226324</v>
      </c>
      <c r="K378">
        <v>82.445503268714205</v>
      </c>
      <c r="L378">
        <v>3.1798847273996702</v>
      </c>
      <c r="M378">
        <v>0</v>
      </c>
    </row>
    <row r="379" spans="1:13" x14ac:dyDescent="0.25">
      <c r="A379" t="s">
        <v>19</v>
      </c>
      <c r="B379">
        <v>1999</v>
      </c>
      <c r="C379" t="s">
        <v>22</v>
      </c>
      <c r="E379">
        <v>131.54774425866799</v>
      </c>
      <c r="F379" s="3">
        <f t="shared" ca="1" si="9"/>
        <v>835</v>
      </c>
      <c r="G379">
        <v>7.2078463536420401</v>
      </c>
      <c r="I379">
        <v>390.95503298183399</v>
      </c>
      <c r="J379">
        <v>14.8449547788295</v>
      </c>
      <c r="K379">
        <v>26.505484036158901</v>
      </c>
      <c r="L379">
        <v>4.7281239849999999</v>
      </c>
      <c r="M379">
        <v>0</v>
      </c>
    </row>
    <row r="380" spans="1:13" x14ac:dyDescent="0.25">
      <c r="A380" t="s">
        <v>20</v>
      </c>
      <c r="B380">
        <v>1999</v>
      </c>
      <c r="C380" t="s">
        <v>22</v>
      </c>
      <c r="D380">
        <v>6.1051401350435501</v>
      </c>
      <c r="E380">
        <v>249.14139102405801</v>
      </c>
      <c r="F380" s="3">
        <f t="shared" ca="1" si="9"/>
        <v>841</v>
      </c>
      <c r="G380">
        <v>7.3693603031209296</v>
      </c>
      <c r="H380">
        <v>338.77130732746099</v>
      </c>
      <c r="I380">
        <v>314.96508973191101</v>
      </c>
      <c r="J380">
        <v>11.2517778056549</v>
      </c>
      <c r="K380">
        <v>88.657477315317905</v>
      </c>
      <c r="L380">
        <v>3.10308984406928</v>
      </c>
      <c r="M380">
        <v>0</v>
      </c>
    </row>
    <row r="381" spans="1:13" x14ac:dyDescent="0.25">
      <c r="A381" t="s">
        <v>21</v>
      </c>
      <c r="B381">
        <v>1999</v>
      </c>
      <c r="C381" t="s">
        <v>22</v>
      </c>
      <c r="D381">
        <v>9.4433588841461198</v>
      </c>
      <c r="E381">
        <v>73.492233690000006</v>
      </c>
      <c r="F381" s="3">
        <f t="shared" ca="1" si="9"/>
        <v>727</v>
      </c>
      <c r="G381">
        <v>8.0249531109980996</v>
      </c>
      <c r="H381">
        <v>315.80565878312098</v>
      </c>
      <c r="I381">
        <v>458.67723149125902</v>
      </c>
      <c r="J381">
        <v>12.5386806872314</v>
      </c>
      <c r="K381">
        <v>50.8524703393349</v>
      </c>
      <c r="L381">
        <v>3.4866464085132001</v>
      </c>
      <c r="M381">
        <v>0</v>
      </c>
    </row>
    <row r="382" spans="1:13" x14ac:dyDescent="0.25">
      <c r="A382" t="s">
        <v>11</v>
      </c>
      <c r="B382">
        <v>1999</v>
      </c>
      <c r="C382" t="s">
        <v>23</v>
      </c>
      <c r="D382">
        <v>6.8874143711295304</v>
      </c>
      <c r="E382">
        <v>223.60305799350701</v>
      </c>
      <c r="F382" s="3">
        <f t="shared" ca="1" si="9"/>
        <v>615</v>
      </c>
      <c r="G382">
        <v>10.5144660372596</v>
      </c>
      <c r="H382">
        <v>253.830552152488</v>
      </c>
      <c r="I382">
        <v>386.62286249434101</v>
      </c>
      <c r="J382">
        <v>11.3122936161294</v>
      </c>
      <c r="K382">
        <v>67.916182699999993</v>
      </c>
      <c r="L382">
        <v>4.5641883551843598</v>
      </c>
      <c r="M382">
        <v>0</v>
      </c>
    </row>
    <row r="383" spans="1:13" x14ac:dyDescent="0.25">
      <c r="A383" t="s">
        <v>13</v>
      </c>
      <c r="B383">
        <v>1999</v>
      </c>
      <c r="C383" t="s">
        <v>23</v>
      </c>
      <c r="D383">
        <v>6.51290083326617</v>
      </c>
      <c r="E383">
        <v>169.21747977107199</v>
      </c>
      <c r="F383" s="3">
        <f t="shared" ca="1" si="9"/>
        <v>735</v>
      </c>
      <c r="G383">
        <v>4.6133107826082798</v>
      </c>
      <c r="H383">
        <v>375.61231801186602</v>
      </c>
      <c r="I383">
        <v>296.07438204919202</v>
      </c>
      <c r="J383">
        <v>15.0886995207916</v>
      </c>
      <c r="K383">
        <v>74.075925572907906</v>
      </c>
      <c r="L383">
        <v>4.4040403647784503</v>
      </c>
      <c r="M383">
        <v>0</v>
      </c>
    </row>
    <row r="384" spans="1:13" x14ac:dyDescent="0.25">
      <c r="A384" t="s">
        <v>14</v>
      </c>
      <c r="B384">
        <v>1999</v>
      </c>
      <c r="C384" t="s">
        <v>23</v>
      </c>
      <c r="D384">
        <v>5.77271809485182</v>
      </c>
      <c r="E384">
        <v>213.36354459231001</v>
      </c>
      <c r="F384" s="3">
        <f t="shared" ca="1" si="9"/>
        <v>647</v>
      </c>
      <c r="G384">
        <v>8.6307189649999998</v>
      </c>
      <c r="H384">
        <v>273.27944766126399</v>
      </c>
      <c r="I384">
        <v>465.559285829369</v>
      </c>
      <c r="J384">
        <v>8.0062077735984101</v>
      </c>
      <c r="K384">
        <v>59.964334433876701</v>
      </c>
      <c r="L384">
        <v>6.49424946747299</v>
      </c>
      <c r="M384">
        <v>0</v>
      </c>
    </row>
    <row r="385" spans="1:13" x14ac:dyDescent="0.25">
      <c r="A385" t="s">
        <v>15</v>
      </c>
      <c r="B385">
        <v>1999</v>
      </c>
      <c r="C385" t="s">
        <v>23</v>
      </c>
      <c r="D385">
        <v>4.9125572620094404</v>
      </c>
      <c r="E385">
        <v>308.25383294492201</v>
      </c>
      <c r="F385" s="3">
        <f t="shared" ca="1" si="9"/>
        <v>797</v>
      </c>
      <c r="G385">
        <v>7.9279769445687398</v>
      </c>
      <c r="H385">
        <v>280.93366425140903</v>
      </c>
      <c r="I385">
        <v>327.475650397214</v>
      </c>
      <c r="J385">
        <v>14.8579810854831</v>
      </c>
      <c r="L385">
        <v>4.8973725084500597</v>
      </c>
      <c r="M385">
        <v>0</v>
      </c>
    </row>
    <row r="386" spans="1:13" x14ac:dyDescent="0.25">
      <c r="A386" t="s">
        <v>16</v>
      </c>
      <c r="B386">
        <v>1999</v>
      </c>
      <c r="C386" t="s">
        <v>23</v>
      </c>
      <c r="D386">
        <v>9.7395619490000005</v>
      </c>
      <c r="E386">
        <v>166.94886404872199</v>
      </c>
      <c r="F386" s="3">
        <f t="shared" ca="1" si="9"/>
        <v>677</v>
      </c>
      <c r="G386">
        <v>7.235921759</v>
      </c>
      <c r="H386">
        <v>385.05913433199601</v>
      </c>
      <c r="I386">
        <v>369.59128906677898</v>
      </c>
      <c r="J386">
        <v>12.3226038209562</v>
      </c>
      <c r="K386">
        <v>68.505851645063601</v>
      </c>
      <c r="L386">
        <v>2.5680798767252302</v>
      </c>
      <c r="M386">
        <v>0</v>
      </c>
    </row>
    <row r="387" spans="1:13" x14ac:dyDescent="0.25">
      <c r="A387" t="s">
        <v>17</v>
      </c>
      <c r="B387">
        <v>1999</v>
      </c>
      <c r="C387" t="s">
        <v>23</v>
      </c>
      <c r="D387">
        <v>5.5419790193089202</v>
      </c>
      <c r="E387">
        <v>185.67187362857899</v>
      </c>
      <c r="F387" s="3">
        <f t="shared" ca="1" si="9"/>
        <v>667</v>
      </c>
      <c r="G387">
        <v>10.236175974569999</v>
      </c>
      <c r="H387">
        <v>209.47105843525199</v>
      </c>
      <c r="I387">
        <v>517.93578552479403</v>
      </c>
      <c r="J387">
        <v>18.464015412802699</v>
      </c>
      <c r="K387">
        <v>49.371318663468898</v>
      </c>
      <c r="L387">
        <v>3.67297598317713</v>
      </c>
      <c r="M387">
        <v>0</v>
      </c>
    </row>
    <row r="388" spans="1:13" x14ac:dyDescent="0.25">
      <c r="A388" t="s">
        <v>18</v>
      </c>
      <c r="B388">
        <v>1999</v>
      </c>
      <c r="C388" t="s">
        <v>23</v>
      </c>
      <c r="E388">
        <v>193.50341477990301</v>
      </c>
      <c r="F388" s="3">
        <f t="shared" ca="1" si="9"/>
        <v>793</v>
      </c>
      <c r="G388">
        <v>9.0059427880816205</v>
      </c>
      <c r="H388">
        <v>258.39268290000001</v>
      </c>
      <c r="I388">
        <v>384.68487540523398</v>
      </c>
      <c r="J388">
        <v>9.0852785550000004</v>
      </c>
      <c r="K388">
        <v>75.439632925051001</v>
      </c>
      <c r="L388">
        <v>3.6017354805032999</v>
      </c>
      <c r="M388">
        <v>0</v>
      </c>
    </row>
    <row r="389" spans="1:13" x14ac:dyDescent="0.25">
      <c r="A389" t="s">
        <v>19</v>
      </c>
      <c r="B389">
        <v>1999</v>
      </c>
      <c r="C389" t="s">
        <v>23</v>
      </c>
      <c r="E389">
        <v>143.30020028246099</v>
      </c>
      <c r="F389" s="3">
        <f t="shared" ca="1" si="9"/>
        <v>721</v>
      </c>
      <c r="G389">
        <v>6.2297365643921596</v>
      </c>
      <c r="I389">
        <v>503.664085138524</v>
      </c>
      <c r="J389">
        <v>19.585496580000001</v>
      </c>
      <c r="L389">
        <v>3.4517400465867398</v>
      </c>
      <c r="M389">
        <v>0</v>
      </c>
    </row>
    <row r="390" spans="1:13" x14ac:dyDescent="0.25">
      <c r="A390" t="s">
        <v>20</v>
      </c>
      <c r="B390">
        <v>1999</v>
      </c>
      <c r="C390" t="s">
        <v>23</v>
      </c>
      <c r="D390">
        <v>6.4489310334090701</v>
      </c>
      <c r="E390">
        <v>240.24477096583701</v>
      </c>
      <c r="F390" s="3">
        <f t="shared" ca="1" si="9"/>
        <v>668</v>
      </c>
      <c r="G390">
        <v>9.0779847561648896</v>
      </c>
      <c r="H390">
        <v>314.59047720000001</v>
      </c>
      <c r="I390">
        <v>473.75130164115598</v>
      </c>
      <c r="J390">
        <v>17.416902640114898</v>
      </c>
      <c r="K390">
        <v>84.024786399999996</v>
      </c>
      <c r="L390">
        <v>3.6221955223639002</v>
      </c>
      <c r="M390">
        <v>0</v>
      </c>
    </row>
    <row r="391" spans="1:13" x14ac:dyDescent="0.25">
      <c r="A391" t="s">
        <v>21</v>
      </c>
      <c r="B391">
        <v>1999</v>
      </c>
      <c r="C391" t="s">
        <v>23</v>
      </c>
      <c r="D391">
        <v>5.4779122945460497</v>
      </c>
      <c r="E391">
        <v>211.398843881673</v>
      </c>
      <c r="F391" s="3">
        <f t="shared" ca="1" si="9"/>
        <v>696</v>
      </c>
      <c r="G391">
        <v>5.8104569131181396</v>
      </c>
      <c r="H391">
        <v>340.62380552585199</v>
      </c>
      <c r="I391">
        <v>358.04413002292398</v>
      </c>
      <c r="J391">
        <v>16.629384442216001</v>
      </c>
      <c r="L391">
        <v>3.7742561211049801</v>
      </c>
      <c r="M391">
        <v>0</v>
      </c>
    </row>
    <row r="392" spans="1:13" x14ac:dyDescent="0.25">
      <c r="A392" t="s">
        <v>11</v>
      </c>
      <c r="B392">
        <v>1999</v>
      </c>
      <c r="C392" t="s">
        <v>24</v>
      </c>
      <c r="D392">
        <v>8.5447086616730399</v>
      </c>
      <c r="E392">
        <v>181.413402063479</v>
      </c>
      <c r="F392" s="3">
        <f t="shared" ca="1" si="9"/>
        <v>641</v>
      </c>
      <c r="G392">
        <v>7.55502970999824</v>
      </c>
      <c r="H392">
        <v>350.39708194090099</v>
      </c>
      <c r="I392">
        <v>393.88961560845797</v>
      </c>
      <c r="J392">
        <v>10.247232186738801</v>
      </c>
      <c r="K392">
        <v>82.721911919461405</v>
      </c>
      <c r="L392">
        <v>2.3181524802481901</v>
      </c>
      <c r="M392">
        <v>0</v>
      </c>
    </row>
    <row r="393" spans="1:13" x14ac:dyDescent="0.25">
      <c r="A393" t="s">
        <v>13</v>
      </c>
      <c r="B393">
        <v>1999</v>
      </c>
      <c r="C393" t="s">
        <v>24</v>
      </c>
      <c r="D393">
        <v>7.3785970159999996</v>
      </c>
      <c r="E393">
        <v>175.98244710908199</v>
      </c>
      <c r="F393" s="3">
        <f t="shared" ca="1" si="9"/>
        <v>727</v>
      </c>
      <c r="G393">
        <v>5.9410118481367196</v>
      </c>
      <c r="I393">
        <v>402.019944883844</v>
      </c>
      <c r="J393">
        <v>15.639454764393999</v>
      </c>
      <c r="K393">
        <v>37.389451619343497</v>
      </c>
      <c r="L393">
        <v>3.2152194632012501</v>
      </c>
      <c r="M393">
        <v>0</v>
      </c>
    </row>
    <row r="394" spans="1:13" x14ac:dyDescent="0.25">
      <c r="A394" t="s">
        <v>14</v>
      </c>
      <c r="B394">
        <v>1999</v>
      </c>
      <c r="C394" t="s">
        <v>24</v>
      </c>
      <c r="D394">
        <v>6.66400305000335</v>
      </c>
      <c r="E394">
        <v>199.58871845460899</v>
      </c>
      <c r="F394" s="3">
        <f t="shared" ca="1" si="9"/>
        <v>726</v>
      </c>
      <c r="G394">
        <v>5.2577890162858001</v>
      </c>
      <c r="H394">
        <v>346.584556496549</v>
      </c>
      <c r="I394">
        <v>347.35333597845198</v>
      </c>
      <c r="J394">
        <v>15.989418955795699</v>
      </c>
      <c r="K394">
        <v>61.156574538173601</v>
      </c>
      <c r="L394">
        <v>2.2277278840595498</v>
      </c>
      <c r="M394">
        <v>0</v>
      </c>
    </row>
    <row r="395" spans="1:13" x14ac:dyDescent="0.25">
      <c r="A395" t="s">
        <v>15</v>
      </c>
      <c r="B395">
        <v>1999</v>
      </c>
      <c r="C395" t="s">
        <v>24</v>
      </c>
      <c r="D395">
        <v>6.7755828124050801</v>
      </c>
      <c r="E395">
        <v>218.414928947737</v>
      </c>
      <c r="F395" s="3">
        <f t="shared" ca="1" si="9"/>
        <v>628</v>
      </c>
      <c r="G395">
        <v>8.2541148312842196</v>
      </c>
      <c r="I395">
        <v>358.71767690000001</v>
      </c>
      <c r="J395">
        <v>10.520161452206199</v>
      </c>
      <c r="K395">
        <v>57.2441109908684</v>
      </c>
      <c r="L395">
        <v>4.3336362783028601</v>
      </c>
      <c r="M395">
        <v>0</v>
      </c>
    </row>
    <row r="396" spans="1:13" x14ac:dyDescent="0.25">
      <c r="A396" t="s">
        <v>16</v>
      </c>
      <c r="B396">
        <v>1999</v>
      </c>
      <c r="C396" t="s">
        <v>24</v>
      </c>
      <c r="D396">
        <v>8.7363712109152107</v>
      </c>
      <c r="E396">
        <v>194.67768716286099</v>
      </c>
      <c r="F396" s="3">
        <f t="shared" ca="1" si="9"/>
        <v>613</v>
      </c>
      <c r="G396">
        <v>8.8555444740000002</v>
      </c>
      <c r="H396">
        <v>329.00420498961398</v>
      </c>
      <c r="I396">
        <v>333.62379386744698</v>
      </c>
      <c r="J396">
        <v>16.5162316509923</v>
      </c>
      <c r="K396">
        <v>67.250472669999994</v>
      </c>
      <c r="L396">
        <v>3.80211611731671</v>
      </c>
      <c r="M396">
        <v>0</v>
      </c>
    </row>
    <row r="397" spans="1:13" x14ac:dyDescent="0.25">
      <c r="A397" t="s">
        <v>17</v>
      </c>
      <c r="B397">
        <v>1999</v>
      </c>
      <c r="C397" t="s">
        <v>24</v>
      </c>
      <c r="D397">
        <v>7.1469762961265397</v>
      </c>
      <c r="E397">
        <v>196.56268455939201</v>
      </c>
      <c r="F397" s="3">
        <f t="shared" ref="F397:F451" ca="1" si="10">RANDBETWEEN(611,852)</f>
        <v>746</v>
      </c>
      <c r="G397">
        <v>6.8905054803079304</v>
      </c>
      <c r="H397">
        <v>320.10087527999599</v>
      </c>
      <c r="I397">
        <v>520.11135817483398</v>
      </c>
      <c r="J397">
        <v>12.854238983078799</v>
      </c>
      <c r="K397">
        <v>66.814176485809199</v>
      </c>
      <c r="L397">
        <v>4.02576221589322</v>
      </c>
      <c r="M397">
        <v>0</v>
      </c>
    </row>
    <row r="398" spans="1:13" x14ac:dyDescent="0.25">
      <c r="A398" t="s">
        <v>18</v>
      </c>
      <c r="B398">
        <v>1999</v>
      </c>
      <c r="C398" t="s">
        <v>24</v>
      </c>
      <c r="E398">
        <v>242.90943630656801</v>
      </c>
      <c r="F398" s="3">
        <f t="shared" ca="1" si="10"/>
        <v>789</v>
      </c>
      <c r="G398">
        <v>6.2539803924667297</v>
      </c>
      <c r="H398">
        <v>359.66583516683301</v>
      </c>
      <c r="I398">
        <v>588.56671265396596</v>
      </c>
      <c r="J398">
        <v>15.197014622333599</v>
      </c>
      <c r="K398">
        <v>62.822850176101902</v>
      </c>
      <c r="L398">
        <v>5.6522221130790102</v>
      </c>
      <c r="M398">
        <v>0</v>
      </c>
    </row>
    <row r="399" spans="1:13" x14ac:dyDescent="0.25">
      <c r="A399" t="s">
        <v>19</v>
      </c>
      <c r="B399">
        <v>1999</v>
      </c>
      <c r="C399" t="s">
        <v>24</v>
      </c>
      <c r="D399">
        <v>5.0403316923958901</v>
      </c>
      <c r="E399">
        <v>232.23447906839999</v>
      </c>
      <c r="F399" s="3">
        <f t="shared" ca="1" si="10"/>
        <v>834</v>
      </c>
      <c r="G399">
        <v>5.9293076215910201</v>
      </c>
      <c r="H399">
        <v>328.32957970000001</v>
      </c>
      <c r="I399">
        <v>529.05253526649994</v>
      </c>
      <c r="J399">
        <v>13.539409584490301</v>
      </c>
      <c r="K399">
        <v>38.346738277872902</v>
      </c>
      <c r="L399">
        <v>3.6033256152073498</v>
      </c>
      <c r="M399">
        <v>0</v>
      </c>
    </row>
    <row r="400" spans="1:13" x14ac:dyDescent="0.25">
      <c r="A400" t="s">
        <v>20</v>
      </c>
      <c r="B400">
        <v>1999</v>
      </c>
      <c r="C400" t="s">
        <v>24</v>
      </c>
      <c r="E400">
        <v>281.58216230439803</v>
      </c>
      <c r="F400" s="3">
        <f t="shared" ca="1" si="10"/>
        <v>664</v>
      </c>
      <c r="G400">
        <v>5.0372612336553999</v>
      </c>
      <c r="H400">
        <v>348.23971946864799</v>
      </c>
      <c r="I400">
        <v>347.95749852783399</v>
      </c>
      <c r="J400">
        <v>15.370097583998101</v>
      </c>
      <c r="K400">
        <v>85.920350202983101</v>
      </c>
      <c r="L400">
        <v>4.00381901151116</v>
      </c>
      <c r="M400">
        <v>0</v>
      </c>
    </row>
    <row r="401" spans="1:13" x14ac:dyDescent="0.25">
      <c r="A401" t="s">
        <v>21</v>
      </c>
      <c r="B401">
        <v>1999</v>
      </c>
      <c r="C401" t="s">
        <v>24</v>
      </c>
      <c r="D401">
        <v>7.7454991281790502</v>
      </c>
      <c r="E401">
        <v>168.35562378013199</v>
      </c>
      <c r="F401" s="3">
        <f t="shared" ca="1" si="10"/>
        <v>675</v>
      </c>
      <c r="G401">
        <v>5.2643100454838097</v>
      </c>
      <c r="I401">
        <v>421.48533410692602</v>
      </c>
      <c r="J401">
        <v>7.4964101356035799</v>
      </c>
      <c r="K401">
        <v>67.624766597187204</v>
      </c>
      <c r="L401">
        <v>4.0433347814756004</v>
      </c>
      <c r="M401">
        <v>0</v>
      </c>
    </row>
    <row r="402" spans="1:13" x14ac:dyDescent="0.25">
      <c r="A402" t="s">
        <v>11</v>
      </c>
      <c r="B402">
        <v>1999</v>
      </c>
      <c r="C402" t="s">
        <v>25</v>
      </c>
      <c r="D402">
        <v>6.2596516027400497</v>
      </c>
      <c r="E402">
        <v>208.379430330106</v>
      </c>
      <c r="F402" s="3">
        <f t="shared" ca="1" si="10"/>
        <v>706</v>
      </c>
      <c r="G402">
        <v>8.5654872730000005</v>
      </c>
      <c r="H402">
        <v>256.47383860292899</v>
      </c>
      <c r="I402">
        <v>380.24019274324502</v>
      </c>
      <c r="J402">
        <v>5.5676927910151299</v>
      </c>
      <c r="K402">
        <v>68.441865355084403</v>
      </c>
      <c r="L402">
        <v>4.2134052622234304</v>
      </c>
      <c r="M402">
        <v>0</v>
      </c>
    </row>
    <row r="403" spans="1:13" x14ac:dyDescent="0.25">
      <c r="A403" t="s">
        <v>13</v>
      </c>
      <c r="B403">
        <v>1999</v>
      </c>
      <c r="C403" t="s">
        <v>25</v>
      </c>
      <c r="D403">
        <v>8.5963911795527093</v>
      </c>
      <c r="E403">
        <v>189.523160770364</v>
      </c>
      <c r="F403" s="3">
        <f t="shared" ca="1" si="10"/>
        <v>625</v>
      </c>
      <c r="G403">
        <v>5.12412942196437</v>
      </c>
      <c r="H403">
        <v>422.99041301909301</v>
      </c>
      <c r="I403">
        <v>348.04148885994601</v>
      </c>
      <c r="J403">
        <v>17.3580714681027</v>
      </c>
      <c r="L403">
        <v>3.5198843662175401</v>
      </c>
      <c r="M403">
        <v>0</v>
      </c>
    </row>
    <row r="404" spans="1:13" x14ac:dyDescent="0.25">
      <c r="A404" t="s">
        <v>14</v>
      </c>
      <c r="B404">
        <v>1999</v>
      </c>
      <c r="C404" t="s">
        <v>25</v>
      </c>
      <c r="D404">
        <v>5.7673495968656603</v>
      </c>
      <c r="E404">
        <v>272.47217809070099</v>
      </c>
      <c r="F404" s="3">
        <f t="shared" ca="1" si="10"/>
        <v>752</v>
      </c>
      <c r="G404">
        <v>7.7288598750715796</v>
      </c>
      <c r="H404">
        <v>315.40491713366703</v>
      </c>
      <c r="I404">
        <v>424.46115200000003</v>
      </c>
      <c r="J404">
        <v>15.2842675756782</v>
      </c>
      <c r="K404">
        <v>60.822134700690498</v>
      </c>
      <c r="L404">
        <v>3.8960904873679398</v>
      </c>
      <c r="M404">
        <v>0</v>
      </c>
    </row>
    <row r="405" spans="1:13" x14ac:dyDescent="0.25">
      <c r="A405" t="s">
        <v>15</v>
      </c>
      <c r="B405">
        <v>1999</v>
      </c>
      <c r="C405" t="s">
        <v>25</v>
      </c>
      <c r="D405">
        <v>7.0889406421502201</v>
      </c>
      <c r="E405">
        <v>206.364121939369</v>
      </c>
      <c r="F405" s="3">
        <f t="shared" ca="1" si="10"/>
        <v>837</v>
      </c>
      <c r="G405">
        <v>8.0882419700000003</v>
      </c>
      <c r="H405">
        <v>321.29614145628602</v>
      </c>
      <c r="I405">
        <v>369.969333265731</v>
      </c>
      <c r="J405">
        <v>14.896092156509001</v>
      </c>
      <c r="K405">
        <v>66.674658150043101</v>
      </c>
      <c r="L405">
        <v>5.66110428704744</v>
      </c>
      <c r="M405">
        <v>0</v>
      </c>
    </row>
    <row r="406" spans="1:13" x14ac:dyDescent="0.25">
      <c r="A406" t="s">
        <v>16</v>
      </c>
      <c r="B406">
        <v>1999</v>
      </c>
      <c r="C406" t="s">
        <v>25</v>
      </c>
      <c r="D406">
        <v>8.0291816127543392</v>
      </c>
      <c r="E406">
        <v>158.040398362563</v>
      </c>
      <c r="F406" s="3">
        <f t="shared" ca="1" si="10"/>
        <v>702</v>
      </c>
      <c r="G406">
        <v>8.4334483882814997</v>
      </c>
      <c r="H406">
        <v>283.27049510862901</v>
      </c>
      <c r="I406">
        <v>431.30471607504597</v>
      </c>
      <c r="J406">
        <v>20.69619806</v>
      </c>
      <c r="K406">
        <v>59.972928573472203</v>
      </c>
      <c r="L406">
        <v>4.3885510118319404</v>
      </c>
      <c r="M406">
        <v>0</v>
      </c>
    </row>
    <row r="407" spans="1:13" x14ac:dyDescent="0.25">
      <c r="A407" t="s">
        <v>17</v>
      </c>
      <c r="B407">
        <v>1999</v>
      </c>
      <c r="C407" t="s">
        <v>25</v>
      </c>
      <c r="E407">
        <v>286.20176328269002</v>
      </c>
      <c r="F407" s="3">
        <f t="shared" ca="1" si="10"/>
        <v>617</v>
      </c>
      <c r="G407">
        <v>7.4400239395844503</v>
      </c>
      <c r="H407">
        <v>262.52645596294201</v>
      </c>
      <c r="I407">
        <v>557.42187852139705</v>
      </c>
      <c r="J407">
        <v>14.471650327428801</v>
      </c>
      <c r="K407">
        <v>74.043859632260194</v>
      </c>
      <c r="L407">
        <v>4.1209314240459696</v>
      </c>
      <c r="M407">
        <v>0</v>
      </c>
    </row>
    <row r="408" spans="1:13" x14ac:dyDescent="0.25">
      <c r="A408" t="s">
        <v>18</v>
      </c>
      <c r="B408">
        <v>1999</v>
      </c>
      <c r="C408" t="s">
        <v>25</v>
      </c>
      <c r="D408">
        <v>4.7257855649999998</v>
      </c>
      <c r="E408">
        <v>249.67099941958301</v>
      </c>
      <c r="F408" s="3">
        <f t="shared" ca="1" si="10"/>
        <v>763</v>
      </c>
      <c r="G408">
        <v>5.036010053</v>
      </c>
      <c r="H408">
        <v>378.99868445951199</v>
      </c>
      <c r="I408">
        <v>411.11448526117698</v>
      </c>
      <c r="J408">
        <v>17.769641429076</v>
      </c>
      <c r="K408">
        <v>78.817436212285301</v>
      </c>
      <c r="L408">
        <v>3.15633141958646</v>
      </c>
      <c r="M408">
        <v>0</v>
      </c>
    </row>
    <row r="409" spans="1:13" x14ac:dyDescent="0.25">
      <c r="A409" t="s">
        <v>19</v>
      </c>
      <c r="B409">
        <v>1999</v>
      </c>
      <c r="C409" t="s">
        <v>25</v>
      </c>
      <c r="D409">
        <v>8.1957653598955904</v>
      </c>
      <c r="E409">
        <v>214.5176104</v>
      </c>
      <c r="F409" s="3">
        <f t="shared" ca="1" si="10"/>
        <v>761</v>
      </c>
      <c r="G409">
        <v>6.2954050221532496</v>
      </c>
      <c r="H409">
        <v>327.193897898633</v>
      </c>
      <c r="I409">
        <v>403.189912971029</v>
      </c>
      <c r="J409">
        <v>15.0670416524095</v>
      </c>
      <c r="K409">
        <v>72.756812455944697</v>
      </c>
      <c r="L409">
        <v>3.2187092242516102</v>
      </c>
      <c r="M409">
        <v>0</v>
      </c>
    </row>
    <row r="410" spans="1:13" x14ac:dyDescent="0.25">
      <c r="A410" t="s">
        <v>20</v>
      </c>
      <c r="B410">
        <v>1999</v>
      </c>
      <c r="C410" t="s">
        <v>25</v>
      </c>
      <c r="D410">
        <v>6.4437536684450496</v>
      </c>
      <c r="E410">
        <v>196.61599162323699</v>
      </c>
      <c r="F410" s="3">
        <f t="shared" ca="1" si="10"/>
        <v>617</v>
      </c>
      <c r="G410">
        <v>2.4843799772443602</v>
      </c>
      <c r="H410">
        <v>435.67276460075499</v>
      </c>
      <c r="I410">
        <v>352.35362276975201</v>
      </c>
      <c r="J410">
        <v>16.924418638584701</v>
      </c>
      <c r="K410">
        <v>33.051887705343503</v>
      </c>
      <c r="L410">
        <v>4.4986849314286097</v>
      </c>
      <c r="M410">
        <v>0</v>
      </c>
    </row>
    <row r="411" spans="1:13" x14ac:dyDescent="0.25">
      <c r="A411" t="s">
        <v>21</v>
      </c>
      <c r="B411">
        <v>1999</v>
      </c>
      <c r="C411" t="s">
        <v>25</v>
      </c>
      <c r="D411">
        <v>7.0390943210898298</v>
      </c>
      <c r="E411">
        <v>179.64522454627101</v>
      </c>
      <c r="F411" s="3">
        <f t="shared" ca="1" si="10"/>
        <v>655</v>
      </c>
      <c r="G411">
        <v>4.9455551993057396</v>
      </c>
      <c r="H411">
        <v>389.88927094142599</v>
      </c>
      <c r="I411">
        <v>593.39622452091896</v>
      </c>
      <c r="J411">
        <v>12.079207116080701</v>
      </c>
      <c r="K411">
        <v>58.363506540993797</v>
      </c>
      <c r="L411">
        <v>4.3660313506328796</v>
      </c>
      <c r="M411">
        <v>0</v>
      </c>
    </row>
    <row r="412" spans="1:13" x14ac:dyDescent="0.25">
      <c r="A412" t="s">
        <v>11</v>
      </c>
      <c r="B412">
        <v>1999</v>
      </c>
      <c r="C412" t="s">
        <v>26</v>
      </c>
      <c r="E412">
        <v>185.75572785563801</v>
      </c>
      <c r="F412" s="3">
        <f t="shared" ca="1" si="10"/>
        <v>707</v>
      </c>
      <c r="G412">
        <v>8.9327635934987892</v>
      </c>
      <c r="I412">
        <v>313.878771267415</v>
      </c>
      <c r="J412">
        <v>13.420126082226499</v>
      </c>
      <c r="K412">
        <v>56.974849763794801</v>
      </c>
      <c r="L412">
        <v>4.4075661690753902</v>
      </c>
      <c r="M412">
        <v>0</v>
      </c>
    </row>
    <row r="413" spans="1:13" x14ac:dyDescent="0.25">
      <c r="A413" t="s">
        <v>13</v>
      </c>
      <c r="B413">
        <v>1999</v>
      </c>
      <c r="C413" t="s">
        <v>26</v>
      </c>
      <c r="E413">
        <v>185.846796677848</v>
      </c>
      <c r="F413" s="3">
        <f t="shared" ca="1" si="10"/>
        <v>782</v>
      </c>
      <c r="G413">
        <v>6.6663428749999998</v>
      </c>
      <c r="H413">
        <v>346.48618873704402</v>
      </c>
      <c r="I413">
        <v>418.45359071383098</v>
      </c>
      <c r="J413">
        <v>18.684215312110599</v>
      </c>
      <c r="K413">
        <v>67.712459630731104</v>
      </c>
      <c r="L413">
        <v>5.11041414899179</v>
      </c>
      <c r="M413">
        <v>0</v>
      </c>
    </row>
    <row r="414" spans="1:13" x14ac:dyDescent="0.25">
      <c r="A414" t="s">
        <v>14</v>
      </c>
      <c r="B414">
        <v>1999</v>
      </c>
      <c r="C414" t="s">
        <v>26</v>
      </c>
      <c r="D414">
        <v>6.9452240923448096</v>
      </c>
      <c r="E414">
        <v>220.96004111995501</v>
      </c>
      <c r="F414" s="3">
        <f t="shared" ca="1" si="10"/>
        <v>710</v>
      </c>
      <c r="G414">
        <v>5.5516604469999997</v>
      </c>
      <c r="H414">
        <v>337.9638905544</v>
      </c>
      <c r="I414">
        <v>367.99797743520497</v>
      </c>
      <c r="J414">
        <v>20.160734416391399</v>
      </c>
      <c r="K414">
        <v>53.007723155323198</v>
      </c>
      <c r="L414">
        <v>4.8230820139338197</v>
      </c>
      <c r="M414">
        <v>0</v>
      </c>
    </row>
    <row r="415" spans="1:13" x14ac:dyDescent="0.25">
      <c r="A415" t="s">
        <v>15</v>
      </c>
      <c r="B415">
        <v>1999</v>
      </c>
      <c r="C415" t="s">
        <v>26</v>
      </c>
      <c r="D415">
        <v>5.7421104074371101</v>
      </c>
      <c r="E415">
        <v>188.21660401782199</v>
      </c>
      <c r="F415" s="3">
        <f t="shared" ca="1" si="10"/>
        <v>656</v>
      </c>
      <c r="G415">
        <v>6.2027211822680899</v>
      </c>
      <c r="H415">
        <v>318.37667638531298</v>
      </c>
      <c r="I415">
        <v>498.14238605275199</v>
      </c>
      <c r="J415">
        <v>9.6573604173372498</v>
      </c>
      <c r="K415">
        <v>53.508522669999998</v>
      </c>
      <c r="L415">
        <v>3.3230695637431902</v>
      </c>
      <c r="M415">
        <v>0</v>
      </c>
    </row>
    <row r="416" spans="1:13" x14ac:dyDescent="0.25">
      <c r="A416" t="s">
        <v>16</v>
      </c>
      <c r="B416">
        <v>1999</v>
      </c>
      <c r="C416" t="s">
        <v>26</v>
      </c>
      <c r="D416">
        <v>5.5966278497364597</v>
      </c>
      <c r="E416">
        <v>177.21379169764899</v>
      </c>
      <c r="F416" s="3">
        <f t="shared" ca="1" si="10"/>
        <v>847</v>
      </c>
      <c r="G416">
        <v>8.4354701104863192</v>
      </c>
      <c r="H416">
        <v>303.734165916797</v>
      </c>
      <c r="I416">
        <v>552.30870551452904</v>
      </c>
      <c r="J416">
        <v>10.339985594837399</v>
      </c>
      <c r="K416">
        <v>57.820611132512703</v>
      </c>
      <c r="L416">
        <v>5.2351111206857102</v>
      </c>
      <c r="M416">
        <v>0</v>
      </c>
    </row>
    <row r="417" spans="1:13" x14ac:dyDescent="0.25">
      <c r="A417" t="s">
        <v>17</v>
      </c>
      <c r="B417">
        <v>1999</v>
      </c>
      <c r="C417" t="s">
        <v>26</v>
      </c>
      <c r="D417">
        <v>7.3503789866846896</v>
      </c>
      <c r="E417">
        <v>193.633366843423</v>
      </c>
      <c r="F417" s="3">
        <f t="shared" ca="1" si="10"/>
        <v>828</v>
      </c>
      <c r="G417">
        <v>10.4165888805775</v>
      </c>
      <c r="H417">
        <v>309.41688280220899</v>
      </c>
      <c r="I417">
        <v>557.49568467952702</v>
      </c>
      <c r="J417">
        <v>16.519722226475199</v>
      </c>
      <c r="K417">
        <v>61.0773828718781</v>
      </c>
      <c r="L417">
        <v>3.6639221839230101</v>
      </c>
      <c r="M417">
        <v>0</v>
      </c>
    </row>
    <row r="418" spans="1:13" x14ac:dyDescent="0.25">
      <c r="A418" t="s">
        <v>18</v>
      </c>
      <c r="B418">
        <v>1999</v>
      </c>
      <c r="C418" t="s">
        <v>26</v>
      </c>
      <c r="D418">
        <v>6.2627988674538697</v>
      </c>
      <c r="E418">
        <v>206.88974832096</v>
      </c>
      <c r="F418" s="3">
        <f t="shared" ca="1" si="10"/>
        <v>826</v>
      </c>
      <c r="G418">
        <v>4.5280761907329703</v>
      </c>
      <c r="H418">
        <v>349.73466158479198</v>
      </c>
      <c r="I418">
        <v>567.02727391360202</v>
      </c>
      <c r="J418">
        <v>15.9635397783371</v>
      </c>
      <c r="K418">
        <v>73.022605271592198</v>
      </c>
      <c r="L418">
        <v>4.0125175583489998</v>
      </c>
      <c r="M418">
        <v>0</v>
      </c>
    </row>
    <row r="419" spans="1:13" x14ac:dyDescent="0.25">
      <c r="A419" t="s">
        <v>19</v>
      </c>
      <c r="B419">
        <v>1999</v>
      </c>
      <c r="C419" t="s">
        <v>26</v>
      </c>
      <c r="D419">
        <v>9.9270237232245204</v>
      </c>
      <c r="E419">
        <v>208.49073832297699</v>
      </c>
      <c r="F419" s="3">
        <f t="shared" ca="1" si="10"/>
        <v>654</v>
      </c>
      <c r="G419">
        <v>8.0086183100123094</v>
      </c>
      <c r="H419">
        <v>340.237824273272</v>
      </c>
      <c r="I419">
        <v>482.84243520888998</v>
      </c>
      <c r="J419">
        <v>11.360427034258199</v>
      </c>
      <c r="K419">
        <v>85.829112800000004</v>
      </c>
      <c r="L419">
        <v>4.0517334730831198</v>
      </c>
      <c r="M419">
        <v>0</v>
      </c>
    </row>
    <row r="420" spans="1:13" x14ac:dyDescent="0.25">
      <c r="A420" t="s">
        <v>20</v>
      </c>
      <c r="B420">
        <v>1999</v>
      </c>
      <c r="C420" t="s">
        <v>26</v>
      </c>
      <c r="D420">
        <v>5.3814075190929698</v>
      </c>
      <c r="E420">
        <v>175.574306596253</v>
      </c>
      <c r="F420" s="3">
        <f t="shared" ca="1" si="10"/>
        <v>669</v>
      </c>
      <c r="G420">
        <v>7.4572452639444897</v>
      </c>
      <c r="H420">
        <v>312.35493798274098</v>
      </c>
      <c r="I420">
        <v>308.72979751435997</v>
      </c>
      <c r="J420">
        <v>12.1789404390691</v>
      </c>
      <c r="L420">
        <v>4.36406693482345</v>
      </c>
      <c r="M420">
        <v>0</v>
      </c>
    </row>
    <row r="421" spans="1:13" x14ac:dyDescent="0.25">
      <c r="A421" t="s">
        <v>21</v>
      </c>
      <c r="B421">
        <v>1999</v>
      </c>
      <c r="C421" t="s">
        <v>26</v>
      </c>
      <c r="D421">
        <v>4.9613527283846004</v>
      </c>
      <c r="E421">
        <v>166.259961622975</v>
      </c>
      <c r="F421" s="3">
        <f t="shared" ca="1" si="10"/>
        <v>663</v>
      </c>
      <c r="G421">
        <v>9.9220778927349098</v>
      </c>
      <c r="H421">
        <v>295.13183120000002</v>
      </c>
      <c r="I421">
        <v>449.14719149055998</v>
      </c>
      <c r="J421">
        <v>12.0015474059461</v>
      </c>
      <c r="K421">
        <v>63.427978639999999</v>
      </c>
      <c r="L421">
        <v>3.9028378338886198</v>
      </c>
      <c r="M421">
        <v>0</v>
      </c>
    </row>
    <row r="422" spans="1:13" x14ac:dyDescent="0.25">
      <c r="A422" t="s">
        <v>11</v>
      </c>
      <c r="B422">
        <v>1999</v>
      </c>
      <c r="C422" t="s">
        <v>27</v>
      </c>
      <c r="D422">
        <v>6.4570975247378897</v>
      </c>
      <c r="E422">
        <v>192.264944706287</v>
      </c>
      <c r="F422" s="3">
        <f t="shared" ca="1" si="10"/>
        <v>747</v>
      </c>
      <c r="G422">
        <v>8.8321375916492695</v>
      </c>
      <c r="H422">
        <v>335.97011370140501</v>
      </c>
      <c r="I422">
        <v>517.43219680000004</v>
      </c>
      <c r="J422">
        <v>23.3732650359233</v>
      </c>
      <c r="K422">
        <v>51.797099678527502</v>
      </c>
      <c r="L422">
        <v>2.63736488518468</v>
      </c>
      <c r="M422">
        <v>0</v>
      </c>
    </row>
    <row r="423" spans="1:13" x14ac:dyDescent="0.25">
      <c r="A423" t="s">
        <v>13</v>
      </c>
      <c r="B423">
        <v>1999</v>
      </c>
      <c r="C423" t="s">
        <v>27</v>
      </c>
      <c r="D423">
        <v>6.5393695100000002</v>
      </c>
      <c r="E423">
        <v>214.6386028</v>
      </c>
      <c r="F423" s="3">
        <f t="shared" ca="1" si="10"/>
        <v>849</v>
      </c>
      <c r="G423">
        <v>6.48559427081923</v>
      </c>
      <c r="H423">
        <v>336.97486126688699</v>
      </c>
      <c r="I423">
        <v>532.57278480000002</v>
      </c>
      <c r="J423">
        <v>18.263687670794098</v>
      </c>
      <c r="K423">
        <v>90.9080809720801</v>
      </c>
      <c r="L423">
        <v>4.5273643781164603</v>
      </c>
      <c r="M423">
        <v>0</v>
      </c>
    </row>
    <row r="424" spans="1:13" x14ac:dyDescent="0.25">
      <c r="A424" t="s">
        <v>14</v>
      </c>
      <c r="B424">
        <v>1999</v>
      </c>
      <c r="C424" t="s">
        <v>27</v>
      </c>
      <c r="D424">
        <v>6.2524100046497297</v>
      </c>
      <c r="E424">
        <v>225.78410088181101</v>
      </c>
      <c r="F424" s="3">
        <f t="shared" ca="1" si="10"/>
        <v>687</v>
      </c>
      <c r="G424">
        <v>7.0181649922231797</v>
      </c>
      <c r="H424">
        <v>303.79168805826498</v>
      </c>
      <c r="I424">
        <v>484.58579116039198</v>
      </c>
      <c r="J424">
        <v>13.433505916692599</v>
      </c>
      <c r="K424">
        <v>67.401384153901404</v>
      </c>
      <c r="L424">
        <v>2.7229081605380498</v>
      </c>
      <c r="M424">
        <v>0</v>
      </c>
    </row>
    <row r="425" spans="1:13" x14ac:dyDescent="0.25">
      <c r="A425" t="s">
        <v>15</v>
      </c>
      <c r="B425">
        <v>1999</v>
      </c>
      <c r="C425" t="s">
        <v>27</v>
      </c>
      <c r="D425">
        <v>7.9673448231111097</v>
      </c>
      <c r="E425">
        <v>180.53170689999999</v>
      </c>
      <c r="F425" s="3">
        <f t="shared" ca="1" si="10"/>
        <v>702</v>
      </c>
      <c r="G425">
        <v>9.8682378916953102</v>
      </c>
      <c r="H425">
        <v>325.496847898483</v>
      </c>
      <c r="I425">
        <v>386.05533120000001</v>
      </c>
      <c r="J425">
        <v>11.265127234658101</v>
      </c>
      <c r="K425">
        <v>67.272206681852595</v>
      </c>
      <c r="L425">
        <v>4.0693587721180302</v>
      </c>
      <c r="M425">
        <v>0</v>
      </c>
    </row>
    <row r="426" spans="1:13" x14ac:dyDescent="0.25">
      <c r="A426" t="s">
        <v>16</v>
      </c>
      <c r="B426">
        <v>1999</v>
      </c>
      <c r="C426" t="s">
        <v>27</v>
      </c>
      <c r="E426">
        <v>212.731690017875</v>
      </c>
      <c r="F426" s="3">
        <f t="shared" ca="1" si="10"/>
        <v>831</v>
      </c>
      <c r="G426">
        <v>5.0403195107994199</v>
      </c>
      <c r="H426">
        <v>351.06445835700799</v>
      </c>
      <c r="I426">
        <v>535.30235145151801</v>
      </c>
      <c r="J426">
        <v>15.895048200539501</v>
      </c>
      <c r="K426">
        <v>33.3707126785051</v>
      </c>
      <c r="L426">
        <v>4.8257922834592399</v>
      </c>
      <c r="M426">
        <v>0</v>
      </c>
    </row>
    <row r="427" spans="1:13" x14ac:dyDescent="0.25">
      <c r="A427" t="s">
        <v>17</v>
      </c>
      <c r="B427">
        <v>1999</v>
      </c>
      <c r="C427" t="s">
        <v>27</v>
      </c>
      <c r="D427">
        <v>7.6095211899999997</v>
      </c>
      <c r="E427">
        <v>223.288393568408</v>
      </c>
      <c r="F427" s="3">
        <f t="shared" ca="1" si="10"/>
        <v>721</v>
      </c>
      <c r="G427">
        <v>7.0306993013747698</v>
      </c>
      <c r="H427">
        <v>310.63244990609701</v>
      </c>
      <c r="I427">
        <v>370.270879969031</v>
      </c>
      <c r="J427">
        <v>14.375368304582</v>
      </c>
      <c r="K427">
        <v>73.756957212304698</v>
      </c>
      <c r="L427">
        <v>3.1458429027552302</v>
      </c>
      <c r="M427">
        <v>0</v>
      </c>
    </row>
    <row r="428" spans="1:13" x14ac:dyDescent="0.25">
      <c r="A428" t="s">
        <v>18</v>
      </c>
      <c r="B428">
        <v>1999</v>
      </c>
      <c r="C428" t="s">
        <v>27</v>
      </c>
      <c r="D428">
        <v>6.8878639438948603</v>
      </c>
      <c r="E428">
        <v>173.32502242479299</v>
      </c>
      <c r="F428" s="3">
        <f t="shared" ca="1" si="10"/>
        <v>642</v>
      </c>
      <c r="G428">
        <v>7.4887031429361199</v>
      </c>
      <c r="H428">
        <v>334.09802271119099</v>
      </c>
      <c r="I428">
        <v>441.00261168814501</v>
      </c>
      <c r="J428">
        <v>10.7805012128032</v>
      </c>
      <c r="K428">
        <v>89.005491977046404</v>
      </c>
      <c r="L428">
        <v>5.4544876523664501</v>
      </c>
      <c r="M428">
        <v>0</v>
      </c>
    </row>
    <row r="429" spans="1:13" x14ac:dyDescent="0.25">
      <c r="A429" t="s">
        <v>19</v>
      </c>
      <c r="B429">
        <v>1999</v>
      </c>
      <c r="C429" t="s">
        <v>27</v>
      </c>
      <c r="D429">
        <v>9.8790712575708</v>
      </c>
      <c r="E429">
        <v>208.90564522641299</v>
      </c>
      <c r="F429" s="3">
        <f t="shared" ca="1" si="10"/>
        <v>769</v>
      </c>
      <c r="G429">
        <v>6.240247621</v>
      </c>
      <c r="H429">
        <v>366.81763883957001</v>
      </c>
      <c r="I429">
        <v>442.33748640899</v>
      </c>
      <c r="J429">
        <v>19.626021989762101</v>
      </c>
      <c r="K429">
        <v>66.816581388043602</v>
      </c>
      <c r="L429">
        <v>4.2188311544747297</v>
      </c>
      <c r="M429">
        <v>0</v>
      </c>
    </row>
    <row r="430" spans="1:13" x14ac:dyDescent="0.25">
      <c r="A430" t="s">
        <v>20</v>
      </c>
      <c r="B430">
        <v>1999</v>
      </c>
      <c r="C430" t="s">
        <v>27</v>
      </c>
      <c r="D430">
        <v>7.6387617704500901</v>
      </c>
      <c r="E430">
        <v>178.27163561632699</v>
      </c>
      <c r="F430" s="3">
        <f t="shared" ca="1" si="10"/>
        <v>726</v>
      </c>
      <c r="G430">
        <v>6.5480978205934397</v>
      </c>
      <c r="H430">
        <v>362.33287169975699</v>
      </c>
      <c r="I430">
        <v>394.180984545238</v>
      </c>
      <c r="J430">
        <v>11.2917877336535</v>
      </c>
      <c r="K430">
        <v>81.989156234729805</v>
      </c>
      <c r="L430">
        <v>4.4966265992844097</v>
      </c>
      <c r="M430">
        <v>0</v>
      </c>
    </row>
    <row r="431" spans="1:13" x14ac:dyDescent="0.25">
      <c r="A431" t="s">
        <v>21</v>
      </c>
      <c r="B431">
        <v>1999</v>
      </c>
      <c r="C431" t="s">
        <v>27</v>
      </c>
      <c r="D431">
        <v>6.9618916860039199</v>
      </c>
      <c r="E431">
        <v>223.59583899581301</v>
      </c>
      <c r="F431" s="3">
        <f t="shared" ca="1" si="10"/>
        <v>707</v>
      </c>
      <c r="G431">
        <v>3.6920653584032501</v>
      </c>
      <c r="H431">
        <v>343.82727566837599</v>
      </c>
      <c r="I431">
        <v>530.22140993310302</v>
      </c>
      <c r="J431">
        <v>13.675479715684199</v>
      </c>
      <c r="K431">
        <v>70.4349619436626</v>
      </c>
      <c r="L431">
        <v>3.4467284598639201</v>
      </c>
      <c r="M431">
        <v>0</v>
      </c>
    </row>
    <row r="432" spans="1:13" x14ac:dyDescent="0.25">
      <c r="A432" t="s">
        <v>11</v>
      </c>
      <c r="B432">
        <v>1999</v>
      </c>
      <c r="C432" t="s">
        <v>28</v>
      </c>
      <c r="D432">
        <v>8.0606096236308105</v>
      </c>
      <c r="E432">
        <v>208.04271074179499</v>
      </c>
      <c r="F432" s="3">
        <f t="shared" ca="1" si="10"/>
        <v>782</v>
      </c>
      <c r="G432">
        <v>5.6202987990834501</v>
      </c>
      <c r="H432">
        <v>361.97042412905</v>
      </c>
      <c r="I432">
        <v>423.42083836882699</v>
      </c>
      <c r="J432">
        <v>15.371549685455699</v>
      </c>
      <c r="K432">
        <v>75.445589131521402</v>
      </c>
      <c r="L432">
        <v>3.6009056695460302</v>
      </c>
      <c r="M432">
        <v>0</v>
      </c>
    </row>
    <row r="433" spans="1:13" x14ac:dyDescent="0.25">
      <c r="A433" t="s">
        <v>13</v>
      </c>
      <c r="B433">
        <v>1999</v>
      </c>
      <c r="C433" t="s">
        <v>28</v>
      </c>
      <c r="D433">
        <v>7.2402717911029901</v>
      </c>
      <c r="E433">
        <v>213.42313924496699</v>
      </c>
      <c r="F433" s="3">
        <f t="shared" ca="1" si="10"/>
        <v>699</v>
      </c>
      <c r="G433">
        <v>5.9278681269137197</v>
      </c>
      <c r="H433">
        <v>328.35920602699798</v>
      </c>
      <c r="I433">
        <v>325.38770763974901</v>
      </c>
      <c r="J433">
        <v>14.033552834801</v>
      </c>
      <c r="K433">
        <v>60.571081276959902</v>
      </c>
      <c r="L433">
        <v>3.8325971669854999</v>
      </c>
      <c r="M433">
        <v>0</v>
      </c>
    </row>
    <row r="434" spans="1:13" x14ac:dyDescent="0.25">
      <c r="A434" t="s">
        <v>14</v>
      </c>
      <c r="B434">
        <v>1999</v>
      </c>
      <c r="C434" t="s">
        <v>28</v>
      </c>
      <c r="D434">
        <v>7.4867797085282497</v>
      </c>
      <c r="E434">
        <v>199.67778447255799</v>
      </c>
      <c r="F434" s="3">
        <f t="shared" ca="1" si="10"/>
        <v>652</v>
      </c>
      <c r="G434">
        <v>4.9605583579259198</v>
      </c>
      <c r="H434">
        <v>342.453545708859</v>
      </c>
      <c r="I434">
        <v>444.67857875522401</v>
      </c>
      <c r="J434">
        <v>16.115432356095202</v>
      </c>
      <c r="K434">
        <v>43.142016397243196</v>
      </c>
      <c r="L434">
        <v>5.0488339950253902</v>
      </c>
      <c r="M434">
        <v>0</v>
      </c>
    </row>
    <row r="435" spans="1:13" x14ac:dyDescent="0.25">
      <c r="A435" t="s">
        <v>15</v>
      </c>
      <c r="B435">
        <v>1999</v>
      </c>
      <c r="C435" t="s">
        <v>28</v>
      </c>
      <c r="D435">
        <v>8.4104606428662496</v>
      </c>
      <c r="E435">
        <v>234.87652439147601</v>
      </c>
      <c r="F435" s="3">
        <f t="shared" ca="1" si="10"/>
        <v>754</v>
      </c>
      <c r="G435">
        <v>5.6817161970000001</v>
      </c>
      <c r="H435">
        <v>362.48956029153999</v>
      </c>
      <c r="I435">
        <v>519.031625129384</v>
      </c>
      <c r="J435">
        <v>14.482212983251699</v>
      </c>
      <c r="K435">
        <v>55.628499045447001</v>
      </c>
      <c r="L435">
        <v>2.9773599460907199</v>
      </c>
      <c r="M435">
        <v>0</v>
      </c>
    </row>
    <row r="436" spans="1:13" x14ac:dyDescent="0.25">
      <c r="A436" t="s">
        <v>16</v>
      </c>
      <c r="B436">
        <v>1999</v>
      </c>
      <c r="C436" t="s">
        <v>28</v>
      </c>
      <c r="D436">
        <v>6.1439214541436904</v>
      </c>
      <c r="E436">
        <v>175.27407595533001</v>
      </c>
      <c r="F436" s="3">
        <f t="shared" ca="1" si="10"/>
        <v>702</v>
      </c>
      <c r="G436">
        <v>12.0625362036068</v>
      </c>
      <c r="H436">
        <v>287.69815707141203</v>
      </c>
      <c r="I436">
        <v>469.98332402119502</v>
      </c>
      <c r="J436">
        <v>13.142492971718999</v>
      </c>
      <c r="K436">
        <v>83.279658206176805</v>
      </c>
      <c r="L436">
        <v>3.4762133035925</v>
      </c>
      <c r="M436">
        <v>0</v>
      </c>
    </row>
    <row r="437" spans="1:13" x14ac:dyDescent="0.25">
      <c r="A437" t="s">
        <v>17</v>
      </c>
      <c r="B437">
        <v>1999</v>
      </c>
      <c r="C437" t="s">
        <v>28</v>
      </c>
      <c r="D437">
        <v>6.0961798898848096</v>
      </c>
      <c r="E437">
        <v>174.87162930711</v>
      </c>
      <c r="F437" s="3">
        <f t="shared" ca="1" si="10"/>
        <v>676</v>
      </c>
      <c r="G437">
        <v>8.0630206785940306</v>
      </c>
      <c r="I437">
        <v>435.78377499346499</v>
      </c>
      <c r="J437">
        <v>10.658878247311399</v>
      </c>
      <c r="K437">
        <v>62.0835888353771</v>
      </c>
      <c r="L437">
        <v>5.1424711316503098</v>
      </c>
      <c r="M437">
        <v>0</v>
      </c>
    </row>
    <row r="438" spans="1:13" x14ac:dyDescent="0.25">
      <c r="A438" t="s">
        <v>18</v>
      </c>
      <c r="B438">
        <v>1999</v>
      </c>
      <c r="C438" t="s">
        <v>28</v>
      </c>
      <c r="D438">
        <v>6.3848240094579003</v>
      </c>
      <c r="E438">
        <v>243.688074873754</v>
      </c>
      <c r="F438" s="3">
        <f t="shared" ca="1" si="10"/>
        <v>804</v>
      </c>
      <c r="G438">
        <v>6.6976571205840196</v>
      </c>
      <c r="H438">
        <v>297.18554948324402</v>
      </c>
      <c r="I438">
        <v>437.72791528160002</v>
      </c>
      <c r="J438">
        <v>15.9674901942759</v>
      </c>
      <c r="K438">
        <v>54.930317300645697</v>
      </c>
      <c r="L438">
        <v>4.1449985178161404</v>
      </c>
      <c r="M438">
        <v>0</v>
      </c>
    </row>
    <row r="439" spans="1:13" x14ac:dyDescent="0.25">
      <c r="A439" t="s">
        <v>19</v>
      </c>
      <c r="B439">
        <v>1999</v>
      </c>
      <c r="C439" t="s">
        <v>28</v>
      </c>
      <c r="D439">
        <v>9.4626660170000001</v>
      </c>
      <c r="E439">
        <v>225.39930697878501</v>
      </c>
      <c r="F439" s="3">
        <f t="shared" ca="1" si="10"/>
        <v>682</v>
      </c>
      <c r="G439">
        <v>2.9813789663386898</v>
      </c>
      <c r="H439">
        <v>387.09872005511198</v>
      </c>
      <c r="I439">
        <v>485.69727410000002</v>
      </c>
      <c r="J439">
        <v>13.2043937952375</v>
      </c>
      <c r="K439">
        <v>62.297698960879899</v>
      </c>
      <c r="L439">
        <v>2.8501837656431799</v>
      </c>
      <c r="M439">
        <v>0</v>
      </c>
    </row>
    <row r="440" spans="1:13" x14ac:dyDescent="0.25">
      <c r="A440" t="s">
        <v>20</v>
      </c>
      <c r="B440">
        <v>1999</v>
      </c>
      <c r="C440" t="s">
        <v>28</v>
      </c>
      <c r="D440">
        <v>7.8681470864636598</v>
      </c>
      <c r="E440">
        <v>199.03597304909201</v>
      </c>
      <c r="F440" s="3">
        <f t="shared" ca="1" si="10"/>
        <v>731</v>
      </c>
      <c r="G440">
        <v>6.2109936738237304</v>
      </c>
      <c r="H440">
        <v>337.91609076500703</v>
      </c>
      <c r="I440">
        <v>549.41498280106703</v>
      </c>
      <c r="J440">
        <v>16.501578423708501</v>
      </c>
      <c r="L440">
        <v>4.3158984064600201</v>
      </c>
      <c r="M440">
        <v>0</v>
      </c>
    </row>
    <row r="441" spans="1:13" x14ac:dyDescent="0.25">
      <c r="A441" t="s">
        <v>21</v>
      </c>
      <c r="B441">
        <v>1999</v>
      </c>
      <c r="C441" t="s">
        <v>28</v>
      </c>
      <c r="D441">
        <v>5.8731571370667801</v>
      </c>
      <c r="E441">
        <v>153.673381489458</v>
      </c>
      <c r="F441" s="3">
        <f t="shared" ca="1" si="10"/>
        <v>771</v>
      </c>
      <c r="G441">
        <v>9.7528786519248598</v>
      </c>
      <c r="H441">
        <v>319.35674331995199</v>
      </c>
      <c r="I441">
        <v>352.45604099184999</v>
      </c>
      <c r="J441">
        <v>14.1541096010332</v>
      </c>
      <c r="K441">
        <v>65.234629301381403</v>
      </c>
      <c r="L441">
        <v>5.1208879646198602</v>
      </c>
      <c r="M441">
        <v>0</v>
      </c>
    </row>
    <row r="442" spans="1:13" x14ac:dyDescent="0.25">
      <c r="A442" t="s">
        <v>11</v>
      </c>
      <c r="B442">
        <v>1999</v>
      </c>
      <c r="C442" t="s">
        <v>29</v>
      </c>
      <c r="E442">
        <v>186.87301366967199</v>
      </c>
      <c r="F442" s="3">
        <f t="shared" ca="1" si="10"/>
        <v>697</v>
      </c>
      <c r="G442">
        <v>8.4935287838570694</v>
      </c>
      <c r="H442">
        <v>320.69348459791098</v>
      </c>
      <c r="I442">
        <v>534.13027162810897</v>
      </c>
      <c r="J442">
        <v>19.890025324659899</v>
      </c>
      <c r="K442">
        <v>54.373955922236</v>
      </c>
      <c r="L442">
        <v>5.1441142199999996</v>
      </c>
      <c r="M442">
        <v>0</v>
      </c>
    </row>
    <row r="443" spans="1:13" x14ac:dyDescent="0.25">
      <c r="A443" t="s">
        <v>13</v>
      </c>
      <c r="B443">
        <v>1999</v>
      </c>
      <c r="C443" t="s">
        <v>29</v>
      </c>
      <c r="D443">
        <v>6.5293044481003699</v>
      </c>
      <c r="E443">
        <v>210.00403349700301</v>
      </c>
      <c r="F443" s="3">
        <f t="shared" ca="1" si="10"/>
        <v>722</v>
      </c>
      <c r="G443">
        <v>4.2501509489762803</v>
      </c>
      <c r="I443">
        <v>422.81755624071701</v>
      </c>
      <c r="J443">
        <v>7.0912981572538403</v>
      </c>
      <c r="K443">
        <v>83.690155666896004</v>
      </c>
      <c r="L443">
        <v>3.3610884068416702</v>
      </c>
      <c r="M443">
        <v>0</v>
      </c>
    </row>
    <row r="444" spans="1:13" x14ac:dyDescent="0.25">
      <c r="A444" t="s">
        <v>14</v>
      </c>
      <c r="B444">
        <v>1999</v>
      </c>
      <c r="C444" t="s">
        <v>29</v>
      </c>
      <c r="D444">
        <v>5.1522037218769601</v>
      </c>
      <c r="E444">
        <v>207.29925980734299</v>
      </c>
      <c r="F444" s="3">
        <f t="shared" ca="1" si="10"/>
        <v>851</v>
      </c>
      <c r="G444">
        <v>6.6918060118749096</v>
      </c>
      <c r="I444">
        <v>350.004977857727</v>
      </c>
      <c r="J444">
        <v>12.490509286657501</v>
      </c>
      <c r="K444">
        <v>49.852964558844299</v>
      </c>
      <c r="L444">
        <v>4.6898428179508898</v>
      </c>
      <c r="M444">
        <v>0</v>
      </c>
    </row>
    <row r="445" spans="1:13" x14ac:dyDescent="0.25">
      <c r="A445" t="s">
        <v>15</v>
      </c>
      <c r="B445">
        <v>1999</v>
      </c>
      <c r="C445" t="s">
        <v>29</v>
      </c>
      <c r="D445">
        <v>7.8586627788448196</v>
      </c>
      <c r="E445">
        <v>210.95475397153999</v>
      </c>
      <c r="F445" s="3">
        <f t="shared" ca="1" si="10"/>
        <v>755</v>
      </c>
      <c r="G445">
        <v>6.5090653946374797</v>
      </c>
      <c r="H445">
        <v>341.34189867146199</v>
      </c>
      <c r="I445">
        <v>374.07284470000002</v>
      </c>
      <c r="J445">
        <v>8.8119861115031295</v>
      </c>
      <c r="K445">
        <v>72.799797906500103</v>
      </c>
      <c r="L445">
        <v>3.4224705210000002</v>
      </c>
      <c r="M445">
        <v>0</v>
      </c>
    </row>
    <row r="446" spans="1:13" x14ac:dyDescent="0.25">
      <c r="A446" t="s">
        <v>16</v>
      </c>
      <c r="B446">
        <v>1999</v>
      </c>
      <c r="C446" t="s">
        <v>29</v>
      </c>
      <c r="D446">
        <v>7.7044102523138402</v>
      </c>
      <c r="E446">
        <v>234.63595110392501</v>
      </c>
      <c r="F446" s="3">
        <f t="shared" ca="1" si="10"/>
        <v>620</v>
      </c>
      <c r="G446">
        <v>8.1244031900000007</v>
      </c>
      <c r="I446">
        <v>397.39965975687301</v>
      </c>
      <c r="J446">
        <v>14.897563160881299</v>
      </c>
      <c r="K446">
        <v>50.920436060693198</v>
      </c>
      <c r="L446">
        <v>3.0313643685904199</v>
      </c>
      <c r="M446">
        <v>0</v>
      </c>
    </row>
    <row r="447" spans="1:13" x14ac:dyDescent="0.25">
      <c r="A447" t="s">
        <v>17</v>
      </c>
      <c r="B447">
        <v>1999</v>
      </c>
      <c r="C447" t="s">
        <v>29</v>
      </c>
      <c r="D447">
        <v>6.7280043856533798</v>
      </c>
      <c r="E447">
        <v>201.12689562562301</v>
      </c>
      <c r="F447" s="3">
        <f t="shared" ca="1" si="10"/>
        <v>821</v>
      </c>
      <c r="G447">
        <v>7.6639879863223301</v>
      </c>
      <c r="H447">
        <v>319.46349086183102</v>
      </c>
      <c r="I447">
        <v>325.53753942374499</v>
      </c>
      <c r="J447">
        <v>16.788306066307001</v>
      </c>
      <c r="K447">
        <v>58.961220182915397</v>
      </c>
      <c r="L447">
        <v>4.4106973532266602</v>
      </c>
      <c r="M447">
        <v>0</v>
      </c>
    </row>
    <row r="448" spans="1:13" x14ac:dyDescent="0.25">
      <c r="A448" t="s">
        <v>18</v>
      </c>
      <c r="B448">
        <v>1999</v>
      </c>
      <c r="C448" t="s">
        <v>29</v>
      </c>
      <c r="D448">
        <v>10.4645024772603</v>
      </c>
      <c r="E448">
        <v>190.99484831095199</v>
      </c>
      <c r="F448" s="3">
        <f t="shared" ca="1" si="10"/>
        <v>821</v>
      </c>
      <c r="G448">
        <v>6.8798576954711201</v>
      </c>
      <c r="I448">
        <v>498.93191140361898</v>
      </c>
      <c r="J448">
        <v>14.5621613547724</v>
      </c>
      <c r="K448">
        <v>66.701621426744097</v>
      </c>
      <c r="L448">
        <v>4.9563584082850403</v>
      </c>
      <c r="M448">
        <v>0</v>
      </c>
    </row>
    <row r="449" spans="1:13" x14ac:dyDescent="0.25">
      <c r="A449" t="s">
        <v>19</v>
      </c>
      <c r="B449">
        <v>1999</v>
      </c>
      <c r="C449" t="s">
        <v>29</v>
      </c>
      <c r="D449">
        <v>9.1127862503147803</v>
      </c>
      <c r="E449">
        <v>205.94107207996601</v>
      </c>
      <c r="F449" s="3">
        <f t="shared" ca="1" si="10"/>
        <v>740</v>
      </c>
      <c r="G449">
        <v>6.9627899913812001</v>
      </c>
      <c r="H449">
        <v>330.93428976602502</v>
      </c>
      <c r="I449">
        <v>422.03949495238498</v>
      </c>
      <c r="J449">
        <v>16.128975650000001</v>
      </c>
      <c r="K449">
        <v>77.796530069696999</v>
      </c>
      <c r="L449">
        <v>4.5670876338650102</v>
      </c>
      <c r="M449">
        <v>0</v>
      </c>
    </row>
    <row r="450" spans="1:13" x14ac:dyDescent="0.25">
      <c r="A450" t="s">
        <v>20</v>
      </c>
      <c r="B450">
        <v>1999</v>
      </c>
      <c r="C450" t="s">
        <v>29</v>
      </c>
      <c r="D450">
        <v>8.0798083579999993</v>
      </c>
      <c r="E450">
        <v>174.161093511742</v>
      </c>
      <c r="F450" s="3">
        <f t="shared" ca="1" si="10"/>
        <v>735</v>
      </c>
      <c r="G450">
        <v>7.2952115862231697</v>
      </c>
      <c r="H450">
        <v>333.58254177929098</v>
      </c>
      <c r="I450">
        <v>589.55221140747801</v>
      </c>
      <c r="J450">
        <v>14.8522253336607</v>
      </c>
      <c r="K450">
        <v>39.529386508193603</v>
      </c>
      <c r="L450">
        <v>3.6110574411161198</v>
      </c>
      <c r="M450">
        <v>0</v>
      </c>
    </row>
    <row r="451" spans="1:13" x14ac:dyDescent="0.25">
      <c r="A451" t="s">
        <v>21</v>
      </c>
      <c r="B451">
        <v>1999</v>
      </c>
      <c r="C451" t="s">
        <v>29</v>
      </c>
      <c r="D451">
        <v>7.0786594193779599</v>
      </c>
      <c r="E451">
        <v>232.58184830304799</v>
      </c>
      <c r="F451" s="3">
        <f t="shared" ca="1" si="10"/>
        <v>744</v>
      </c>
      <c r="G451">
        <v>3.9143531837208698</v>
      </c>
      <c r="H451">
        <v>334.161126682641</v>
      </c>
      <c r="I451">
        <v>380.45991776128398</v>
      </c>
      <c r="J451">
        <v>9.63363114357883</v>
      </c>
      <c r="K451">
        <v>41.9519395855177</v>
      </c>
      <c r="L451">
        <v>3.6966401407241198</v>
      </c>
      <c r="M451">
        <v>0</v>
      </c>
    </row>
    <row r="452" spans="1:13" x14ac:dyDescent="0.25">
      <c r="A452" t="s">
        <v>11</v>
      </c>
      <c r="B452">
        <v>2000</v>
      </c>
      <c r="C452" t="s">
        <v>30</v>
      </c>
      <c r="E452">
        <v>139.33115175957201</v>
      </c>
      <c r="F452" s="2">
        <f ca="1">RANDBETWEEN(601, 999)</f>
        <v>643</v>
      </c>
      <c r="G452">
        <v>10.3382339808023</v>
      </c>
      <c r="H452">
        <v>343.31802082745702</v>
      </c>
      <c r="I452">
        <v>532.88519610000003</v>
      </c>
      <c r="J452">
        <v>11.0783412190671</v>
      </c>
      <c r="K452">
        <v>42.172824053651098</v>
      </c>
      <c r="L452">
        <v>4.0930977487822799</v>
      </c>
      <c r="M452">
        <v>0</v>
      </c>
    </row>
    <row r="453" spans="1:13" x14ac:dyDescent="0.25">
      <c r="A453" t="s">
        <v>13</v>
      </c>
      <c r="B453">
        <v>2000</v>
      </c>
      <c r="C453" t="s">
        <v>30</v>
      </c>
      <c r="D453">
        <v>8.0438892990988595</v>
      </c>
      <c r="E453">
        <v>169.688224868974</v>
      </c>
      <c r="F453" s="2">
        <f t="shared" ref="F453:F516" ca="1" si="11">RANDBETWEEN(601, 999)</f>
        <v>913</v>
      </c>
      <c r="G453">
        <v>7.8378611885423899</v>
      </c>
      <c r="H453">
        <v>328.93981710000003</v>
      </c>
      <c r="I453">
        <v>430.836825067706</v>
      </c>
      <c r="J453">
        <v>12.263491971461599</v>
      </c>
      <c r="K453">
        <v>76.334247119524704</v>
      </c>
      <c r="L453">
        <v>3.1599493699500498</v>
      </c>
      <c r="M453">
        <v>0</v>
      </c>
    </row>
    <row r="454" spans="1:13" x14ac:dyDescent="0.25">
      <c r="A454" t="s">
        <v>14</v>
      </c>
      <c r="B454">
        <v>2000</v>
      </c>
      <c r="C454" t="s">
        <v>30</v>
      </c>
      <c r="D454">
        <v>7.0402449784305503</v>
      </c>
      <c r="E454">
        <v>192.95598252411199</v>
      </c>
      <c r="F454" s="2">
        <f t="shared" ca="1" si="11"/>
        <v>951</v>
      </c>
      <c r="G454">
        <v>6.42235901088742</v>
      </c>
      <c r="H454">
        <v>320.948844249736</v>
      </c>
      <c r="I454">
        <v>381.35734987456601</v>
      </c>
      <c r="J454">
        <v>15.396455073466401</v>
      </c>
      <c r="K454">
        <v>88.298464981194897</v>
      </c>
      <c r="L454">
        <v>3.9934097636858201</v>
      </c>
      <c r="M454">
        <v>0</v>
      </c>
    </row>
    <row r="455" spans="1:13" x14ac:dyDescent="0.25">
      <c r="A455" t="s">
        <v>15</v>
      </c>
      <c r="B455">
        <v>2000</v>
      </c>
      <c r="C455" t="s">
        <v>30</v>
      </c>
      <c r="D455">
        <v>5.4839741088013403</v>
      </c>
      <c r="E455">
        <v>166.16183690283299</v>
      </c>
      <c r="F455" s="2">
        <f t="shared" ca="1" si="11"/>
        <v>897</v>
      </c>
      <c r="G455">
        <v>7.60761085280987</v>
      </c>
      <c r="H455">
        <v>322.73309440942597</v>
      </c>
      <c r="I455">
        <v>306.35590389402699</v>
      </c>
      <c r="J455">
        <v>14.1710095442034</v>
      </c>
      <c r="K455">
        <v>64.1365284768371</v>
      </c>
      <c r="L455">
        <v>4.06361362104969</v>
      </c>
      <c r="M455">
        <v>0</v>
      </c>
    </row>
    <row r="456" spans="1:13" x14ac:dyDescent="0.25">
      <c r="A456" t="s">
        <v>16</v>
      </c>
      <c r="B456">
        <v>2000</v>
      </c>
      <c r="C456" t="s">
        <v>30</v>
      </c>
      <c r="D456">
        <v>8.5344068795699499</v>
      </c>
      <c r="E456">
        <v>248.57748244154701</v>
      </c>
      <c r="F456" s="2">
        <f t="shared" ca="1" si="11"/>
        <v>828</v>
      </c>
      <c r="G456">
        <v>2.9937440607391399</v>
      </c>
      <c r="H456">
        <v>366.14624935725601</v>
      </c>
      <c r="I456">
        <v>341.76019789999998</v>
      </c>
      <c r="J456">
        <v>14.6929018130324</v>
      </c>
      <c r="K456">
        <v>78.708936620000003</v>
      </c>
      <c r="L456">
        <v>2.54473370115192</v>
      </c>
      <c r="M456">
        <v>0</v>
      </c>
    </row>
    <row r="457" spans="1:13" x14ac:dyDescent="0.25">
      <c r="A457" t="s">
        <v>17</v>
      </c>
      <c r="B457">
        <v>2000</v>
      </c>
      <c r="C457" t="s">
        <v>30</v>
      </c>
      <c r="D457">
        <v>7.2665945350000003</v>
      </c>
      <c r="E457">
        <v>176.85369633581001</v>
      </c>
      <c r="F457" s="2">
        <f t="shared" ca="1" si="11"/>
        <v>696</v>
      </c>
      <c r="G457">
        <v>8.2617781524535996</v>
      </c>
      <c r="H457">
        <v>327.17225244295298</v>
      </c>
      <c r="I457">
        <v>445.03745595164401</v>
      </c>
      <c r="J457">
        <v>19.923704000913599</v>
      </c>
      <c r="K457">
        <v>87.066130979999997</v>
      </c>
      <c r="L457">
        <v>3.3574394706569799</v>
      </c>
      <c r="M457">
        <v>0</v>
      </c>
    </row>
    <row r="458" spans="1:13" x14ac:dyDescent="0.25">
      <c r="A458" t="s">
        <v>18</v>
      </c>
      <c r="B458">
        <v>2000</v>
      </c>
      <c r="C458" t="s">
        <v>30</v>
      </c>
      <c r="D458">
        <v>6.2566511479269096</v>
      </c>
      <c r="E458">
        <v>181.07230725147599</v>
      </c>
      <c r="F458" s="2">
        <f t="shared" ca="1" si="11"/>
        <v>756</v>
      </c>
      <c r="G458">
        <v>11.586151077766999</v>
      </c>
      <c r="I458">
        <v>481.30705155119801</v>
      </c>
      <c r="J458">
        <v>10.6397434187522</v>
      </c>
      <c r="K458">
        <v>74.557240559849504</v>
      </c>
      <c r="L458">
        <v>4.1810507527895302</v>
      </c>
      <c r="M458">
        <v>0</v>
      </c>
    </row>
    <row r="459" spans="1:13" x14ac:dyDescent="0.25">
      <c r="A459" t="s">
        <v>19</v>
      </c>
      <c r="B459">
        <v>2000</v>
      </c>
      <c r="C459" t="s">
        <v>30</v>
      </c>
      <c r="D459">
        <v>7.24035100574247</v>
      </c>
      <c r="E459">
        <v>201.997195795588</v>
      </c>
      <c r="F459" s="2">
        <f t="shared" ca="1" si="11"/>
        <v>847</v>
      </c>
      <c r="G459">
        <v>6.7371760497044004</v>
      </c>
      <c r="H459">
        <v>314.043137225316</v>
      </c>
      <c r="I459">
        <v>534.80098775363695</v>
      </c>
      <c r="J459">
        <v>14.213794455179899</v>
      </c>
      <c r="K459">
        <v>82.945816710415897</v>
      </c>
      <c r="L459">
        <v>3.7829718999997701</v>
      </c>
      <c r="M459">
        <v>0</v>
      </c>
    </row>
    <row r="460" spans="1:13" x14ac:dyDescent="0.25">
      <c r="A460" t="s">
        <v>20</v>
      </c>
      <c r="B460">
        <v>2000</v>
      </c>
      <c r="C460" t="s">
        <v>30</v>
      </c>
      <c r="D460">
        <v>8.6921153220472096</v>
      </c>
      <c r="E460">
        <v>144.236357828065</v>
      </c>
      <c r="F460" s="2">
        <f t="shared" ca="1" si="11"/>
        <v>823</v>
      </c>
      <c r="G460">
        <v>9.2026339414358205</v>
      </c>
      <c r="H460">
        <v>347.97513680473497</v>
      </c>
      <c r="I460">
        <v>517.42747088234501</v>
      </c>
      <c r="J460">
        <v>13.963421142476401</v>
      </c>
      <c r="K460">
        <v>42.388661324476203</v>
      </c>
      <c r="L460">
        <v>2.2834751594351599</v>
      </c>
      <c r="M460">
        <v>0</v>
      </c>
    </row>
    <row r="461" spans="1:13" x14ac:dyDescent="0.25">
      <c r="A461" t="s">
        <v>21</v>
      </c>
      <c r="B461">
        <v>2000</v>
      </c>
      <c r="C461" t="s">
        <v>30</v>
      </c>
      <c r="D461">
        <v>8.6395409779986991</v>
      </c>
      <c r="E461">
        <v>168.613966553897</v>
      </c>
      <c r="F461" s="2">
        <f t="shared" ca="1" si="11"/>
        <v>934</v>
      </c>
      <c r="G461">
        <v>8.4516010450000003</v>
      </c>
      <c r="H461">
        <v>355.21389659887899</v>
      </c>
      <c r="I461">
        <v>419.78889795686501</v>
      </c>
      <c r="J461">
        <v>17.9293946242027</v>
      </c>
      <c r="K461">
        <v>33.641539497275801</v>
      </c>
      <c r="L461">
        <v>4.19293221545888</v>
      </c>
      <c r="M461">
        <v>0</v>
      </c>
    </row>
    <row r="462" spans="1:13" x14ac:dyDescent="0.25">
      <c r="A462" t="s">
        <v>11</v>
      </c>
      <c r="B462">
        <v>2000</v>
      </c>
      <c r="C462" t="s">
        <v>31</v>
      </c>
      <c r="D462">
        <v>7.1798641485340999</v>
      </c>
      <c r="E462">
        <v>180.854210610949</v>
      </c>
      <c r="F462" s="2">
        <f t="shared" ca="1" si="11"/>
        <v>767</v>
      </c>
      <c r="G462">
        <v>8.2635034424332403</v>
      </c>
      <c r="H462">
        <v>341.302486309671</v>
      </c>
      <c r="I462">
        <v>358.05626352455801</v>
      </c>
      <c r="J462">
        <v>12.065316925324201</v>
      </c>
      <c r="K462">
        <v>83.329917856433596</v>
      </c>
      <c r="L462">
        <v>3.8784473137633202</v>
      </c>
      <c r="M462">
        <v>0</v>
      </c>
    </row>
    <row r="463" spans="1:13" x14ac:dyDescent="0.25">
      <c r="A463" t="s">
        <v>13</v>
      </c>
      <c r="B463">
        <v>2000</v>
      </c>
      <c r="C463" t="s">
        <v>31</v>
      </c>
      <c r="D463">
        <v>7.1639992225743798</v>
      </c>
      <c r="E463">
        <v>203.78159785067399</v>
      </c>
      <c r="F463" s="2">
        <f t="shared" ca="1" si="11"/>
        <v>770</v>
      </c>
      <c r="G463">
        <v>9.4120345562615402</v>
      </c>
      <c r="H463">
        <v>320.258917228428</v>
      </c>
      <c r="I463">
        <v>415.57751265589701</v>
      </c>
      <c r="J463">
        <v>16.221043742398699</v>
      </c>
      <c r="K463">
        <v>90.1842084502712</v>
      </c>
      <c r="L463">
        <v>3.35432226672736</v>
      </c>
      <c r="M463">
        <v>0</v>
      </c>
    </row>
    <row r="464" spans="1:13" x14ac:dyDescent="0.25">
      <c r="A464" t="s">
        <v>14</v>
      </c>
      <c r="B464">
        <v>2000</v>
      </c>
      <c r="C464" t="s">
        <v>31</v>
      </c>
      <c r="D464">
        <v>8.9261131430927794</v>
      </c>
      <c r="E464">
        <v>189.987947049475</v>
      </c>
      <c r="F464" s="2">
        <f t="shared" ca="1" si="11"/>
        <v>632</v>
      </c>
      <c r="G464">
        <v>7.0762216860000002</v>
      </c>
      <c r="H464">
        <v>341.52687340850798</v>
      </c>
      <c r="I464">
        <v>361.90162840396403</v>
      </c>
      <c r="J464">
        <v>21.278094527630699</v>
      </c>
      <c r="L464">
        <v>2.7521341214256001</v>
      </c>
      <c r="M464">
        <v>0</v>
      </c>
    </row>
    <row r="465" spans="1:13" x14ac:dyDescent="0.25">
      <c r="A465" t="s">
        <v>15</v>
      </c>
      <c r="B465">
        <v>2000</v>
      </c>
      <c r="C465" t="s">
        <v>31</v>
      </c>
      <c r="D465">
        <v>6.3531103020000002</v>
      </c>
      <c r="E465">
        <v>206.26980993554901</v>
      </c>
      <c r="F465" s="2">
        <f t="shared" ca="1" si="11"/>
        <v>997</v>
      </c>
      <c r="G465">
        <v>3.7237761804657801</v>
      </c>
      <c r="H465">
        <v>348.20986313265797</v>
      </c>
      <c r="I465">
        <v>389.68323436473798</v>
      </c>
      <c r="J465">
        <v>13.205425447566499</v>
      </c>
      <c r="K465">
        <v>60.291342111146399</v>
      </c>
      <c r="L465">
        <v>2.8561754869312699</v>
      </c>
      <c r="M465">
        <v>0</v>
      </c>
    </row>
    <row r="466" spans="1:13" x14ac:dyDescent="0.25">
      <c r="A466" t="s">
        <v>16</v>
      </c>
      <c r="B466">
        <v>2000</v>
      </c>
      <c r="C466" t="s">
        <v>31</v>
      </c>
      <c r="D466">
        <v>6.68155356754274</v>
      </c>
      <c r="E466">
        <v>238.51244061504499</v>
      </c>
      <c r="F466" s="2">
        <f t="shared" ca="1" si="11"/>
        <v>772</v>
      </c>
      <c r="G466">
        <v>6.3044591069999996</v>
      </c>
      <c r="H466">
        <v>309.23700929091399</v>
      </c>
      <c r="I466">
        <v>326.02622671724299</v>
      </c>
      <c r="J466">
        <v>8.1382274910000003</v>
      </c>
      <c r="K466">
        <v>46.0872601597274</v>
      </c>
      <c r="L466">
        <v>2.9567480753018698</v>
      </c>
      <c r="M466">
        <v>0</v>
      </c>
    </row>
    <row r="467" spans="1:13" x14ac:dyDescent="0.25">
      <c r="A467" t="s">
        <v>17</v>
      </c>
      <c r="B467">
        <v>2000</v>
      </c>
      <c r="C467" t="s">
        <v>31</v>
      </c>
      <c r="D467">
        <v>5.4453259809999999</v>
      </c>
      <c r="E467">
        <v>201.379459122073</v>
      </c>
      <c r="F467" s="2">
        <f t="shared" ca="1" si="11"/>
        <v>863</v>
      </c>
      <c r="G467">
        <v>7.20894595496154</v>
      </c>
      <c r="H467">
        <v>331.58748389562697</v>
      </c>
      <c r="I467">
        <v>365.09158719285301</v>
      </c>
      <c r="J467">
        <v>11.7887765696938</v>
      </c>
      <c r="K467">
        <v>65.944566302725505</v>
      </c>
      <c r="L467">
        <v>3.9469895231348602</v>
      </c>
      <c r="M467">
        <v>0</v>
      </c>
    </row>
    <row r="468" spans="1:13" x14ac:dyDescent="0.25">
      <c r="A468" t="s">
        <v>18</v>
      </c>
      <c r="B468">
        <v>2000</v>
      </c>
      <c r="C468" t="s">
        <v>31</v>
      </c>
      <c r="D468">
        <v>7.53988189284384</v>
      </c>
      <c r="E468">
        <v>185.825975338153</v>
      </c>
      <c r="F468" s="2">
        <f t="shared" ca="1" si="11"/>
        <v>847</v>
      </c>
      <c r="G468">
        <v>7.4429987121387304</v>
      </c>
      <c r="H468">
        <v>333.079630142143</v>
      </c>
      <c r="I468">
        <v>444.11663259163299</v>
      </c>
      <c r="J468">
        <v>15.8305647822914</v>
      </c>
      <c r="K468">
        <v>49.067977464088301</v>
      </c>
      <c r="L468">
        <v>4.5315936695000101</v>
      </c>
      <c r="M468">
        <v>0</v>
      </c>
    </row>
    <row r="469" spans="1:13" x14ac:dyDescent="0.25">
      <c r="A469" t="s">
        <v>19</v>
      </c>
      <c r="B469">
        <v>2000</v>
      </c>
      <c r="C469" t="s">
        <v>31</v>
      </c>
      <c r="E469">
        <v>199.91801362570001</v>
      </c>
      <c r="F469" s="2">
        <f t="shared" ca="1" si="11"/>
        <v>752</v>
      </c>
      <c r="G469">
        <v>8.0923770546915197</v>
      </c>
      <c r="H469">
        <v>303.32718164016302</v>
      </c>
      <c r="I469">
        <v>399.605446467359</v>
      </c>
      <c r="J469">
        <v>11.8217362809895</v>
      </c>
      <c r="K469">
        <v>58.222293398178302</v>
      </c>
      <c r="L469">
        <v>4.48245976367593</v>
      </c>
      <c r="M469">
        <v>0</v>
      </c>
    </row>
    <row r="470" spans="1:13" x14ac:dyDescent="0.25">
      <c r="A470" t="s">
        <v>20</v>
      </c>
      <c r="B470">
        <v>2000</v>
      </c>
      <c r="C470" t="s">
        <v>31</v>
      </c>
      <c r="D470">
        <v>4.3704765802587904</v>
      </c>
      <c r="E470">
        <v>188.65403725311401</v>
      </c>
      <c r="F470" s="2">
        <f t="shared" ca="1" si="11"/>
        <v>840</v>
      </c>
      <c r="G470">
        <v>8.1171141326772602</v>
      </c>
      <c r="H470">
        <v>301.02218217666001</v>
      </c>
      <c r="I470">
        <v>456.30845385774802</v>
      </c>
      <c r="J470">
        <v>16.346838476755298</v>
      </c>
      <c r="K470">
        <v>46.696940923626002</v>
      </c>
      <c r="L470">
        <v>4.6493820340000003</v>
      </c>
      <c r="M470">
        <v>0</v>
      </c>
    </row>
    <row r="471" spans="1:13" x14ac:dyDescent="0.25">
      <c r="A471" t="s">
        <v>21</v>
      </c>
      <c r="B471">
        <v>2000</v>
      </c>
      <c r="C471" t="s">
        <v>31</v>
      </c>
      <c r="D471">
        <v>10.3164003845531</v>
      </c>
      <c r="E471">
        <v>217.26684243344701</v>
      </c>
      <c r="F471" s="2">
        <f t="shared" ca="1" si="11"/>
        <v>792</v>
      </c>
      <c r="G471">
        <v>3.4455145710057402</v>
      </c>
      <c r="H471">
        <v>397.75494597519202</v>
      </c>
      <c r="I471">
        <v>492.20647361771</v>
      </c>
      <c r="J471">
        <v>12.812732207582499</v>
      </c>
      <c r="K471">
        <v>72.281920215703195</v>
      </c>
      <c r="L471">
        <v>3.4073494284238302</v>
      </c>
      <c r="M471">
        <v>0</v>
      </c>
    </row>
    <row r="472" spans="1:13" x14ac:dyDescent="0.25">
      <c r="A472" t="s">
        <v>11</v>
      </c>
      <c r="B472">
        <v>2000</v>
      </c>
      <c r="C472" t="s">
        <v>32</v>
      </c>
      <c r="D472">
        <v>6.5995938189538004</v>
      </c>
      <c r="E472">
        <v>198.32326081645101</v>
      </c>
      <c r="F472" s="2">
        <f t="shared" ca="1" si="11"/>
        <v>673</v>
      </c>
      <c r="G472">
        <v>6.2342314820000002</v>
      </c>
      <c r="H472">
        <v>331.49563679988</v>
      </c>
      <c r="I472">
        <v>447.987791429342</v>
      </c>
      <c r="J472">
        <v>12.9363043287539</v>
      </c>
      <c r="K472">
        <v>59.833619304688099</v>
      </c>
      <c r="L472">
        <v>4.7023107527704902</v>
      </c>
      <c r="M472">
        <v>0</v>
      </c>
    </row>
    <row r="473" spans="1:13" x14ac:dyDescent="0.25">
      <c r="A473" t="s">
        <v>13</v>
      </c>
      <c r="B473">
        <v>2000</v>
      </c>
      <c r="C473" t="s">
        <v>32</v>
      </c>
      <c r="D473">
        <v>4.1975835894150304</v>
      </c>
      <c r="E473">
        <v>189.473676655638</v>
      </c>
      <c r="F473" s="2">
        <f t="shared" ca="1" si="11"/>
        <v>638</v>
      </c>
      <c r="G473">
        <v>7.1052042723534798</v>
      </c>
      <c r="I473">
        <v>370.77141280604098</v>
      </c>
      <c r="J473">
        <v>11.986401814687101</v>
      </c>
      <c r="K473">
        <v>50.322830420000003</v>
      </c>
      <c r="L473">
        <v>5.2064801772076796</v>
      </c>
      <c r="M473">
        <v>0</v>
      </c>
    </row>
    <row r="474" spans="1:13" x14ac:dyDescent="0.25">
      <c r="A474" t="s">
        <v>14</v>
      </c>
      <c r="B474">
        <v>2000</v>
      </c>
      <c r="C474" t="s">
        <v>32</v>
      </c>
      <c r="D474">
        <v>7.9207945643732298</v>
      </c>
      <c r="E474">
        <v>173.35715056714</v>
      </c>
      <c r="F474" s="2">
        <f t="shared" ca="1" si="11"/>
        <v>735</v>
      </c>
      <c r="G474">
        <v>6.9478951373672997</v>
      </c>
      <c r="H474">
        <v>356.76811934454099</v>
      </c>
      <c r="I474">
        <v>471.368694554321</v>
      </c>
      <c r="J474">
        <v>16.477839723411801</v>
      </c>
      <c r="K474">
        <v>68.000508350023594</v>
      </c>
      <c r="L474">
        <v>3.3743265226271899</v>
      </c>
      <c r="M474">
        <v>0</v>
      </c>
    </row>
    <row r="475" spans="1:13" x14ac:dyDescent="0.25">
      <c r="A475" t="s">
        <v>15</v>
      </c>
      <c r="B475">
        <v>2000</v>
      </c>
      <c r="C475" t="s">
        <v>32</v>
      </c>
      <c r="D475">
        <v>6.3307327654463998</v>
      </c>
      <c r="E475">
        <v>166.73800899675899</v>
      </c>
      <c r="F475" s="2">
        <f t="shared" ca="1" si="11"/>
        <v>795</v>
      </c>
      <c r="G475">
        <v>8.0764264822570997</v>
      </c>
      <c r="I475">
        <v>436.99175210780101</v>
      </c>
      <c r="J475">
        <v>12.9051886484253</v>
      </c>
      <c r="K475">
        <v>67.648556122144598</v>
      </c>
      <c r="L475">
        <v>3.9400004233930601</v>
      </c>
      <c r="M475">
        <v>0</v>
      </c>
    </row>
    <row r="476" spans="1:13" x14ac:dyDescent="0.25">
      <c r="A476" t="s">
        <v>16</v>
      </c>
      <c r="B476">
        <v>2000</v>
      </c>
      <c r="C476" t="s">
        <v>32</v>
      </c>
      <c r="E476">
        <v>181.296125066054</v>
      </c>
      <c r="F476" s="2">
        <f t="shared" ca="1" si="11"/>
        <v>994</v>
      </c>
      <c r="G476">
        <v>7.7295884192607698</v>
      </c>
      <c r="I476">
        <v>329.74086169999998</v>
      </c>
      <c r="J476">
        <v>12.275713323952401</v>
      </c>
      <c r="K476">
        <v>38.756797719962798</v>
      </c>
      <c r="L476">
        <v>5.1283465241875099</v>
      </c>
      <c r="M476">
        <v>0</v>
      </c>
    </row>
    <row r="477" spans="1:13" x14ac:dyDescent="0.25">
      <c r="A477" t="s">
        <v>17</v>
      </c>
      <c r="B477">
        <v>2000</v>
      </c>
      <c r="C477" t="s">
        <v>32</v>
      </c>
      <c r="D477">
        <v>7.7641426100000004</v>
      </c>
      <c r="E477">
        <v>186.13243188501701</v>
      </c>
      <c r="F477" s="2">
        <f t="shared" ca="1" si="11"/>
        <v>721</v>
      </c>
      <c r="G477">
        <v>8.0112066358423295</v>
      </c>
      <c r="I477">
        <v>399.13171794893799</v>
      </c>
      <c r="J477">
        <v>22.846529106610799</v>
      </c>
      <c r="K477">
        <v>35.243678388744101</v>
      </c>
      <c r="L477">
        <v>4.1051782680561297</v>
      </c>
      <c r="M477">
        <v>0</v>
      </c>
    </row>
    <row r="478" spans="1:13" x14ac:dyDescent="0.25">
      <c r="A478" t="s">
        <v>18</v>
      </c>
      <c r="B478">
        <v>2000</v>
      </c>
      <c r="C478" t="s">
        <v>32</v>
      </c>
      <c r="D478">
        <v>8.23714263389701</v>
      </c>
      <c r="E478">
        <v>190.05969494125799</v>
      </c>
      <c r="F478" s="2">
        <f t="shared" ca="1" si="11"/>
        <v>825</v>
      </c>
      <c r="G478">
        <v>8.3852166734870899</v>
      </c>
      <c r="H478">
        <v>356.091761337425</v>
      </c>
      <c r="I478">
        <v>377.682097165051</v>
      </c>
      <c r="J478">
        <v>17.7409436358204</v>
      </c>
      <c r="K478">
        <v>37.713878060291599</v>
      </c>
      <c r="L478">
        <v>4.9391094410000003</v>
      </c>
      <c r="M478">
        <v>0</v>
      </c>
    </row>
    <row r="479" spans="1:13" x14ac:dyDescent="0.25">
      <c r="A479" t="s">
        <v>19</v>
      </c>
      <c r="B479">
        <v>2000</v>
      </c>
      <c r="C479" t="s">
        <v>32</v>
      </c>
      <c r="D479">
        <v>5.6792341150880796</v>
      </c>
      <c r="E479">
        <v>188.18869614919601</v>
      </c>
      <c r="F479" s="2">
        <f t="shared" ca="1" si="11"/>
        <v>666</v>
      </c>
      <c r="G479">
        <v>8.8826537093744999</v>
      </c>
      <c r="H479">
        <v>322.16938299851</v>
      </c>
      <c r="I479">
        <v>256.30255851111298</v>
      </c>
      <c r="J479">
        <v>15.0002598391919</v>
      </c>
      <c r="L479">
        <v>2.33957273585618</v>
      </c>
      <c r="M479">
        <v>0</v>
      </c>
    </row>
    <row r="480" spans="1:13" x14ac:dyDescent="0.25">
      <c r="A480" t="s">
        <v>20</v>
      </c>
      <c r="B480">
        <v>2000</v>
      </c>
      <c r="C480" t="s">
        <v>32</v>
      </c>
      <c r="D480">
        <v>7.4175703683004999</v>
      </c>
      <c r="E480">
        <v>193.771878368572</v>
      </c>
      <c r="F480" s="2">
        <f t="shared" ca="1" si="11"/>
        <v>725</v>
      </c>
      <c r="G480">
        <v>7.4721152956763399</v>
      </c>
      <c r="I480">
        <v>496.10518763718198</v>
      </c>
      <c r="J480">
        <v>15.744352939882001</v>
      </c>
      <c r="K480">
        <v>73.187475472413396</v>
      </c>
      <c r="L480">
        <v>4.6715578811123901</v>
      </c>
      <c r="M480">
        <v>0</v>
      </c>
    </row>
    <row r="481" spans="1:13" x14ac:dyDescent="0.25">
      <c r="A481" t="s">
        <v>21</v>
      </c>
      <c r="B481">
        <v>2000</v>
      </c>
      <c r="C481" t="s">
        <v>32</v>
      </c>
      <c r="D481">
        <v>4.7759834385065201</v>
      </c>
      <c r="E481">
        <v>196.27396370686901</v>
      </c>
      <c r="F481" s="2">
        <f t="shared" ca="1" si="11"/>
        <v>694</v>
      </c>
      <c r="G481">
        <v>4.9429299006513103</v>
      </c>
      <c r="H481">
        <v>329.14391209584102</v>
      </c>
      <c r="I481">
        <v>459.08355678126497</v>
      </c>
      <c r="J481">
        <v>13.3709497523897</v>
      </c>
      <c r="K481">
        <v>84.584249635442902</v>
      </c>
      <c r="L481">
        <v>4.3821616189719199</v>
      </c>
      <c r="M481">
        <v>0</v>
      </c>
    </row>
    <row r="482" spans="1:13" x14ac:dyDescent="0.25">
      <c r="A482" t="s">
        <v>11</v>
      </c>
      <c r="B482">
        <v>2000</v>
      </c>
      <c r="C482" t="s">
        <v>12</v>
      </c>
      <c r="D482">
        <v>7.8650949704307997</v>
      </c>
      <c r="E482">
        <v>210.03929429128399</v>
      </c>
      <c r="F482" s="2">
        <f t="shared" ca="1" si="11"/>
        <v>985</v>
      </c>
      <c r="G482">
        <v>6.6128995919833402</v>
      </c>
      <c r="I482">
        <v>403.36059590961599</v>
      </c>
      <c r="J482">
        <v>12.879341147473699</v>
      </c>
      <c r="K482">
        <v>74.134787820228695</v>
      </c>
      <c r="L482">
        <v>4.7950255549201497</v>
      </c>
      <c r="M482">
        <v>0</v>
      </c>
    </row>
    <row r="483" spans="1:13" x14ac:dyDescent="0.25">
      <c r="A483" t="s">
        <v>13</v>
      </c>
      <c r="B483">
        <v>2000</v>
      </c>
      <c r="C483" t="s">
        <v>12</v>
      </c>
      <c r="D483">
        <v>5.9034657150915901</v>
      </c>
      <c r="E483">
        <v>201.864032346378</v>
      </c>
      <c r="F483" s="2">
        <f t="shared" ca="1" si="11"/>
        <v>930</v>
      </c>
      <c r="G483">
        <v>7.6921542024023104</v>
      </c>
      <c r="H483">
        <v>313.6480717</v>
      </c>
      <c r="I483">
        <v>434.71974718950798</v>
      </c>
      <c r="J483">
        <v>18.0067026427493</v>
      </c>
      <c r="K483">
        <v>59.972159528788701</v>
      </c>
      <c r="L483">
        <v>4.5870867193146996</v>
      </c>
      <c r="M483">
        <v>0</v>
      </c>
    </row>
    <row r="484" spans="1:13" x14ac:dyDescent="0.25">
      <c r="A484" t="s">
        <v>14</v>
      </c>
      <c r="B484">
        <v>2000</v>
      </c>
      <c r="C484" t="s">
        <v>12</v>
      </c>
      <c r="D484">
        <v>7.7057110063139698</v>
      </c>
      <c r="E484">
        <v>178.92285762430501</v>
      </c>
      <c r="F484" s="2">
        <f t="shared" ca="1" si="11"/>
        <v>902</v>
      </c>
      <c r="G484">
        <v>8.2262281350877</v>
      </c>
      <c r="H484">
        <v>334.88991057789298</v>
      </c>
      <c r="I484">
        <v>518.04336899484304</v>
      </c>
      <c r="J484">
        <v>10.6387983589157</v>
      </c>
      <c r="K484">
        <v>63.157489187741596</v>
      </c>
      <c r="L484">
        <v>3.8619560774085002</v>
      </c>
      <c r="M484">
        <v>0</v>
      </c>
    </row>
    <row r="485" spans="1:13" x14ac:dyDescent="0.25">
      <c r="A485" t="s">
        <v>15</v>
      </c>
      <c r="B485">
        <v>2000</v>
      </c>
      <c r="C485" t="s">
        <v>12</v>
      </c>
      <c r="D485">
        <v>7.8151217778281499</v>
      </c>
      <c r="E485">
        <v>190.31390431603401</v>
      </c>
      <c r="F485" s="2">
        <f t="shared" ca="1" si="11"/>
        <v>967</v>
      </c>
      <c r="G485">
        <v>9.1868930551496195</v>
      </c>
      <c r="H485">
        <v>335.638725651453</v>
      </c>
      <c r="I485">
        <v>379.222873038616</v>
      </c>
      <c r="J485">
        <v>14.979347629638699</v>
      </c>
      <c r="K485">
        <v>73.425427585331306</v>
      </c>
      <c r="L485">
        <v>3.0961632722016499</v>
      </c>
      <c r="M485">
        <v>0</v>
      </c>
    </row>
    <row r="486" spans="1:13" x14ac:dyDescent="0.25">
      <c r="A486" t="s">
        <v>16</v>
      </c>
      <c r="B486">
        <v>2000</v>
      </c>
      <c r="C486" t="s">
        <v>12</v>
      </c>
      <c r="D486">
        <v>6.13974303173437</v>
      </c>
      <c r="E486">
        <v>168.44421445078399</v>
      </c>
      <c r="F486" s="2">
        <f t="shared" ca="1" si="11"/>
        <v>647</v>
      </c>
      <c r="G486">
        <v>9.4945816979999993</v>
      </c>
      <c r="H486">
        <v>318.02608693865801</v>
      </c>
      <c r="I486">
        <v>494.12912494427599</v>
      </c>
      <c r="J486">
        <v>19.116022163269999</v>
      </c>
      <c r="K486">
        <v>60.264766911870304</v>
      </c>
      <c r="L486">
        <v>3.8412215736878701</v>
      </c>
      <c r="M486">
        <v>0</v>
      </c>
    </row>
    <row r="487" spans="1:13" x14ac:dyDescent="0.25">
      <c r="A487" t="s">
        <v>17</v>
      </c>
      <c r="B487">
        <v>2000</v>
      </c>
      <c r="C487" t="s">
        <v>12</v>
      </c>
      <c r="D487">
        <v>5.0414050278910301</v>
      </c>
      <c r="E487">
        <v>193.167853494067</v>
      </c>
      <c r="F487" s="2">
        <f t="shared" ca="1" si="11"/>
        <v>697</v>
      </c>
      <c r="G487">
        <v>7.8429747877061997</v>
      </c>
      <c r="H487">
        <v>322.10699746214902</v>
      </c>
      <c r="I487">
        <v>444.45349574232898</v>
      </c>
      <c r="J487">
        <v>17.4727884849529</v>
      </c>
      <c r="K487">
        <v>66.542198044275594</v>
      </c>
      <c r="L487">
        <v>4.5436857613339203</v>
      </c>
      <c r="M487">
        <v>0</v>
      </c>
    </row>
    <row r="488" spans="1:13" x14ac:dyDescent="0.25">
      <c r="A488" t="s">
        <v>18</v>
      </c>
      <c r="B488">
        <v>2000</v>
      </c>
      <c r="C488" t="s">
        <v>12</v>
      </c>
      <c r="D488">
        <v>8.6751926916791806</v>
      </c>
      <c r="E488">
        <v>200.73594119781799</v>
      </c>
      <c r="F488" s="2">
        <f t="shared" ca="1" si="11"/>
        <v>769</v>
      </c>
      <c r="G488">
        <v>8.6303806151586393</v>
      </c>
      <c r="H488">
        <v>356.80546502447402</v>
      </c>
      <c r="I488">
        <v>441.29808764712499</v>
      </c>
      <c r="J488">
        <v>17.8530537530205</v>
      </c>
      <c r="K488">
        <v>74.5865112971386</v>
      </c>
      <c r="L488">
        <v>4.9785753596324298</v>
      </c>
      <c r="M488">
        <v>0</v>
      </c>
    </row>
    <row r="489" spans="1:13" x14ac:dyDescent="0.25">
      <c r="A489" t="s">
        <v>19</v>
      </c>
      <c r="B489">
        <v>2000</v>
      </c>
      <c r="C489" t="s">
        <v>12</v>
      </c>
      <c r="D489">
        <v>7.6893580036123703</v>
      </c>
      <c r="E489">
        <v>221.35688549112999</v>
      </c>
      <c r="F489" s="2">
        <f t="shared" ca="1" si="11"/>
        <v>889</v>
      </c>
      <c r="G489">
        <v>6.2693090007173504</v>
      </c>
      <c r="H489">
        <v>320.47810589685201</v>
      </c>
      <c r="I489">
        <v>529.74652878868994</v>
      </c>
      <c r="J489">
        <v>17.9732772095775</v>
      </c>
      <c r="K489">
        <v>84.696365574669798</v>
      </c>
      <c r="L489">
        <v>4.9785560947676197</v>
      </c>
      <c r="M489">
        <v>0</v>
      </c>
    </row>
    <row r="490" spans="1:13" x14ac:dyDescent="0.25">
      <c r="A490" t="s">
        <v>20</v>
      </c>
      <c r="B490">
        <v>2000</v>
      </c>
      <c r="C490" t="s">
        <v>12</v>
      </c>
      <c r="D490">
        <v>8.5701291210000008</v>
      </c>
      <c r="E490">
        <v>200.071874787713</v>
      </c>
      <c r="F490" s="2">
        <f t="shared" ca="1" si="11"/>
        <v>710</v>
      </c>
      <c r="G490">
        <v>5.6616969669419603</v>
      </c>
      <c r="I490">
        <v>511.161511141978</v>
      </c>
      <c r="J490">
        <v>11.8560890448962</v>
      </c>
      <c r="K490">
        <v>66.048413351423093</v>
      </c>
      <c r="L490">
        <v>4.604404561</v>
      </c>
      <c r="M490">
        <v>0</v>
      </c>
    </row>
    <row r="491" spans="1:13" x14ac:dyDescent="0.25">
      <c r="A491" t="s">
        <v>21</v>
      </c>
      <c r="B491">
        <v>2000</v>
      </c>
      <c r="C491" t="s">
        <v>12</v>
      </c>
      <c r="D491">
        <v>5.6717623259348002</v>
      </c>
      <c r="E491">
        <v>184.78184191344999</v>
      </c>
      <c r="F491" s="2">
        <f t="shared" ca="1" si="11"/>
        <v>993</v>
      </c>
      <c r="G491">
        <v>5.3147593152887902</v>
      </c>
      <c r="H491">
        <v>339.05647961286701</v>
      </c>
      <c r="I491">
        <v>409.479377867187</v>
      </c>
      <c r="J491">
        <v>15.196045126347499</v>
      </c>
      <c r="K491">
        <v>31.941831210878401</v>
      </c>
      <c r="L491">
        <v>3.2686935067638099</v>
      </c>
      <c r="M491">
        <v>0</v>
      </c>
    </row>
    <row r="492" spans="1:13" x14ac:dyDescent="0.25">
      <c r="A492" t="s">
        <v>11</v>
      </c>
      <c r="B492">
        <v>2000</v>
      </c>
      <c r="C492" t="s">
        <v>22</v>
      </c>
      <c r="D492">
        <v>6.6248064278043799</v>
      </c>
      <c r="E492">
        <v>204.3429275</v>
      </c>
      <c r="F492" s="2">
        <f t="shared" ca="1" si="11"/>
        <v>775</v>
      </c>
      <c r="G492">
        <v>5.9804018330860602</v>
      </c>
      <c r="H492">
        <v>312.31522943259</v>
      </c>
      <c r="I492">
        <v>412.99676336754499</v>
      </c>
      <c r="J492">
        <v>11.965106841487399</v>
      </c>
      <c r="K492">
        <v>62.520333225334497</v>
      </c>
      <c r="L492">
        <v>2.84091075563388</v>
      </c>
      <c r="M492">
        <v>0</v>
      </c>
    </row>
    <row r="493" spans="1:13" x14ac:dyDescent="0.25">
      <c r="A493" t="s">
        <v>13</v>
      </c>
      <c r="B493">
        <v>2000</v>
      </c>
      <c r="C493" t="s">
        <v>22</v>
      </c>
      <c r="D493">
        <v>6.5410076990138402</v>
      </c>
      <c r="E493">
        <v>195.56688949362299</v>
      </c>
      <c r="F493" s="2">
        <f t="shared" ca="1" si="11"/>
        <v>719</v>
      </c>
      <c r="G493">
        <v>7.1086280550215104</v>
      </c>
      <c r="H493">
        <v>328.99854020909999</v>
      </c>
      <c r="I493">
        <v>530.79966753367501</v>
      </c>
      <c r="J493">
        <v>11.899397834129299</v>
      </c>
      <c r="K493">
        <v>68.141445566723405</v>
      </c>
      <c r="L493">
        <v>2.3559342292710901</v>
      </c>
      <c r="M493">
        <v>0</v>
      </c>
    </row>
    <row r="494" spans="1:13" x14ac:dyDescent="0.25">
      <c r="A494" t="s">
        <v>14</v>
      </c>
      <c r="B494">
        <v>2000</v>
      </c>
      <c r="C494" t="s">
        <v>22</v>
      </c>
      <c r="E494">
        <v>169.18873565554301</v>
      </c>
      <c r="F494" s="2">
        <f t="shared" ca="1" si="11"/>
        <v>915</v>
      </c>
      <c r="G494">
        <v>5.1318392614358803</v>
      </c>
      <c r="H494">
        <v>342.937674891592</v>
      </c>
      <c r="I494">
        <v>350.89436180397303</v>
      </c>
      <c r="J494">
        <v>19.334232111601299</v>
      </c>
      <c r="K494">
        <v>86.677328485005006</v>
      </c>
      <c r="L494">
        <v>6.7389999999999999</v>
      </c>
      <c r="M494">
        <v>0</v>
      </c>
    </row>
    <row r="495" spans="1:13" x14ac:dyDescent="0.25">
      <c r="A495" t="s">
        <v>15</v>
      </c>
      <c r="B495">
        <v>2000</v>
      </c>
      <c r="C495" t="s">
        <v>22</v>
      </c>
      <c r="D495">
        <v>9.2411975633632295</v>
      </c>
      <c r="E495">
        <v>223.691350246632</v>
      </c>
      <c r="F495" s="2">
        <f t="shared" ca="1" si="11"/>
        <v>852</v>
      </c>
      <c r="G495">
        <v>4.1161831359475904</v>
      </c>
      <c r="I495">
        <v>480.01305630402101</v>
      </c>
      <c r="J495">
        <v>12.7254275757955</v>
      </c>
      <c r="K495">
        <v>65.550704393573895</v>
      </c>
      <c r="L495">
        <v>5.26572885773618</v>
      </c>
      <c r="M495">
        <v>0</v>
      </c>
    </row>
    <row r="496" spans="1:13" x14ac:dyDescent="0.25">
      <c r="A496" t="s">
        <v>16</v>
      </c>
      <c r="B496">
        <v>2000</v>
      </c>
      <c r="C496" t="s">
        <v>22</v>
      </c>
      <c r="E496">
        <v>162.62628692579699</v>
      </c>
      <c r="F496" s="2">
        <f t="shared" ca="1" si="11"/>
        <v>765</v>
      </c>
      <c r="G496">
        <v>7.5752788082429099</v>
      </c>
      <c r="H496">
        <v>289.20840765703298</v>
      </c>
      <c r="I496">
        <v>457.81155562299102</v>
      </c>
      <c r="J496">
        <v>7.47731503260575</v>
      </c>
      <c r="K496">
        <v>60.238477842541201</v>
      </c>
      <c r="L496">
        <v>4.5149816237472198</v>
      </c>
      <c r="M496">
        <v>0</v>
      </c>
    </row>
    <row r="497" spans="1:13" x14ac:dyDescent="0.25">
      <c r="A497" t="s">
        <v>17</v>
      </c>
      <c r="B497">
        <v>2000</v>
      </c>
      <c r="C497" t="s">
        <v>22</v>
      </c>
      <c r="D497">
        <v>6.3408090222258702</v>
      </c>
      <c r="E497">
        <v>158.34274123954199</v>
      </c>
      <c r="F497" s="2">
        <f t="shared" ca="1" si="11"/>
        <v>810</v>
      </c>
      <c r="G497">
        <v>7.5997517023181702</v>
      </c>
      <c r="H497">
        <v>342.44770020507599</v>
      </c>
      <c r="I497">
        <v>334.937302203451</v>
      </c>
      <c r="J497">
        <v>9.2371179763747406</v>
      </c>
      <c r="K497">
        <v>38.103917172580097</v>
      </c>
      <c r="L497">
        <v>5.4586096902322199</v>
      </c>
      <c r="M497">
        <v>0</v>
      </c>
    </row>
    <row r="498" spans="1:13" x14ac:dyDescent="0.25">
      <c r="A498" t="s">
        <v>18</v>
      </c>
      <c r="B498">
        <v>2000</v>
      </c>
      <c r="C498" t="s">
        <v>22</v>
      </c>
      <c r="D498">
        <v>5.9803572267639096</v>
      </c>
      <c r="E498">
        <v>181.25870473997</v>
      </c>
      <c r="F498" s="2">
        <f t="shared" ca="1" si="11"/>
        <v>610</v>
      </c>
      <c r="G498">
        <v>3.6885044472210899</v>
      </c>
      <c r="H498">
        <v>356.16661346148999</v>
      </c>
      <c r="I498">
        <v>543.34797639999999</v>
      </c>
      <c r="J498">
        <v>8.8286889189999993</v>
      </c>
      <c r="K498">
        <v>60.2063809669107</v>
      </c>
      <c r="L498">
        <v>4.2472401489999996</v>
      </c>
      <c r="M498">
        <v>0</v>
      </c>
    </row>
    <row r="499" spans="1:13" x14ac:dyDescent="0.25">
      <c r="A499" t="s">
        <v>19</v>
      </c>
      <c r="B499">
        <v>2000</v>
      </c>
      <c r="C499" t="s">
        <v>22</v>
      </c>
      <c r="D499">
        <v>7.6059788302525</v>
      </c>
      <c r="E499">
        <v>172.19813608401901</v>
      </c>
      <c r="F499" s="2">
        <f t="shared" ca="1" si="11"/>
        <v>967</v>
      </c>
      <c r="G499">
        <v>8.4326385786145899</v>
      </c>
      <c r="I499">
        <v>400.70616082310897</v>
      </c>
      <c r="J499">
        <v>12.5604461995175</v>
      </c>
      <c r="K499">
        <v>51.643779933835901</v>
      </c>
      <c r="L499">
        <v>3.2428499290741</v>
      </c>
      <c r="M499">
        <v>0</v>
      </c>
    </row>
    <row r="500" spans="1:13" x14ac:dyDescent="0.25">
      <c r="A500" t="s">
        <v>20</v>
      </c>
      <c r="B500">
        <v>2000</v>
      </c>
      <c r="C500" t="s">
        <v>22</v>
      </c>
      <c r="D500">
        <v>6.4275124428414898</v>
      </c>
      <c r="E500">
        <v>178.326555364564</v>
      </c>
      <c r="F500" s="2">
        <f t="shared" ca="1" si="11"/>
        <v>881</v>
      </c>
      <c r="G500">
        <v>7.2945540703790499</v>
      </c>
      <c r="H500">
        <v>329.69522274200301</v>
      </c>
      <c r="I500">
        <v>566.75472377596805</v>
      </c>
      <c r="J500">
        <v>11.9742702415121</v>
      </c>
      <c r="K500">
        <v>60.736723313161001</v>
      </c>
      <c r="L500">
        <v>6.0329948773219</v>
      </c>
      <c r="M500">
        <v>0</v>
      </c>
    </row>
    <row r="501" spans="1:13" x14ac:dyDescent="0.25">
      <c r="A501" t="s">
        <v>21</v>
      </c>
      <c r="B501">
        <v>2000</v>
      </c>
      <c r="C501" t="s">
        <v>22</v>
      </c>
      <c r="E501">
        <v>196.248857439299</v>
      </c>
      <c r="F501" s="2">
        <f t="shared" ca="1" si="11"/>
        <v>924</v>
      </c>
      <c r="G501">
        <v>3.67227053295314</v>
      </c>
      <c r="I501">
        <v>417.28731510703</v>
      </c>
      <c r="J501">
        <v>14.557068395130701</v>
      </c>
      <c r="K501">
        <v>57.734652478816002</v>
      </c>
      <c r="L501">
        <v>3.8882352271072298</v>
      </c>
      <c r="M501">
        <v>0</v>
      </c>
    </row>
    <row r="502" spans="1:13" x14ac:dyDescent="0.25">
      <c r="A502" t="s">
        <v>11</v>
      </c>
      <c r="B502">
        <v>2000</v>
      </c>
      <c r="C502" t="s">
        <v>23</v>
      </c>
      <c r="D502">
        <v>6.1090733115096603</v>
      </c>
      <c r="E502">
        <v>191.755571418334</v>
      </c>
      <c r="F502" s="2">
        <f t="shared" ca="1" si="11"/>
        <v>928</v>
      </c>
      <c r="G502">
        <v>9.0646127997353307</v>
      </c>
      <c r="H502">
        <v>312.20198381879999</v>
      </c>
      <c r="I502">
        <v>375.54736170000001</v>
      </c>
      <c r="J502">
        <v>15.5140329777019</v>
      </c>
      <c r="K502">
        <v>73.789683009914697</v>
      </c>
      <c r="L502">
        <v>4.8811011382506502</v>
      </c>
      <c r="M502">
        <v>0</v>
      </c>
    </row>
    <row r="503" spans="1:13" x14ac:dyDescent="0.25">
      <c r="A503" t="s">
        <v>13</v>
      </c>
      <c r="B503">
        <v>2000</v>
      </c>
      <c r="C503" t="s">
        <v>23</v>
      </c>
      <c r="D503">
        <v>5.8429330809156204</v>
      </c>
      <c r="E503">
        <v>168.29528712076399</v>
      </c>
      <c r="F503" s="2">
        <f t="shared" ca="1" si="11"/>
        <v>934</v>
      </c>
      <c r="G503">
        <v>6.8783479386017401</v>
      </c>
      <c r="H503">
        <v>331.47764927349999</v>
      </c>
      <c r="I503">
        <v>506.756807741996</v>
      </c>
      <c r="J503">
        <v>14.526151009052599</v>
      </c>
      <c r="K503">
        <v>80.423715445287698</v>
      </c>
      <c r="L503">
        <v>4.1432249363398297</v>
      </c>
      <c r="M503">
        <v>0</v>
      </c>
    </row>
    <row r="504" spans="1:13" x14ac:dyDescent="0.25">
      <c r="A504" t="s">
        <v>14</v>
      </c>
      <c r="B504">
        <v>2000</v>
      </c>
      <c r="C504" t="s">
        <v>23</v>
      </c>
      <c r="D504">
        <v>5.3675464904405796</v>
      </c>
      <c r="E504">
        <v>175.43281939477399</v>
      </c>
      <c r="F504" s="2">
        <f t="shared" ca="1" si="11"/>
        <v>822</v>
      </c>
      <c r="G504">
        <v>6.4814437212865803</v>
      </c>
      <c r="I504">
        <v>463.47842493722999</v>
      </c>
      <c r="J504">
        <v>19.370233631408698</v>
      </c>
      <c r="K504">
        <v>67.2862078</v>
      </c>
      <c r="L504">
        <v>4.26718959079298</v>
      </c>
      <c r="M504">
        <v>0</v>
      </c>
    </row>
    <row r="505" spans="1:13" x14ac:dyDescent="0.25">
      <c r="A505" t="s">
        <v>15</v>
      </c>
      <c r="B505">
        <v>2000</v>
      </c>
      <c r="C505" t="s">
        <v>23</v>
      </c>
      <c r="D505">
        <v>5.3458871467538103</v>
      </c>
      <c r="E505">
        <v>184.784574716386</v>
      </c>
      <c r="F505" s="2">
        <f t="shared" ca="1" si="11"/>
        <v>698</v>
      </c>
      <c r="G505">
        <v>9.7271033179999993</v>
      </c>
      <c r="H505">
        <v>319.03049510013602</v>
      </c>
      <c r="I505">
        <v>492.135489250955</v>
      </c>
      <c r="J505">
        <v>11.8946731266923</v>
      </c>
      <c r="K505">
        <v>87.297686142798</v>
      </c>
      <c r="L505">
        <v>2.9503609427959399</v>
      </c>
      <c r="M505">
        <v>0</v>
      </c>
    </row>
    <row r="506" spans="1:13" x14ac:dyDescent="0.25">
      <c r="A506" t="s">
        <v>16</v>
      </c>
      <c r="B506">
        <v>2000</v>
      </c>
      <c r="C506" t="s">
        <v>23</v>
      </c>
      <c r="D506">
        <v>5.3863073521016203</v>
      </c>
      <c r="E506">
        <v>212.59299050856001</v>
      </c>
      <c r="F506" s="2">
        <f t="shared" ca="1" si="11"/>
        <v>762</v>
      </c>
      <c r="G506">
        <v>8.1242319124855396</v>
      </c>
      <c r="H506">
        <v>318.791667229224</v>
      </c>
      <c r="I506">
        <v>355.54642033600601</v>
      </c>
      <c r="J506">
        <v>17.348801665880199</v>
      </c>
      <c r="K506">
        <v>64.210905043596995</v>
      </c>
      <c r="L506">
        <v>3.66256346509405</v>
      </c>
      <c r="M506">
        <v>0</v>
      </c>
    </row>
    <row r="507" spans="1:13" x14ac:dyDescent="0.25">
      <c r="A507" t="s">
        <v>17</v>
      </c>
      <c r="B507">
        <v>2000</v>
      </c>
      <c r="C507" t="s">
        <v>23</v>
      </c>
      <c r="D507">
        <v>9.9194784255570294</v>
      </c>
      <c r="E507">
        <v>207.06558734263101</v>
      </c>
      <c r="F507" s="2">
        <f t="shared" ca="1" si="11"/>
        <v>653</v>
      </c>
      <c r="G507">
        <v>7.0393108509999998</v>
      </c>
      <c r="H507">
        <v>363.036850840895</v>
      </c>
      <c r="I507">
        <v>278.75320382972399</v>
      </c>
      <c r="J507">
        <v>17.052539599568899</v>
      </c>
      <c r="K507">
        <v>44.299534020894498</v>
      </c>
      <c r="L507">
        <v>4.1174880395064202</v>
      </c>
      <c r="M507">
        <v>0</v>
      </c>
    </row>
    <row r="508" spans="1:13" x14ac:dyDescent="0.25">
      <c r="A508" t="s">
        <v>18</v>
      </c>
      <c r="B508">
        <v>2000</v>
      </c>
      <c r="C508" t="s">
        <v>23</v>
      </c>
      <c r="E508">
        <v>218.30217640000001</v>
      </c>
      <c r="F508" s="2">
        <f t="shared" ca="1" si="11"/>
        <v>959</v>
      </c>
      <c r="G508">
        <v>6.3311774507341001</v>
      </c>
      <c r="H508">
        <v>324.54159629999998</v>
      </c>
      <c r="I508">
        <v>503.13924547362899</v>
      </c>
      <c r="J508">
        <v>15.712138692949299</v>
      </c>
      <c r="K508">
        <v>48.4978256259907</v>
      </c>
      <c r="L508">
        <v>4.3280263567331101</v>
      </c>
      <c r="M508">
        <v>0</v>
      </c>
    </row>
    <row r="509" spans="1:13" x14ac:dyDescent="0.25">
      <c r="A509" t="s">
        <v>19</v>
      </c>
      <c r="B509">
        <v>2000</v>
      </c>
      <c r="C509" t="s">
        <v>23</v>
      </c>
      <c r="D509">
        <v>7.1214584346333103</v>
      </c>
      <c r="E509">
        <v>204.16413945503399</v>
      </c>
      <c r="F509" s="2">
        <f t="shared" ca="1" si="11"/>
        <v>885</v>
      </c>
      <c r="G509">
        <v>7.0891462150515503</v>
      </c>
      <c r="I509">
        <v>353.92759319999999</v>
      </c>
      <c r="J509">
        <v>16.488156368051499</v>
      </c>
      <c r="K509">
        <v>57.022783092734798</v>
      </c>
      <c r="L509">
        <v>3.7746005260862598</v>
      </c>
      <c r="M509">
        <v>0</v>
      </c>
    </row>
    <row r="510" spans="1:13" x14ac:dyDescent="0.25">
      <c r="A510" t="s">
        <v>20</v>
      </c>
      <c r="B510">
        <v>2000</v>
      </c>
      <c r="C510" t="s">
        <v>23</v>
      </c>
      <c r="D510">
        <v>9.4182961217901493</v>
      </c>
      <c r="E510">
        <v>173.640215821948</v>
      </c>
      <c r="F510" s="2">
        <f t="shared" ca="1" si="11"/>
        <v>606</v>
      </c>
      <c r="G510">
        <v>8.4561779002409292</v>
      </c>
      <c r="H510">
        <v>358.292064154353</v>
      </c>
      <c r="I510">
        <v>596.82583662735306</v>
      </c>
      <c r="J510">
        <v>16.785215067752102</v>
      </c>
      <c r="K510">
        <v>105.272455776819</v>
      </c>
      <c r="L510">
        <v>4.6046331535988996</v>
      </c>
      <c r="M510">
        <v>0</v>
      </c>
    </row>
    <row r="511" spans="1:13" x14ac:dyDescent="0.25">
      <c r="A511" t="s">
        <v>21</v>
      </c>
      <c r="B511">
        <v>2000</v>
      </c>
      <c r="C511" t="s">
        <v>23</v>
      </c>
      <c r="D511">
        <v>7.4571647584143097</v>
      </c>
      <c r="E511">
        <v>263.03670448344099</v>
      </c>
      <c r="F511" s="2">
        <f t="shared" ca="1" si="11"/>
        <v>629</v>
      </c>
      <c r="G511">
        <v>1.6839925807280001</v>
      </c>
      <c r="I511">
        <v>584.60435370000005</v>
      </c>
      <c r="J511">
        <v>11.809444002627499</v>
      </c>
      <c r="K511">
        <v>45.501362052490698</v>
      </c>
      <c r="L511">
        <v>4.1065430515290098</v>
      </c>
      <c r="M511">
        <v>0</v>
      </c>
    </row>
    <row r="512" spans="1:13" x14ac:dyDescent="0.25">
      <c r="A512" t="s">
        <v>11</v>
      </c>
      <c r="B512">
        <v>2000</v>
      </c>
      <c r="C512" t="s">
        <v>24</v>
      </c>
      <c r="D512">
        <v>5.2722275601977104</v>
      </c>
      <c r="E512">
        <v>206.31318470137501</v>
      </c>
      <c r="F512" s="2">
        <f t="shared" ca="1" si="11"/>
        <v>904</v>
      </c>
      <c r="G512">
        <v>8.8497166650000008</v>
      </c>
      <c r="I512">
        <v>410.64853718854499</v>
      </c>
      <c r="J512">
        <v>11.927998529047301</v>
      </c>
      <c r="K512">
        <v>46.540368471352302</v>
      </c>
      <c r="L512">
        <v>5.0685561885505503</v>
      </c>
      <c r="M512">
        <v>0</v>
      </c>
    </row>
    <row r="513" spans="1:13" x14ac:dyDescent="0.25">
      <c r="A513" t="s">
        <v>13</v>
      </c>
      <c r="B513">
        <v>2000</v>
      </c>
      <c r="C513" t="s">
        <v>24</v>
      </c>
      <c r="D513">
        <v>7.2919570395975999</v>
      </c>
      <c r="E513">
        <v>202.32904415934701</v>
      </c>
      <c r="F513" s="2">
        <f t="shared" ca="1" si="11"/>
        <v>645</v>
      </c>
      <c r="G513">
        <v>7.6287469416813902</v>
      </c>
      <c r="H513">
        <v>339.8290138973</v>
      </c>
      <c r="I513">
        <v>379.27012223679901</v>
      </c>
      <c r="J513">
        <v>7.6549556829999998</v>
      </c>
      <c r="K513">
        <v>64.021522850029697</v>
      </c>
      <c r="L513">
        <v>4.2376438942705699</v>
      </c>
      <c r="M513">
        <v>0</v>
      </c>
    </row>
    <row r="514" spans="1:13" x14ac:dyDescent="0.25">
      <c r="A514" t="s">
        <v>14</v>
      </c>
      <c r="B514">
        <v>2000</v>
      </c>
      <c r="C514" t="s">
        <v>24</v>
      </c>
      <c r="D514">
        <v>7.8038332206977001</v>
      </c>
      <c r="E514">
        <v>223.68811085598699</v>
      </c>
      <c r="F514" s="2">
        <f t="shared" ca="1" si="11"/>
        <v>785</v>
      </c>
      <c r="G514">
        <v>6.6649693947199804</v>
      </c>
      <c r="I514">
        <v>343.76401307822903</v>
      </c>
      <c r="J514">
        <v>16.697408395695501</v>
      </c>
      <c r="K514">
        <v>74.782434164501097</v>
      </c>
      <c r="L514">
        <v>2.9073872665012899</v>
      </c>
      <c r="M514">
        <v>0</v>
      </c>
    </row>
    <row r="515" spans="1:13" x14ac:dyDescent="0.25">
      <c r="A515" t="s">
        <v>15</v>
      </c>
      <c r="B515">
        <v>2000</v>
      </c>
      <c r="C515" t="s">
        <v>24</v>
      </c>
      <c r="D515">
        <v>6.8443509110567398</v>
      </c>
      <c r="E515">
        <v>197.46046941318801</v>
      </c>
      <c r="F515" s="2">
        <f t="shared" ca="1" si="11"/>
        <v>700</v>
      </c>
      <c r="G515">
        <v>8.3964046256308809</v>
      </c>
      <c r="I515">
        <v>526.42591470000002</v>
      </c>
      <c r="J515">
        <v>10.878096260626</v>
      </c>
      <c r="K515">
        <v>62.037143411789799</v>
      </c>
      <c r="L515">
        <v>2.8770628132019098</v>
      </c>
      <c r="M515">
        <v>0</v>
      </c>
    </row>
    <row r="516" spans="1:13" x14ac:dyDescent="0.25">
      <c r="A516" t="s">
        <v>16</v>
      </c>
      <c r="B516">
        <v>2000</v>
      </c>
      <c r="C516" t="s">
        <v>24</v>
      </c>
      <c r="D516">
        <v>5.60874523181357</v>
      </c>
      <c r="E516">
        <v>152.95406231827801</v>
      </c>
      <c r="F516" s="2">
        <f t="shared" ca="1" si="11"/>
        <v>903</v>
      </c>
      <c r="G516">
        <v>9.3459814653976299</v>
      </c>
      <c r="H516">
        <v>323.39334018887303</v>
      </c>
      <c r="I516">
        <v>596.07636829761896</v>
      </c>
      <c r="J516">
        <v>14.380724633429701</v>
      </c>
      <c r="K516">
        <v>49.428252098003199</v>
      </c>
      <c r="L516">
        <v>4.6442116449101398</v>
      </c>
      <c r="M516">
        <v>0</v>
      </c>
    </row>
    <row r="517" spans="1:13" x14ac:dyDescent="0.25">
      <c r="A517" t="s">
        <v>17</v>
      </c>
      <c r="B517">
        <v>2000</v>
      </c>
      <c r="C517" t="s">
        <v>24</v>
      </c>
      <c r="D517">
        <v>5.7011546449116102</v>
      </c>
      <c r="E517">
        <v>233.51504254978701</v>
      </c>
      <c r="F517" s="2">
        <f t="shared" ref="F517:F571" ca="1" si="12">RANDBETWEEN(601, 999)</f>
        <v>836</v>
      </c>
      <c r="G517">
        <v>5.8954640252618997</v>
      </c>
      <c r="H517">
        <v>310.16054486252102</v>
      </c>
      <c r="I517">
        <v>509.76788774706199</v>
      </c>
      <c r="J517">
        <v>22.68683674</v>
      </c>
      <c r="K517">
        <v>73.751882692897695</v>
      </c>
      <c r="L517">
        <v>3.4031364161789202</v>
      </c>
      <c r="M517">
        <v>0</v>
      </c>
    </row>
    <row r="518" spans="1:13" x14ac:dyDescent="0.25">
      <c r="A518" t="s">
        <v>18</v>
      </c>
      <c r="B518">
        <v>2000</v>
      </c>
      <c r="C518" t="s">
        <v>24</v>
      </c>
      <c r="D518">
        <v>5.4127624975958302</v>
      </c>
      <c r="E518">
        <v>226.586487645494</v>
      </c>
      <c r="F518" s="2">
        <f t="shared" ca="1" si="12"/>
        <v>903</v>
      </c>
      <c r="G518">
        <v>7.0701852479999996</v>
      </c>
      <c r="H518">
        <v>307.62146151677098</v>
      </c>
      <c r="I518">
        <v>420.12476097328499</v>
      </c>
      <c r="J518">
        <v>21.940189616356399</v>
      </c>
      <c r="K518">
        <v>58.851735997656696</v>
      </c>
      <c r="L518">
        <v>4.0912055928563298</v>
      </c>
      <c r="M518">
        <v>0</v>
      </c>
    </row>
    <row r="519" spans="1:13" x14ac:dyDescent="0.25">
      <c r="A519" t="s">
        <v>19</v>
      </c>
      <c r="B519">
        <v>2000</v>
      </c>
      <c r="C519" t="s">
        <v>24</v>
      </c>
      <c r="E519">
        <v>208.17746398413101</v>
      </c>
      <c r="F519" s="2">
        <f t="shared" ca="1" si="12"/>
        <v>617</v>
      </c>
      <c r="G519">
        <v>3.2961573212193001</v>
      </c>
      <c r="H519">
        <v>387.07082353237399</v>
      </c>
      <c r="I519">
        <v>631.304216256269</v>
      </c>
      <c r="J519">
        <v>8.4045700088453206</v>
      </c>
      <c r="K519">
        <v>68.300590350910099</v>
      </c>
      <c r="L519">
        <v>3.9121483506760701</v>
      </c>
      <c r="M519">
        <v>0</v>
      </c>
    </row>
    <row r="520" spans="1:13" x14ac:dyDescent="0.25">
      <c r="A520" t="s">
        <v>20</v>
      </c>
      <c r="B520">
        <v>2000</v>
      </c>
      <c r="C520" t="s">
        <v>24</v>
      </c>
      <c r="D520">
        <v>5.0181323842682302</v>
      </c>
      <c r="E520">
        <v>169.39723767324699</v>
      </c>
      <c r="F520" s="2">
        <f t="shared" ca="1" si="12"/>
        <v>649</v>
      </c>
      <c r="G520">
        <v>10.7114754104336</v>
      </c>
      <c r="H520">
        <v>297.01327205054201</v>
      </c>
      <c r="I520">
        <v>467.21807308380698</v>
      </c>
      <c r="J520">
        <v>15.9137609316997</v>
      </c>
      <c r="K520">
        <v>23.7929504694354</v>
      </c>
      <c r="L520">
        <v>4.28647896739826</v>
      </c>
      <c r="M520">
        <v>0</v>
      </c>
    </row>
    <row r="521" spans="1:13" x14ac:dyDescent="0.25">
      <c r="A521" t="s">
        <v>21</v>
      </c>
      <c r="B521">
        <v>2000</v>
      </c>
      <c r="C521" t="s">
        <v>24</v>
      </c>
      <c r="D521">
        <v>4.5522384105427198</v>
      </c>
      <c r="E521">
        <v>197.07693399272199</v>
      </c>
      <c r="F521" s="2">
        <f t="shared" ca="1" si="12"/>
        <v>616</v>
      </c>
      <c r="G521">
        <v>8.8654219990000005</v>
      </c>
      <c r="I521">
        <v>461.83627762687701</v>
      </c>
      <c r="J521">
        <v>12.8534047850598</v>
      </c>
      <c r="K521">
        <v>69.3350568356732</v>
      </c>
      <c r="L521">
        <v>3.93280433360556</v>
      </c>
      <c r="M521">
        <v>0</v>
      </c>
    </row>
    <row r="522" spans="1:13" x14ac:dyDescent="0.25">
      <c r="A522" t="s">
        <v>11</v>
      </c>
      <c r="B522">
        <v>2000</v>
      </c>
      <c r="C522" t="s">
        <v>25</v>
      </c>
      <c r="E522">
        <v>203.50592117596801</v>
      </c>
      <c r="F522" s="2">
        <f t="shared" ca="1" si="12"/>
        <v>621</v>
      </c>
      <c r="G522">
        <v>6.0726376113831799</v>
      </c>
      <c r="H522">
        <v>319.522688987842</v>
      </c>
      <c r="I522">
        <v>348.527321441624</v>
      </c>
      <c r="J522">
        <v>12.6129661795368</v>
      </c>
      <c r="K522">
        <v>68.642545258462903</v>
      </c>
      <c r="L522">
        <v>4.6135787217496702</v>
      </c>
      <c r="M522">
        <v>0</v>
      </c>
    </row>
    <row r="523" spans="1:13" x14ac:dyDescent="0.25">
      <c r="A523" t="s">
        <v>13</v>
      </c>
      <c r="B523">
        <v>2000</v>
      </c>
      <c r="C523" t="s">
        <v>25</v>
      </c>
      <c r="D523">
        <v>7.02530594168935</v>
      </c>
      <c r="E523">
        <v>202.80908099349099</v>
      </c>
      <c r="F523" s="2">
        <f t="shared" ca="1" si="12"/>
        <v>663</v>
      </c>
      <c r="G523">
        <v>5.2390131997770499</v>
      </c>
      <c r="H523">
        <v>335.54871891959999</v>
      </c>
      <c r="I523">
        <v>471.13171590000002</v>
      </c>
      <c r="J523">
        <v>13.8915193432831</v>
      </c>
      <c r="K523">
        <v>63.7518548376352</v>
      </c>
      <c r="L523">
        <v>5.9895427908555599</v>
      </c>
      <c r="M523">
        <v>0</v>
      </c>
    </row>
    <row r="524" spans="1:13" x14ac:dyDescent="0.25">
      <c r="A524" t="s">
        <v>14</v>
      </c>
      <c r="B524">
        <v>2000</v>
      </c>
      <c r="C524" t="s">
        <v>25</v>
      </c>
      <c r="D524">
        <v>5.77062096910565</v>
      </c>
      <c r="E524">
        <v>194.500143811215</v>
      </c>
      <c r="F524" s="2">
        <f t="shared" ca="1" si="12"/>
        <v>615</v>
      </c>
      <c r="G524">
        <v>6.3417973021179597</v>
      </c>
      <c r="H524">
        <v>318.78893290000002</v>
      </c>
      <c r="I524">
        <v>387.13048289345397</v>
      </c>
      <c r="J524">
        <v>12.042914193746</v>
      </c>
      <c r="K524">
        <v>52.512261107462201</v>
      </c>
      <c r="L524">
        <v>4.2408214776535296</v>
      </c>
      <c r="M524">
        <v>0</v>
      </c>
    </row>
    <row r="525" spans="1:13" x14ac:dyDescent="0.25">
      <c r="A525" t="s">
        <v>15</v>
      </c>
      <c r="B525">
        <v>2000</v>
      </c>
      <c r="C525" t="s">
        <v>25</v>
      </c>
      <c r="D525">
        <v>8.4378759830216197</v>
      </c>
      <c r="E525">
        <v>183.10662488483999</v>
      </c>
      <c r="F525" s="2">
        <f t="shared" ca="1" si="12"/>
        <v>662</v>
      </c>
      <c r="G525">
        <v>7.4000194810000002</v>
      </c>
      <c r="H525">
        <v>361.77968212659601</v>
      </c>
      <c r="I525">
        <v>587.02260896825896</v>
      </c>
      <c r="J525">
        <v>15.926920767801301</v>
      </c>
      <c r="K525">
        <v>77.951261648709803</v>
      </c>
      <c r="L525">
        <v>3.8154689944907401</v>
      </c>
      <c r="M525">
        <v>0</v>
      </c>
    </row>
    <row r="526" spans="1:13" x14ac:dyDescent="0.25">
      <c r="A526" t="s">
        <v>16</v>
      </c>
      <c r="B526">
        <v>2000</v>
      </c>
      <c r="C526" t="s">
        <v>25</v>
      </c>
      <c r="D526">
        <v>5.9070782690000003</v>
      </c>
      <c r="E526">
        <v>213.471081343712</v>
      </c>
      <c r="F526" s="2">
        <f t="shared" ca="1" si="12"/>
        <v>624</v>
      </c>
      <c r="G526">
        <v>7.9247621068978997</v>
      </c>
      <c r="H526">
        <v>312.32994736609498</v>
      </c>
      <c r="I526">
        <v>357.25897029999999</v>
      </c>
      <c r="J526">
        <v>15.598964778942699</v>
      </c>
      <c r="K526">
        <v>54.4218789507701</v>
      </c>
      <c r="L526">
        <v>4.2964799087266696</v>
      </c>
      <c r="M526">
        <v>0</v>
      </c>
    </row>
    <row r="527" spans="1:13" x14ac:dyDescent="0.25">
      <c r="A527" t="s">
        <v>17</v>
      </c>
      <c r="B527">
        <v>2000</v>
      </c>
      <c r="C527" t="s">
        <v>25</v>
      </c>
      <c r="D527">
        <v>6.8983413301771597</v>
      </c>
      <c r="E527">
        <v>187.41530637590901</v>
      </c>
      <c r="F527" s="2">
        <f t="shared" ca="1" si="12"/>
        <v>912</v>
      </c>
      <c r="G527">
        <v>6.91507021167702</v>
      </c>
      <c r="I527">
        <v>428.786975930398</v>
      </c>
      <c r="J527">
        <v>12.580161514967401</v>
      </c>
      <c r="K527">
        <v>44.3802100478254</v>
      </c>
      <c r="L527">
        <v>5.3712841557193398</v>
      </c>
      <c r="M527">
        <v>0</v>
      </c>
    </row>
    <row r="528" spans="1:13" x14ac:dyDescent="0.25">
      <c r="A528" t="s">
        <v>18</v>
      </c>
      <c r="B528">
        <v>2000</v>
      </c>
      <c r="C528" t="s">
        <v>25</v>
      </c>
      <c r="D528">
        <v>10.2527343684777</v>
      </c>
      <c r="E528">
        <v>217.73666923136699</v>
      </c>
      <c r="F528" s="2">
        <f t="shared" ca="1" si="12"/>
        <v>922</v>
      </c>
      <c r="G528">
        <v>4.3383533530843996</v>
      </c>
      <c r="H528">
        <v>369.29770864855601</v>
      </c>
      <c r="I528">
        <v>528.12162646711499</v>
      </c>
      <c r="J528">
        <v>18.661403050196299</v>
      </c>
      <c r="K528">
        <v>54.150449640711798</v>
      </c>
      <c r="L528">
        <v>3.2903724922745599</v>
      </c>
      <c r="M528">
        <v>0</v>
      </c>
    </row>
    <row r="529" spans="1:13" x14ac:dyDescent="0.25">
      <c r="A529" t="s">
        <v>19</v>
      </c>
      <c r="B529">
        <v>2000</v>
      </c>
      <c r="C529" t="s">
        <v>25</v>
      </c>
      <c r="D529">
        <v>8.2064999378091894</v>
      </c>
      <c r="E529">
        <v>182.90535936011901</v>
      </c>
      <c r="F529" s="2">
        <f t="shared" ca="1" si="12"/>
        <v>925</v>
      </c>
      <c r="G529">
        <v>6.6629489254438701</v>
      </c>
      <c r="H529">
        <v>347.13256201288903</v>
      </c>
      <c r="I529">
        <v>332.85532125673399</v>
      </c>
      <c r="J529">
        <v>18.3284011486537</v>
      </c>
      <c r="K529">
        <v>66.688384193917102</v>
      </c>
      <c r="L529">
        <v>4.2251209301881101</v>
      </c>
      <c r="M529">
        <v>0</v>
      </c>
    </row>
    <row r="530" spans="1:13" x14ac:dyDescent="0.25">
      <c r="A530" t="s">
        <v>20</v>
      </c>
      <c r="B530">
        <v>2000</v>
      </c>
      <c r="C530" t="s">
        <v>25</v>
      </c>
      <c r="D530">
        <v>7.2861673880398099</v>
      </c>
      <c r="E530">
        <v>208.44408507539401</v>
      </c>
      <c r="F530" s="2">
        <f t="shared" ca="1" si="12"/>
        <v>963</v>
      </c>
      <c r="G530">
        <v>6.85696713439979</v>
      </c>
      <c r="H530">
        <v>336.04883168912301</v>
      </c>
      <c r="I530">
        <v>352.60214638767599</v>
      </c>
      <c r="J530">
        <v>10.566452010000001</v>
      </c>
      <c r="K530">
        <v>64.025332824439204</v>
      </c>
      <c r="L530">
        <v>4.6860199158710198</v>
      </c>
      <c r="M530">
        <v>0</v>
      </c>
    </row>
    <row r="531" spans="1:13" x14ac:dyDescent="0.25">
      <c r="A531" t="s">
        <v>21</v>
      </c>
      <c r="B531">
        <v>2000</v>
      </c>
      <c r="C531" t="s">
        <v>25</v>
      </c>
      <c r="D531">
        <v>8.8092964317759606</v>
      </c>
      <c r="E531">
        <v>226.105900832722</v>
      </c>
      <c r="F531" s="2">
        <f t="shared" ca="1" si="12"/>
        <v>917</v>
      </c>
      <c r="G531">
        <v>4.93038071225876</v>
      </c>
      <c r="H531">
        <v>320.79938221416199</v>
      </c>
      <c r="I531">
        <v>350.11668588348402</v>
      </c>
      <c r="J531">
        <v>14.3388397558259</v>
      </c>
      <c r="K531">
        <v>64.334637352532098</v>
      </c>
      <c r="L531">
        <v>3.87905374049237</v>
      </c>
      <c r="M531">
        <v>0</v>
      </c>
    </row>
    <row r="532" spans="1:13" x14ac:dyDescent="0.25">
      <c r="A532" t="s">
        <v>11</v>
      </c>
      <c r="B532">
        <v>2000</v>
      </c>
      <c r="C532" t="s">
        <v>26</v>
      </c>
      <c r="D532">
        <v>6.6415006872809697</v>
      </c>
      <c r="E532">
        <v>198.88440946619701</v>
      </c>
      <c r="F532" s="2">
        <f t="shared" ca="1" si="12"/>
        <v>938</v>
      </c>
      <c r="G532">
        <v>7.3277293452941104</v>
      </c>
      <c r="H532">
        <v>318.40839720000002</v>
      </c>
      <c r="I532">
        <v>573.72376229999998</v>
      </c>
      <c r="J532">
        <v>13.1917196345858</v>
      </c>
      <c r="K532">
        <v>81.551113930746197</v>
      </c>
      <c r="L532">
        <v>4.6943112155416404</v>
      </c>
      <c r="M532">
        <v>0</v>
      </c>
    </row>
    <row r="533" spans="1:13" x14ac:dyDescent="0.25">
      <c r="A533" t="s">
        <v>13</v>
      </c>
      <c r="B533">
        <v>2000</v>
      </c>
      <c r="C533" t="s">
        <v>26</v>
      </c>
      <c r="D533">
        <v>6.1451483605741499</v>
      </c>
      <c r="E533">
        <v>197.54107212230701</v>
      </c>
      <c r="F533" s="2">
        <f t="shared" ca="1" si="12"/>
        <v>627</v>
      </c>
      <c r="G533">
        <v>9.9001594273942004</v>
      </c>
      <c r="H533">
        <v>288.15788253611998</v>
      </c>
      <c r="I533">
        <v>319.43403257142302</v>
      </c>
      <c r="J533">
        <v>11.587377834236401</v>
      </c>
      <c r="K533">
        <v>120.030077005306</v>
      </c>
      <c r="L533">
        <v>4.6008857549446898</v>
      </c>
      <c r="M533">
        <v>0</v>
      </c>
    </row>
    <row r="534" spans="1:13" x14ac:dyDescent="0.25">
      <c r="A534" t="s">
        <v>14</v>
      </c>
      <c r="B534">
        <v>2000</v>
      </c>
      <c r="C534" t="s">
        <v>26</v>
      </c>
      <c r="D534">
        <v>5.9064417645820502</v>
      </c>
      <c r="E534">
        <v>177.89136892325399</v>
      </c>
      <c r="F534" s="2">
        <f t="shared" ca="1" si="12"/>
        <v>701</v>
      </c>
      <c r="G534">
        <v>8.8692679599966606</v>
      </c>
      <c r="H534">
        <v>312.01579820000001</v>
      </c>
      <c r="I534">
        <v>385.812818390877</v>
      </c>
      <c r="J534">
        <v>13.938685575012601</v>
      </c>
      <c r="K534">
        <v>60.613795201120098</v>
      </c>
      <c r="L534">
        <v>4.8074959418145804</v>
      </c>
      <c r="M534">
        <v>0</v>
      </c>
    </row>
    <row r="535" spans="1:13" x14ac:dyDescent="0.25">
      <c r="A535" t="s">
        <v>15</v>
      </c>
      <c r="B535">
        <v>2000</v>
      </c>
      <c r="C535" t="s">
        <v>26</v>
      </c>
      <c r="D535">
        <v>5.3898459304911599</v>
      </c>
      <c r="E535">
        <v>163.34435237618899</v>
      </c>
      <c r="F535" s="2">
        <f t="shared" ca="1" si="12"/>
        <v>749</v>
      </c>
      <c r="G535">
        <v>9.0927211729850903</v>
      </c>
      <c r="H535">
        <v>314.23757691048303</v>
      </c>
      <c r="I535">
        <v>491.75044803530199</v>
      </c>
      <c r="J535">
        <v>15.4963254100022</v>
      </c>
      <c r="K535">
        <v>48.686583619839197</v>
      </c>
      <c r="L535">
        <v>3.577674920997</v>
      </c>
      <c r="M535">
        <v>0</v>
      </c>
    </row>
    <row r="536" spans="1:13" x14ac:dyDescent="0.25">
      <c r="A536" t="s">
        <v>16</v>
      </c>
      <c r="B536">
        <v>2000</v>
      </c>
      <c r="C536" t="s">
        <v>26</v>
      </c>
      <c r="D536">
        <v>5.00656297926378</v>
      </c>
      <c r="E536">
        <v>160.49644799107401</v>
      </c>
      <c r="F536" s="2">
        <f t="shared" ca="1" si="12"/>
        <v>905</v>
      </c>
      <c r="G536">
        <v>11.543190470000001</v>
      </c>
      <c r="H536">
        <v>289.97577666782001</v>
      </c>
      <c r="I536">
        <v>303.256342904424</v>
      </c>
      <c r="J536">
        <v>16.5693911734447</v>
      </c>
      <c r="K536">
        <v>70.699066139309707</v>
      </c>
      <c r="L536">
        <v>3.6652056124986698</v>
      </c>
      <c r="M536">
        <v>0</v>
      </c>
    </row>
    <row r="537" spans="1:13" x14ac:dyDescent="0.25">
      <c r="A537" t="s">
        <v>17</v>
      </c>
      <c r="B537">
        <v>2000</v>
      </c>
      <c r="C537" t="s">
        <v>26</v>
      </c>
      <c r="D537">
        <v>6.5036382004515598</v>
      </c>
      <c r="E537">
        <v>163.25663438144201</v>
      </c>
      <c r="F537" s="2">
        <f t="shared" ca="1" si="12"/>
        <v>806</v>
      </c>
      <c r="G537">
        <v>7.6418336534935296</v>
      </c>
      <c r="H537">
        <v>334.10311977741202</v>
      </c>
      <c r="I537">
        <v>517.42839171178798</v>
      </c>
      <c r="J537">
        <v>17.530659502785301</v>
      </c>
      <c r="K537">
        <v>37.7655176815339</v>
      </c>
      <c r="L537">
        <v>4.96318443403948</v>
      </c>
      <c r="M537">
        <v>0</v>
      </c>
    </row>
    <row r="538" spans="1:13" x14ac:dyDescent="0.25">
      <c r="A538" t="s">
        <v>18</v>
      </c>
      <c r="B538">
        <v>2000</v>
      </c>
      <c r="C538" t="s">
        <v>26</v>
      </c>
      <c r="D538">
        <v>9.6068588961218992</v>
      </c>
      <c r="E538">
        <v>200.842142812963</v>
      </c>
      <c r="F538" s="2">
        <f t="shared" ca="1" si="12"/>
        <v>823</v>
      </c>
      <c r="G538">
        <v>7.5150874329225701</v>
      </c>
      <c r="I538">
        <v>370.90380699559302</v>
      </c>
      <c r="J538">
        <v>11.3587353508755</v>
      </c>
      <c r="K538">
        <v>64.371182741462306</v>
      </c>
      <c r="L538">
        <v>4.40535195177962</v>
      </c>
      <c r="M538">
        <v>0</v>
      </c>
    </row>
    <row r="539" spans="1:13" x14ac:dyDescent="0.25">
      <c r="A539" t="s">
        <v>19</v>
      </c>
      <c r="B539">
        <v>2000</v>
      </c>
      <c r="C539" t="s">
        <v>26</v>
      </c>
      <c r="D539">
        <v>8.7422298818279707</v>
      </c>
      <c r="E539">
        <v>179.409803744904</v>
      </c>
      <c r="F539" s="2">
        <f t="shared" ca="1" si="12"/>
        <v>806</v>
      </c>
      <c r="G539">
        <v>6.5771279538670999</v>
      </c>
      <c r="H539">
        <v>368.50432101032698</v>
      </c>
      <c r="I539">
        <v>323.74401246824101</v>
      </c>
      <c r="J539">
        <v>13.925009993742499</v>
      </c>
      <c r="K539">
        <v>85.779324450000004</v>
      </c>
      <c r="L539">
        <v>2.8423931855931999</v>
      </c>
      <c r="M539">
        <v>0</v>
      </c>
    </row>
    <row r="540" spans="1:13" x14ac:dyDescent="0.25">
      <c r="A540" t="s">
        <v>20</v>
      </c>
      <c r="B540">
        <v>2000</v>
      </c>
      <c r="C540" t="s">
        <v>26</v>
      </c>
      <c r="D540">
        <v>8.39439741175722</v>
      </c>
      <c r="E540">
        <v>187.64341139617599</v>
      </c>
      <c r="F540" s="2">
        <f t="shared" ca="1" si="12"/>
        <v>739</v>
      </c>
      <c r="G540">
        <v>7.840260507</v>
      </c>
      <c r="H540">
        <v>352.83563984539302</v>
      </c>
      <c r="I540">
        <v>376.24114566717799</v>
      </c>
      <c r="J540">
        <v>13.374831199494601</v>
      </c>
      <c r="K540">
        <v>58.950001713478898</v>
      </c>
      <c r="L540">
        <v>2.8339014301371401</v>
      </c>
      <c r="M540">
        <v>0</v>
      </c>
    </row>
    <row r="541" spans="1:13" x14ac:dyDescent="0.25">
      <c r="A541" t="s">
        <v>21</v>
      </c>
      <c r="B541">
        <v>2000</v>
      </c>
      <c r="C541" t="s">
        <v>26</v>
      </c>
      <c r="E541">
        <v>204.92382857416999</v>
      </c>
      <c r="F541" s="2">
        <f t="shared" ca="1" si="12"/>
        <v>768</v>
      </c>
      <c r="G541">
        <v>5.7890076141796003</v>
      </c>
      <c r="H541">
        <v>359.95176640252799</v>
      </c>
      <c r="I541">
        <v>610.76757631918304</v>
      </c>
      <c r="J541">
        <v>16.012642738503001</v>
      </c>
      <c r="K541">
        <v>52.442325786940103</v>
      </c>
      <c r="L541">
        <v>3.2577441805128502</v>
      </c>
      <c r="M541">
        <v>0</v>
      </c>
    </row>
    <row r="542" spans="1:13" x14ac:dyDescent="0.25">
      <c r="A542" t="s">
        <v>11</v>
      </c>
      <c r="B542">
        <v>2000</v>
      </c>
      <c r="C542" t="s">
        <v>27</v>
      </c>
      <c r="D542">
        <v>3.8412050380451599</v>
      </c>
      <c r="E542">
        <v>186.9177655</v>
      </c>
      <c r="F542" s="2">
        <f t="shared" ca="1" si="12"/>
        <v>935</v>
      </c>
      <c r="G542">
        <v>7.17495225182462</v>
      </c>
      <c r="I542">
        <v>483.33420934776899</v>
      </c>
      <c r="J542">
        <v>13.422801757550699</v>
      </c>
      <c r="K542">
        <v>74.381701404214994</v>
      </c>
      <c r="L542">
        <v>3.6356345427002101</v>
      </c>
      <c r="M542">
        <v>0</v>
      </c>
    </row>
    <row r="543" spans="1:13" x14ac:dyDescent="0.25">
      <c r="A543" t="s">
        <v>13</v>
      </c>
      <c r="B543">
        <v>2000</v>
      </c>
      <c r="C543" t="s">
        <v>27</v>
      </c>
      <c r="D543">
        <v>4.3013734671273403</v>
      </c>
      <c r="E543">
        <v>148.73770094538801</v>
      </c>
      <c r="F543" s="2">
        <f t="shared" ca="1" si="12"/>
        <v>977</v>
      </c>
      <c r="G543">
        <v>9.2426527868635109</v>
      </c>
      <c r="H543">
        <v>316.76440645435201</v>
      </c>
      <c r="I543">
        <v>365.83537478378503</v>
      </c>
      <c r="J543">
        <v>12.5157337086155</v>
      </c>
      <c r="K543">
        <v>54.082289117007299</v>
      </c>
      <c r="L543">
        <v>3.06762669908901</v>
      </c>
      <c r="M543">
        <v>0</v>
      </c>
    </row>
    <row r="544" spans="1:13" x14ac:dyDescent="0.25">
      <c r="A544" t="s">
        <v>14</v>
      </c>
      <c r="B544">
        <v>2000</v>
      </c>
      <c r="C544" t="s">
        <v>27</v>
      </c>
      <c r="D544">
        <v>9.8958892129505305</v>
      </c>
      <c r="E544">
        <v>210.65404066017399</v>
      </c>
      <c r="F544" s="2">
        <f t="shared" ca="1" si="12"/>
        <v>735</v>
      </c>
      <c r="G544">
        <v>4.9451278875963496</v>
      </c>
      <c r="I544">
        <v>481.13679262153499</v>
      </c>
      <c r="J544">
        <v>11.763452965982101</v>
      </c>
      <c r="K544">
        <v>49.851927866333199</v>
      </c>
      <c r="L544">
        <v>3.8134286591434101</v>
      </c>
      <c r="M544">
        <v>0</v>
      </c>
    </row>
    <row r="545" spans="1:13" x14ac:dyDescent="0.25">
      <c r="A545" t="s">
        <v>15</v>
      </c>
      <c r="B545">
        <v>2000</v>
      </c>
      <c r="C545" t="s">
        <v>27</v>
      </c>
      <c r="D545">
        <v>4.3194406725876799</v>
      </c>
      <c r="E545">
        <v>186.056178575221</v>
      </c>
      <c r="F545" s="2">
        <f t="shared" ca="1" si="12"/>
        <v>771</v>
      </c>
      <c r="G545">
        <v>9.8111684219897892</v>
      </c>
      <c r="H545">
        <v>276.83393195522302</v>
      </c>
      <c r="I545">
        <v>282.68740212076199</v>
      </c>
      <c r="J545">
        <v>13.4486890012885</v>
      </c>
      <c r="L545">
        <v>3.24197210118664</v>
      </c>
      <c r="M545">
        <v>0</v>
      </c>
    </row>
    <row r="546" spans="1:13" x14ac:dyDescent="0.25">
      <c r="A546" t="s">
        <v>16</v>
      </c>
      <c r="B546">
        <v>2000</v>
      </c>
      <c r="C546" t="s">
        <v>27</v>
      </c>
      <c r="D546">
        <v>8.31377360432176</v>
      </c>
      <c r="E546">
        <v>196.547696447704</v>
      </c>
      <c r="F546" s="2">
        <f t="shared" ca="1" si="12"/>
        <v>685</v>
      </c>
      <c r="G546">
        <v>5.3108152299136</v>
      </c>
      <c r="H546">
        <v>364.40506729999998</v>
      </c>
      <c r="I546">
        <v>607.91584768861503</v>
      </c>
      <c r="J546">
        <v>8.4571418546370793</v>
      </c>
      <c r="K546">
        <v>76.694579514606502</v>
      </c>
      <c r="L546">
        <v>4.2900715163648702</v>
      </c>
      <c r="M546">
        <v>0</v>
      </c>
    </row>
    <row r="547" spans="1:13" x14ac:dyDescent="0.25">
      <c r="A547" t="s">
        <v>17</v>
      </c>
      <c r="B547">
        <v>2000</v>
      </c>
      <c r="C547" t="s">
        <v>27</v>
      </c>
      <c r="E547">
        <v>179.14928738536901</v>
      </c>
      <c r="F547" s="2">
        <f t="shared" ca="1" si="12"/>
        <v>871</v>
      </c>
      <c r="G547">
        <v>5.7021867244213702</v>
      </c>
      <c r="H547">
        <v>378.39821845160901</v>
      </c>
      <c r="I547">
        <v>517.496142209504</v>
      </c>
      <c r="J547">
        <v>14.3872236837254</v>
      </c>
      <c r="K547">
        <v>68.687024154539401</v>
      </c>
      <c r="L547">
        <v>2.3800842267127198</v>
      </c>
      <c r="M547">
        <v>0</v>
      </c>
    </row>
    <row r="548" spans="1:13" x14ac:dyDescent="0.25">
      <c r="A548" t="s">
        <v>18</v>
      </c>
      <c r="B548">
        <v>2000</v>
      </c>
      <c r="C548" t="s">
        <v>27</v>
      </c>
      <c r="D548">
        <v>3.4103596710000001</v>
      </c>
      <c r="E548">
        <v>207.39747285508599</v>
      </c>
      <c r="F548" s="2">
        <f t="shared" ca="1" si="12"/>
        <v>908</v>
      </c>
      <c r="G548">
        <v>5.6674334673595599</v>
      </c>
      <c r="H548">
        <v>301.97501115806801</v>
      </c>
      <c r="I548">
        <v>351.52039257622101</v>
      </c>
      <c r="J548">
        <v>15.987370336181501</v>
      </c>
      <c r="K548">
        <v>86.6391858575453</v>
      </c>
      <c r="L548">
        <v>3.7217657685188898</v>
      </c>
      <c r="M548">
        <v>0</v>
      </c>
    </row>
    <row r="549" spans="1:13" x14ac:dyDescent="0.25">
      <c r="A549" t="s">
        <v>19</v>
      </c>
      <c r="B549">
        <v>2000</v>
      </c>
      <c r="C549" t="s">
        <v>27</v>
      </c>
      <c r="D549">
        <v>7.5109433421274403</v>
      </c>
      <c r="E549">
        <v>182.19284737661599</v>
      </c>
      <c r="F549" s="2">
        <f t="shared" ca="1" si="12"/>
        <v>922</v>
      </c>
      <c r="G549">
        <v>5.94878461331324</v>
      </c>
      <c r="H549">
        <v>357.26573213528599</v>
      </c>
      <c r="I549">
        <v>499.09505662967399</v>
      </c>
      <c r="J549">
        <v>20.7258059133454</v>
      </c>
      <c r="K549">
        <v>60.670938927595699</v>
      </c>
      <c r="L549">
        <v>3.34240905361083</v>
      </c>
      <c r="M549">
        <v>0</v>
      </c>
    </row>
    <row r="550" spans="1:13" x14ac:dyDescent="0.25">
      <c r="A550" t="s">
        <v>20</v>
      </c>
      <c r="B550">
        <v>2000</v>
      </c>
      <c r="C550" t="s">
        <v>27</v>
      </c>
      <c r="D550">
        <v>6.9782908676135902</v>
      </c>
      <c r="E550">
        <v>191.85848413660301</v>
      </c>
      <c r="F550" s="2">
        <f t="shared" ca="1" si="12"/>
        <v>806</v>
      </c>
      <c r="G550">
        <v>7.2794331950684397</v>
      </c>
      <c r="H550">
        <v>317.18416487952601</v>
      </c>
      <c r="I550">
        <v>564.64756421354195</v>
      </c>
      <c r="J550">
        <v>19.426893317894098</v>
      </c>
      <c r="K550">
        <v>50.506539749920798</v>
      </c>
      <c r="L550">
        <v>4.9318780788861396</v>
      </c>
      <c r="M550">
        <v>0</v>
      </c>
    </row>
    <row r="551" spans="1:13" x14ac:dyDescent="0.25">
      <c r="A551" t="s">
        <v>21</v>
      </c>
      <c r="B551">
        <v>2000</v>
      </c>
      <c r="C551" t="s">
        <v>27</v>
      </c>
      <c r="E551">
        <v>164.37843332923401</v>
      </c>
      <c r="F551" s="2">
        <f t="shared" ca="1" si="12"/>
        <v>887</v>
      </c>
      <c r="G551">
        <v>11.208688337573101</v>
      </c>
      <c r="I551">
        <v>360.81429637880098</v>
      </c>
      <c r="J551">
        <v>17.239577381047098</v>
      </c>
      <c r="K551">
        <v>60.179118559999999</v>
      </c>
      <c r="L551">
        <v>4.3809783043167201</v>
      </c>
      <c r="M551">
        <v>0</v>
      </c>
    </row>
    <row r="552" spans="1:13" x14ac:dyDescent="0.25">
      <c r="A552" t="s">
        <v>11</v>
      </c>
      <c r="B552">
        <v>2000</v>
      </c>
      <c r="C552" t="s">
        <v>28</v>
      </c>
      <c r="D552">
        <v>7.4607272201980699</v>
      </c>
      <c r="E552">
        <v>237.579612496479</v>
      </c>
      <c r="F552" s="2">
        <f t="shared" ca="1" si="12"/>
        <v>628</v>
      </c>
      <c r="G552">
        <v>7.2774427615411303</v>
      </c>
      <c r="H552">
        <v>316.56233127238499</v>
      </c>
      <c r="I552">
        <v>377.682219958801</v>
      </c>
      <c r="J552">
        <v>5.9146170684173196</v>
      </c>
      <c r="K552">
        <v>62.044183179999997</v>
      </c>
      <c r="L552">
        <v>3.9490146177432699</v>
      </c>
      <c r="M552">
        <v>0</v>
      </c>
    </row>
    <row r="553" spans="1:13" x14ac:dyDescent="0.25">
      <c r="A553" t="s">
        <v>13</v>
      </c>
      <c r="B553">
        <v>2000</v>
      </c>
      <c r="C553" t="s">
        <v>28</v>
      </c>
      <c r="E553">
        <v>190.04666091836199</v>
      </c>
      <c r="F553" s="2">
        <f t="shared" ca="1" si="12"/>
        <v>899</v>
      </c>
      <c r="G553">
        <v>7.8987648602262901</v>
      </c>
      <c r="H553">
        <v>354.41924852350002</v>
      </c>
      <c r="I553">
        <v>445.92845583805803</v>
      </c>
      <c r="J553">
        <v>12.9022129026791</v>
      </c>
      <c r="K553">
        <v>63.456620287148802</v>
      </c>
      <c r="L553">
        <v>4.5435811695679602</v>
      </c>
      <c r="M553">
        <v>0</v>
      </c>
    </row>
    <row r="554" spans="1:13" x14ac:dyDescent="0.25">
      <c r="A554" t="s">
        <v>14</v>
      </c>
      <c r="B554">
        <v>2000</v>
      </c>
      <c r="C554" t="s">
        <v>28</v>
      </c>
      <c r="D554">
        <v>7.2201655534465399</v>
      </c>
      <c r="E554">
        <v>204.76839051852599</v>
      </c>
      <c r="F554" s="2">
        <f t="shared" ca="1" si="12"/>
        <v>992</v>
      </c>
      <c r="G554">
        <v>3.84273189214171</v>
      </c>
      <c r="I554">
        <v>407.375046509654</v>
      </c>
      <c r="J554">
        <v>15.150581553969699</v>
      </c>
      <c r="K554">
        <v>64.989116465213399</v>
      </c>
      <c r="L554">
        <v>4.3986850360001499</v>
      </c>
      <c r="M554">
        <v>0</v>
      </c>
    </row>
    <row r="555" spans="1:13" x14ac:dyDescent="0.25">
      <c r="A555" t="s">
        <v>15</v>
      </c>
      <c r="B555">
        <v>2000</v>
      </c>
      <c r="C555" t="s">
        <v>28</v>
      </c>
      <c r="D555">
        <v>8.7908511889480501</v>
      </c>
      <c r="E555">
        <v>187.43981219371599</v>
      </c>
      <c r="F555" s="2">
        <f t="shared" ca="1" si="12"/>
        <v>656</v>
      </c>
      <c r="G555">
        <v>6.3599421926758302</v>
      </c>
      <c r="I555">
        <v>384.92077101208099</v>
      </c>
      <c r="J555">
        <v>16.722376086513499</v>
      </c>
      <c r="K555">
        <v>77.902672572874096</v>
      </c>
      <c r="L555">
        <v>3.4802717553207798</v>
      </c>
      <c r="M555">
        <v>0</v>
      </c>
    </row>
    <row r="556" spans="1:13" x14ac:dyDescent="0.25">
      <c r="A556" t="s">
        <v>16</v>
      </c>
      <c r="B556">
        <v>2000</v>
      </c>
      <c r="C556" t="s">
        <v>28</v>
      </c>
      <c r="E556">
        <v>198.23440827751901</v>
      </c>
      <c r="F556" s="2">
        <f t="shared" ca="1" si="12"/>
        <v>862</v>
      </c>
      <c r="G556">
        <v>6.4729583972688101</v>
      </c>
      <c r="I556">
        <v>472.69372512987798</v>
      </c>
      <c r="J556">
        <v>11.0322399877215</v>
      </c>
      <c r="K556">
        <v>63.729795058769</v>
      </c>
      <c r="L556">
        <v>4.1486113170854697</v>
      </c>
      <c r="M556">
        <v>0</v>
      </c>
    </row>
    <row r="557" spans="1:13" x14ac:dyDescent="0.25">
      <c r="A557" t="s">
        <v>17</v>
      </c>
      <c r="B557">
        <v>2000</v>
      </c>
      <c r="C557" t="s">
        <v>28</v>
      </c>
      <c r="E557">
        <v>219.01332841866699</v>
      </c>
      <c r="F557" s="2">
        <f t="shared" ca="1" si="12"/>
        <v>807</v>
      </c>
      <c r="G557">
        <v>9.3840555535252808</v>
      </c>
      <c r="H557">
        <v>302.76734748254103</v>
      </c>
      <c r="I557">
        <v>426.4307202</v>
      </c>
      <c r="J557">
        <v>17.307475824940799</v>
      </c>
      <c r="K557">
        <v>70.060302941204199</v>
      </c>
      <c r="L557">
        <v>5.77661101964223</v>
      </c>
      <c r="M557">
        <v>0</v>
      </c>
    </row>
    <row r="558" spans="1:13" x14ac:dyDescent="0.25">
      <c r="A558" t="s">
        <v>18</v>
      </c>
      <c r="B558">
        <v>2000</v>
      </c>
      <c r="C558" t="s">
        <v>28</v>
      </c>
      <c r="D558">
        <v>9.0491660542978405</v>
      </c>
      <c r="E558">
        <v>169.50925435200699</v>
      </c>
      <c r="F558" s="2">
        <f t="shared" ca="1" si="12"/>
        <v>948</v>
      </c>
      <c r="G558">
        <v>5.7808226207701798</v>
      </c>
      <c r="H558">
        <v>386.70046325062401</v>
      </c>
      <c r="I558">
        <v>471.92537715738399</v>
      </c>
      <c r="J558">
        <v>16.170628388938901</v>
      </c>
      <c r="K558">
        <v>62.722084684925498</v>
      </c>
      <c r="L558">
        <v>2.8140006830458999</v>
      </c>
      <c r="M558">
        <v>0</v>
      </c>
    </row>
    <row r="559" spans="1:13" x14ac:dyDescent="0.25">
      <c r="A559" t="s">
        <v>19</v>
      </c>
      <c r="B559">
        <v>2000</v>
      </c>
      <c r="C559" t="s">
        <v>28</v>
      </c>
      <c r="D559">
        <v>9.5151406152444196</v>
      </c>
      <c r="E559">
        <v>199.08131728073499</v>
      </c>
      <c r="F559" s="2">
        <f t="shared" ca="1" si="12"/>
        <v>653</v>
      </c>
      <c r="G559">
        <v>5.9765495114545102</v>
      </c>
      <c r="H559">
        <v>367.23079221725698</v>
      </c>
      <c r="I559">
        <v>501.44683369491099</v>
      </c>
      <c r="J559">
        <v>12.877123320146699</v>
      </c>
      <c r="K559">
        <v>55.770689956943102</v>
      </c>
      <c r="L559">
        <v>3.8128876614746599</v>
      </c>
      <c r="M559">
        <v>0</v>
      </c>
    </row>
    <row r="560" spans="1:13" x14ac:dyDescent="0.25">
      <c r="A560" t="s">
        <v>20</v>
      </c>
      <c r="B560">
        <v>2000</v>
      </c>
      <c r="C560" t="s">
        <v>28</v>
      </c>
      <c r="D560">
        <v>6.1452429396754003</v>
      </c>
      <c r="E560">
        <v>213.175588768561</v>
      </c>
      <c r="F560" s="2">
        <f t="shared" ca="1" si="12"/>
        <v>896</v>
      </c>
      <c r="G560">
        <v>6.2437430928729301</v>
      </c>
      <c r="I560">
        <v>435.37652881463202</v>
      </c>
      <c r="J560">
        <v>23.514773774165199</v>
      </c>
      <c r="K560">
        <v>81.299133198877001</v>
      </c>
      <c r="L560">
        <v>4.0909399195264999</v>
      </c>
      <c r="M560">
        <v>0</v>
      </c>
    </row>
    <row r="561" spans="1:13" x14ac:dyDescent="0.25">
      <c r="A561" t="s">
        <v>21</v>
      </c>
      <c r="B561">
        <v>2000</v>
      </c>
      <c r="C561" t="s">
        <v>28</v>
      </c>
      <c r="D561">
        <v>7.4942120469660702</v>
      </c>
      <c r="E561">
        <v>210.347275651443</v>
      </c>
      <c r="F561" s="2">
        <f t="shared" ca="1" si="12"/>
        <v>954</v>
      </c>
      <c r="G561">
        <v>5.9227042597692501</v>
      </c>
      <c r="H561">
        <v>339.84657703900302</v>
      </c>
      <c r="I561">
        <v>445.06123089537402</v>
      </c>
      <c r="J561">
        <v>16.917112762149401</v>
      </c>
      <c r="K561">
        <v>84.868548285568494</v>
      </c>
      <c r="L561">
        <v>5.4927049550362401</v>
      </c>
      <c r="M561">
        <v>0</v>
      </c>
    </row>
    <row r="562" spans="1:13" x14ac:dyDescent="0.25">
      <c r="A562" t="s">
        <v>11</v>
      </c>
      <c r="B562">
        <v>2000</v>
      </c>
      <c r="C562" t="s">
        <v>29</v>
      </c>
      <c r="D562">
        <v>7.0918858169666601</v>
      </c>
      <c r="E562">
        <v>221.191475649002</v>
      </c>
      <c r="F562" s="2">
        <f t="shared" ca="1" si="12"/>
        <v>829</v>
      </c>
      <c r="G562">
        <v>5.1349603970000004</v>
      </c>
      <c r="I562">
        <v>515.05998612978999</v>
      </c>
      <c r="J562">
        <v>19.578272705505601</v>
      </c>
      <c r="K562">
        <v>62.6273295640082</v>
      </c>
      <c r="L562">
        <v>5.1164065845279199</v>
      </c>
      <c r="M562">
        <v>0</v>
      </c>
    </row>
    <row r="563" spans="1:13" x14ac:dyDescent="0.25">
      <c r="A563" t="s">
        <v>13</v>
      </c>
      <c r="B563">
        <v>2000</v>
      </c>
      <c r="C563" t="s">
        <v>29</v>
      </c>
      <c r="D563">
        <v>6.6245725276527896</v>
      </c>
      <c r="E563">
        <v>172.05547068763201</v>
      </c>
      <c r="F563" s="2">
        <f t="shared" ca="1" si="12"/>
        <v>619</v>
      </c>
      <c r="G563">
        <v>7.0799339698076302</v>
      </c>
      <c r="H563">
        <v>338.441276750947</v>
      </c>
      <c r="I563">
        <v>405.81809718193398</v>
      </c>
      <c r="J563">
        <v>15.656148826261401</v>
      </c>
      <c r="K563">
        <v>58.560530515015401</v>
      </c>
      <c r="L563">
        <v>4.3337208491502599</v>
      </c>
      <c r="M563">
        <v>0</v>
      </c>
    </row>
    <row r="564" spans="1:13" x14ac:dyDescent="0.25">
      <c r="A564" t="s">
        <v>14</v>
      </c>
      <c r="B564">
        <v>2000</v>
      </c>
      <c r="C564" t="s">
        <v>29</v>
      </c>
      <c r="D564">
        <v>6.0321889028999198</v>
      </c>
      <c r="E564">
        <v>200.42075551956199</v>
      </c>
      <c r="F564" s="2">
        <f t="shared" ca="1" si="12"/>
        <v>791</v>
      </c>
      <c r="G564">
        <v>6.5165189278618501</v>
      </c>
      <c r="H564">
        <v>352.01863792589302</v>
      </c>
      <c r="I564">
        <v>349.98217324059198</v>
      </c>
      <c r="J564">
        <v>14.1048210638311</v>
      </c>
      <c r="K564">
        <v>43.376807766130597</v>
      </c>
      <c r="L564">
        <v>3.42383162125719</v>
      </c>
      <c r="M564">
        <v>0</v>
      </c>
    </row>
    <row r="565" spans="1:13" x14ac:dyDescent="0.25">
      <c r="A565" t="s">
        <v>15</v>
      </c>
      <c r="B565">
        <v>2000</v>
      </c>
      <c r="C565" t="s">
        <v>29</v>
      </c>
      <c r="D565">
        <v>6.3440954250018597</v>
      </c>
      <c r="E565">
        <v>164.817207438586</v>
      </c>
      <c r="F565" s="2">
        <f t="shared" ca="1" si="12"/>
        <v>866</v>
      </c>
      <c r="G565">
        <v>10.7070155829594</v>
      </c>
      <c r="H565">
        <v>316.1444503912</v>
      </c>
      <c r="I565">
        <v>337.219448023354</v>
      </c>
      <c r="J565">
        <v>19.411698699773101</v>
      </c>
      <c r="K565">
        <v>64.384969865361001</v>
      </c>
      <c r="L565">
        <v>3.84348401577954</v>
      </c>
      <c r="M565">
        <v>0</v>
      </c>
    </row>
    <row r="566" spans="1:13" x14ac:dyDescent="0.25">
      <c r="A566" t="s">
        <v>16</v>
      </c>
      <c r="B566">
        <v>2000</v>
      </c>
      <c r="C566" t="s">
        <v>29</v>
      </c>
      <c r="E566">
        <v>209.76602174892901</v>
      </c>
      <c r="F566" s="2">
        <f t="shared" ca="1" si="12"/>
        <v>913</v>
      </c>
      <c r="G566">
        <v>7.4323122456924304</v>
      </c>
      <c r="H566">
        <v>323.955631673102</v>
      </c>
      <c r="I566">
        <v>301.202885340112</v>
      </c>
      <c r="J566">
        <v>13.970732378711</v>
      </c>
      <c r="K566">
        <v>62.738594110000001</v>
      </c>
      <c r="L566">
        <v>4.1034389600014398</v>
      </c>
      <c r="M566">
        <v>0</v>
      </c>
    </row>
    <row r="567" spans="1:13" x14ac:dyDescent="0.25">
      <c r="A567" t="s">
        <v>17</v>
      </c>
      <c r="B567">
        <v>2000</v>
      </c>
      <c r="C567" t="s">
        <v>29</v>
      </c>
      <c r="D567">
        <v>7.4591448594856997</v>
      </c>
      <c r="E567">
        <v>217.70013025762501</v>
      </c>
      <c r="F567" s="2">
        <f t="shared" ca="1" si="12"/>
        <v>705</v>
      </c>
      <c r="G567">
        <v>4.6391158578378304</v>
      </c>
      <c r="H567">
        <v>352.42443922439901</v>
      </c>
      <c r="I567">
        <v>494.0943388</v>
      </c>
      <c r="J567">
        <v>14.46029464732</v>
      </c>
      <c r="K567">
        <v>57.196188487342297</v>
      </c>
      <c r="L567">
        <v>3.8410520377783799</v>
      </c>
      <c r="M567">
        <v>0</v>
      </c>
    </row>
    <row r="568" spans="1:13" x14ac:dyDescent="0.25">
      <c r="A568" t="s">
        <v>18</v>
      </c>
      <c r="B568">
        <v>2000</v>
      </c>
      <c r="C568" t="s">
        <v>29</v>
      </c>
      <c r="D568">
        <v>6.3616668025878997</v>
      </c>
      <c r="E568">
        <v>175.04399886453501</v>
      </c>
      <c r="F568" s="2">
        <f t="shared" ca="1" si="12"/>
        <v>866</v>
      </c>
      <c r="G568">
        <v>8.2437812269304906</v>
      </c>
      <c r="H568">
        <v>333.94710715040401</v>
      </c>
      <c r="I568">
        <v>302.19071022504801</v>
      </c>
      <c r="J568">
        <v>10.5585755808264</v>
      </c>
      <c r="K568">
        <v>70.107692976561395</v>
      </c>
      <c r="L568">
        <v>3.6817651139312502</v>
      </c>
      <c r="M568">
        <v>0</v>
      </c>
    </row>
    <row r="569" spans="1:13" x14ac:dyDescent="0.25">
      <c r="A569" t="s">
        <v>19</v>
      </c>
      <c r="B569">
        <v>2000</v>
      </c>
      <c r="C569" t="s">
        <v>29</v>
      </c>
      <c r="D569">
        <v>9.0115887536002592</v>
      </c>
      <c r="E569">
        <v>228.91951919276099</v>
      </c>
      <c r="F569" s="2">
        <f t="shared" ca="1" si="12"/>
        <v>839</v>
      </c>
      <c r="G569">
        <v>6.7670103779146196</v>
      </c>
      <c r="I569">
        <v>380.14520478709301</v>
      </c>
      <c r="J569">
        <v>15.5183225020766</v>
      </c>
      <c r="L569">
        <v>2.8972925314796099</v>
      </c>
      <c r="M569">
        <v>0</v>
      </c>
    </row>
    <row r="570" spans="1:13" x14ac:dyDescent="0.25">
      <c r="A570" t="s">
        <v>20</v>
      </c>
      <c r="B570">
        <v>2000</v>
      </c>
      <c r="C570" t="s">
        <v>29</v>
      </c>
      <c r="D570">
        <v>7.4662131324522498</v>
      </c>
      <c r="E570">
        <v>223.184180789653</v>
      </c>
      <c r="F570" s="2">
        <f t="shared" ca="1" si="12"/>
        <v>822</v>
      </c>
      <c r="G570">
        <v>5.2065967807970903</v>
      </c>
      <c r="I570">
        <v>456.26215059292298</v>
      </c>
      <c r="J570">
        <v>14.0235472153326</v>
      </c>
      <c r="K570">
        <v>99.130335956330498</v>
      </c>
      <c r="L570">
        <v>2.0818456568399499</v>
      </c>
      <c r="M570">
        <v>0</v>
      </c>
    </row>
    <row r="571" spans="1:13" x14ac:dyDescent="0.25">
      <c r="A571" t="s">
        <v>21</v>
      </c>
      <c r="B571">
        <v>2000</v>
      </c>
      <c r="C571" t="s">
        <v>29</v>
      </c>
      <c r="D571">
        <v>5.7398163330000003</v>
      </c>
      <c r="E571">
        <v>189.82778859999999</v>
      </c>
      <c r="F571" s="2">
        <f t="shared" ca="1" si="12"/>
        <v>894</v>
      </c>
      <c r="G571">
        <v>8.1101403369184393</v>
      </c>
      <c r="H571">
        <v>313.057332404281</v>
      </c>
      <c r="I571">
        <v>425.01675714720602</v>
      </c>
      <c r="J571">
        <v>14.899180757791299</v>
      </c>
      <c r="K571">
        <v>81.373906759999997</v>
      </c>
      <c r="L571">
        <v>2.7225712077897901</v>
      </c>
      <c r="M571">
        <v>0</v>
      </c>
    </row>
    <row r="572" spans="1:13" x14ac:dyDescent="0.25">
      <c r="A572" t="s">
        <v>11</v>
      </c>
      <c r="B572">
        <v>2001</v>
      </c>
      <c r="C572" t="s">
        <v>30</v>
      </c>
      <c r="D572">
        <v>7.7851066730598104</v>
      </c>
      <c r="E572">
        <v>174.88936090224701</v>
      </c>
      <c r="F572" s="2">
        <f ca="1">RANDBETWEEN(511,1111)</f>
        <v>1039</v>
      </c>
      <c r="G572">
        <v>7.5178057326871697</v>
      </c>
      <c r="I572">
        <v>491.43172152848302</v>
      </c>
      <c r="J572">
        <v>13.8255478335145</v>
      </c>
      <c r="K572">
        <v>75.059426326083297</v>
      </c>
      <c r="L572">
        <v>4.9046130439636899</v>
      </c>
      <c r="M572">
        <v>0</v>
      </c>
    </row>
    <row r="573" spans="1:13" x14ac:dyDescent="0.25">
      <c r="A573" t="s">
        <v>13</v>
      </c>
      <c r="B573">
        <v>2001</v>
      </c>
      <c r="C573" t="s">
        <v>30</v>
      </c>
      <c r="D573">
        <v>7.1385867813316199</v>
      </c>
      <c r="E573">
        <v>180.903777812328</v>
      </c>
      <c r="F573" s="2">
        <f t="shared" ref="F573:F636" ca="1" si="13">RANDBETWEEN(511,1111)</f>
        <v>790</v>
      </c>
      <c r="G573">
        <v>5.7064286196350702</v>
      </c>
      <c r="I573">
        <v>399.95483336316698</v>
      </c>
      <c r="J573">
        <v>15.9523927971627</v>
      </c>
      <c r="K573">
        <v>67.702848992218904</v>
      </c>
      <c r="L573">
        <v>3.2724297610639201</v>
      </c>
      <c r="M573">
        <v>0</v>
      </c>
    </row>
    <row r="574" spans="1:13" x14ac:dyDescent="0.25">
      <c r="A574" t="s">
        <v>14</v>
      </c>
      <c r="B574">
        <v>2001</v>
      </c>
      <c r="C574" t="s">
        <v>30</v>
      </c>
      <c r="D574">
        <v>8.8051777452649205</v>
      </c>
      <c r="E574">
        <v>157.23198163521201</v>
      </c>
      <c r="F574" s="2">
        <f t="shared" ca="1" si="13"/>
        <v>620</v>
      </c>
      <c r="G574">
        <v>8.8482622235840793</v>
      </c>
      <c r="H574">
        <v>356.77363753195101</v>
      </c>
      <c r="I574">
        <v>299.27977468951798</v>
      </c>
      <c r="J574">
        <v>9.4399252864042094</v>
      </c>
      <c r="K574">
        <v>61.640596742663099</v>
      </c>
      <c r="L574">
        <v>5.1762050689999999</v>
      </c>
      <c r="M574">
        <v>0</v>
      </c>
    </row>
    <row r="575" spans="1:13" x14ac:dyDescent="0.25">
      <c r="A575" t="s">
        <v>15</v>
      </c>
      <c r="B575">
        <v>2001</v>
      </c>
      <c r="C575" t="s">
        <v>30</v>
      </c>
      <c r="D575">
        <v>8.0030314850909203</v>
      </c>
      <c r="E575">
        <v>186.46308214058899</v>
      </c>
      <c r="F575" s="2">
        <f t="shared" ca="1" si="13"/>
        <v>640</v>
      </c>
      <c r="G575">
        <v>7.6973237462372799</v>
      </c>
      <c r="H575">
        <v>355.72600644604501</v>
      </c>
      <c r="I575">
        <v>561.613187242854</v>
      </c>
      <c r="J575">
        <v>10.1532328675745</v>
      </c>
      <c r="K575">
        <v>67.000350500579202</v>
      </c>
      <c r="L575">
        <v>3.1375512055381298</v>
      </c>
      <c r="M575">
        <v>0</v>
      </c>
    </row>
    <row r="576" spans="1:13" x14ac:dyDescent="0.25">
      <c r="A576" t="s">
        <v>16</v>
      </c>
      <c r="B576">
        <v>2001</v>
      </c>
      <c r="C576" t="s">
        <v>30</v>
      </c>
      <c r="D576">
        <v>7.1573378640262302</v>
      </c>
      <c r="E576">
        <v>214.01010106562401</v>
      </c>
      <c r="F576" s="2">
        <f t="shared" ca="1" si="13"/>
        <v>577</v>
      </c>
      <c r="G576">
        <v>3.9243668930579299</v>
      </c>
      <c r="H576">
        <v>343.7643769</v>
      </c>
      <c r="I576">
        <v>506.89965696293399</v>
      </c>
      <c r="J576">
        <v>15.4460489872203</v>
      </c>
      <c r="L576">
        <v>5.1836221145897401</v>
      </c>
      <c r="M576">
        <v>0</v>
      </c>
    </row>
    <row r="577" spans="1:13" x14ac:dyDescent="0.25">
      <c r="A577" t="s">
        <v>17</v>
      </c>
      <c r="B577">
        <v>2001</v>
      </c>
      <c r="C577" t="s">
        <v>30</v>
      </c>
      <c r="D577">
        <v>6.4273651440000004</v>
      </c>
      <c r="E577">
        <v>202.94497913771301</v>
      </c>
      <c r="F577" s="2">
        <f t="shared" ca="1" si="13"/>
        <v>978</v>
      </c>
      <c r="G577">
        <v>5.52762065305902</v>
      </c>
      <c r="H577">
        <v>338.58235390848102</v>
      </c>
      <c r="I577">
        <v>332.61275193439297</v>
      </c>
      <c r="J577">
        <v>12.8090239667092</v>
      </c>
      <c r="K577">
        <v>75.101334042972695</v>
      </c>
      <c r="L577">
        <v>3.5688231530575201</v>
      </c>
      <c r="M577">
        <v>0</v>
      </c>
    </row>
    <row r="578" spans="1:13" x14ac:dyDescent="0.25">
      <c r="A578" t="s">
        <v>18</v>
      </c>
      <c r="B578">
        <v>2001</v>
      </c>
      <c r="C578" t="s">
        <v>30</v>
      </c>
      <c r="D578">
        <v>6.12467227096983</v>
      </c>
      <c r="E578">
        <v>179.579752459795</v>
      </c>
      <c r="F578" s="2">
        <f t="shared" ca="1" si="13"/>
        <v>595</v>
      </c>
      <c r="G578">
        <v>8.0756268858467593</v>
      </c>
      <c r="H578">
        <v>303.64692761557802</v>
      </c>
      <c r="I578">
        <v>467.17182201821799</v>
      </c>
      <c r="J578">
        <v>13.835116679864401</v>
      </c>
      <c r="K578">
        <v>69.017487680884798</v>
      </c>
      <c r="L578">
        <v>3.6310067093818299</v>
      </c>
      <c r="M578">
        <v>0</v>
      </c>
    </row>
    <row r="579" spans="1:13" x14ac:dyDescent="0.25">
      <c r="A579" t="s">
        <v>19</v>
      </c>
      <c r="B579">
        <v>2001</v>
      </c>
      <c r="C579" t="s">
        <v>30</v>
      </c>
      <c r="D579">
        <v>8.4579010369999992</v>
      </c>
      <c r="E579">
        <v>228.73215220762</v>
      </c>
      <c r="F579" s="2">
        <f t="shared" ca="1" si="13"/>
        <v>1047</v>
      </c>
      <c r="G579">
        <v>4.1424853989061701</v>
      </c>
      <c r="H579">
        <v>356.30482527606</v>
      </c>
      <c r="I579">
        <v>370.71210755002602</v>
      </c>
      <c r="J579">
        <v>14.0617102914953</v>
      </c>
      <c r="K579">
        <v>82.364691509153104</v>
      </c>
      <c r="L579">
        <v>4.9142760948250697</v>
      </c>
      <c r="M579">
        <v>0</v>
      </c>
    </row>
    <row r="580" spans="1:13" x14ac:dyDescent="0.25">
      <c r="A580" t="s">
        <v>20</v>
      </c>
      <c r="B580">
        <v>2001</v>
      </c>
      <c r="C580" t="s">
        <v>30</v>
      </c>
      <c r="D580">
        <v>5.7721973935687796</v>
      </c>
      <c r="E580">
        <v>200.144970763983</v>
      </c>
      <c r="F580" s="2">
        <f t="shared" ca="1" si="13"/>
        <v>611</v>
      </c>
      <c r="G580">
        <v>7.13223977269827</v>
      </c>
      <c r="H580">
        <v>318.64349118678501</v>
      </c>
      <c r="I580">
        <v>414.01504317282098</v>
      </c>
      <c r="J580">
        <v>15.5501013750741</v>
      </c>
      <c r="K580">
        <v>62.521273689386703</v>
      </c>
      <c r="L580">
        <v>3.0789858386712901</v>
      </c>
      <c r="M580">
        <v>0</v>
      </c>
    </row>
    <row r="581" spans="1:13" x14ac:dyDescent="0.25">
      <c r="A581" t="s">
        <v>21</v>
      </c>
      <c r="B581">
        <v>2001</v>
      </c>
      <c r="C581" t="s">
        <v>30</v>
      </c>
      <c r="E581">
        <v>220.97604896937301</v>
      </c>
      <c r="F581" s="2">
        <f t="shared" ca="1" si="13"/>
        <v>1017</v>
      </c>
      <c r="G581">
        <v>6.0333922887445803</v>
      </c>
      <c r="H581">
        <v>359.18690119606703</v>
      </c>
      <c r="I581">
        <v>406.46638502268098</v>
      </c>
      <c r="J581">
        <v>14.149317491644</v>
      </c>
      <c r="K581">
        <v>59.373217820344898</v>
      </c>
      <c r="L581">
        <v>4.5891618050965803</v>
      </c>
      <c r="M581">
        <v>0</v>
      </c>
    </row>
    <row r="582" spans="1:13" x14ac:dyDescent="0.25">
      <c r="A582" t="s">
        <v>11</v>
      </c>
      <c r="B582">
        <v>2001</v>
      </c>
      <c r="C582" t="s">
        <v>31</v>
      </c>
      <c r="D582">
        <v>6.76079052306899</v>
      </c>
      <c r="E582">
        <v>192.14262050341401</v>
      </c>
      <c r="F582" s="2">
        <f t="shared" ca="1" si="13"/>
        <v>956</v>
      </c>
      <c r="G582">
        <v>4.3645214100954597</v>
      </c>
      <c r="H582">
        <v>345.018897150047</v>
      </c>
      <c r="I582">
        <v>457.55482718221998</v>
      </c>
      <c r="J582">
        <v>13.2725259768184</v>
      </c>
      <c r="L582">
        <v>4.9054904333245499</v>
      </c>
      <c r="M582">
        <v>0</v>
      </c>
    </row>
    <row r="583" spans="1:13" x14ac:dyDescent="0.25">
      <c r="A583" t="s">
        <v>13</v>
      </c>
      <c r="B583">
        <v>2001</v>
      </c>
      <c r="C583" t="s">
        <v>31</v>
      </c>
      <c r="D583">
        <v>7.8950456621463196</v>
      </c>
      <c r="E583">
        <v>174.69268540353701</v>
      </c>
      <c r="F583" s="2">
        <f t="shared" ca="1" si="13"/>
        <v>779</v>
      </c>
      <c r="G583">
        <v>7.6683154452573099</v>
      </c>
      <c r="H583">
        <v>350.53541800375899</v>
      </c>
      <c r="I583">
        <v>472.04291237381699</v>
      </c>
      <c r="J583">
        <v>14.633908965175801</v>
      </c>
      <c r="K583">
        <v>60.862233734501601</v>
      </c>
      <c r="L583">
        <v>3.0844312325385799</v>
      </c>
      <c r="M583">
        <v>0</v>
      </c>
    </row>
    <row r="584" spans="1:13" x14ac:dyDescent="0.25">
      <c r="A584" t="s">
        <v>14</v>
      </c>
      <c r="B584">
        <v>2001</v>
      </c>
      <c r="C584" t="s">
        <v>31</v>
      </c>
      <c r="D584">
        <v>8.5767399280000003</v>
      </c>
      <c r="E584">
        <v>221.15025834839801</v>
      </c>
      <c r="F584" s="2">
        <f t="shared" ca="1" si="13"/>
        <v>640</v>
      </c>
      <c r="G584">
        <v>6.2226263556576003</v>
      </c>
      <c r="H584">
        <v>341.80921002119197</v>
      </c>
      <c r="I584">
        <v>389.29278450389199</v>
      </c>
      <c r="J584">
        <v>15.9521316531705</v>
      </c>
      <c r="K584">
        <v>36.082583099920001</v>
      </c>
      <c r="L584">
        <v>3.91611473252761</v>
      </c>
      <c r="M584">
        <v>0</v>
      </c>
    </row>
    <row r="585" spans="1:13" x14ac:dyDescent="0.25">
      <c r="A585" t="s">
        <v>15</v>
      </c>
      <c r="B585">
        <v>2001</v>
      </c>
      <c r="C585" t="s">
        <v>31</v>
      </c>
      <c r="D585">
        <v>5.5967298175757998</v>
      </c>
      <c r="E585">
        <v>229.295098133279</v>
      </c>
      <c r="F585" s="2">
        <f t="shared" ca="1" si="13"/>
        <v>1042</v>
      </c>
      <c r="G585">
        <v>6.50095310830819</v>
      </c>
      <c r="H585">
        <v>323.99904902734602</v>
      </c>
      <c r="I585">
        <v>424.25701325144001</v>
      </c>
      <c r="J585">
        <v>12.3618267743028</v>
      </c>
      <c r="K585">
        <v>40.412097690000003</v>
      </c>
      <c r="L585">
        <v>3.8261581905147102</v>
      </c>
      <c r="M585">
        <v>0</v>
      </c>
    </row>
    <row r="586" spans="1:13" x14ac:dyDescent="0.25">
      <c r="A586" t="s">
        <v>16</v>
      </c>
      <c r="B586">
        <v>2001</v>
      </c>
      <c r="C586" t="s">
        <v>31</v>
      </c>
      <c r="D586">
        <v>8.1456323742549603</v>
      </c>
      <c r="E586">
        <v>218.440804225931</v>
      </c>
      <c r="F586" s="2">
        <f t="shared" ca="1" si="13"/>
        <v>813</v>
      </c>
      <c r="G586">
        <v>5.5076496777686597</v>
      </c>
      <c r="H586">
        <v>334.64488735974902</v>
      </c>
      <c r="I586">
        <v>376.66987772047099</v>
      </c>
      <c r="J586">
        <v>14.8863050294802</v>
      </c>
      <c r="K586">
        <v>52.415774652554603</v>
      </c>
      <c r="L586">
        <v>4.3075475185529903</v>
      </c>
      <c r="M586">
        <v>0</v>
      </c>
    </row>
    <row r="587" spans="1:13" x14ac:dyDescent="0.25">
      <c r="A587" t="s">
        <v>17</v>
      </c>
      <c r="B587">
        <v>2001</v>
      </c>
      <c r="C587" t="s">
        <v>31</v>
      </c>
      <c r="D587">
        <v>6.6654950682768996</v>
      </c>
      <c r="E587">
        <v>222.487772062407</v>
      </c>
      <c r="F587" s="2">
        <f t="shared" ca="1" si="13"/>
        <v>881</v>
      </c>
      <c r="G587">
        <v>4.9709585663167699</v>
      </c>
      <c r="H587">
        <v>339.05974958689899</v>
      </c>
      <c r="I587">
        <v>318.564330388126</v>
      </c>
      <c r="J587">
        <v>19.368697905911901</v>
      </c>
      <c r="K587">
        <v>72.716774640010499</v>
      </c>
      <c r="L587">
        <v>3.92849539238457</v>
      </c>
      <c r="M587">
        <v>0</v>
      </c>
    </row>
    <row r="588" spans="1:13" x14ac:dyDescent="0.25">
      <c r="A588" t="s">
        <v>18</v>
      </c>
      <c r="B588">
        <v>2001</v>
      </c>
      <c r="C588" t="s">
        <v>31</v>
      </c>
      <c r="D588">
        <v>6.4990679978223298</v>
      </c>
      <c r="E588">
        <v>173.768873902688</v>
      </c>
      <c r="F588" s="2">
        <f t="shared" ca="1" si="13"/>
        <v>667</v>
      </c>
      <c r="G588">
        <v>9.0090557197822996</v>
      </c>
      <c r="H588">
        <v>330.16468157420098</v>
      </c>
      <c r="I588">
        <v>593.561755556452</v>
      </c>
      <c r="J588">
        <v>13.986293646632801</v>
      </c>
      <c r="K588">
        <v>63.6938760147113</v>
      </c>
      <c r="L588">
        <v>4.3558801248985297</v>
      </c>
      <c r="M588">
        <v>0</v>
      </c>
    </row>
    <row r="589" spans="1:13" x14ac:dyDescent="0.25">
      <c r="A589" t="s">
        <v>19</v>
      </c>
      <c r="B589">
        <v>2001</v>
      </c>
      <c r="C589" t="s">
        <v>31</v>
      </c>
      <c r="D589">
        <v>9.7358893878110404</v>
      </c>
      <c r="E589">
        <v>209.761512793652</v>
      </c>
      <c r="F589" s="2">
        <f t="shared" ca="1" si="13"/>
        <v>1087</v>
      </c>
      <c r="G589">
        <v>6.1065668755174798</v>
      </c>
      <c r="H589">
        <v>358.193120757641</v>
      </c>
      <c r="I589">
        <v>449.36779020494299</v>
      </c>
      <c r="J589">
        <v>13.911645427699201</v>
      </c>
      <c r="K589">
        <v>47.100186143541997</v>
      </c>
      <c r="L589">
        <v>5.5732103189277504</v>
      </c>
      <c r="M589">
        <v>0</v>
      </c>
    </row>
    <row r="590" spans="1:13" x14ac:dyDescent="0.25">
      <c r="A590" t="s">
        <v>20</v>
      </c>
      <c r="B590">
        <v>2001</v>
      </c>
      <c r="C590" t="s">
        <v>31</v>
      </c>
      <c r="D590">
        <v>9.2682818946417793</v>
      </c>
      <c r="E590">
        <v>204.36048528423399</v>
      </c>
      <c r="F590" s="2">
        <f t="shared" ca="1" si="13"/>
        <v>949</v>
      </c>
      <c r="G590">
        <v>9.0701262865736805</v>
      </c>
      <c r="H590">
        <v>328.29794679274403</v>
      </c>
      <c r="I590">
        <v>431.47541218439397</v>
      </c>
      <c r="J590">
        <v>11.934801935396001</v>
      </c>
      <c r="K590">
        <v>90.90179972</v>
      </c>
      <c r="L590">
        <v>5.2557033819285897</v>
      </c>
      <c r="M590">
        <v>0</v>
      </c>
    </row>
    <row r="591" spans="1:13" x14ac:dyDescent="0.25">
      <c r="A591" t="s">
        <v>21</v>
      </c>
      <c r="B591">
        <v>2001</v>
      </c>
      <c r="C591" t="s">
        <v>31</v>
      </c>
      <c r="E591">
        <v>180.893035727182</v>
      </c>
      <c r="F591" s="2">
        <f t="shared" ca="1" si="13"/>
        <v>1085</v>
      </c>
      <c r="G591">
        <v>6.2233121801062197</v>
      </c>
      <c r="H591">
        <v>350.19525312041702</v>
      </c>
      <c r="I591">
        <v>447.93712304214398</v>
      </c>
      <c r="J591">
        <v>10.4610246551552</v>
      </c>
      <c r="K591">
        <v>32.074863481955902</v>
      </c>
      <c r="L591">
        <v>3.9991254999566901</v>
      </c>
      <c r="M591">
        <v>0</v>
      </c>
    </row>
    <row r="592" spans="1:13" x14ac:dyDescent="0.25">
      <c r="A592" t="s">
        <v>11</v>
      </c>
      <c r="B592">
        <v>2001</v>
      </c>
      <c r="C592" t="s">
        <v>32</v>
      </c>
      <c r="D592">
        <v>10.0596420985127</v>
      </c>
      <c r="E592">
        <v>175.87582782814599</v>
      </c>
      <c r="F592" s="2">
        <f t="shared" ca="1" si="13"/>
        <v>547</v>
      </c>
      <c r="G592">
        <v>9.6741748234279505</v>
      </c>
      <c r="I592">
        <v>477.98375566647297</v>
      </c>
      <c r="J592">
        <v>16.470527741850301</v>
      </c>
      <c r="K592">
        <v>62.6045511378219</v>
      </c>
      <c r="L592">
        <v>3.8187887599999999</v>
      </c>
      <c r="M592">
        <v>0</v>
      </c>
    </row>
    <row r="593" spans="1:13" x14ac:dyDescent="0.25">
      <c r="A593" t="s">
        <v>13</v>
      </c>
      <c r="B593">
        <v>2001</v>
      </c>
      <c r="C593" t="s">
        <v>32</v>
      </c>
      <c r="D593">
        <v>6.4758853986095497</v>
      </c>
      <c r="E593">
        <v>177.29494944025299</v>
      </c>
      <c r="F593" s="2">
        <f t="shared" ca="1" si="13"/>
        <v>645</v>
      </c>
      <c r="G593">
        <v>10.0965879660223</v>
      </c>
      <c r="H593">
        <v>305.24894474553997</v>
      </c>
      <c r="I593">
        <v>466.64941997144399</v>
      </c>
      <c r="J593">
        <v>6.7761457233923998</v>
      </c>
      <c r="K593">
        <v>65.146490301316007</v>
      </c>
      <c r="L593">
        <v>4.3061129710000001</v>
      </c>
      <c r="M593">
        <v>0</v>
      </c>
    </row>
    <row r="594" spans="1:13" x14ac:dyDescent="0.25">
      <c r="A594" t="s">
        <v>14</v>
      </c>
      <c r="B594">
        <v>2001</v>
      </c>
      <c r="C594" t="s">
        <v>32</v>
      </c>
      <c r="D594">
        <v>6.0961283475006098</v>
      </c>
      <c r="E594">
        <v>200.64622423936001</v>
      </c>
      <c r="F594" s="2">
        <f t="shared" ca="1" si="13"/>
        <v>737</v>
      </c>
      <c r="G594">
        <v>6.5422063551565701</v>
      </c>
      <c r="I594">
        <v>404.46005201903102</v>
      </c>
      <c r="J594">
        <v>9.0639636533092496</v>
      </c>
      <c r="K594">
        <v>84.057100539999993</v>
      </c>
      <c r="L594">
        <v>2.95644747816536</v>
      </c>
      <c r="M594">
        <v>0</v>
      </c>
    </row>
    <row r="595" spans="1:13" x14ac:dyDescent="0.25">
      <c r="A595" t="s">
        <v>15</v>
      </c>
      <c r="B595">
        <v>2001</v>
      </c>
      <c r="C595" t="s">
        <v>32</v>
      </c>
      <c r="D595">
        <v>6.2978456340027602</v>
      </c>
      <c r="E595">
        <v>214.21457410190601</v>
      </c>
      <c r="F595" s="2">
        <f t="shared" ca="1" si="13"/>
        <v>1085</v>
      </c>
      <c r="G595">
        <v>7.2587219329938399</v>
      </c>
      <c r="H595">
        <v>331.82197701823202</v>
      </c>
      <c r="I595">
        <v>434.048702183557</v>
      </c>
      <c r="J595">
        <v>15.872182184230001</v>
      </c>
      <c r="K595">
        <v>64.846904787352301</v>
      </c>
      <c r="L595">
        <v>1.6805540245774599</v>
      </c>
      <c r="M595">
        <v>0</v>
      </c>
    </row>
    <row r="596" spans="1:13" x14ac:dyDescent="0.25">
      <c r="A596" t="s">
        <v>16</v>
      </c>
      <c r="B596">
        <v>2001</v>
      </c>
      <c r="C596" t="s">
        <v>32</v>
      </c>
      <c r="D596">
        <v>5.2840966874291597</v>
      </c>
      <c r="E596">
        <v>185.70549232395999</v>
      </c>
      <c r="F596" s="2">
        <f t="shared" ca="1" si="13"/>
        <v>738</v>
      </c>
      <c r="G596">
        <v>6.1325456735771802</v>
      </c>
      <c r="H596">
        <v>328.13958165742002</v>
      </c>
      <c r="I596">
        <v>543.18174771915801</v>
      </c>
      <c r="J596">
        <v>17.398464760103401</v>
      </c>
      <c r="K596">
        <v>47.066392195442901</v>
      </c>
      <c r="L596">
        <v>4.80096314240906</v>
      </c>
      <c r="M596">
        <v>0</v>
      </c>
    </row>
    <row r="597" spans="1:13" x14ac:dyDescent="0.25">
      <c r="A597" t="s">
        <v>17</v>
      </c>
      <c r="B597">
        <v>2001</v>
      </c>
      <c r="C597" t="s">
        <v>32</v>
      </c>
      <c r="D597">
        <v>8.2699447097323304</v>
      </c>
      <c r="E597">
        <v>192.00377568980301</v>
      </c>
      <c r="F597" s="2">
        <f t="shared" ca="1" si="13"/>
        <v>646</v>
      </c>
      <c r="G597">
        <v>8.3772334312574692</v>
      </c>
      <c r="H597">
        <v>345.98735394141301</v>
      </c>
      <c r="I597">
        <v>405.34060889658599</v>
      </c>
      <c r="J597">
        <v>17.3956619934747</v>
      </c>
      <c r="K597">
        <v>85.444984559087402</v>
      </c>
      <c r="L597">
        <v>3.0764799321557299</v>
      </c>
      <c r="M597">
        <v>0</v>
      </c>
    </row>
    <row r="598" spans="1:13" x14ac:dyDescent="0.25">
      <c r="A598" t="s">
        <v>18</v>
      </c>
      <c r="B598">
        <v>2001</v>
      </c>
      <c r="C598" t="s">
        <v>32</v>
      </c>
      <c r="D598">
        <v>6.0395677903077898</v>
      </c>
      <c r="E598">
        <v>246.69285470996601</v>
      </c>
      <c r="F598" s="2">
        <f t="shared" ca="1" si="13"/>
        <v>881</v>
      </c>
      <c r="G598">
        <v>3.1949687604769599</v>
      </c>
      <c r="I598">
        <v>357.98631255710097</v>
      </c>
      <c r="J598">
        <v>13.239355515057101</v>
      </c>
      <c r="K598">
        <v>78.404533805009706</v>
      </c>
      <c r="L598">
        <v>4.2068355044872101</v>
      </c>
      <c r="M598">
        <v>0</v>
      </c>
    </row>
    <row r="599" spans="1:13" x14ac:dyDescent="0.25">
      <c r="A599" t="s">
        <v>19</v>
      </c>
      <c r="B599">
        <v>2001</v>
      </c>
      <c r="C599" t="s">
        <v>32</v>
      </c>
      <c r="D599">
        <v>6.24327900422215</v>
      </c>
      <c r="E599">
        <v>171.10388635090001</v>
      </c>
      <c r="F599" s="2">
        <f t="shared" ca="1" si="13"/>
        <v>609</v>
      </c>
      <c r="G599">
        <v>8.2682291352261998</v>
      </c>
      <c r="I599">
        <v>512.89471709088502</v>
      </c>
      <c r="J599">
        <v>17.218417303538502</v>
      </c>
      <c r="K599">
        <v>53.609726521291897</v>
      </c>
      <c r="L599">
        <v>3.4728392125144798</v>
      </c>
      <c r="M599">
        <v>0</v>
      </c>
    </row>
    <row r="600" spans="1:13" x14ac:dyDescent="0.25">
      <c r="A600" t="s">
        <v>20</v>
      </c>
      <c r="B600">
        <v>2001</v>
      </c>
      <c r="C600" t="s">
        <v>32</v>
      </c>
      <c r="D600">
        <v>8.2140997644519498</v>
      </c>
      <c r="E600">
        <v>192.17712656848499</v>
      </c>
      <c r="F600" s="2">
        <f t="shared" ca="1" si="13"/>
        <v>1095</v>
      </c>
      <c r="G600">
        <v>7.5360231706420198</v>
      </c>
      <c r="H600">
        <v>343.4772615</v>
      </c>
      <c r="I600">
        <v>418.67876466945199</v>
      </c>
      <c r="J600">
        <v>13.3526040331045</v>
      </c>
      <c r="K600">
        <v>86.978101254998293</v>
      </c>
      <c r="L600">
        <v>3.3818639095118801</v>
      </c>
      <c r="M600">
        <v>0</v>
      </c>
    </row>
    <row r="601" spans="1:13" x14ac:dyDescent="0.25">
      <c r="A601" t="s">
        <v>21</v>
      </c>
      <c r="B601">
        <v>2001</v>
      </c>
      <c r="C601" t="s">
        <v>32</v>
      </c>
      <c r="E601">
        <v>205.638790269732</v>
      </c>
      <c r="F601" s="2">
        <f t="shared" ca="1" si="13"/>
        <v>767</v>
      </c>
      <c r="G601">
        <v>4.6605284710000001</v>
      </c>
      <c r="H601">
        <v>323.95649205808797</v>
      </c>
      <c r="I601">
        <v>509.54641930258498</v>
      </c>
      <c r="J601">
        <v>11.674849818621301</v>
      </c>
      <c r="K601">
        <v>55.042678846022802</v>
      </c>
      <c r="L601">
        <v>3.91674552689333</v>
      </c>
      <c r="M601">
        <v>0</v>
      </c>
    </row>
    <row r="602" spans="1:13" x14ac:dyDescent="0.25">
      <c r="A602" t="s">
        <v>11</v>
      </c>
      <c r="B602">
        <v>2001</v>
      </c>
      <c r="C602" t="s">
        <v>12</v>
      </c>
      <c r="E602">
        <v>233.02013360000001</v>
      </c>
      <c r="F602" s="2">
        <f t="shared" ca="1" si="13"/>
        <v>989</v>
      </c>
      <c r="G602">
        <v>6.2209364508352403</v>
      </c>
      <c r="H602">
        <v>298.11264499527601</v>
      </c>
      <c r="I602">
        <v>357.11962210865698</v>
      </c>
      <c r="J602">
        <v>16.768945195521201</v>
      </c>
      <c r="K602">
        <v>51.284400500322803</v>
      </c>
      <c r="L602">
        <v>4.2848786290018603</v>
      </c>
      <c r="M602">
        <v>0</v>
      </c>
    </row>
    <row r="603" spans="1:13" x14ac:dyDescent="0.25">
      <c r="A603" t="s">
        <v>13</v>
      </c>
      <c r="B603">
        <v>2001</v>
      </c>
      <c r="C603" t="s">
        <v>12</v>
      </c>
      <c r="E603">
        <v>220.552523602696</v>
      </c>
      <c r="F603" s="2">
        <f t="shared" ca="1" si="13"/>
        <v>590</v>
      </c>
      <c r="G603">
        <v>7.9780981139999998</v>
      </c>
      <c r="H603">
        <v>307.65245146884803</v>
      </c>
      <c r="I603">
        <v>421.46425315305498</v>
      </c>
      <c r="J603">
        <v>17.532297836166101</v>
      </c>
      <c r="K603">
        <v>86.848097879700504</v>
      </c>
      <c r="L603">
        <v>3.5695702663176099</v>
      </c>
      <c r="M603">
        <v>0</v>
      </c>
    </row>
    <row r="604" spans="1:13" x14ac:dyDescent="0.25">
      <c r="A604" t="s">
        <v>14</v>
      </c>
      <c r="B604">
        <v>2001</v>
      </c>
      <c r="C604" t="s">
        <v>12</v>
      </c>
      <c r="D604">
        <v>9.8360305471264091</v>
      </c>
      <c r="E604">
        <v>230.47192153993001</v>
      </c>
      <c r="F604" s="2">
        <f t="shared" ca="1" si="13"/>
        <v>659</v>
      </c>
      <c r="G604">
        <v>5.5993140664140499</v>
      </c>
      <c r="I604">
        <v>300.06248656831502</v>
      </c>
      <c r="J604">
        <v>14.383718429700901</v>
      </c>
      <c r="K604">
        <v>61.939296648969197</v>
      </c>
      <c r="L604">
        <v>4.2191180079866601</v>
      </c>
      <c r="M604">
        <v>0</v>
      </c>
    </row>
    <row r="605" spans="1:13" x14ac:dyDescent="0.25">
      <c r="A605" t="s">
        <v>15</v>
      </c>
      <c r="B605">
        <v>2001</v>
      </c>
      <c r="C605" t="s">
        <v>12</v>
      </c>
      <c r="D605">
        <v>8.7197643315431801</v>
      </c>
      <c r="E605">
        <v>219.778898491783</v>
      </c>
      <c r="F605" s="2">
        <f t="shared" ca="1" si="13"/>
        <v>676</v>
      </c>
      <c r="G605">
        <v>7.2687650890000004</v>
      </c>
      <c r="H605">
        <v>340.91849040741101</v>
      </c>
      <c r="I605">
        <v>481.853415194072</v>
      </c>
      <c r="J605">
        <v>9.1512091329822702</v>
      </c>
      <c r="K605">
        <v>50.178595535562899</v>
      </c>
      <c r="L605">
        <v>2.8877254224542201</v>
      </c>
      <c r="M605">
        <v>0</v>
      </c>
    </row>
    <row r="606" spans="1:13" x14ac:dyDescent="0.25">
      <c r="A606" t="s">
        <v>16</v>
      </c>
      <c r="B606">
        <v>2001</v>
      </c>
      <c r="C606" t="s">
        <v>12</v>
      </c>
      <c r="D606">
        <v>7.00960169429269</v>
      </c>
      <c r="E606">
        <v>220.561995969609</v>
      </c>
      <c r="F606" s="2">
        <f t="shared" ca="1" si="13"/>
        <v>943</v>
      </c>
      <c r="G606">
        <v>6.7816803970459096</v>
      </c>
      <c r="I606">
        <v>397.996102959376</v>
      </c>
      <c r="J606">
        <v>14.808674481667101</v>
      </c>
      <c r="K606">
        <v>77.763533789999997</v>
      </c>
      <c r="L606">
        <v>3.12194485132629</v>
      </c>
      <c r="M606">
        <v>0</v>
      </c>
    </row>
    <row r="607" spans="1:13" x14ac:dyDescent="0.25">
      <c r="A607" t="s">
        <v>17</v>
      </c>
      <c r="B607">
        <v>2001</v>
      </c>
      <c r="C607" t="s">
        <v>12</v>
      </c>
      <c r="D607">
        <v>6.4926388461538496</v>
      </c>
      <c r="E607">
        <v>172.863960324012</v>
      </c>
      <c r="F607" s="2">
        <f t="shared" ca="1" si="13"/>
        <v>684</v>
      </c>
      <c r="G607">
        <v>7.73656950036212</v>
      </c>
      <c r="H607">
        <v>349.40405718167301</v>
      </c>
      <c r="I607">
        <v>652.537591614446</v>
      </c>
      <c r="J607">
        <v>10.212058209222199</v>
      </c>
      <c r="K607">
        <v>56.949724168755502</v>
      </c>
      <c r="L607">
        <v>4.6677701614671498</v>
      </c>
      <c r="M607">
        <v>0</v>
      </c>
    </row>
    <row r="608" spans="1:13" x14ac:dyDescent="0.25">
      <c r="A608" t="s">
        <v>18</v>
      </c>
      <c r="B608">
        <v>2001</v>
      </c>
      <c r="C608" t="s">
        <v>12</v>
      </c>
      <c r="D608">
        <v>7.8145243207535504</v>
      </c>
      <c r="E608">
        <v>180.347308371086</v>
      </c>
      <c r="F608" s="2">
        <f t="shared" ca="1" si="13"/>
        <v>1058</v>
      </c>
      <c r="G608">
        <v>7.4890064377599703</v>
      </c>
      <c r="H608">
        <v>352.27702912395102</v>
      </c>
      <c r="I608">
        <v>370.011372887942</v>
      </c>
      <c r="J608">
        <v>14.289319787249701</v>
      </c>
      <c r="K608">
        <v>80.882425142528504</v>
      </c>
      <c r="L608">
        <v>2.9016995557751599</v>
      </c>
      <c r="M608">
        <v>0</v>
      </c>
    </row>
    <row r="609" spans="1:13" x14ac:dyDescent="0.25">
      <c r="A609" t="s">
        <v>19</v>
      </c>
      <c r="B609">
        <v>2001</v>
      </c>
      <c r="C609" t="s">
        <v>12</v>
      </c>
      <c r="D609">
        <v>9.6525629350219209</v>
      </c>
      <c r="E609">
        <v>205.20605860000001</v>
      </c>
      <c r="F609" s="2">
        <f t="shared" ca="1" si="13"/>
        <v>678</v>
      </c>
      <c r="G609">
        <v>4.94541659863836</v>
      </c>
      <c r="H609">
        <v>386.54118469999997</v>
      </c>
      <c r="I609">
        <v>392.76745284317798</v>
      </c>
      <c r="J609">
        <v>12.446539133432299</v>
      </c>
      <c r="K609">
        <v>53.898036570483903</v>
      </c>
      <c r="L609">
        <v>3.1925697988753199</v>
      </c>
      <c r="M609">
        <v>0</v>
      </c>
    </row>
    <row r="610" spans="1:13" x14ac:dyDescent="0.25">
      <c r="A610" t="s">
        <v>20</v>
      </c>
      <c r="B610">
        <v>2001</v>
      </c>
      <c r="C610" t="s">
        <v>12</v>
      </c>
      <c r="D610">
        <v>8.0075412195542501</v>
      </c>
      <c r="E610">
        <v>151.73632191206599</v>
      </c>
      <c r="F610" s="2">
        <f t="shared" ca="1" si="13"/>
        <v>819</v>
      </c>
      <c r="G610">
        <v>11.2515073490381</v>
      </c>
      <c r="I610">
        <v>447.48436102772501</v>
      </c>
      <c r="J610">
        <v>12.4126911645477</v>
      </c>
      <c r="L610">
        <v>5.2501730601342702</v>
      </c>
      <c r="M610">
        <v>0</v>
      </c>
    </row>
    <row r="611" spans="1:13" x14ac:dyDescent="0.25">
      <c r="A611" t="s">
        <v>21</v>
      </c>
      <c r="B611">
        <v>2001</v>
      </c>
      <c r="C611" t="s">
        <v>12</v>
      </c>
      <c r="E611">
        <v>170.550087755156</v>
      </c>
      <c r="F611" s="2">
        <f t="shared" ca="1" si="13"/>
        <v>1068</v>
      </c>
      <c r="G611">
        <v>8.3202095580828406</v>
      </c>
      <c r="H611">
        <v>349.29195415775001</v>
      </c>
      <c r="I611">
        <v>374.46384790951601</v>
      </c>
      <c r="J611">
        <v>10.989145667060299</v>
      </c>
      <c r="K611">
        <v>73.701448760486002</v>
      </c>
      <c r="L611">
        <v>3.7166593407518</v>
      </c>
      <c r="M611">
        <v>0</v>
      </c>
    </row>
    <row r="612" spans="1:13" x14ac:dyDescent="0.25">
      <c r="A612" t="s">
        <v>11</v>
      </c>
      <c r="B612">
        <v>2001</v>
      </c>
      <c r="C612" t="s">
        <v>22</v>
      </c>
      <c r="E612">
        <v>204.734997534873</v>
      </c>
      <c r="F612" s="2">
        <f t="shared" ca="1" si="13"/>
        <v>780</v>
      </c>
      <c r="G612">
        <v>6.5781606365002299</v>
      </c>
      <c r="I612">
        <v>426.080522420286</v>
      </c>
      <c r="J612">
        <v>13.9402208612763</v>
      </c>
      <c r="K612">
        <v>69.051661956677194</v>
      </c>
      <c r="L612">
        <v>3.8451271657169901</v>
      </c>
      <c r="M612">
        <v>0</v>
      </c>
    </row>
    <row r="613" spans="1:13" x14ac:dyDescent="0.25">
      <c r="A613" t="s">
        <v>13</v>
      </c>
      <c r="B613">
        <v>2001</v>
      </c>
      <c r="C613" t="s">
        <v>22</v>
      </c>
      <c r="D613">
        <v>7.3868376964275999</v>
      </c>
      <c r="E613">
        <v>189.59581431922399</v>
      </c>
      <c r="F613" s="2">
        <f t="shared" ca="1" si="13"/>
        <v>841</v>
      </c>
      <c r="G613">
        <v>8.4207633023626798</v>
      </c>
      <c r="H613">
        <v>321.56776445920599</v>
      </c>
      <c r="I613">
        <v>458.04417050535199</v>
      </c>
      <c r="J613">
        <v>17.1969430950749</v>
      </c>
      <c r="K613">
        <v>56.769914731608502</v>
      </c>
      <c r="L613">
        <v>4.8167052163463699</v>
      </c>
      <c r="M613">
        <v>0</v>
      </c>
    </row>
    <row r="614" spans="1:13" x14ac:dyDescent="0.25">
      <c r="A614" t="s">
        <v>14</v>
      </c>
      <c r="B614">
        <v>2001</v>
      </c>
      <c r="C614" t="s">
        <v>22</v>
      </c>
      <c r="D614">
        <v>5.4975803214518004</v>
      </c>
      <c r="E614">
        <v>204.68286959451001</v>
      </c>
      <c r="F614" s="2">
        <f t="shared" ca="1" si="13"/>
        <v>617</v>
      </c>
      <c r="G614">
        <v>7.6041303490000001</v>
      </c>
      <c r="H614">
        <v>323.608785863641</v>
      </c>
      <c r="I614">
        <v>476.844459118001</v>
      </c>
      <c r="J614">
        <v>16.672414601190699</v>
      </c>
      <c r="K614">
        <v>83.413838364948802</v>
      </c>
      <c r="L614">
        <v>5.0601149286616103</v>
      </c>
      <c r="M614">
        <v>0</v>
      </c>
    </row>
    <row r="615" spans="1:13" x14ac:dyDescent="0.25">
      <c r="A615" t="s">
        <v>15</v>
      </c>
      <c r="B615">
        <v>2001</v>
      </c>
      <c r="C615" t="s">
        <v>22</v>
      </c>
      <c r="D615">
        <v>6.0578281137195296</v>
      </c>
      <c r="E615">
        <v>230.717693330777</v>
      </c>
      <c r="F615" s="2">
        <f t="shared" ca="1" si="13"/>
        <v>872</v>
      </c>
      <c r="G615">
        <v>6.4433915658920897</v>
      </c>
      <c r="I615">
        <v>397.23678389012099</v>
      </c>
      <c r="J615">
        <v>14.037903158503299</v>
      </c>
      <c r="K615">
        <v>76.701609157314294</v>
      </c>
      <c r="L615">
        <v>3.2922492668733598</v>
      </c>
      <c r="M615">
        <v>0</v>
      </c>
    </row>
    <row r="616" spans="1:13" x14ac:dyDescent="0.25">
      <c r="A616" t="s">
        <v>16</v>
      </c>
      <c r="B616">
        <v>2001</v>
      </c>
      <c r="C616" t="s">
        <v>22</v>
      </c>
      <c r="E616">
        <v>222.82121305829801</v>
      </c>
      <c r="F616" s="2">
        <f t="shared" ca="1" si="13"/>
        <v>842</v>
      </c>
      <c r="G616">
        <v>5.0823566279550203</v>
      </c>
      <c r="I616">
        <v>382.75796556357102</v>
      </c>
      <c r="J616">
        <v>15.856062237972001</v>
      </c>
      <c r="K616">
        <v>66.270476680000002</v>
      </c>
      <c r="L616">
        <v>4.2351744150044004</v>
      </c>
      <c r="M616">
        <v>0</v>
      </c>
    </row>
    <row r="617" spans="1:13" x14ac:dyDescent="0.25">
      <c r="A617" t="s">
        <v>17</v>
      </c>
      <c r="B617">
        <v>2001</v>
      </c>
      <c r="C617" t="s">
        <v>22</v>
      </c>
      <c r="D617">
        <v>6.2689533366349499</v>
      </c>
      <c r="E617">
        <v>185.70664661048801</v>
      </c>
      <c r="F617" s="2">
        <f t="shared" ca="1" si="13"/>
        <v>649</v>
      </c>
      <c r="G617">
        <v>6.7176660405411299</v>
      </c>
      <c r="H617">
        <v>318.22794217017298</v>
      </c>
      <c r="I617">
        <v>534.54083746186302</v>
      </c>
      <c r="J617">
        <v>13.6288654445685</v>
      </c>
      <c r="K617">
        <v>69.139219943069307</v>
      </c>
      <c r="L617">
        <v>4.6744959728986704</v>
      </c>
      <c r="M617">
        <v>0</v>
      </c>
    </row>
    <row r="618" spans="1:13" x14ac:dyDescent="0.25">
      <c r="A618" t="s">
        <v>18</v>
      </c>
      <c r="B618">
        <v>2001</v>
      </c>
      <c r="C618" t="s">
        <v>22</v>
      </c>
      <c r="E618">
        <v>190.92925578314399</v>
      </c>
      <c r="F618" s="2">
        <f t="shared" ca="1" si="13"/>
        <v>910</v>
      </c>
      <c r="G618">
        <v>10.1754837760274</v>
      </c>
      <c r="H618">
        <v>299.345576291984</v>
      </c>
      <c r="I618">
        <v>471.06263985089998</v>
      </c>
      <c r="J618">
        <v>9.22598527269008</v>
      </c>
      <c r="K618">
        <v>60.023522773286402</v>
      </c>
      <c r="L618">
        <v>4.9691497250356003</v>
      </c>
      <c r="M618">
        <v>0</v>
      </c>
    </row>
    <row r="619" spans="1:13" x14ac:dyDescent="0.25">
      <c r="A619" t="s">
        <v>19</v>
      </c>
      <c r="B619">
        <v>2001</v>
      </c>
      <c r="C619" t="s">
        <v>22</v>
      </c>
      <c r="D619">
        <v>6.2849848224523797</v>
      </c>
      <c r="E619">
        <v>196.77505624996601</v>
      </c>
      <c r="F619" s="2">
        <f t="shared" ca="1" si="13"/>
        <v>732</v>
      </c>
      <c r="G619">
        <v>8.5287926089999999</v>
      </c>
      <c r="H619">
        <v>334.47779475410601</v>
      </c>
      <c r="I619">
        <v>574.54067149884702</v>
      </c>
      <c r="J619">
        <v>11.0958925221436</v>
      </c>
      <c r="L619">
        <v>5.7032877429999997</v>
      </c>
      <c r="M619">
        <v>0</v>
      </c>
    </row>
    <row r="620" spans="1:13" x14ac:dyDescent="0.25">
      <c r="A620" t="s">
        <v>20</v>
      </c>
      <c r="B620">
        <v>2001</v>
      </c>
      <c r="C620" t="s">
        <v>22</v>
      </c>
      <c r="D620">
        <v>9.0430956317015205</v>
      </c>
      <c r="E620">
        <v>181.56666281388701</v>
      </c>
      <c r="F620" s="2">
        <f t="shared" ca="1" si="13"/>
        <v>967</v>
      </c>
      <c r="G620">
        <v>6.7010419208711003</v>
      </c>
      <c r="I620">
        <v>372.55121903981598</v>
      </c>
      <c r="J620">
        <v>9.7623608183263197</v>
      </c>
      <c r="K620">
        <v>65.216337859999996</v>
      </c>
      <c r="L620">
        <v>4.0084993405000402</v>
      </c>
      <c r="M620">
        <v>0</v>
      </c>
    </row>
    <row r="621" spans="1:13" x14ac:dyDescent="0.25">
      <c r="A621" t="s">
        <v>21</v>
      </c>
      <c r="B621">
        <v>2001</v>
      </c>
      <c r="C621" t="s">
        <v>22</v>
      </c>
      <c r="D621">
        <v>8.5230620787564302</v>
      </c>
      <c r="E621">
        <v>201.60849253060999</v>
      </c>
      <c r="F621" s="2">
        <f t="shared" ca="1" si="13"/>
        <v>821</v>
      </c>
      <c r="G621">
        <v>7.2207162066076398</v>
      </c>
      <c r="I621">
        <v>436.62599030501599</v>
      </c>
      <c r="J621">
        <v>15.740638732220299</v>
      </c>
      <c r="K621">
        <v>63.310502745681902</v>
      </c>
      <c r="L621">
        <v>5.1123763650066003</v>
      </c>
      <c r="M621">
        <v>0</v>
      </c>
    </row>
    <row r="622" spans="1:13" x14ac:dyDescent="0.25">
      <c r="A622" t="s">
        <v>11</v>
      </c>
      <c r="B622">
        <v>2001</v>
      </c>
      <c r="C622" t="s">
        <v>23</v>
      </c>
      <c r="E622">
        <v>183.46485311763701</v>
      </c>
      <c r="F622" s="2">
        <f t="shared" ca="1" si="13"/>
        <v>863</v>
      </c>
      <c r="G622">
        <v>7.15188869645407</v>
      </c>
      <c r="H622">
        <v>337.53953263765601</v>
      </c>
      <c r="I622">
        <v>294.84680153384897</v>
      </c>
      <c r="J622">
        <v>10.0886680070249</v>
      </c>
      <c r="K622">
        <v>66.299162224662794</v>
      </c>
      <c r="L622">
        <v>4.1833199107463104</v>
      </c>
      <c r="M622">
        <v>0</v>
      </c>
    </row>
    <row r="623" spans="1:13" x14ac:dyDescent="0.25">
      <c r="A623" t="s">
        <v>13</v>
      </c>
      <c r="B623">
        <v>2001</v>
      </c>
      <c r="C623" t="s">
        <v>23</v>
      </c>
      <c r="E623">
        <v>193.40026754863001</v>
      </c>
      <c r="F623" s="2">
        <f t="shared" ca="1" si="13"/>
        <v>693</v>
      </c>
      <c r="G623">
        <v>6.8735681481767799</v>
      </c>
      <c r="H623">
        <v>342.19323950474097</v>
      </c>
      <c r="I623">
        <v>430.39560039453897</v>
      </c>
      <c r="J623">
        <v>17.446818223391499</v>
      </c>
      <c r="K623">
        <v>49.883653159498202</v>
      </c>
      <c r="L623">
        <v>2.9130484429989001</v>
      </c>
      <c r="M623">
        <v>0</v>
      </c>
    </row>
    <row r="624" spans="1:13" x14ac:dyDescent="0.25">
      <c r="A624" t="s">
        <v>14</v>
      </c>
      <c r="B624">
        <v>2001</v>
      </c>
      <c r="C624" t="s">
        <v>23</v>
      </c>
      <c r="D624">
        <v>4.0290527099378597</v>
      </c>
      <c r="E624">
        <v>203.386856503101</v>
      </c>
      <c r="F624" s="2">
        <f t="shared" ca="1" si="13"/>
        <v>1042</v>
      </c>
      <c r="G624">
        <v>8.5504830924479602</v>
      </c>
      <c r="H624">
        <v>279.67525562479602</v>
      </c>
      <c r="I624">
        <v>503.73242830214201</v>
      </c>
      <c r="J624">
        <v>13.758835833706801</v>
      </c>
      <c r="K624">
        <v>46.384063769999997</v>
      </c>
      <c r="L624">
        <v>4.1796562669180597</v>
      </c>
      <c r="M624">
        <v>0</v>
      </c>
    </row>
    <row r="625" spans="1:13" x14ac:dyDescent="0.25">
      <c r="A625" t="s">
        <v>15</v>
      </c>
      <c r="B625">
        <v>2001</v>
      </c>
      <c r="C625" t="s">
        <v>23</v>
      </c>
      <c r="D625">
        <v>6.4127070417540502</v>
      </c>
      <c r="E625">
        <v>204.35809685056</v>
      </c>
      <c r="F625" s="2">
        <f t="shared" ca="1" si="13"/>
        <v>563</v>
      </c>
      <c r="G625">
        <v>5.2040844722114299</v>
      </c>
      <c r="H625">
        <v>345.71750030275899</v>
      </c>
      <c r="I625">
        <v>389.21529494359697</v>
      </c>
      <c r="J625">
        <v>11.145039768805701</v>
      </c>
      <c r="K625">
        <v>91.204866675023993</v>
      </c>
      <c r="L625">
        <v>5.0141448840000002</v>
      </c>
      <c r="M625">
        <v>0</v>
      </c>
    </row>
    <row r="626" spans="1:13" x14ac:dyDescent="0.25">
      <c r="A626" t="s">
        <v>16</v>
      </c>
      <c r="B626">
        <v>2001</v>
      </c>
      <c r="C626" t="s">
        <v>23</v>
      </c>
      <c r="D626">
        <v>6.2762949899815803</v>
      </c>
      <c r="E626">
        <v>184.95205738489</v>
      </c>
      <c r="F626" s="2">
        <f t="shared" ca="1" si="13"/>
        <v>1094</v>
      </c>
      <c r="G626">
        <v>6.5194349410133299</v>
      </c>
      <c r="H626">
        <v>335.257777287446</v>
      </c>
      <c r="I626">
        <v>470.42967591266</v>
      </c>
      <c r="J626">
        <v>11.198483060942401</v>
      </c>
      <c r="L626">
        <v>4.3427592768499998</v>
      </c>
      <c r="M626">
        <v>0</v>
      </c>
    </row>
    <row r="627" spans="1:13" x14ac:dyDescent="0.25">
      <c r="A627" t="s">
        <v>17</v>
      </c>
      <c r="B627">
        <v>2001</v>
      </c>
      <c r="C627" t="s">
        <v>23</v>
      </c>
      <c r="D627">
        <v>7.6488779277035297</v>
      </c>
      <c r="E627">
        <v>188.5069774161</v>
      </c>
      <c r="F627" s="2">
        <f t="shared" ca="1" si="13"/>
        <v>566</v>
      </c>
      <c r="G627">
        <v>8.6172081467556705</v>
      </c>
      <c r="I627">
        <v>393.293538996726</v>
      </c>
      <c r="J627">
        <v>12.8545191098003</v>
      </c>
      <c r="K627">
        <v>73.313502930732596</v>
      </c>
      <c r="L627">
        <v>4.9535338629984098</v>
      </c>
      <c r="M627">
        <v>0</v>
      </c>
    </row>
    <row r="628" spans="1:13" x14ac:dyDescent="0.25">
      <c r="A628" t="s">
        <v>18</v>
      </c>
      <c r="B628">
        <v>2001</v>
      </c>
      <c r="C628" t="s">
        <v>23</v>
      </c>
      <c r="D628">
        <v>5.5481818491157702</v>
      </c>
      <c r="E628">
        <v>204.25989937053399</v>
      </c>
      <c r="F628" s="2">
        <f t="shared" ca="1" si="13"/>
        <v>512</v>
      </c>
      <c r="G628">
        <v>7.0272261556313103</v>
      </c>
      <c r="H628">
        <v>319.20293529760397</v>
      </c>
      <c r="I628">
        <v>431.97242887715902</v>
      </c>
      <c r="J628">
        <v>15.400396203425201</v>
      </c>
      <c r="K628">
        <v>41.9522915733261</v>
      </c>
      <c r="L628">
        <v>3.9454604837243101</v>
      </c>
      <c r="M628">
        <v>0</v>
      </c>
    </row>
    <row r="629" spans="1:13" x14ac:dyDescent="0.25">
      <c r="A629" t="s">
        <v>19</v>
      </c>
      <c r="B629">
        <v>2001</v>
      </c>
      <c r="C629" t="s">
        <v>23</v>
      </c>
      <c r="E629">
        <v>216.67561866505699</v>
      </c>
      <c r="F629" s="2">
        <f t="shared" ca="1" si="13"/>
        <v>857</v>
      </c>
      <c r="G629">
        <v>6.6133867034869498</v>
      </c>
      <c r="H629">
        <v>338.41593884028703</v>
      </c>
      <c r="I629">
        <v>438.13210350537099</v>
      </c>
      <c r="J629">
        <v>15.4414900472885</v>
      </c>
      <c r="K629">
        <v>83.272735749999995</v>
      </c>
      <c r="L629">
        <v>2.6049599246437101</v>
      </c>
      <c r="M629">
        <v>0</v>
      </c>
    </row>
    <row r="630" spans="1:13" x14ac:dyDescent="0.25">
      <c r="A630" t="s">
        <v>20</v>
      </c>
      <c r="B630">
        <v>2001</v>
      </c>
      <c r="C630" t="s">
        <v>23</v>
      </c>
      <c r="D630">
        <v>7.4686170188765697</v>
      </c>
      <c r="E630">
        <v>240.3453052406</v>
      </c>
      <c r="F630" s="2">
        <f t="shared" ca="1" si="13"/>
        <v>818</v>
      </c>
      <c r="G630">
        <v>4.5364129513445004</v>
      </c>
      <c r="H630">
        <v>339.22135119114699</v>
      </c>
      <c r="I630">
        <v>453.211366420974</v>
      </c>
      <c r="J630">
        <v>16.1065151095403</v>
      </c>
      <c r="K630">
        <v>67.952495726677299</v>
      </c>
      <c r="L630">
        <v>3.3841788409228801</v>
      </c>
      <c r="M630">
        <v>0</v>
      </c>
    </row>
    <row r="631" spans="1:13" x14ac:dyDescent="0.25">
      <c r="A631" t="s">
        <v>21</v>
      </c>
      <c r="B631">
        <v>2001</v>
      </c>
      <c r="C631" t="s">
        <v>23</v>
      </c>
      <c r="E631">
        <v>179.14944670235599</v>
      </c>
      <c r="F631" s="2">
        <f t="shared" ca="1" si="13"/>
        <v>899</v>
      </c>
      <c r="G631">
        <v>8.8878462379731609</v>
      </c>
      <c r="H631">
        <v>296.9490697</v>
      </c>
      <c r="I631">
        <v>418.2698062</v>
      </c>
      <c r="J631">
        <v>18.800515626156098</v>
      </c>
      <c r="K631">
        <v>92.096000036047897</v>
      </c>
      <c r="L631">
        <v>3.7647035935008901</v>
      </c>
      <c r="M631">
        <v>0</v>
      </c>
    </row>
    <row r="632" spans="1:13" x14ac:dyDescent="0.25">
      <c r="A632" t="s">
        <v>11</v>
      </c>
      <c r="B632">
        <v>2001</v>
      </c>
      <c r="C632" t="s">
        <v>24</v>
      </c>
      <c r="D632">
        <v>7.9181504708531296</v>
      </c>
      <c r="E632">
        <v>214.18661094783599</v>
      </c>
      <c r="F632" s="2">
        <f t="shared" ca="1" si="13"/>
        <v>994</v>
      </c>
      <c r="G632">
        <v>7.2908776756003597</v>
      </c>
      <c r="H632">
        <v>341.17332171858902</v>
      </c>
      <c r="I632">
        <v>411.42448257132003</v>
      </c>
      <c r="J632">
        <v>19.585001890000001</v>
      </c>
      <c r="K632">
        <v>25.057374655213302</v>
      </c>
      <c r="L632">
        <v>4.0289580073315499</v>
      </c>
      <c r="M632">
        <v>0</v>
      </c>
    </row>
    <row r="633" spans="1:13" x14ac:dyDescent="0.25">
      <c r="A633" t="s">
        <v>13</v>
      </c>
      <c r="B633">
        <v>2001</v>
      </c>
      <c r="C633" t="s">
        <v>24</v>
      </c>
      <c r="E633">
        <v>191.76425612658599</v>
      </c>
      <c r="F633" s="2">
        <f t="shared" ca="1" si="13"/>
        <v>850</v>
      </c>
      <c r="G633">
        <v>6.3628893704297598</v>
      </c>
      <c r="I633">
        <v>492.20030895275499</v>
      </c>
      <c r="J633">
        <v>17.291645155864799</v>
      </c>
      <c r="K633">
        <v>43.272545158219401</v>
      </c>
      <c r="L633">
        <v>4.2667753949999998</v>
      </c>
      <c r="M633">
        <v>0</v>
      </c>
    </row>
    <row r="634" spans="1:13" x14ac:dyDescent="0.25">
      <c r="A634" t="s">
        <v>14</v>
      </c>
      <c r="B634">
        <v>2001</v>
      </c>
      <c r="C634" t="s">
        <v>24</v>
      </c>
      <c r="E634">
        <v>181.37465130934601</v>
      </c>
      <c r="F634" s="2">
        <f t="shared" ca="1" si="13"/>
        <v>793</v>
      </c>
      <c r="G634">
        <v>5.4350581943960803</v>
      </c>
      <c r="I634">
        <v>308.79251460626</v>
      </c>
      <c r="J634">
        <v>9.5450916928684197</v>
      </c>
      <c r="K634">
        <v>60.2146466895923</v>
      </c>
      <c r="L634">
        <v>4.1617492713192901</v>
      </c>
      <c r="M634">
        <v>0</v>
      </c>
    </row>
    <row r="635" spans="1:13" x14ac:dyDescent="0.25">
      <c r="A635" t="s">
        <v>15</v>
      </c>
      <c r="B635">
        <v>2001</v>
      </c>
      <c r="C635" t="s">
        <v>24</v>
      </c>
      <c r="D635">
        <v>5.4332421165126297</v>
      </c>
      <c r="E635">
        <v>201.78124550414299</v>
      </c>
      <c r="F635" s="2">
        <f t="shared" ca="1" si="13"/>
        <v>608</v>
      </c>
      <c r="G635">
        <v>7.2863923239890198</v>
      </c>
      <c r="H635">
        <v>304.42527520031399</v>
      </c>
      <c r="I635">
        <v>451.55717770000001</v>
      </c>
      <c r="J635">
        <v>10.842095158854599</v>
      </c>
      <c r="K635">
        <v>87.634013179063999</v>
      </c>
      <c r="L635">
        <v>3.6757176729786001</v>
      </c>
      <c r="M635">
        <v>0</v>
      </c>
    </row>
    <row r="636" spans="1:13" x14ac:dyDescent="0.25">
      <c r="A636" t="s">
        <v>16</v>
      </c>
      <c r="B636">
        <v>2001</v>
      </c>
      <c r="C636" t="s">
        <v>24</v>
      </c>
      <c r="D636">
        <v>8.3395116100347497</v>
      </c>
      <c r="E636">
        <v>202.20162417903401</v>
      </c>
      <c r="F636" s="2">
        <f t="shared" ca="1" si="13"/>
        <v>957</v>
      </c>
      <c r="G636">
        <v>5.6181160528907297</v>
      </c>
      <c r="I636">
        <v>428.95032878072402</v>
      </c>
      <c r="J636">
        <v>15.491387491611199</v>
      </c>
      <c r="K636">
        <v>81.315326679999998</v>
      </c>
      <c r="L636">
        <v>4.8277042467053599</v>
      </c>
      <c r="M636">
        <v>0</v>
      </c>
    </row>
    <row r="637" spans="1:13" x14ac:dyDescent="0.25">
      <c r="A637" t="s">
        <v>17</v>
      </c>
      <c r="B637">
        <v>2001</v>
      </c>
      <c r="C637" t="s">
        <v>24</v>
      </c>
      <c r="D637">
        <v>6.7157190879797897</v>
      </c>
      <c r="E637">
        <v>195.19059854334401</v>
      </c>
      <c r="F637" s="2">
        <f t="shared" ref="F637:F691" ca="1" si="14">RANDBETWEEN(511,1111)</f>
        <v>1068</v>
      </c>
      <c r="G637">
        <v>7.7446957628823103</v>
      </c>
      <c r="H637">
        <v>354.20892318823599</v>
      </c>
      <c r="I637">
        <v>411.79550288618901</v>
      </c>
      <c r="J637">
        <v>17.323080725346699</v>
      </c>
      <c r="K637">
        <v>67.981740600455694</v>
      </c>
      <c r="L637">
        <v>2.4430080057773602</v>
      </c>
      <c r="M637">
        <v>0</v>
      </c>
    </row>
    <row r="638" spans="1:13" x14ac:dyDescent="0.25">
      <c r="A638" t="s">
        <v>18</v>
      </c>
      <c r="B638">
        <v>2001</v>
      </c>
      <c r="C638" t="s">
        <v>24</v>
      </c>
      <c r="D638">
        <v>6.0980120899463204</v>
      </c>
      <c r="E638">
        <v>211.45401031110401</v>
      </c>
      <c r="F638" s="2">
        <f t="shared" ca="1" si="14"/>
        <v>1033</v>
      </c>
      <c r="G638">
        <v>6.2121912532076999</v>
      </c>
      <c r="I638">
        <v>488.14131272159898</v>
      </c>
      <c r="J638">
        <v>11.791840273106001</v>
      </c>
      <c r="K638">
        <v>46.928041333003598</v>
      </c>
      <c r="L638">
        <v>4.5906167407292298</v>
      </c>
      <c r="M638">
        <v>0</v>
      </c>
    </row>
    <row r="639" spans="1:13" x14ac:dyDescent="0.25">
      <c r="A639" t="s">
        <v>19</v>
      </c>
      <c r="B639">
        <v>2001</v>
      </c>
      <c r="C639" t="s">
        <v>24</v>
      </c>
      <c r="D639">
        <v>6.5768453230811401</v>
      </c>
      <c r="E639">
        <v>156.22176808976599</v>
      </c>
      <c r="F639" s="2">
        <f t="shared" ca="1" si="14"/>
        <v>806</v>
      </c>
      <c r="G639">
        <v>9.7598976515073996</v>
      </c>
      <c r="H639">
        <v>341.749377718387</v>
      </c>
      <c r="I639">
        <v>418.97246659287703</v>
      </c>
      <c r="J639">
        <v>10.3822526531075</v>
      </c>
      <c r="K639">
        <v>78.305179710000004</v>
      </c>
      <c r="L639">
        <v>3.7713135180813802</v>
      </c>
      <c r="M639">
        <v>0</v>
      </c>
    </row>
    <row r="640" spans="1:13" x14ac:dyDescent="0.25">
      <c r="A640" t="s">
        <v>20</v>
      </c>
      <c r="B640">
        <v>2001</v>
      </c>
      <c r="C640" t="s">
        <v>24</v>
      </c>
      <c r="D640">
        <v>4.6810987602356704</v>
      </c>
      <c r="E640">
        <v>220.476126076594</v>
      </c>
      <c r="F640" s="2">
        <f t="shared" ca="1" si="14"/>
        <v>701</v>
      </c>
      <c r="G640">
        <v>4.6525138330000004</v>
      </c>
      <c r="H640">
        <v>306.45118964246097</v>
      </c>
      <c r="I640">
        <v>442.53050812735103</v>
      </c>
      <c r="J640">
        <v>10.9412698948582</v>
      </c>
      <c r="L640">
        <v>4.1257503329904202</v>
      </c>
      <c r="M640">
        <v>0</v>
      </c>
    </row>
    <row r="641" spans="1:13" x14ac:dyDescent="0.25">
      <c r="A641" t="s">
        <v>21</v>
      </c>
      <c r="B641">
        <v>2001</v>
      </c>
      <c r="C641" t="s">
        <v>24</v>
      </c>
      <c r="D641">
        <v>8.1512153104236607</v>
      </c>
      <c r="E641">
        <v>219.56004997568701</v>
      </c>
      <c r="F641" s="2">
        <f t="shared" ca="1" si="14"/>
        <v>937</v>
      </c>
      <c r="G641">
        <v>3.8044282993197398</v>
      </c>
      <c r="I641">
        <v>460.52873600352899</v>
      </c>
      <c r="J641">
        <v>14.9512950136344</v>
      </c>
      <c r="K641">
        <v>79.634260808948895</v>
      </c>
      <c r="L641">
        <v>3.5239805056721698</v>
      </c>
      <c r="M641">
        <v>0</v>
      </c>
    </row>
    <row r="642" spans="1:13" x14ac:dyDescent="0.25">
      <c r="A642" t="s">
        <v>11</v>
      </c>
      <c r="B642">
        <v>2001</v>
      </c>
      <c r="C642" t="s">
        <v>25</v>
      </c>
      <c r="E642">
        <v>226.54835391553601</v>
      </c>
      <c r="F642" s="2">
        <f t="shared" ca="1" si="14"/>
        <v>712</v>
      </c>
      <c r="G642">
        <v>4.1906962110019697</v>
      </c>
      <c r="H642">
        <v>374.157620795291</v>
      </c>
      <c r="I642">
        <v>335.37821151987498</v>
      </c>
      <c r="J642">
        <v>9.1474361188541007</v>
      </c>
      <c r="K642">
        <v>82.864928629813903</v>
      </c>
      <c r="L642">
        <v>2.3645589117966801</v>
      </c>
      <c r="M642">
        <v>0</v>
      </c>
    </row>
    <row r="643" spans="1:13" x14ac:dyDescent="0.25">
      <c r="A643" t="s">
        <v>13</v>
      </c>
      <c r="B643">
        <v>2001</v>
      </c>
      <c r="C643" t="s">
        <v>25</v>
      </c>
      <c r="E643">
        <v>220.83603482920699</v>
      </c>
      <c r="F643" s="2">
        <f t="shared" ca="1" si="14"/>
        <v>1005</v>
      </c>
      <c r="G643">
        <v>4.5071016001181903</v>
      </c>
      <c r="H643">
        <v>329.99718827271602</v>
      </c>
      <c r="I643">
        <v>463.96516783446202</v>
      </c>
      <c r="J643">
        <v>13.986735330572101</v>
      </c>
      <c r="L643">
        <v>5.6665473109583004</v>
      </c>
      <c r="M643">
        <v>0</v>
      </c>
    </row>
    <row r="644" spans="1:13" x14ac:dyDescent="0.25">
      <c r="A644" t="s">
        <v>14</v>
      </c>
      <c r="B644">
        <v>2001</v>
      </c>
      <c r="C644" t="s">
        <v>25</v>
      </c>
      <c r="D644">
        <v>5.6696895663494304</v>
      </c>
      <c r="E644">
        <v>194.13006899279</v>
      </c>
      <c r="F644" s="2">
        <f t="shared" ca="1" si="14"/>
        <v>698</v>
      </c>
      <c r="G644">
        <v>6.7781036419999996</v>
      </c>
      <c r="I644">
        <v>403.98992017375099</v>
      </c>
      <c r="J644">
        <v>18.284806650267701</v>
      </c>
      <c r="L644">
        <v>3.5921334240895102</v>
      </c>
      <c r="M644">
        <v>0</v>
      </c>
    </row>
    <row r="645" spans="1:13" x14ac:dyDescent="0.25">
      <c r="A645" t="s">
        <v>15</v>
      </c>
      <c r="B645">
        <v>2001</v>
      </c>
      <c r="C645" t="s">
        <v>25</v>
      </c>
      <c r="D645">
        <v>6.62494359986957</v>
      </c>
      <c r="E645">
        <v>185.41093292513301</v>
      </c>
      <c r="F645" s="2">
        <f t="shared" ca="1" si="14"/>
        <v>944</v>
      </c>
      <c r="G645">
        <v>9.4728449690000005</v>
      </c>
      <c r="H645">
        <v>320.84650686082102</v>
      </c>
      <c r="I645">
        <v>458.92397742321702</v>
      </c>
      <c r="J645">
        <v>12.488006915884499</v>
      </c>
      <c r="K645">
        <v>40.959973735654401</v>
      </c>
      <c r="L645">
        <v>3.5466963721784199</v>
      </c>
      <c r="M645">
        <v>0</v>
      </c>
    </row>
    <row r="646" spans="1:13" x14ac:dyDescent="0.25">
      <c r="A646" t="s">
        <v>16</v>
      </c>
      <c r="B646">
        <v>2001</v>
      </c>
      <c r="C646" t="s">
        <v>25</v>
      </c>
      <c r="D646">
        <v>8.2736435843359004</v>
      </c>
      <c r="E646">
        <v>188.160751053891</v>
      </c>
      <c r="F646" s="2">
        <f t="shared" ca="1" si="14"/>
        <v>671</v>
      </c>
      <c r="G646">
        <v>7.41089085787518</v>
      </c>
      <c r="H646">
        <v>346.31977379444299</v>
      </c>
      <c r="I646">
        <v>344.15496462366201</v>
      </c>
      <c r="J646">
        <v>15.3148791714473</v>
      </c>
      <c r="K646">
        <v>89.446850020122596</v>
      </c>
      <c r="L646">
        <v>3.3315837346035702</v>
      </c>
      <c r="M646">
        <v>0</v>
      </c>
    </row>
    <row r="647" spans="1:13" x14ac:dyDescent="0.25">
      <c r="A647" t="s">
        <v>17</v>
      </c>
      <c r="B647">
        <v>2001</v>
      </c>
      <c r="C647" t="s">
        <v>25</v>
      </c>
      <c r="E647">
        <v>241.89551463867099</v>
      </c>
      <c r="F647" s="2">
        <f t="shared" ca="1" si="14"/>
        <v>735</v>
      </c>
      <c r="G647">
        <v>4.2399971345239704</v>
      </c>
      <c r="H647">
        <v>369.54114298782201</v>
      </c>
      <c r="I647">
        <v>474.93746956353499</v>
      </c>
      <c r="J647">
        <v>15.3060626680236</v>
      </c>
      <c r="K647">
        <v>48.374211615683301</v>
      </c>
      <c r="L647">
        <v>4.3062182308247499</v>
      </c>
      <c r="M647">
        <v>0</v>
      </c>
    </row>
    <row r="648" spans="1:13" x14ac:dyDescent="0.25">
      <c r="A648" t="s">
        <v>18</v>
      </c>
      <c r="B648">
        <v>2001</v>
      </c>
      <c r="C648" t="s">
        <v>25</v>
      </c>
      <c r="E648">
        <v>221.62005799583099</v>
      </c>
      <c r="F648" s="2">
        <f t="shared" ca="1" si="14"/>
        <v>960</v>
      </c>
      <c r="G648">
        <v>6.6570530810556798</v>
      </c>
      <c r="I648">
        <v>391.238713726931</v>
      </c>
      <c r="J648">
        <v>12.9614325133824</v>
      </c>
      <c r="L648">
        <v>3.2820613930954301</v>
      </c>
      <c r="M648">
        <v>0</v>
      </c>
    </row>
    <row r="649" spans="1:13" x14ac:dyDescent="0.25">
      <c r="A649" t="s">
        <v>19</v>
      </c>
      <c r="B649">
        <v>2001</v>
      </c>
      <c r="C649" t="s">
        <v>25</v>
      </c>
      <c r="D649">
        <v>10.5096686293071</v>
      </c>
      <c r="E649">
        <v>213.87687254040699</v>
      </c>
      <c r="F649" s="2">
        <f t="shared" ca="1" si="14"/>
        <v>642</v>
      </c>
      <c r="G649">
        <v>6.6242202062923399</v>
      </c>
      <c r="I649">
        <v>411.21697809696599</v>
      </c>
      <c r="J649">
        <v>16.590931532910901</v>
      </c>
      <c r="K649">
        <v>67.745514588716205</v>
      </c>
      <c r="L649">
        <v>3.5050788341606798</v>
      </c>
      <c r="M649">
        <v>0</v>
      </c>
    </row>
    <row r="650" spans="1:13" x14ac:dyDescent="0.25">
      <c r="A650" t="s">
        <v>20</v>
      </c>
      <c r="B650">
        <v>2001</v>
      </c>
      <c r="C650" t="s">
        <v>25</v>
      </c>
      <c r="D650">
        <v>5.1714340940560799</v>
      </c>
      <c r="E650">
        <v>207.280530764601</v>
      </c>
      <c r="F650" s="2">
        <f t="shared" ca="1" si="14"/>
        <v>1021</v>
      </c>
      <c r="G650">
        <v>7.2879252422701004</v>
      </c>
      <c r="H650">
        <v>300.25425766450502</v>
      </c>
      <c r="I650">
        <v>552.90758949999997</v>
      </c>
      <c r="J650">
        <v>12.7237245029949</v>
      </c>
      <c r="K650">
        <v>52.237735798913</v>
      </c>
      <c r="L650">
        <v>2.9494315030105298</v>
      </c>
      <c r="M650">
        <v>0</v>
      </c>
    </row>
    <row r="651" spans="1:13" x14ac:dyDescent="0.25">
      <c r="A651" t="s">
        <v>21</v>
      </c>
      <c r="B651">
        <v>2001</v>
      </c>
      <c r="C651" t="s">
        <v>25</v>
      </c>
      <c r="D651">
        <v>6.9641982997675997</v>
      </c>
      <c r="E651">
        <v>193.75327979898699</v>
      </c>
      <c r="F651" s="2">
        <f t="shared" ca="1" si="14"/>
        <v>939</v>
      </c>
      <c r="G651">
        <v>10.1846045999142</v>
      </c>
      <c r="H651">
        <v>307.69452208617503</v>
      </c>
      <c r="I651">
        <v>302.94043324888702</v>
      </c>
      <c r="J651">
        <v>15.8896495880558</v>
      </c>
      <c r="K651">
        <v>78.076737980000004</v>
      </c>
      <c r="L651">
        <v>2.3956831824148299</v>
      </c>
      <c r="M651">
        <v>0</v>
      </c>
    </row>
    <row r="652" spans="1:13" x14ac:dyDescent="0.25">
      <c r="A652" t="s">
        <v>11</v>
      </c>
      <c r="B652">
        <v>2001</v>
      </c>
      <c r="C652" t="s">
        <v>26</v>
      </c>
      <c r="D652">
        <v>6.5487965205969898</v>
      </c>
      <c r="E652">
        <v>205.16816104398401</v>
      </c>
      <c r="F652" s="2">
        <f t="shared" ca="1" si="14"/>
        <v>755</v>
      </c>
      <c r="G652">
        <v>3.7776480066940299</v>
      </c>
      <c r="I652">
        <v>327.96734302358601</v>
      </c>
      <c r="J652">
        <v>15.6275144792047</v>
      </c>
      <c r="K652">
        <v>51.850366174409999</v>
      </c>
      <c r="L652">
        <v>4.19730512493416</v>
      </c>
      <c r="M652">
        <v>0</v>
      </c>
    </row>
    <row r="653" spans="1:13" x14ac:dyDescent="0.25">
      <c r="A653" t="s">
        <v>13</v>
      </c>
      <c r="B653">
        <v>2001</v>
      </c>
      <c r="C653" t="s">
        <v>26</v>
      </c>
      <c r="D653">
        <v>6.5554392643843196</v>
      </c>
      <c r="E653">
        <v>195.157976454639</v>
      </c>
      <c r="F653" s="2">
        <f t="shared" ca="1" si="14"/>
        <v>1110</v>
      </c>
      <c r="G653">
        <v>2.7508373088106501</v>
      </c>
      <c r="I653">
        <v>436.27807562498799</v>
      </c>
      <c r="J653">
        <v>10.855263219853001</v>
      </c>
      <c r="L653">
        <v>3.7920401696633399</v>
      </c>
      <c r="M653">
        <v>0</v>
      </c>
    </row>
    <row r="654" spans="1:13" x14ac:dyDescent="0.25">
      <c r="A654" t="s">
        <v>14</v>
      </c>
      <c r="B654">
        <v>2001</v>
      </c>
      <c r="C654" t="s">
        <v>26</v>
      </c>
      <c r="D654">
        <v>9.0425828660000001</v>
      </c>
      <c r="E654">
        <v>221.320184372894</v>
      </c>
      <c r="F654" s="2">
        <f t="shared" ca="1" si="14"/>
        <v>693</v>
      </c>
      <c r="G654">
        <v>5.3258527145082804</v>
      </c>
      <c r="H654">
        <v>366.668408474675</v>
      </c>
      <c r="I654">
        <v>377.85795859462098</v>
      </c>
      <c r="J654">
        <v>13.0084431098716</v>
      </c>
      <c r="K654">
        <v>87.8961657092091</v>
      </c>
      <c r="L654">
        <v>4.3484401396536096</v>
      </c>
      <c r="M654">
        <v>0</v>
      </c>
    </row>
    <row r="655" spans="1:13" x14ac:dyDescent="0.25">
      <c r="A655" t="s">
        <v>15</v>
      </c>
      <c r="B655">
        <v>2001</v>
      </c>
      <c r="C655" t="s">
        <v>26</v>
      </c>
      <c r="D655">
        <v>5.9705789077906903</v>
      </c>
      <c r="E655">
        <v>202.74552028375501</v>
      </c>
      <c r="F655" s="2">
        <f t="shared" ca="1" si="14"/>
        <v>708</v>
      </c>
      <c r="G655">
        <v>7.8720377713363696</v>
      </c>
      <c r="H655">
        <v>311.18818473514301</v>
      </c>
      <c r="I655">
        <v>412.03892223412902</v>
      </c>
      <c r="J655">
        <v>18.632141561760701</v>
      </c>
      <c r="K655">
        <v>73.166337867713395</v>
      </c>
      <c r="L655">
        <v>5.0132811684657099</v>
      </c>
      <c r="M655">
        <v>0</v>
      </c>
    </row>
    <row r="656" spans="1:13" x14ac:dyDescent="0.25">
      <c r="A656" t="s">
        <v>16</v>
      </c>
      <c r="B656">
        <v>2001</v>
      </c>
      <c r="C656" t="s">
        <v>26</v>
      </c>
      <c r="D656">
        <v>6.2738057815512702</v>
      </c>
      <c r="E656">
        <v>191.850396418103</v>
      </c>
      <c r="F656" s="2">
        <f t="shared" ca="1" si="14"/>
        <v>630</v>
      </c>
      <c r="G656">
        <v>5.1127505098697297</v>
      </c>
      <c r="H656">
        <v>349.94952958469298</v>
      </c>
      <c r="I656">
        <v>538.20371335755499</v>
      </c>
      <c r="J656">
        <v>12.383597205246</v>
      </c>
      <c r="K656">
        <v>52.097687379095198</v>
      </c>
      <c r="L656">
        <v>4.5104053244440196</v>
      </c>
      <c r="M656">
        <v>0</v>
      </c>
    </row>
    <row r="657" spans="1:13" x14ac:dyDescent="0.25">
      <c r="A657" t="s">
        <v>17</v>
      </c>
      <c r="B657">
        <v>2001</v>
      </c>
      <c r="C657" t="s">
        <v>26</v>
      </c>
      <c r="D657">
        <v>6.6040079886385703</v>
      </c>
      <c r="E657">
        <v>212.97846739531801</v>
      </c>
      <c r="F657" s="2">
        <f t="shared" ca="1" si="14"/>
        <v>1005</v>
      </c>
      <c r="G657">
        <v>6.6082050991669901</v>
      </c>
      <c r="H657">
        <v>325.353859739055</v>
      </c>
      <c r="I657">
        <v>430.33275402019598</v>
      </c>
      <c r="J657">
        <v>14.3529046120714</v>
      </c>
      <c r="K657">
        <v>33.403047925320998</v>
      </c>
      <c r="L657">
        <v>4.4589669132102197</v>
      </c>
      <c r="M657">
        <v>0</v>
      </c>
    </row>
    <row r="658" spans="1:13" x14ac:dyDescent="0.25">
      <c r="A658" t="s">
        <v>18</v>
      </c>
      <c r="B658">
        <v>2001</v>
      </c>
      <c r="C658" t="s">
        <v>26</v>
      </c>
      <c r="D658">
        <v>7.14394199014904</v>
      </c>
      <c r="E658">
        <v>153.236364387968</v>
      </c>
      <c r="F658" s="2">
        <f t="shared" ca="1" si="14"/>
        <v>895</v>
      </c>
      <c r="G658">
        <v>8.4446871848318708</v>
      </c>
      <c r="H658">
        <v>329.40445671854002</v>
      </c>
      <c r="I658">
        <v>278.48326591688698</v>
      </c>
      <c r="J658">
        <v>11.266886174258399</v>
      </c>
      <c r="K658">
        <v>81.718412704938203</v>
      </c>
      <c r="L658">
        <v>3.7928403073905499</v>
      </c>
      <c r="M658">
        <v>0</v>
      </c>
    </row>
    <row r="659" spans="1:13" x14ac:dyDescent="0.25">
      <c r="A659" t="s">
        <v>19</v>
      </c>
      <c r="B659">
        <v>2001</v>
      </c>
      <c r="C659" t="s">
        <v>26</v>
      </c>
      <c r="D659">
        <v>8.1164465700000008</v>
      </c>
      <c r="E659">
        <v>208.689153135905</v>
      </c>
      <c r="F659" s="2">
        <f t="shared" ca="1" si="14"/>
        <v>717</v>
      </c>
      <c r="G659">
        <v>7.51387022443192</v>
      </c>
      <c r="H659">
        <v>346.42378707303902</v>
      </c>
      <c r="I659">
        <v>436.290551732354</v>
      </c>
      <c r="J659">
        <v>9.6122931835420697</v>
      </c>
      <c r="K659">
        <v>67.381156574220199</v>
      </c>
      <c r="L659">
        <v>2.9346974369973</v>
      </c>
      <c r="M659">
        <v>0</v>
      </c>
    </row>
    <row r="660" spans="1:13" x14ac:dyDescent="0.25">
      <c r="A660" t="s">
        <v>20</v>
      </c>
      <c r="B660">
        <v>2001</v>
      </c>
      <c r="C660" t="s">
        <v>26</v>
      </c>
      <c r="D660">
        <v>7.6651877804308999</v>
      </c>
      <c r="E660">
        <v>209.99724646336199</v>
      </c>
      <c r="F660" s="2">
        <f t="shared" ca="1" si="14"/>
        <v>892</v>
      </c>
      <c r="G660">
        <v>5.54390131627793</v>
      </c>
      <c r="H660">
        <v>343.49421972411</v>
      </c>
      <c r="I660">
        <v>417.738988357567</v>
      </c>
      <c r="J660">
        <v>7.7506065552889796</v>
      </c>
      <c r="K660">
        <v>63.551822393410703</v>
      </c>
      <c r="L660">
        <v>2.7071291616855002</v>
      </c>
      <c r="M660">
        <v>0</v>
      </c>
    </row>
    <row r="661" spans="1:13" x14ac:dyDescent="0.25">
      <c r="A661" t="s">
        <v>21</v>
      </c>
      <c r="B661">
        <v>2001</v>
      </c>
      <c r="C661" t="s">
        <v>26</v>
      </c>
      <c r="D661">
        <v>5.5553529727921802</v>
      </c>
      <c r="E661">
        <v>154.30068365028299</v>
      </c>
      <c r="F661" s="2">
        <f t="shared" ca="1" si="14"/>
        <v>1027</v>
      </c>
      <c r="G661">
        <v>9.6449965477315498</v>
      </c>
      <c r="H661">
        <v>313.47029670000001</v>
      </c>
      <c r="I661">
        <v>355.206968470611</v>
      </c>
      <c r="J661">
        <v>18.468690353882899</v>
      </c>
      <c r="K661">
        <v>75.140361709999993</v>
      </c>
      <c r="L661">
        <v>4.5361459139999996</v>
      </c>
      <c r="M661">
        <v>0</v>
      </c>
    </row>
    <row r="662" spans="1:13" x14ac:dyDescent="0.25">
      <c r="A662" t="s">
        <v>11</v>
      </c>
      <c r="B662">
        <v>2001</v>
      </c>
      <c r="C662" t="s">
        <v>27</v>
      </c>
      <c r="D662">
        <v>7.5439313045082201</v>
      </c>
      <c r="E662">
        <v>192.23454077199099</v>
      </c>
      <c r="F662" s="2">
        <f t="shared" ca="1" si="14"/>
        <v>559</v>
      </c>
      <c r="G662">
        <v>7.2413434648351904</v>
      </c>
      <c r="H662">
        <v>336.15104980000001</v>
      </c>
      <c r="I662">
        <v>369.42769908769901</v>
      </c>
      <c r="J662">
        <v>18.1888725303839</v>
      </c>
      <c r="K662">
        <v>70.588507384334505</v>
      </c>
      <c r="L662">
        <v>3.70319130576538</v>
      </c>
      <c r="M662">
        <v>0</v>
      </c>
    </row>
    <row r="663" spans="1:13" x14ac:dyDescent="0.25">
      <c r="A663" t="s">
        <v>13</v>
      </c>
      <c r="B663">
        <v>2001</v>
      </c>
      <c r="C663" t="s">
        <v>27</v>
      </c>
      <c r="E663">
        <v>218.573548175854</v>
      </c>
      <c r="F663" s="2">
        <f t="shared" ca="1" si="14"/>
        <v>578</v>
      </c>
      <c r="G663">
        <v>7.5654068445492202</v>
      </c>
      <c r="H663">
        <v>296.43053951606601</v>
      </c>
      <c r="I663">
        <v>452.72769126621699</v>
      </c>
      <c r="J663">
        <v>14.665703807730999</v>
      </c>
      <c r="K663">
        <v>51.261826693139199</v>
      </c>
      <c r="L663">
        <v>3.5613978299719098</v>
      </c>
      <c r="M663">
        <v>0</v>
      </c>
    </row>
    <row r="664" spans="1:13" x14ac:dyDescent="0.25">
      <c r="A664" t="s">
        <v>14</v>
      </c>
      <c r="B664">
        <v>2001</v>
      </c>
      <c r="C664" t="s">
        <v>27</v>
      </c>
      <c r="D664">
        <v>7.3401708843321503</v>
      </c>
      <c r="E664">
        <v>210.11881256065899</v>
      </c>
      <c r="F664" s="2">
        <f t="shared" ca="1" si="14"/>
        <v>894</v>
      </c>
      <c r="G664">
        <v>8.8672938304732103</v>
      </c>
      <c r="H664">
        <v>309.66157750000002</v>
      </c>
      <c r="I664">
        <v>412.706558307904</v>
      </c>
      <c r="J664">
        <v>12.3892291841223</v>
      </c>
      <c r="K664">
        <v>73.513320572057197</v>
      </c>
      <c r="L664">
        <v>3.9191395327351399</v>
      </c>
      <c r="M664">
        <v>0</v>
      </c>
    </row>
    <row r="665" spans="1:13" x14ac:dyDescent="0.25">
      <c r="A665" t="s">
        <v>15</v>
      </c>
      <c r="B665">
        <v>2001</v>
      </c>
      <c r="C665" t="s">
        <v>27</v>
      </c>
      <c r="D665">
        <v>10.0151890624676</v>
      </c>
      <c r="E665">
        <v>210.126716960013</v>
      </c>
      <c r="F665" s="2">
        <f t="shared" ca="1" si="14"/>
        <v>754</v>
      </c>
      <c r="G665">
        <v>7.19843241485429</v>
      </c>
      <c r="H665">
        <v>363.56182011036702</v>
      </c>
      <c r="I665">
        <v>324.64790875398501</v>
      </c>
      <c r="J665">
        <v>10.213058200550501</v>
      </c>
      <c r="K665">
        <v>92.643891871920999</v>
      </c>
      <c r="L665">
        <v>3.8465475494460799</v>
      </c>
      <c r="M665">
        <v>0</v>
      </c>
    </row>
    <row r="666" spans="1:13" x14ac:dyDescent="0.25">
      <c r="A666" t="s">
        <v>16</v>
      </c>
      <c r="B666">
        <v>2001</v>
      </c>
      <c r="C666" t="s">
        <v>27</v>
      </c>
      <c r="E666">
        <v>188.74356245264701</v>
      </c>
      <c r="F666" s="2">
        <f t="shared" ca="1" si="14"/>
        <v>609</v>
      </c>
      <c r="G666">
        <v>6.0342360636010604</v>
      </c>
      <c r="I666">
        <v>388.06585674059897</v>
      </c>
      <c r="J666">
        <v>15.1490682629692</v>
      </c>
      <c r="K666">
        <v>78.499418030000001</v>
      </c>
      <c r="L666">
        <v>2.72365054</v>
      </c>
      <c r="M666">
        <v>0</v>
      </c>
    </row>
    <row r="667" spans="1:13" x14ac:dyDescent="0.25">
      <c r="A667" t="s">
        <v>17</v>
      </c>
      <c r="B667">
        <v>2001</v>
      </c>
      <c r="C667" t="s">
        <v>27</v>
      </c>
      <c r="D667">
        <v>7.8464633408237701</v>
      </c>
      <c r="E667">
        <v>233.97657939474999</v>
      </c>
      <c r="F667" s="2">
        <f t="shared" ca="1" si="14"/>
        <v>981</v>
      </c>
      <c r="G667">
        <v>6.8445262130521298</v>
      </c>
      <c r="I667">
        <v>545.31065899165503</v>
      </c>
      <c r="J667">
        <v>16.536216173110901</v>
      </c>
      <c r="K667">
        <v>67.484090120000005</v>
      </c>
      <c r="L667">
        <v>3.8856238984798499</v>
      </c>
      <c r="M667">
        <v>0</v>
      </c>
    </row>
    <row r="668" spans="1:13" x14ac:dyDescent="0.25">
      <c r="A668" t="s">
        <v>18</v>
      </c>
      <c r="B668">
        <v>2001</v>
      </c>
      <c r="C668" t="s">
        <v>27</v>
      </c>
      <c r="E668">
        <v>155.67577693423101</v>
      </c>
      <c r="F668" s="2">
        <f t="shared" ca="1" si="14"/>
        <v>821</v>
      </c>
      <c r="G668">
        <v>2.5775552730545499</v>
      </c>
      <c r="H668">
        <v>365.08096329687697</v>
      </c>
      <c r="I668">
        <v>323.001036401666</v>
      </c>
      <c r="J668">
        <v>14.166602358926999</v>
      </c>
      <c r="K668">
        <v>48.254307190111902</v>
      </c>
      <c r="L668">
        <v>2.00075703151037</v>
      </c>
      <c r="M668">
        <v>0</v>
      </c>
    </row>
    <row r="669" spans="1:13" x14ac:dyDescent="0.25">
      <c r="A669" t="s">
        <v>19</v>
      </c>
      <c r="B669">
        <v>2001</v>
      </c>
      <c r="C669" t="s">
        <v>27</v>
      </c>
      <c r="D669">
        <v>6.3341627755632697</v>
      </c>
      <c r="E669">
        <v>197.48232643207001</v>
      </c>
      <c r="F669" s="2">
        <f t="shared" ca="1" si="14"/>
        <v>1080</v>
      </c>
      <c r="G669">
        <v>6.1214635380191602</v>
      </c>
      <c r="H669">
        <v>303.55032392307203</v>
      </c>
      <c r="I669">
        <v>399.56378566088898</v>
      </c>
      <c r="J669">
        <v>18.8222158978501</v>
      </c>
      <c r="K669">
        <v>62.222874607265403</v>
      </c>
      <c r="L669">
        <v>4.03882979349157</v>
      </c>
      <c r="M669">
        <v>0</v>
      </c>
    </row>
    <row r="670" spans="1:13" x14ac:dyDescent="0.25">
      <c r="A670" t="s">
        <v>20</v>
      </c>
      <c r="B670">
        <v>2001</v>
      </c>
      <c r="C670" t="s">
        <v>27</v>
      </c>
      <c r="D670">
        <v>9.6160957034480496</v>
      </c>
      <c r="E670">
        <v>221.75981787466199</v>
      </c>
      <c r="F670" s="2">
        <f t="shared" ca="1" si="14"/>
        <v>766</v>
      </c>
      <c r="G670">
        <v>9.0895311439278501</v>
      </c>
      <c r="I670">
        <v>441.88100493180599</v>
      </c>
      <c r="J670">
        <v>13.8083751112149</v>
      </c>
      <c r="L670">
        <v>2.9466436683709301</v>
      </c>
      <c r="M670">
        <v>0</v>
      </c>
    </row>
    <row r="671" spans="1:13" x14ac:dyDescent="0.25">
      <c r="A671" t="s">
        <v>21</v>
      </c>
      <c r="B671">
        <v>2001</v>
      </c>
      <c r="C671" t="s">
        <v>27</v>
      </c>
      <c r="E671">
        <v>186.59525477170499</v>
      </c>
      <c r="F671" s="2">
        <f t="shared" ca="1" si="14"/>
        <v>1060</v>
      </c>
      <c r="G671">
        <v>8.1177477620000005</v>
      </c>
      <c r="H671">
        <v>378.43050067865897</v>
      </c>
      <c r="I671">
        <v>616.17524277829705</v>
      </c>
      <c r="J671">
        <v>14.9627797099595</v>
      </c>
      <c r="K671">
        <v>65.4445625188702</v>
      </c>
      <c r="L671">
        <v>2.4752844638171898</v>
      </c>
      <c r="M671">
        <v>0</v>
      </c>
    </row>
    <row r="672" spans="1:13" x14ac:dyDescent="0.25">
      <c r="A672" t="s">
        <v>11</v>
      </c>
      <c r="B672">
        <v>2001</v>
      </c>
      <c r="C672" t="s">
        <v>28</v>
      </c>
      <c r="D672">
        <v>8.8929984792151107</v>
      </c>
      <c r="E672">
        <v>224.07818298371899</v>
      </c>
      <c r="F672" s="2">
        <f t="shared" ca="1" si="14"/>
        <v>604</v>
      </c>
      <c r="G672">
        <v>8.9820364488005797</v>
      </c>
      <c r="H672">
        <v>274.68945853271998</v>
      </c>
      <c r="I672">
        <v>466.24547974099403</v>
      </c>
      <c r="J672">
        <v>9.6930489667961908</v>
      </c>
      <c r="K672">
        <v>59.577211769999998</v>
      </c>
      <c r="L672">
        <v>3.6191328049022</v>
      </c>
      <c r="M672">
        <v>0</v>
      </c>
    </row>
    <row r="673" spans="1:13" x14ac:dyDescent="0.25">
      <c r="A673" t="s">
        <v>13</v>
      </c>
      <c r="B673">
        <v>2001</v>
      </c>
      <c r="C673" t="s">
        <v>28</v>
      </c>
      <c r="E673">
        <v>195.83657257870999</v>
      </c>
      <c r="F673" s="2">
        <f t="shared" ca="1" si="14"/>
        <v>686</v>
      </c>
      <c r="G673">
        <v>9.3159768501634108</v>
      </c>
      <c r="I673">
        <v>289.66058635740399</v>
      </c>
      <c r="J673">
        <v>9.1844007467916509</v>
      </c>
      <c r="K673">
        <v>49.540120153334001</v>
      </c>
      <c r="L673">
        <v>3.95701170940651</v>
      </c>
      <c r="M673">
        <v>0</v>
      </c>
    </row>
    <row r="674" spans="1:13" x14ac:dyDescent="0.25">
      <c r="A674" t="s">
        <v>14</v>
      </c>
      <c r="B674">
        <v>2001</v>
      </c>
      <c r="C674" t="s">
        <v>28</v>
      </c>
      <c r="D674">
        <v>8.1414298997663099</v>
      </c>
      <c r="E674">
        <v>211.794267328025</v>
      </c>
      <c r="F674" s="2">
        <f t="shared" ca="1" si="14"/>
        <v>957</v>
      </c>
      <c r="G674">
        <v>9.4504139819646102</v>
      </c>
      <c r="I674">
        <v>363.12935272370902</v>
      </c>
      <c r="J674">
        <v>15.403389694655001</v>
      </c>
      <c r="K674">
        <v>54.490733178293397</v>
      </c>
      <c r="L674">
        <v>4.3509219007951998</v>
      </c>
      <c r="M674">
        <v>0</v>
      </c>
    </row>
    <row r="675" spans="1:13" x14ac:dyDescent="0.25">
      <c r="A675" t="s">
        <v>15</v>
      </c>
      <c r="B675">
        <v>2001</v>
      </c>
      <c r="C675" t="s">
        <v>28</v>
      </c>
      <c r="D675">
        <v>8.1657149327590002</v>
      </c>
      <c r="E675">
        <v>203.419330688776</v>
      </c>
      <c r="F675" s="2">
        <f t="shared" ca="1" si="14"/>
        <v>532</v>
      </c>
      <c r="G675">
        <v>5.5743416672346804</v>
      </c>
      <c r="H675">
        <v>337.25232465438103</v>
      </c>
      <c r="I675">
        <v>527.91254356206196</v>
      </c>
      <c r="J675">
        <v>18.3614355916026</v>
      </c>
      <c r="K675">
        <v>60.393548484441503</v>
      </c>
      <c r="L675">
        <v>3.9201164799638399</v>
      </c>
      <c r="M675">
        <v>0</v>
      </c>
    </row>
    <row r="676" spans="1:13" x14ac:dyDescent="0.25">
      <c r="A676" t="s">
        <v>16</v>
      </c>
      <c r="B676">
        <v>2001</v>
      </c>
      <c r="C676" t="s">
        <v>28</v>
      </c>
      <c r="D676">
        <v>4.93195844523449</v>
      </c>
      <c r="E676">
        <v>164.66676859700601</v>
      </c>
      <c r="F676" s="2">
        <f t="shared" ca="1" si="14"/>
        <v>761</v>
      </c>
      <c r="G676">
        <v>7.4114834995479901</v>
      </c>
      <c r="H676">
        <v>383.78262591153498</v>
      </c>
      <c r="I676">
        <v>506.53141388629501</v>
      </c>
      <c r="J676">
        <v>14.980033693407901</v>
      </c>
      <c r="K676">
        <v>69.249228834034895</v>
      </c>
      <c r="L676">
        <v>5.0459828832870501</v>
      </c>
      <c r="M676">
        <v>0</v>
      </c>
    </row>
    <row r="677" spans="1:13" x14ac:dyDescent="0.25">
      <c r="A677" t="s">
        <v>17</v>
      </c>
      <c r="B677">
        <v>2001</v>
      </c>
      <c r="C677" t="s">
        <v>28</v>
      </c>
      <c r="D677">
        <v>8.9778218831093</v>
      </c>
      <c r="E677">
        <v>198.996287012507</v>
      </c>
      <c r="F677" s="2">
        <f t="shared" ca="1" si="14"/>
        <v>1016</v>
      </c>
      <c r="G677">
        <v>7.5695181498935202</v>
      </c>
      <c r="H677">
        <v>352.68584278664599</v>
      </c>
      <c r="I677">
        <v>492.09782460000002</v>
      </c>
      <c r="J677">
        <v>19.621923393515399</v>
      </c>
      <c r="K677">
        <v>64.1772322360479</v>
      </c>
      <c r="L677">
        <v>3.1999996142418001</v>
      </c>
      <c r="M677">
        <v>0</v>
      </c>
    </row>
    <row r="678" spans="1:13" x14ac:dyDescent="0.25">
      <c r="A678" t="s">
        <v>18</v>
      </c>
      <c r="B678">
        <v>2001</v>
      </c>
      <c r="C678" t="s">
        <v>28</v>
      </c>
      <c r="D678">
        <v>7.3726117958249597</v>
      </c>
      <c r="E678">
        <v>220.387163635598</v>
      </c>
      <c r="F678" s="2">
        <f t="shared" ca="1" si="14"/>
        <v>902</v>
      </c>
      <c r="G678">
        <v>9.4263393540297695</v>
      </c>
      <c r="H678">
        <v>274.20680368507601</v>
      </c>
      <c r="I678">
        <v>551.14520683520698</v>
      </c>
      <c r="J678">
        <v>14.8264414738579</v>
      </c>
      <c r="K678">
        <v>67.305421260019898</v>
      </c>
      <c r="L678">
        <v>3.18252111888284</v>
      </c>
      <c r="M678">
        <v>0</v>
      </c>
    </row>
    <row r="679" spans="1:13" x14ac:dyDescent="0.25">
      <c r="A679" t="s">
        <v>19</v>
      </c>
      <c r="B679">
        <v>2001</v>
      </c>
      <c r="C679" t="s">
        <v>28</v>
      </c>
      <c r="D679">
        <v>9.1073303834617594</v>
      </c>
      <c r="E679">
        <v>202.51471136727201</v>
      </c>
      <c r="F679" s="2">
        <f t="shared" ca="1" si="14"/>
        <v>515</v>
      </c>
      <c r="G679">
        <v>5.5759063695073801</v>
      </c>
      <c r="H679">
        <v>334.71733470452301</v>
      </c>
      <c r="I679">
        <v>467.11076159999999</v>
      </c>
      <c r="J679">
        <v>12.937328739572701</v>
      </c>
      <c r="K679">
        <v>46.935251829999999</v>
      </c>
      <c r="L679">
        <v>4.4921399490000002</v>
      </c>
      <c r="M679">
        <v>0</v>
      </c>
    </row>
    <row r="680" spans="1:13" x14ac:dyDescent="0.25">
      <c r="A680" t="s">
        <v>20</v>
      </c>
      <c r="B680">
        <v>2001</v>
      </c>
      <c r="C680" t="s">
        <v>28</v>
      </c>
      <c r="D680">
        <v>4.1682484613674999</v>
      </c>
      <c r="E680">
        <v>164.35128926576601</v>
      </c>
      <c r="F680" s="2">
        <f t="shared" ca="1" si="14"/>
        <v>858</v>
      </c>
      <c r="G680">
        <v>8.5938192323133595</v>
      </c>
      <c r="I680">
        <v>547.46683116164195</v>
      </c>
      <c r="J680">
        <v>13.843493799124699</v>
      </c>
      <c r="K680">
        <v>71.046735249900394</v>
      </c>
      <c r="L680">
        <v>2.8045250514094802</v>
      </c>
      <c r="M680">
        <v>0</v>
      </c>
    </row>
    <row r="681" spans="1:13" x14ac:dyDescent="0.25">
      <c r="A681" t="s">
        <v>21</v>
      </c>
      <c r="B681">
        <v>2001</v>
      </c>
      <c r="C681" t="s">
        <v>28</v>
      </c>
      <c r="D681">
        <v>7.8069090233498404</v>
      </c>
      <c r="E681">
        <v>216.47316874118599</v>
      </c>
      <c r="F681" s="2">
        <f t="shared" ca="1" si="14"/>
        <v>1104</v>
      </c>
      <c r="G681">
        <v>6.2175970852163696</v>
      </c>
      <c r="I681">
        <v>524.07970553403698</v>
      </c>
      <c r="J681">
        <v>13.895630615297</v>
      </c>
      <c r="K681">
        <v>83.146999021621696</v>
      </c>
      <c r="L681">
        <v>5.1279109876998401</v>
      </c>
      <c r="M681">
        <v>0</v>
      </c>
    </row>
    <row r="682" spans="1:13" x14ac:dyDescent="0.25">
      <c r="A682" t="s">
        <v>11</v>
      </c>
      <c r="B682">
        <v>2001</v>
      </c>
      <c r="C682" t="s">
        <v>29</v>
      </c>
      <c r="D682">
        <v>6.7046354257784699</v>
      </c>
      <c r="E682">
        <v>230.76693978659799</v>
      </c>
      <c r="F682" s="2">
        <f t="shared" ca="1" si="14"/>
        <v>657</v>
      </c>
      <c r="G682">
        <v>5.9436945789999998</v>
      </c>
      <c r="H682">
        <v>223.23581613133001</v>
      </c>
      <c r="I682">
        <v>405.76157110740098</v>
      </c>
      <c r="J682">
        <v>12.826509368688701</v>
      </c>
      <c r="K682">
        <v>74.385199417259599</v>
      </c>
      <c r="L682">
        <v>3.4221786198283901</v>
      </c>
      <c r="M682">
        <v>0</v>
      </c>
    </row>
    <row r="683" spans="1:13" x14ac:dyDescent="0.25">
      <c r="A683" t="s">
        <v>13</v>
      </c>
      <c r="B683">
        <v>2001</v>
      </c>
      <c r="C683" t="s">
        <v>29</v>
      </c>
      <c r="D683">
        <v>3.6231658482586502</v>
      </c>
      <c r="E683">
        <v>156.898916688692</v>
      </c>
      <c r="F683" s="2">
        <f t="shared" ca="1" si="14"/>
        <v>872</v>
      </c>
      <c r="G683">
        <v>5.023142591</v>
      </c>
      <c r="H683">
        <v>388.75225305369702</v>
      </c>
      <c r="I683">
        <v>388.75262033130201</v>
      </c>
      <c r="J683">
        <v>17.196012104677202</v>
      </c>
      <c r="K683">
        <v>63.564870218434699</v>
      </c>
      <c r="L683">
        <v>5.3702055486963802</v>
      </c>
      <c r="M683">
        <v>0</v>
      </c>
    </row>
    <row r="684" spans="1:13" x14ac:dyDescent="0.25">
      <c r="A684" t="s">
        <v>14</v>
      </c>
      <c r="B684">
        <v>2001</v>
      </c>
      <c r="C684" t="s">
        <v>29</v>
      </c>
      <c r="D684">
        <v>7.9668568239825799</v>
      </c>
      <c r="E684">
        <v>186.35336104727199</v>
      </c>
      <c r="F684" s="2">
        <f t="shared" ca="1" si="14"/>
        <v>937</v>
      </c>
      <c r="G684">
        <v>7.8324737075777904</v>
      </c>
      <c r="H684">
        <v>393.76704572635202</v>
      </c>
      <c r="I684">
        <v>461.356227494503</v>
      </c>
      <c r="J684">
        <v>13.9138696295975</v>
      </c>
      <c r="K684">
        <v>86.121811038531803</v>
      </c>
      <c r="L684">
        <v>5.1154309140168897</v>
      </c>
      <c r="M684">
        <v>0</v>
      </c>
    </row>
    <row r="685" spans="1:13" x14ac:dyDescent="0.25">
      <c r="A685" t="s">
        <v>15</v>
      </c>
      <c r="B685">
        <v>2001</v>
      </c>
      <c r="C685" t="s">
        <v>29</v>
      </c>
      <c r="D685">
        <v>4.5956077558097697</v>
      </c>
      <c r="E685">
        <v>204.859659790015</v>
      </c>
      <c r="F685" s="2">
        <f t="shared" ca="1" si="14"/>
        <v>833</v>
      </c>
      <c r="G685">
        <v>6.3713445304231104</v>
      </c>
      <c r="I685">
        <v>631.82207816858499</v>
      </c>
      <c r="J685">
        <v>11.420910359124701</v>
      </c>
      <c r="K685">
        <v>70.449002539999995</v>
      </c>
      <c r="L685">
        <v>3.9789198069466698</v>
      </c>
      <c r="M685">
        <v>0</v>
      </c>
    </row>
    <row r="686" spans="1:13" x14ac:dyDescent="0.25">
      <c r="A686" t="s">
        <v>16</v>
      </c>
      <c r="B686">
        <v>2001</v>
      </c>
      <c r="C686" t="s">
        <v>29</v>
      </c>
      <c r="E686">
        <v>204.669046715219</v>
      </c>
      <c r="F686" s="2">
        <f t="shared" ca="1" si="14"/>
        <v>819</v>
      </c>
      <c r="G686">
        <v>5.0711644502203299</v>
      </c>
      <c r="H686">
        <v>324.70129261448699</v>
      </c>
      <c r="I686">
        <v>402.61928618256502</v>
      </c>
      <c r="J686">
        <v>16.642479709112301</v>
      </c>
      <c r="K686">
        <v>64.846748565799203</v>
      </c>
      <c r="L686">
        <v>4.0589422664772199</v>
      </c>
      <c r="M686">
        <v>0</v>
      </c>
    </row>
    <row r="687" spans="1:13" x14ac:dyDescent="0.25">
      <c r="A687" t="s">
        <v>17</v>
      </c>
      <c r="B687">
        <v>2001</v>
      </c>
      <c r="C687" t="s">
        <v>29</v>
      </c>
      <c r="D687">
        <v>3.99449760595349</v>
      </c>
      <c r="E687">
        <v>179.454192010702</v>
      </c>
      <c r="F687" s="2">
        <f t="shared" ca="1" si="14"/>
        <v>569</v>
      </c>
      <c r="G687">
        <v>6.4647927408929302</v>
      </c>
      <c r="H687">
        <v>331.14562114007202</v>
      </c>
      <c r="I687">
        <v>538.17495922239402</v>
      </c>
      <c r="J687">
        <v>13.9168203201249</v>
      </c>
      <c r="L687">
        <v>3.3791473508468699</v>
      </c>
      <c r="M687">
        <v>0</v>
      </c>
    </row>
    <row r="688" spans="1:13" x14ac:dyDescent="0.25">
      <c r="A688" t="s">
        <v>18</v>
      </c>
      <c r="B688">
        <v>2001</v>
      </c>
      <c r="C688" t="s">
        <v>29</v>
      </c>
      <c r="D688">
        <v>8.9079871175612499</v>
      </c>
      <c r="E688">
        <v>202.46121129761801</v>
      </c>
      <c r="F688" s="2">
        <f t="shared" ca="1" si="14"/>
        <v>713</v>
      </c>
      <c r="G688">
        <v>5.4318786958843202</v>
      </c>
      <c r="H688">
        <v>330.82713275911698</v>
      </c>
      <c r="I688">
        <v>426.18656504996102</v>
      </c>
      <c r="J688">
        <v>18.759902243560202</v>
      </c>
      <c r="K688">
        <v>79.370621250226705</v>
      </c>
      <c r="L688">
        <v>4.6412585321295401</v>
      </c>
      <c r="M688">
        <v>0</v>
      </c>
    </row>
    <row r="689" spans="1:13" x14ac:dyDescent="0.25">
      <c r="A689" t="s">
        <v>19</v>
      </c>
      <c r="B689">
        <v>2001</v>
      </c>
      <c r="C689" t="s">
        <v>29</v>
      </c>
      <c r="D689">
        <v>5.8987263248059696</v>
      </c>
      <c r="E689">
        <v>198.31001978048101</v>
      </c>
      <c r="F689" s="2">
        <f t="shared" ca="1" si="14"/>
        <v>621</v>
      </c>
      <c r="G689">
        <v>9.1249003215806592</v>
      </c>
      <c r="H689">
        <v>326.25428153596602</v>
      </c>
      <c r="I689">
        <v>312.38858564170101</v>
      </c>
      <c r="J689">
        <v>13.042948001733</v>
      </c>
      <c r="K689">
        <v>74.311618756238701</v>
      </c>
      <c r="L689">
        <v>4.8998151874966496</v>
      </c>
      <c r="M689">
        <v>0</v>
      </c>
    </row>
    <row r="690" spans="1:13" x14ac:dyDescent="0.25">
      <c r="A690" t="s">
        <v>20</v>
      </c>
      <c r="B690">
        <v>2001</v>
      </c>
      <c r="C690" t="s">
        <v>29</v>
      </c>
      <c r="D690">
        <v>9.5146266219999998</v>
      </c>
      <c r="E690">
        <v>215.72552701978</v>
      </c>
      <c r="F690" s="2">
        <f t="shared" ca="1" si="14"/>
        <v>957</v>
      </c>
      <c r="G690">
        <v>7.5478594704085902</v>
      </c>
      <c r="H690">
        <v>321.77621306029198</v>
      </c>
      <c r="I690">
        <v>453.91848950016498</v>
      </c>
      <c r="J690">
        <v>9.6402410517620094</v>
      </c>
      <c r="K690">
        <v>57.865423181628998</v>
      </c>
      <c r="L690">
        <v>2.6450363702226301</v>
      </c>
      <c r="M690">
        <v>0</v>
      </c>
    </row>
    <row r="691" spans="1:13" x14ac:dyDescent="0.25">
      <c r="A691" t="s">
        <v>21</v>
      </c>
      <c r="B691">
        <v>2001</v>
      </c>
      <c r="C691" t="s">
        <v>29</v>
      </c>
      <c r="D691">
        <v>8.8424636558971894</v>
      </c>
      <c r="E691">
        <v>229.96442239785799</v>
      </c>
      <c r="F691" s="2">
        <f t="shared" ca="1" si="14"/>
        <v>658</v>
      </c>
      <c r="G691">
        <v>10.5088098928737</v>
      </c>
      <c r="H691">
        <v>278.42826495079998</v>
      </c>
      <c r="I691">
        <v>370.08515337426502</v>
      </c>
      <c r="J691">
        <v>15.7909773276923</v>
      </c>
      <c r="K691">
        <v>77.166618783421299</v>
      </c>
      <c r="L691">
        <v>4.5767287064413802</v>
      </c>
      <c r="M691">
        <v>0</v>
      </c>
    </row>
    <row r="692" spans="1:13" x14ac:dyDescent="0.25">
      <c r="A692" t="s">
        <v>11</v>
      </c>
      <c r="B692">
        <v>2002</v>
      </c>
      <c r="C692" t="s">
        <v>30</v>
      </c>
      <c r="D692">
        <v>7.7210784936174504</v>
      </c>
      <c r="E692">
        <v>208.43859260220199</v>
      </c>
      <c r="F692" s="1">
        <f ca="1">RANDBETWEEN(625,1200)</f>
        <v>994</v>
      </c>
      <c r="G692">
        <v>7.6853697349708501</v>
      </c>
      <c r="H692">
        <v>286.40352154856998</v>
      </c>
      <c r="I692">
        <v>269.01363482205397</v>
      </c>
      <c r="J692">
        <v>11.7573482367567</v>
      </c>
      <c r="K692">
        <v>56.884528000000003</v>
      </c>
      <c r="L692">
        <v>3.2239510898000598</v>
      </c>
      <c r="M692">
        <v>0</v>
      </c>
    </row>
    <row r="693" spans="1:13" x14ac:dyDescent="0.25">
      <c r="A693" t="s">
        <v>13</v>
      </c>
      <c r="B693">
        <v>2002</v>
      </c>
      <c r="C693" t="s">
        <v>30</v>
      </c>
      <c r="D693">
        <v>9.0894210984220898</v>
      </c>
      <c r="E693">
        <v>208.914720039293</v>
      </c>
      <c r="F693" s="1">
        <f t="shared" ref="F693:F756" ca="1" si="15">RANDBETWEEN(625,1200)</f>
        <v>792</v>
      </c>
      <c r="G693">
        <v>6.8950136447139796</v>
      </c>
      <c r="H693">
        <v>321.08046524060802</v>
      </c>
      <c r="I693">
        <v>449.25997560000002</v>
      </c>
      <c r="J693">
        <v>12.5146412557235</v>
      </c>
      <c r="K693">
        <v>89.213074294281</v>
      </c>
      <c r="L693">
        <v>4.4301160160000004</v>
      </c>
      <c r="M693">
        <v>0</v>
      </c>
    </row>
    <row r="694" spans="1:13" x14ac:dyDescent="0.25">
      <c r="A694" t="s">
        <v>14</v>
      </c>
      <c r="B694">
        <v>2002</v>
      </c>
      <c r="C694" t="s">
        <v>30</v>
      </c>
      <c r="D694">
        <v>1.75703711549078</v>
      </c>
      <c r="E694">
        <v>147.58183139318601</v>
      </c>
      <c r="F694" s="1">
        <f t="shared" ca="1" si="15"/>
        <v>783</v>
      </c>
      <c r="G694">
        <v>7.72817704401605</v>
      </c>
      <c r="H694">
        <v>376.01293299999998</v>
      </c>
      <c r="I694">
        <v>428.44482252009902</v>
      </c>
      <c r="J694">
        <v>10.828696338235099</v>
      </c>
      <c r="K694">
        <v>65.005839807489394</v>
      </c>
      <c r="L694">
        <v>2.9675541301719299</v>
      </c>
      <c r="M694">
        <v>0</v>
      </c>
    </row>
    <row r="695" spans="1:13" x14ac:dyDescent="0.25">
      <c r="A695" t="s">
        <v>15</v>
      </c>
      <c r="B695">
        <v>2002</v>
      </c>
      <c r="C695" t="s">
        <v>30</v>
      </c>
      <c r="D695">
        <v>7.7251920994936096</v>
      </c>
      <c r="E695">
        <v>213.95132812933201</v>
      </c>
      <c r="F695" s="1">
        <f t="shared" ca="1" si="15"/>
        <v>634</v>
      </c>
      <c r="G695">
        <v>5.3403186490000003</v>
      </c>
      <c r="I695">
        <v>338.214258298012</v>
      </c>
      <c r="J695">
        <v>17.0324661103746</v>
      </c>
      <c r="K695">
        <v>58.587459359296901</v>
      </c>
      <c r="L695">
        <v>4.1633255369929296</v>
      </c>
      <c r="M695">
        <v>0</v>
      </c>
    </row>
    <row r="696" spans="1:13" x14ac:dyDescent="0.25">
      <c r="A696" t="s">
        <v>16</v>
      </c>
      <c r="B696">
        <v>2002</v>
      </c>
      <c r="C696" t="s">
        <v>30</v>
      </c>
      <c r="D696">
        <v>6.7291914894228801</v>
      </c>
      <c r="E696">
        <v>178.493631873091</v>
      </c>
      <c r="F696" s="1">
        <f t="shared" ca="1" si="15"/>
        <v>1010</v>
      </c>
      <c r="G696">
        <v>5.6329403710182904</v>
      </c>
      <c r="I696">
        <v>341.7747779</v>
      </c>
      <c r="J696">
        <v>14.805198456082699</v>
      </c>
      <c r="K696">
        <v>64.129154950731603</v>
      </c>
      <c r="L696">
        <v>5.1122542506045496</v>
      </c>
      <c r="M696">
        <v>0</v>
      </c>
    </row>
    <row r="697" spans="1:13" x14ac:dyDescent="0.25">
      <c r="A697" t="s">
        <v>17</v>
      </c>
      <c r="B697">
        <v>2002</v>
      </c>
      <c r="C697" t="s">
        <v>30</v>
      </c>
      <c r="D697">
        <v>5.0854293528334997</v>
      </c>
      <c r="E697">
        <v>173.56597107194301</v>
      </c>
      <c r="F697" s="1">
        <f t="shared" ca="1" si="15"/>
        <v>625</v>
      </c>
      <c r="G697">
        <v>6.0332471720476901</v>
      </c>
      <c r="H697">
        <v>351.27126703065602</v>
      </c>
      <c r="I697">
        <v>507.47624901785599</v>
      </c>
      <c r="J697">
        <v>17.795957452409901</v>
      </c>
      <c r="K697">
        <v>62.466135372455703</v>
      </c>
      <c r="L697">
        <v>3.9617306695408598</v>
      </c>
      <c r="M697">
        <v>0</v>
      </c>
    </row>
    <row r="698" spans="1:13" x14ac:dyDescent="0.25">
      <c r="A698" t="s">
        <v>18</v>
      </c>
      <c r="B698">
        <v>2002</v>
      </c>
      <c r="C698" t="s">
        <v>30</v>
      </c>
      <c r="D698">
        <v>9.5452705212490105</v>
      </c>
      <c r="E698">
        <v>212.046391075136</v>
      </c>
      <c r="F698" s="1">
        <f t="shared" ca="1" si="15"/>
        <v>1125</v>
      </c>
      <c r="G698">
        <v>6.20386878512923</v>
      </c>
      <c r="H698">
        <v>316.567319344993</v>
      </c>
      <c r="I698">
        <v>498.26695935582597</v>
      </c>
      <c r="J698">
        <v>20.0515185831661</v>
      </c>
      <c r="K698">
        <v>52.901127257875601</v>
      </c>
      <c r="L698">
        <v>4.9839034650095702</v>
      </c>
      <c r="M698">
        <v>0</v>
      </c>
    </row>
    <row r="699" spans="1:13" x14ac:dyDescent="0.25">
      <c r="A699" t="s">
        <v>19</v>
      </c>
      <c r="B699">
        <v>2002</v>
      </c>
      <c r="C699" t="s">
        <v>30</v>
      </c>
      <c r="E699">
        <v>182.53397835188099</v>
      </c>
      <c r="F699" s="1">
        <f t="shared" ca="1" si="15"/>
        <v>926</v>
      </c>
      <c r="G699">
        <v>8.4804679599601709</v>
      </c>
      <c r="H699">
        <v>330.12786856306201</v>
      </c>
      <c r="I699">
        <v>328.70096062821898</v>
      </c>
      <c r="J699">
        <v>12.3322881135293</v>
      </c>
      <c r="K699">
        <v>79.784780400000002</v>
      </c>
      <c r="L699">
        <v>3.6935109356881002</v>
      </c>
      <c r="M699">
        <v>0</v>
      </c>
    </row>
    <row r="700" spans="1:13" x14ac:dyDescent="0.25">
      <c r="A700" t="s">
        <v>20</v>
      </c>
      <c r="B700">
        <v>2002</v>
      </c>
      <c r="C700" t="s">
        <v>30</v>
      </c>
      <c r="D700">
        <v>6.24626405379483</v>
      </c>
      <c r="E700">
        <v>163.218038449695</v>
      </c>
      <c r="F700" s="1">
        <f t="shared" ca="1" si="15"/>
        <v>969</v>
      </c>
      <c r="G700">
        <v>6.0296704799760104</v>
      </c>
      <c r="H700">
        <v>429.02231183199899</v>
      </c>
      <c r="I700">
        <v>509.956864240568</v>
      </c>
      <c r="J700">
        <v>23.569644908143498</v>
      </c>
      <c r="K700">
        <v>19.175174536546301</v>
      </c>
      <c r="L700">
        <v>5.0444547777179398</v>
      </c>
      <c r="M700">
        <v>0</v>
      </c>
    </row>
    <row r="701" spans="1:13" x14ac:dyDescent="0.25">
      <c r="A701" t="s">
        <v>21</v>
      </c>
      <c r="B701">
        <v>2002</v>
      </c>
      <c r="C701" t="s">
        <v>30</v>
      </c>
      <c r="D701">
        <v>7.3764491049999998</v>
      </c>
      <c r="E701">
        <v>168.75000723384599</v>
      </c>
      <c r="F701" s="1">
        <f t="shared" ca="1" si="15"/>
        <v>844</v>
      </c>
      <c r="G701">
        <v>4.1849430382744801</v>
      </c>
      <c r="I701">
        <v>439.31285329801898</v>
      </c>
      <c r="J701">
        <v>15.9009850545622</v>
      </c>
      <c r="K701">
        <v>63.334894669999997</v>
      </c>
      <c r="L701">
        <v>5.7673546664976296</v>
      </c>
      <c r="M701">
        <v>0</v>
      </c>
    </row>
    <row r="702" spans="1:13" x14ac:dyDescent="0.25">
      <c r="A702" t="s">
        <v>11</v>
      </c>
      <c r="B702">
        <v>2002</v>
      </c>
      <c r="C702" t="s">
        <v>31</v>
      </c>
      <c r="D702">
        <v>7.8024260841215796</v>
      </c>
      <c r="E702">
        <v>232.670279991326</v>
      </c>
      <c r="F702" s="1">
        <f t="shared" ca="1" si="15"/>
        <v>824</v>
      </c>
      <c r="G702">
        <v>7.626922907</v>
      </c>
      <c r="I702">
        <v>413.29218350000002</v>
      </c>
      <c r="J702">
        <v>15.4956033716457</v>
      </c>
      <c r="K702">
        <v>42.002082011404902</v>
      </c>
      <c r="L702">
        <v>4.3635298814755297</v>
      </c>
      <c r="M702">
        <v>0</v>
      </c>
    </row>
    <row r="703" spans="1:13" x14ac:dyDescent="0.25">
      <c r="A703" t="s">
        <v>13</v>
      </c>
      <c r="B703">
        <v>2002</v>
      </c>
      <c r="C703" t="s">
        <v>31</v>
      </c>
      <c r="D703">
        <v>8.5967672123447798</v>
      </c>
      <c r="E703">
        <v>202.34318749090801</v>
      </c>
      <c r="F703" s="1">
        <f t="shared" ca="1" si="15"/>
        <v>716</v>
      </c>
      <c r="G703">
        <v>7.2486249863577097</v>
      </c>
      <c r="H703">
        <v>373.653327668072</v>
      </c>
      <c r="I703">
        <v>315.47907039948802</v>
      </c>
      <c r="J703">
        <v>15.008674201370001</v>
      </c>
      <c r="K703">
        <v>76.879669257883407</v>
      </c>
      <c r="L703">
        <v>3.2386929330870999</v>
      </c>
      <c r="M703">
        <v>0</v>
      </c>
    </row>
    <row r="704" spans="1:13" x14ac:dyDescent="0.25">
      <c r="A704" t="s">
        <v>14</v>
      </c>
      <c r="B704">
        <v>2002</v>
      </c>
      <c r="C704" t="s">
        <v>31</v>
      </c>
      <c r="D704">
        <v>6.4364444960902301</v>
      </c>
      <c r="E704">
        <v>192.995664810004</v>
      </c>
      <c r="F704" s="1">
        <f t="shared" ca="1" si="15"/>
        <v>942</v>
      </c>
      <c r="G704">
        <v>7.6408743218040298</v>
      </c>
      <c r="H704">
        <v>314.92273899078998</v>
      </c>
      <c r="I704">
        <v>379.67536682471598</v>
      </c>
      <c r="J704">
        <v>12.8970492576947</v>
      </c>
      <c r="K704">
        <v>75.839131814403103</v>
      </c>
      <c r="L704">
        <v>3.41585138537515</v>
      </c>
      <c r="M704">
        <v>0</v>
      </c>
    </row>
    <row r="705" spans="1:13" x14ac:dyDescent="0.25">
      <c r="A705" t="s">
        <v>15</v>
      </c>
      <c r="B705">
        <v>2002</v>
      </c>
      <c r="C705" t="s">
        <v>31</v>
      </c>
      <c r="D705">
        <v>7.3334777259999999</v>
      </c>
      <c r="E705">
        <v>233.721355077532</v>
      </c>
      <c r="F705" s="1">
        <f t="shared" ca="1" si="15"/>
        <v>658</v>
      </c>
      <c r="G705">
        <v>8.1819880648444006</v>
      </c>
      <c r="H705">
        <v>224.212503044779</v>
      </c>
      <c r="I705">
        <v>401.73930871328099</v>
      </c>
      <c r="J705">
        <v>15.313977749206201</v>
      </c>
      <c r="K705">
        <v>81.842062159999998</v>
      </c>
      <c r="L705">
        <v>4.77266270077937</v>
      </c>
      <c r="M705">
        <v>0</v>
      </c>
    </row>
    <row r="706" spans="1:13" x14ac:dyDescent="0.25">
      <c r="A706" t="s">
        <v>16</v>
      </c>
      <c r="B706">
        <v>2002</v>
      </c>
      <c r="C706" t="s">
        <v>31</v>
      </c>
      <c r="D706">
        <v>6.1447590376621504</v>
      </c>
      <c r="E706">
        <v>210.97974749526699</v>
      </c>
      <c r="F706" s="1">
        <f t="shared" ca="1" si="15"/>
        <v>935</v>
      </c>
      <c r="G706">
        <v>9.2036141123890705</v>
      </c>
      <c r="H706">
        <v>271.09710431943103</v>
      </c>
      <c r="I706">
        <v>332.59812622472901</v>
      </c>
      <c r="J706">
        <v>17.187963350912302</v>
      </c>
      <c r="K706">
        <v>79.634242043973998</v>
      </c>
      <c r="L706">
        <v>3.08208049583398</v>
      </c>
      <c r="M706">
        <v>0</v>
      </c>
    </row>
    <row r="707" spans="1:13" x14ac:dyDescent="0.25">
      <c r="A707" t="s">
        <v>17</v>
      </c>
      <c r="B707">
        <v>2002</v>
      </c>
      <c r="C707" t="s">
        <v>31</v>
      </c>
      <c r="D707">
        <v>4.72599772059825</v>
      </c>
      <c r="E707">
        <v>175.99148679255899</v>
      </c>
      <c r="F707" s="1">
        <f t="shared" ca="1" si="15"/>
        <v>633</v>
      </c>
      <c r="G707">
        <v>5.9233958468619203</v>
      </c>
      <c r="H707">
        <v>324.87072421787298</v>
      </c>
      <c r="I707">
        <v>441.94518070957099</v>
      </c>
      <c r="J707">
        <v>12.636086459195401</v>
      </c>
      <c r="L707">
        <v>3.6446065408887098</v>
      </c>
      <c r="M707">
        <v>0</v>
      </c>
    </row>
    <row r="708" spans="1:13" x14ac:dyDescent="0.25">
      <c r="A708" t="s">
        <v>18</v>
      </c>
      <c r="B708">
        <v>2002</v>
      </c>
      <c r="C708" t="s">
        <v>31</v>
      </c>
      <c r="D708">
        <v>5.3933459144232598</v>
      </c>
      <c r="E708">
        <v>172.55026149278001</v>
      </c>
      <c r="F708" s="1">
        <f t="shared" ca="1" si="15"/>
        <v>883</v>
      </c>
      <c r="G708">
        <v>5.78966867637339</v>
      </c>
      <c r="H708">
        <v>372.62194324651398</v>
      </c>
      <c r="I708">
        <v>505.54234866945501</v>
      </c>
      <c r="J708">
        <v>17.530703558318301</v>
      </c>
      <c r="K708">
        <v>67.273874478321702</v>
      </c>
      <c r="L708">
        <v>4.6338547523171103</v>
      </c>
      <c r="M708">
        <v>0</v>
      </c>
    </row>
    <row r="709" spans="1:13" x14ac:dyDescent="0.25">
      <c r="A709" t="s">
        <v>19</v>
      </c>
      <c r="B709">
        <v>2002</v>
      </c>
      <c r="C709" t="s">
        <v>31</v>
      </c>
      <c r="D709">
        <v>5.6248199964023904</v>
      </c>
      <c r="E709">
        <v>215.82287257203299</v>
      </c>
      <c r="F709" s="1">
        <f t="shared" ca="1" si="15"/>
        <v>1085</v>
      </c>
      <c r="G709">
        <v>9.2560977722867293</v>
      </c>
      <c r="H709">
        <v>274.29230540617101</v>
      </c>
      <c r="I709">
        <v>340.64839262295101</v>
      </c>
      <c r="J709">
        <v>10.6806727382523</v>
      </c>
      <c r="K709">
        <v>72.487450231123304</v>
      </c>
      <c r="L709">
        <v>4.3554891615301798</v>
      </c>
      <c r="M709">
        <v>0</v>
      </c>
    </row>
    <row r="710" spans="1:13" x14ac:dyDescent="0.25">
      <c r="A710" t="s">
        <v>20</v>
      </c>
      <c r="B710">
        <v>2002</v>
      </c>
      <c r="C710" t="s">
        <v>31</v>
      </c>
      <c r="D710">
        <v>5.7688680310922296</v>
      </c>
      <c r="E710">
        <v>184.39500278806699</v>
      </c>
      <c r="F710" s="1">
        <f t="shared" ca="1" si="15"/>
        <v>952</v>
      </c>
      <c r="G710">
        <v>8.3928335322891598</v>
      </c>
      <c r="H710">
        <v>356.552697119882</v>
      </c>
      <c r="I710">
        <v>380.09681012980599</v>
      </c>
      <c r="J710">
        <v>10.430339792435699</v>
      </c>
      <c r="K710">
        <v>100.23166781440401</v>
      </c>
      <c r="L710">
        <v>3.09262637882629</v>
      </c>
      <c r="M710">
        <v>0</v>
      </c>
    </row>
    <row r="711" spans="1:13" x14ac:dyDescent="0.25">
      <c r="A711" t="s">
        <v>21</v>
      </c>
      <c r="B711">
        <v>2002</v>
      </c>
      <c r="C711" t="s">
        <v>31</v>
      </c>
      <c r="E711">
        <v>195.874634163325</v>
      </c>
      <c r="F711" s="1">
        <f t="shared" ca="1" si="15"/>
        <v>945</v>
      </c>
      <c r="G711">
        <v>7.5567503439719799</v>
      </c>
      <c r="I711">
        <v>512.45446840829504</v>
      </c>
      <c r="J711">
        <v>15.4852756292899</v>
      </c>
      <c r="K711">
        <v>54.132657841848904</v>
      </c>
      <c r="L711">
        <v>2.7756354336001299</v>
      </c>
      <c r="M711">
        <v>0</v>
      </c>
    </row>
    <row r="712" spans="1:13" x14ac:dyDescent="0.25">
      <c r="A712" t="s">
        <v>11</v>
      </c>
      <c r="B712">
        <v>2002</v>
      </c>
      <c r="C712" t="s">
        <v>32</v>
      </c>
      <c r="D712">
        <v>5.2513538154758201</v>
      </c>
      <c r="E712">
        <v>167.924336007319</v>
      </c>
      <c r="F712" s="1">
        <f t="shared" ca="1" si="15"/>
        <v>983</v>
      </c>
      <c r="G712">
        <v>4.02308133899085</v>
      </c>
      <c r="H712">
        <v>377.143488893528</v>
      </c>
      <c r="I712">
        <v>315.5361054</v>
      </c>
      <c r="J712">
        <v>10.429159462767201</v>
      </c>
      <c r="K712">
        <v>70.593387098381498</v>
      </c>
      <c r="L712">
        <v>4.07225232317648</v>
      </c>
      <c r="M712">
        <v>0</v>
      </c>
    </row>
    <row r="713" spans="1:13" x14ac:dyDescent="0.25">
      <c r="A713" t="s">
        <v>13</v>
      </c>
      <c r="B713">
        <v>2002</v>
      </c>
      <c r="C713" t="s">
        <v>32</v>
      </c>
      <c r="D713">
        <v>7.6887859159999996</v>
      </c>
      <c r="E713">
        <v>209.18562534531901</v>
      </c>
      <c r="F713" s="1">
        <f t="shared" ca="1" si="15"/>
        <v>1175</v>
      </c>
      <c r="G713">
        <v>9.8173356354981696</v>
      </c>
      <c r="H713">
        <v>294.34773223445802</v>
      </c>
      <c r="I713">
        <v>355.69861323897698</v>
      </c>
      <c r="J713">
        <v>13.918768617655701</v>
      </c>
      <c r="K713">
        <v>71.681539643078295</v>
      </c>
      <c r="L713">
        <v>3.91867315577147</v>
      </c>
      <c r="M713">
        <v>0</v>
      </c>
    </row>
    <row r="714" spans="1:13" x14ac:dyDescent="0.25">
      <c r="A714" t="s">
        <v>14</v>
      </c>
      <c r="B714">
        <v>2002</v>
      </c>
      <c r="C714" t="s">
        <v>32</v>
      </c>
      <c r="D714">
        <v>3.6810762705488198</v>
      </c>
      <c r="E714">
        <v>144.26526985263499</v>
      </c>
      <c r="F714" s="1">
        <f t="shared" ca="1" si="15"/>
        <v>1129</v>
      </c>
      <c r="G714">
        <v>6.0952829186470998</v>
      </c>
      <c r="I714">
        <v>564.18382399517202</v>
      </c>
      <c r="J714">
        <v>13.6511053748442</v>
      </c>
      <c r="K714">
        <v>92.2991006991098</v>
      </c>
      <c r="L714">
        <v>3.89307040299783</v>
      </c>
      <c r="M714">
        <v>0</v>
      </c>
    </row>
    <row r="715" spans="1:13" x14ac:dyDescent="0.25">
      <c r="A715" t="s">
        <v>15</v>
      </c>
      <c r="B715">
        <v>2002</v>
      </c>
      <c r="C715" t="s">
        <v>32</v>
      </c>
      <c r="D715">
        <v>4.89769170650258</v>
      </c>
      <c r="E715">
        <v>169.23576826579699</v>
      </c>
      <c r="F715" s="1">
        <f t="shared" ca="1" si="15"/>
        <v>1016</v>
      </c>
      <c r="G715">
        <v>8.3186073368474798</v>
      </c>
      <c r="I715">
        <v>437.53869239362399</v>
      </c>
      <c r="J715">
        <v>16.2191410154248</v>
      </c>
      <c r="K715">
        <v>81.9478062297446</v>
      </c>
      <c r="L715">
        <v>3.89446433298462</v>
      </c>
      <c r="M715">
        <v>0</v>
      </c>
    </row>
    <row r="716" spans="1:13" x14ac:dyDescent="0.25">
      <c r="A716" t="s">
        <v>16</v>
      </c>
      <c r="B716">
        <v>2002</v>
      </c>
      <c r="C716" t="s">
        <v>32</v>
      </c>
      <c r="D716">
        <v>5.8427546011896903</v>
      </c>
      <c r="E716">
        <v>202.04477526794699</v>
      </c>
      <c r="F716" s="1">
        <f t="shared" ca="1" si="15"/>
        <v>1058</v>
      </c>
      <c r="G716">
        <v>6.6439180279999999</v>
      </c>
      <c r="H716">
        <v>290.795954509171</v>
      </c>
      <c r="I716">
        <v>475.14295621097</v>
      </c>
      <c r="J716">
        <v>18.189838506263101</v>
      </c>
      <c r="K716">
        <v>77.931103946911406</v>
      </c>
      <c r="L716">
        <v>4.4903925640097198</v>
      </c>
      <c r="M716">
        <v>0</v>
      </c>
    </row>
    <row r="717" spans="1:13" x14ac:dyDescent="0.25">
      <c r="A717" t="s">
        <v>17</v>
      </c>
      <c r="B717">
        <v>2002</v>
      </c>
      <c r="C717" t="s">
        <v>32</v>
      </c>
      <c r="E717">
        <v>193.410140642524</v>
      </c>
      <c r="F717" s="1">
        <f t="shared" ca="1" si="15"/>
        <v>1131</v>
      </c>
      <c r="G717">
        <v>5.6406723449468297</v>
      </c>
      <c r="H717">
        <v>322.674462110212</v>
      </c>
      <c r="I717">
        <v>431.45733720342798</v>
      </c>
      <c r="J717">
        <v>12.7219218847686</v>
      </c>
      <c r="K717">
        <v>92.758852343964406</v>
      </c>
      <c r="L717">
        <v>4.4148189097534898</v>
      </c>
      <c r="M717">
        <v>0</v>
      </c>
    </row>
    <row r="718" spans="1:13" x14ac:dyDescent="0.25">
      <c r="A718" t="s">
        <v>18</v>
      </c>
      <c r="B718">
        <v>2002</v>
      </c>
      <c r="C718" t="s">
        <v>32</v>
      </c>
      <c r="D718">
        <v>5.0383167831432498</v>
      </c>
      <c r="E718">
        <v>170.36046254939799</v>
      </c>
      <c r="F718" s="1">
        <f t="shared" ca="1" si="15"/>
        <v>850</v>
      </c>
      <c r="G718">
        <v>7.4037500491245298</v>
      </c>
      <c r="I718">
        <v>350.39102412393999</v>
      </c>
      <c r="J718">
        <v>13.270278830445299</v>
      </c>
      <c r="K718">
        <v>65.331632864599499</v>
      </c>
      <c r="L718">
        <v>3.9136957758444701</v>
      </c>
      <c r="M718">
        <v>0</v>
      </c>
    </row>
    <row r="719" spans="1:13" x14ac:dyDescent="0.25">
      <c r="A719" t="s">
        <v>19</v>
      </c>
      <c r="B719">
        <v>2002</v>
      </c>
      <c r="C719" t="s">
        <v>32</v>
      </c>
      <c r="D719">
        <v>9.9612477090000002</v>
      </c>
      <c r="E719">
        <v>220.038186</v>
      </c>
      <c r="F719" s="1">
        <f t="shared" ca="1" si="15"/>
        <v>632</v>
      </c>
      <c r="G719">
        <v>8.4287535880420492</v>
      </c>
      <c r="H719">
        <v>337.48361004403</v>
      </c>
      <c r="I719">
        <v>398.68093562640797</v>
      </c>
      <c r="J719">
        <v>14.792585197440401</v>
      </c>
      <c r="K719">
        <v>60.991842578349797</v>
      </c>
      <c r="L719">
        <v>3.24658309722843</v>
      </c>
      <c r="M719">
        <v>0</v>
      </c>
    </row>
    <row r="720" spans="1:13" x14ac:dyDescent="0.25">
      <c r="A720" t="s">
        <v>20</v>
      </c>
      <c r="B720">
        <v>2002</v>
      </c>
      <c r="C720" t="s">
        <v>32</v>
      </c>
      <c r="D720">
        <v>7.4175026366890702</v>
      </c>
      <c r="E720">
        <v>198.70565298813401</v>
      </c>
      <c r="F720" s="1">
        <f t="shared" ca="1" si="15"/>
        <v>1087</v>
      </c>
      <c r="G720">
        <v>4.7906813892239803</v>
      </c>
      <c r="H720">
        <v>289.33135776930601</v>
      </c>
      <c r="I720">
        <v>366.37072364754403</v>
      </c>
      <c r="J720">
        <v>18.4151804550043</v>
      </c>
      <c r="K720">
        <v>87.996222771624304</v>
      </c>
      <c r="L720">
        <v>3.3912406668716102</v>
      </c>
      <c r="M720">
        <v>0</v>
      </c>
    </row>
    <row r="721" spans="1:13" x14ac:dyDescent="0.25">
      <c r="A721" t="s">
        <v>21</v>
      </c>
      <c r="B721">
        <v>2002</v>
      </c>
      <c r="C721" t="s">
        <v>32</v>
      </c>
      <c r="E721">
        <v>160.32597160928799</v>
      </c>
      <c r="F721" s="1">
        <f t="shared" ca="1" si="15"/>
        <v>710</v>
      </c>
      <c r="G721">
        <v>9.1522246700000007</v>
      </c>
      <c r="H721">
        <v>390.27660843568498</v>
      </c>
      <c r="I721">
        <v>441.98610614652102</v>
      </c>
      <c r="J721">
        <v>16.450990050021201</v>
      </c>
      <c r="K721">
        <v>21.355275176305099</v>
      </c>
      <c r="L721">
        <v>4.4419798358481799</v>
      </c>
      <c r="M721">
        <v>0</v>
      </c>
    </row>
    <row r="722" spans="1:13" x14ac:dyDescent="0.25">
      <c r="A722" t="s">
        <v>11</v>
      </c>
      <c r="B722">
        <v>2002</v>
      </c>
      <c r="C722" t="s">
        <v>12</v>
      </c>
      <c r="D722">
        <v>5.0999320050000003</v>
      </c>
      <c r="E722">
        <v>189.665936547889</v>
      </c>
      <c r="F722" s="1">
        <f t="shared" ca="1" si="15"/>
        <v>985</v>
      </c>
      <c r="G722">
        <v>4.36815203203804</v>
      </c>
      <c r="I722">
        <v>334.512305881001</v>
      </c>
      <c r="J722">
        <v>14.732291221052501</v>
      </c>
      <c r="K722">
        <v>49.9856790472627</v>
      </c>
      <c r="L722">
        <v>5.1593012489668997</v>
      </c>
      <c r="M722">
        <v>0</v>
      </c>
    </row>
    <row r="723" spans="1:13" x14ac:dyDescent="0.25">
      <c r="A723" t="s">
        <v>13</v>
      </c>
      <c r="B723">
        <v>2002</v>
      </c>
      <c r="C723" t="s">
        <v>12</v>
      </c>
      <c r="D723">
        <v>3.63316282886252</v>
      </c>
      <c r="E723">
        <v>179.350576724798</v>
      </c>
      <c r="F723" s="1">
        <f t="shared" ca="1" si="15"/>
        <v>976</v>
      </c>
      <c r="G723">
        <v>5.2463817466495497</v>
      </c>
      <c r="H723">
        <v>292.44053636393699</v>
      </c>
      <c r="I723">
        <v>500.8660185</v>
      </c>
      <c r="J723">
        <v>8.9564014600000004</v>
      </c>
      <c r="K723">
        <v>77.36098527</v>
      </c>
      <c r="L723">
        <v>3.3495716551359598</v>
      </c>
      <c r="M723">
        <v>0</v>
      </c>
    </row>
    <row r="724" spans="1:13" x14ac:dyDescent="0.25">
      <c r="A724" t="s">
        <v>14</v>
      </c>
      <c r="B724">
        <v>2002</v>
      </c>
      <c r="C724" t="s">
        <v>12</v>
      </c>
      <c r="D724">
        <v>8.8604508539271993</v>
      </c>
      <c r="E724">
        <v>193.74310515437</v>
      </c>
      <c r="F724" s="1">
        <f t="shared" ca="1" si="15"/>
        <v>1066</v>
      </c>
      <c r="G724">
        <v>6.1831095178271998</v>
      </c>
      <c r="I724">
        <v>526.70492371280102</v>
      </c>
      <c r="J724">
        <v>9.9013276319386101</v>
      </c>
      <c r="K724">
        <v>81.339339809415705</v>
      </c>
      <c r="L724">
        <v>4.6777133268871296</v>
      </c>
      <c r="M724">
        <v>0</v>
      </c>
    </row>
    <row r="725" spans="1:13" x14ac:dyDescent="0.25">
      <c r="A725" t="s">
        <v>15</v>
      </c>
      <c r="B725">
        <v>2002</v>
      </c>
      <c r="C725" t="s">
        <v>12</v>
      </c>
      <c r="D725">
        <v>10.1379322882611</v>
      </c>
      <c r="E725">
        <v>242.00571600208499</v>
      </c>
      <c r="F725" s="1">
        <f t="shared" ca="1" si="15"/>
        <v>840</v>
      </c>
      <c r="G725">
        <v>8.6777893592995792</v>
      </c>
      <c r="I725">
        <v>596.346346353748</v>
      </c>
      <c r="J725">
        <v>14.971198823843601</v>
      </c>
      <c r="K725">
        <v>62.365824350986998</v>
      </c>
      <c r="L725">
        <v>3.8720181587616902</v>
      </c>
      <c r="M725">
        <v>0</v>
      </c>
    </row>
    <row r="726" spans="1:13" x14ac:dyDescent="0.25">
      <c r="A726" t="s">
        <v>16</v>
      </c>
      <c r="B726">
        <v>2002</v>
      </c>
      <c r="C726" t="s">
        <v>12</v>
      </c>
      <c r="D726">
        <v>9.9008148400382492</v>
      </c>
      <c r="E726">
        <v>199.08375175701599</v>
      </c>
      <c r="F726" s="1">
        <f t="shared" ca="1" si="15"/>
        <v>912</v>
      </c>
      <c r="G726">
        <v>8.1466431680000007</v>
      </c>
      <c r="H726">
        <v>380.113029500224</v>
      </c>
      <c r="I726">
        <v>345.01985183664499</v>
      </c>
      <c r="J726">
        <v>20.386719629536501</v>
      </c>
      <c r="K726">
        <v>73.381488419942698</v>
      </c>
      <c r="L726">
        <v>2.3950021100616499</v>
      </c>
      <c r="M726">
        <v>0</v>
      </c>
    </row>
    <row r="727" spans="1:13" x14ac:dyDescent="0.25">
      <c r="A727" t="s">
        <v>17</v>
      </c>
      <c r="B727">
        <v>2002</v>
      </c>
      <c r="C727" t="s">
        <v>12</v>
      </c>
      <c r="D727">
        <v>10.2684305011633</v>
      </c>
      <c r="E727">
        <v>218.21668247048001</v>
      </c>
      <c r="F727" s="1">
        <f t="shared" ca="1" si="15"/>
        <v>893</v>
      </c>
      <c r="G727">
        <v>7.5126081410424597</v>
      </c>
      <c r="H727">
        <v>334.17807471095603</v>
      </c>
      <c r="I727">
        <v>341.60220865225199</v>
      </c>
      <c r="J727">
        <v>15.671563525842799</v>
      </c>
      <c r="K727">
        <v>84.682660233106105</v>
      </c>
      <c r="L727">
        <v>4.3046892621867103</v>
      </c>
      <c r="M727">
        <v>0</v>
      </c>
    </row>
    <row r="728" spans="1:13" x14ac:dyDescent="0.25">
      <c r="A728" t="s">
        <v>18</v>
      </c>
      <c r="B728">
        <v>2002</v>
      </c>
      <c r="C728" t="s">
        <v>12</v>
      </c>
      <c r="D728">
        <v>0.22749905020219799</v>
      </c>
      <c r="E728">
        <v>152.530111176422</v>
      </c>
      <c r="F728" s="1">
        <f t="shared" ca="1" si="15"/>
        <v>1069</v>
      </c>
      <c r="G728">
        <v>3.46249204767927</v>
      </c>
      <c r="H728">
        <v>283.69378223429601</v>
      </c>
      <c r="I728">
        <v>443.029232128628</v>
      </c>
      <c r="J728">
        <v>13.201943203829201</v>
      </c>
      <c r="K728">
        <v>62.322711106917303</v>
      </c>
      <c r="L728">
        <v>3.5457414375679099</v>
      </c>
      <c r="M728">
        <v>0</v>
      </c>
    </row>
    <row r="729" spans="1:13" x14ac:dyDescent="0.25">
      <c r="A729" t="s">
        <v>19</v>
      </c>
      <c r="B729">
        <v>2002</v>
      </c>
      <c r="C729" t="s">
        <v>12</v>
      </c>
      <c r="D729">
        <v>6.0172609236891299</v>
      </c>
      <c r="E729">
        <v>206.01439977829901</v>
      </c>
      <c r="F729" s="1">
        <f t="shared" ca="1" si="15"/>
        <v>766</v>
      </c>
      <c r="G729">
        <v>7.5821238561662199</v>
      </c>
      <c r="H729">
        <v>307.704473583263</v>
      </c>
      <c r="I729">
        <v>431.78198749065501</v>
      </c>
      <c r="J729">
        <v>14.221757036067901</v>
      </c>
      <c r="K729">
        <v>53.319977174698501</v>
      </c>
      <c r="L729">
        <v>4.4277122822974704</v>
      </c>
      <c r="M729">
        <v>0</v>
      </c>
    </row>
    <row r="730" spans="1:13" x14ac:dyDescent="0.25">
      <c r="A730" t="s">
        <v>20</v>
      </c>
      <c r="B730">
        <v>2002</v>
      </c>
      <c r="C730" t="s">
        <v>12</v>
      </c>
      <c r="D730">
        <v>7.1108451380332198</v>
      </c>
      <c r="E730">
        <v>213.88633690096799</v>
      </c>
      <c r="F730" s="1">
        <f t="shared" ca="1" si="15"/>
        <v>1157</v>
      </c>
      <c r="G730">
        <v>6.0484370380518397</v>
      </c>
      <c r="H730">
        <v>245.954252951358</v>
      </c>
      <c r="I730">
        <v>505.735534540976</v>
      </c>
      <c r="J730">
        <v>16.3831404802709</v>
      </c>
      <c r="K730">
        <v>91.681026051723094</v>
      </c>
      <c r="L730">
        <v>5.7127921271846498</v>
      </c>
      <c r="M730">
        <v>0</v>
      </c>
    </row>
    <row r="731" spans="1:13" x14ac:dyDescent="0.25">
      <c r="A731" t="s">
        <v>21</v>
      </c>
      <c r="B731">
        <v>2002</v>
      </c>
      <c r="C731" t="s">
        <v>12</v>
      </c>
      <c r="D731">
        <v>6.3502904720553204</v>
      </c>
      <c r="E731">
        <v>190.38373782069601</v>
      </c>
      <c r="F731" s="1">
        <f t="shared" ca="1" si="15"/>
        <v>1085</v>
      </c>
      <c r="G731">
        <v>5.5378301566200898</v>
      </c>
      <c r="I731">
        <v>446.8406051</v>
      </c>
      <c r="J731">
        <v>13.983566644973401</v>
      </c>
      <c r="K731">
        <v>67.817096237192004</v>
      </c>
      <c r="L731">
        <v>4.2652330673134999</v>
      </c>
      <c r="M731">
        <v>0</v>
      </c>
    </row>
    <row r="732" spans="1:13" x14ac:dyDescent="0.25">
      <c r="A732" t="s">
        <v>11</v>
      </c>
      <c r="B732">
        <v>2002</v>
      </c>
      <c r="C732" t="s">
        <v>22</v>
      </c>
      <c r="D732">
        <v>8.1293417202371803</v>
      </c>
      <c r="E732">
        <v>211.12331234907001</v>
      </c>
      <c r="F732" s="1">
        <f t="shared" ca="1" si="15"/>
        <v>762</v>
      </c>
      <c r="G732">
        <v>6.7790054768183703</v>
      </c>
      <c r="H732">
        <v>326.39795325727999</v>
      </c>
      <c r="I732">
        <v>367.98878369169802</v>
      </c>
      <c r="J732">
        <v>13.910933188836299</v>
      </c>
      <c r="K732">
        <v>55.795356643677003</v>
      </c>
      <c r="L732">
        <v>4.8220435636074903</v>
      </c>
      <c r="M732">
        <v>0</v>
      </c>
    </row>
    <row r="733" spans="1:13" x14ac:dyDescent="0.25">
      <c r="A733" t="s">
        <v>13</v>
      </c>
      <c r="B733">
        <v>2002</v>
      </c>
      <c r="C733" t="s">
        <v>22</v>
      </c>
      <c r="D733">
        <v>10.252816232929399</v>
      </c>
      <c r="E733">
        <v>218.27970005599701</v>
      </c>
      <c r="F733" s="1">
        <f t="shared" ca="1" si="15"/>
        <v>962</v>
      </c>
      <c r="G733">
        <v>8.6573418972593306</v>
      </c>
      <c r="H733">
        <v>349.52956788630598</v>
      </c>
      <c r="I733">
        <v>336.19883719227198</v>
      </c>
      <c r="J733">
        <v>19.442598820000001</v>
      </c>
      <c r="K733">
        <v>82.858271839588696</v>
      </c>
      <c r="L733">
        <v>4.5598362187727197</v>
      </c>
      <c r="M733">
        <v>0</v>
      </c>
    </row>
    <row r="734" spans="1:13" x14ac:dyDescent="0.25">
      <c r="A734" t="s">
        <v>14</v>
      </c>
      <c r="B734">
        <v>2002</v>
      </c>
      <c r="C734" t="s">
        <v>22</v>
      </c>
      <c r="D734">
        <v>5.4623559347061503</v>
      </c>
      <c r="E734">
        <v>187.70953274686801</v>
      </c>
      <c r="F734" s="1">
        <f t="shared" ca="1" si="15"/>
        <v>973</v>
      </c>
      <c r="G734">
        <v>8.4396410710000005</v>
      </c>
      <c r="I734">
        <v>534.66394489049696</v>
      </c>
      <c r="J734">
        <v>8.1297926463054093</v>
      </c>
      <c r="K734">
        <v>74.603712872849201</v>
      </c>
      <c r="L734">
        <v>4.4861804924255502</v>
      </c>
      <c r="M734">
        <v>0</v>
      </c>
    </row>
    <row r="735" spans="1:13" x14ac:dyDescent="0.25">
      <c r="A735" t="s">
        <v>15</v>
      </c>
      <c r="B735">
        <v>2002</v>
      </c>
      <c r="C735" t="s">
        <v>22</v>
      </c>
      <c r="D735">
        <v>9.2394403610603995</v>
      </c>
      <c r="E735">
        <v>212.569076343153</v>
      </c>
      <c r="F735" s="1">
        <f t="shared" ca="1" si="15"/>
        <v>826</v>
      </c>
      <c r="G735">
        <v>7.1729204168818903</v>
      </c>
      <c r="H735">
        <v>324.12891525539902</v>
      </c>
      <c r="I735">
        <v>575.42196836418805</v>
      </c>
      <c r="J735">
        <v>16.581120438382801</v>
      </c>
      <c r="K735">
        <v>66.885270125516101</v>
      </c>
      <c r="L735">
        <v>3.47197112733279</v>
      </c>
      <c r="M735">
        <v>0</v>
      </c>
    </row>
    <row r="736" spans="1:13" x14ac:dyDescent="0.25">
      <c r="A736" t="s">
        <v>16</v>
      </c>
      <c r="B736">
        <v>2002</v>
      </c>
      <c r="C736" t="s">
        <v>22</v>
      </c>
      <c r="D736">
        <v>7.0713141922178604</v>
      </c>
      <c r="E736">
        <v>213.61962501948599</v>
      </c>
      <c r="F736" s="1">
        <f t="shared" ca="1" si="15"/>
        <v>1153</v>
      </c>
      <c r="G736">
        <v>7.60225187389198</v>
      </c>
      <c r="H736">
        <v>290.05721880909601</v>
      </c>
      <c r="I736">
        <v>605.305041439408</v>
      </c>
      <c r="J736">
        <v>8.7139636163411094</v>
      </c>
      <c r="K736">
        <v>58.413459693327198</v>
      </c>
      <c r="L736">
        <v>4.29372655974863</v>
      </c>
      <c r="M736">
        <v>0</v>
      </c>
    </row>
    <row r="737" spans="1:13" x14ac:dyDescent="0.25">
      <c r="A737" t="s">
        <v>17</v>
      </c>
      <c r="B737">
        <v>2002</v>
      </c>
      <c r="C737" t="s">
        <v>22</v>
      </c>
      <c r="D737">
        <v>7.1158952659999999</v>
      </c>
      <c r="E737">
        <v>193.706744524344</v>
      </c>
      <c r="F737" s="1">
        <f t="shared" ca="1" si="15"/>
        <v>1132</v>
      </c>
      <c r="G737">
        <v>4.92438899680681</v>
      </c>
      <c r="H737">
        <v>319.05695130038799</v>
      </c>
      <c r="I737">
        <v>369.53403400169901</v>
      </c>
      <c r="J737">
        <v>14.8415798969636</v>
      </c>
      <c r="K737">
        <v>54.437494016426101</v>
      </c>
      <c r="L737">
        <v>3.7360205470554302</v>
      </c>
      <c r="M737">
        <v>0</v>
      </c>
    </row>
    <row r="738" spans="1:13" x14ac:dyDescent="0.25">
      <c r="A738" t="s">
        <v>18</v>
      </c>
      <c r="B738">
        <v>2002</v>
      </c>
      <c r="C738" t="s">
        <v>22</v>
      </c>
      <c r="D738">
        <v>8.2389965968890699</v>
      </c>
      <c r="E738">
        <v>199.59453866368901</v>
      </c>
      <c r="F738" s="1">
        <f t="shared" ca="1" si="15"/>
        <v>1152</v>
      </c>
      <c r="G738">
        <v>9.2880198571958807</v>
      </c>
      <c r="H738">
        <v>350.835986018651</v>
      </c>
      <c r="I738">
        <v>328.36339825867799</v>
      </c>
      <c r="J738">
        <v>18.743230788080599</v>
      </c>
      <c r="K738">
        <v>54.416964993794899</v>
      </c>
      <c r="L738">
        <v>3.0899237489521401</v>
      </c>
      <c r="M738">
        <v>0</v>
      </c>
    </row>
    <row r="739" spans="1:13" x14ac:dyDescent="0.25">
      <c r="A739" t="s">
        <v>19</v>
      </c>
      <c r="B739">
        <v>2002</v>
      </c>
      <c r="C739" t="s">
        <v>22</v>
      </c>
      <c r="D739">
        <v>6.4462520315632004</v>
      </c>
      <c r="E739">
        <v>204.25356307886699</v>
      </c>
      <c r="F739" s="1">
        <f t="shared" ca="1" si="15"/>
        <v>896</v>
      </c>
      <c r="G739">
        <v>7.6486128928345298</v>
      </c>
      <c r="I739">
        <v>418.04121956450803</v>
      </c>
      <c r="J739">
        <v>16.625627379341001</v>
      </c>
      <c r="L739">
        <v>4.9769578578719704</v>
      </c>
      <c r="M739">
        <v>0</v>
      </c>
    </row>
    <row r="740" spans="1:13" x14ac:dyDescent="0.25">
      <c r="A740" t="s">
        <v>20</v>
      </c>
      <c r="B740">
        <v>2002</v>
      </c>
      <c r="C740" t="s">
        <v>22</v>
      </c>
      <c r="D740">
        <v>6.1617794994620398</v>
      </c>
      <c r="E740">
        <v>202.75697250445799</v>
      </c>
      <c r="F740" s="1">
        <f t="shared" ca="1" si="15"/>
        <v>963</v>
      </c>
      <c r="G740">
        <v>11.5235975126513</v>
      </c>
      <c r="H740">
        <v>324.04803479549503</v>
      </c>
      <c r="I740">
        <v>344.36568913324601</v>
      </c>
      <c r="J740">
        <v>14.6859268348057</v>
      </c>
      <c r="K740">
        <v>47.803193695735899</v>
      </c>
      <c r="L740">
        <v>4.0035470291083701</v>
      </c>
      <c r="M740">
        <v>0</v>
      </c>
    </row>
    <row r="741" spans="1:13" x14ac:dyDescent="0.25">
      <c r="A741" t="s">
        <v>21</v>
      </c>
      <c r="B741">
        <v>2002</v>
      </c>
      <c r="C741" t="s">
        <v>22</v>
      </c>
      <c r="D741">
        <v>6.7721565377294501</v>
      </c>
      <c r="E741">
        <v>196.90009840651101</v>
      </c>
      <c r="F741" s="1">
        <f t="shared" ca="1" si="15"/>
        <v>1131</v>
      </c>
      <c r="G741">
        <v>9.5750528730000006</v>
      </c>
      <c r="I741">
        <v>347.58837474387798</v>
      </c>
      <c r="J741">
        <v>17.705727306416101</v>
      </c>
      <c r="K741">
        <v>68.379814517781099</v>
      </c>
      <c r="L741">
        <v>3.8272559610000001</v>
      </c>
      <c r="M741">
        <v>0</v>
      </c>
    </row>
    <row r="742" spans="1:13" x14ac:dyDescent="0.25">
      <c r="A742" t="s">
        <v>11</v>
      </c>
      <c r="B742">
        <v>2002</v>
      </c>
      <c r="C742" t="s">
        <v>23</v>
      </c>
      <c r="D742">
        <v>7.06184551971681</v>
      </c>
      <c r="E742">
        <v>211.09168708247</v>
      </c>
      <c r="F742" s="1">
        <f t="shared" ca="1" si="15"/>
        <v>808</v>
      </c>
      <c r="G742">
        <v>8.8663592872048795</v>
      </c>
      <c r="H742">
        <v>299.938071050833</v>
      </c>
      <c r="I742">
        <v>353.51042464915997</v>
      </c>
      <c r="J742">
        <v>16.895753682782999</v>
      </c>
      <c r="K742">
        <v>67.577108679999995</v>
      </c>
      <c r="L742">
        <v>3.9582485044402498</v>
      </c>
      <c r="M742">
        <v>0</v>
      </c>
    </row>
    <row r="743" spans="1:13" x14ac:dyDescent="0.25">
      <c r="A743" t="s">
        <v>13</v>
      </c>
      <c r="B743">
        <v>2002</v>
      </c>
      <c r="C743" t="s">
        <v>23</v>
      </c>
      <c r="D743">
        <v>4.6382502585541303</v>
      </c>
      <c r="E743">
        <v>182.41962093934299</v>
      </c>
      <c r="F743" s="1">
        <f t="shared" ca="1" si="15"/>
        <v>981</v>
      </c>
      <c r="G743">
        <v>6.1977159415733301</v>
      </c>
      <c r="H743">
        <v>307.45845423970599</v>
      </c>
      <c r="I743">
        <v>439.117704552573</v>
      </c>
      <c r="J743">
        <v>7.7608525694891997</v>
      </c>
      <c r="L743">
        <v>4.1245378248963398</v>
      </c>
      <c r="M743">
        <v>0</v>
      </c>
    </row>
    <row r="744" spans="1:13" x14ac:dyDescent="0.25">
      <c r="A744" t="s">
        <v>14</v>
      </c>
      <c r="B744">
        <v>2002</v>
      </c>
      <c r="C744" t="s">
        <v>23</v>
      </c>
      <c r="D744">
        <v>7.6789668886831999</v>
      </c>
      <c r="E744">
        <v>205.47991835519699</v>
      </c>
      <c r="F744" s="1">
        <f t="shared" ca="1" si="15"/>
        <v>633</v>
      </c>
      <c r="G744">
        <v>7.1818685277753804</v>
      </c>
      <c r="I744">
        <v>395.235784311771</v>
      </c>
      <c r="J744">
        <v>7.9181503376644802</v>
      </c>
      <c r="K744">
        <v>76.378309062779493</v>
      </c>
      <c r="L744">
        <v>3.7189815585763002</v>
      </c>
      <c r="M744">
        <v>0</v>
      </c>
    </row>
    <row r="745" spans="1:13" x14ac:dyDescent="0.25">
      <c r="A745" t="s">
        <v>15</v>
      </c>
      <c r="B745">
        <v>2002</v>
      </c>
      <c r="C745" t="s">
        <v>23</v>
      </c>
      <c r="D745">
        <v>8.1377130631072792</v>
      </c>
      <c r="E745">
        <v>178.716632941612</v>
      </c>
      <c r="F745" s="1">
        <f t="shared" ca="1" si="15"/>
        <v>1010</v>
      </c>
      <c r="G745">
        <v>9.101885137</v>
      </c>
      <c r="I745">
        <v>481.07353933543197</v>
      </c>
      <c r="J745">
        <v>12.2731806464418</v>
      </c>
      <c r="K745">
        <v>95.905287909515906</v>
      </c>
      <c r="L745">
        <v>2.7438667524056601</v>
      </c>
      <c r="M745">
        <v>0</v>
      </c>
    </row>
    <row r="746" spans="1:13" x14ac:dyDescent="0.25">
      <c r="A746" t="s">
        <v>16</v>
      </c>
      <c r="B746">
        <v>2002</v>
      </c>
      <c r="C746" t="s">
        <v>23</v>
      </c>
      <c r="D746">
        <v>7.4813977719166296</v>
      </c>
      <c r="E746">
        <v>186.07476549927401</v>
      </c>
      <c r="F746" s="1">
        <f t="shared" ca="1" si="15"/>
        <v>861</v>
      </c>
      <c r="G746">
        <v>4.6492539298367399</v>
      </c>
      <c r="H746">
        <v>377.34437186403898</v>
      </c>
      <c r="I746">
        <v>323.77284262521999</v>
      </c>
      <c r="J746">
        <v>11.6871238371658</v>
      </c>
      <c r="K746">
        <v>66.291649840000005</v>
      </c>
      <c r="L746">
        <v>4.0399762897966998</v>
      </c>
      <c r="M746">
        <v>0</v>
      </c>
    </row>
    <row r="747" spans="1:13" x14ac:dyDescent="0.25">
      <c r="A747" t="s">
        <v>17</v>
      </c>
      <c r="B747">
        <v>2002</v>
      </c>
      <c r="C747" t="s">
        <v>23</v>
      </c>
      <c r="D747">
        <v>8.0821480764538798</v>
      </c>
      <c r="E747">
        <v>185.93241935475601</v>
      </c>
      <c r="F747" s="1">
        <f t="shared" ca="1" si="15"/>
        <v>1026</v>
      </c>
      <c r="G747">
        <v>7.6054207877337996</v>
      </c>
      <c r="H747">
        <v>381.76188358828199</v>
      </c>
      <c r="I747">
        <v>402.65802223263898</v>
      </c>
      <c r="J747">
        <v>12.8306463131724</v>
      </c>
      <c r="K747">
        <v>86.979723917316605</v>
      </c>
      <c r="L747">
        <v>3.3734845141194998</v>
      </c>
      <c r="M747">
        <v>0</v>
      </c>
    </row>
    <row r="748" spans="1:13" x14ac:dyDescent="0.25">
      <c r="A748" t="s">
        <v>18</v>
      </c>
      <c r="B748">
        <v>2002</v>
      </c>
      <c r="C748" t="s">
        <v>23</v>
      </c>
      <c r="E748">
        <v>210.62735850548</v>
      </c>
      <c r="F748" s="1">
        <f t="shared" ca="1" si="15"/>
        <v>729</v>
      </c>
      <c r="G748">
        <v>5.9472129080272298</v>
      </c>
      <c r="I748">
        <v>436.844052550529</v>
      </c>
      <c r="J748">
        <v>16.1275271434491</v>
      </c>
      <c r="K748">
        <v>64.564044110465503</v>
      </c>
      <c r="L748">
        <v>4.2903932236120097</v>
      </c>
      <c r="M748">
        <v>0</v>
      </c>
    </row>
    <row r="749" spans="1:13" x14ac:dyDescent="0.25">
      <c r="A749" t="s">
        <v>19</v>
      </c>
      <c r="B749">
        <v>2002</v>
      </c>
      <c r="C749" t="s">
        <v>23</v>
      </c>
      <c r="D749">
        <v>7.702183099</v>
      </c>
      <c r="E749">
        <v>192.13753061224</v>
      </c>
      <c r="F749" s="1">
        <f t="shared" ca="1" si="15"/>
        <v>713</v>
      </c>
      <c r="G749">
        <v>9.1545805066114792</v>
      </c>
      <c r="H749">
        <v>364.19122695716698</v>
      </c>
      <c r="I749">
        <v>646.73259873520897</v>
      </c>
      <c r="J749">
        <v>14.3763369092419</v>
      </c>
      <c r="K749">
        <v>90.527536319999996</v>
      </c>
      <c r="L749">
        <v>4.3821591620644798</v>
      </c>
      <c r="M749">
        <v>0</v>
      </c>
    </row>
    <row r="750" spans="1:13" x14ac:dyDescent="0.25">
      <c r="A750" t="s">
        <v>20</v>
      </c>
      <c r="B750">
        <v>2002</v>
      </c>
      <c r="C750" t="s">
        <v>23</v>
      </c>
      <c r="D750">
        <v>6.7507611860000001</v>
      </c>
      <c r="E750">
        <v>207.25450536342399</v>
      </c>
      <c r="F750" s="1">
        <f t="shared" ca="1" si="15"/>
        <v>756</v>
      </c>
      <c r="G750">
        <v>7.6910123794607301</v>
      </c>
      <c r="H750">
        <v>293.78303986281901</v>
      </c>
      <c r="I750">
        <v>446.69693905980802</v>
      </c>
      <c r="J750">
        <v>6.0003909304893401</v>
      </c>
      <c r="K750">
        <v>30.9008151460778</v>
      </c>
      <c r="L750">
        <v>2.77772626475093</v>
      </c>
      <c r="M750">
        <v>0</v>
      </c>
    </row>
    <row r="751" spans="1:13" x14ac:dyDescent="0.25">
      <c r="A751" t="s">
        <v>21</v>
      </c>
      <c r="B751">
        <v>2002</v>
      </c>
      <c r="C751" t="s">
        <v>23</v>
      </c>
      <c r="E751">
        <v>219.706048139735</v>
      </c>
      <c r="F751" s="1">
        <f t="shared" ca="1" si="15"/>
        <v>850</v>
      </c>
      <c r="G751">
        <v>7.3085005716691196</v>
      </c>
      <c r="H751">
        <v>316.97300307262998</v>
      </c>
      <c r="I751">
        <v>327.28954338358898</v>
      </c>
      <c r="J751">
        <v>12.7852653137634</v>
      </c>
      <c r="K751">
        <v>80.757866380684604</v>
      </c>
      <c r="L751">
        <v>4.6493650280000001</v>
      </c>
      <c r="M751">
        <v>0</v>
      </c>
    </row>
    <row r="752" spans="1:13" x14ac:dyDescent="0.25">
      <c r="A752" t="s">
        <v>11</v>
      </c>
      <c r="B752">
        <v>2002</v>
      </c>
      <c r="C752" t="s">
        <v>24</v>
      </c>
      <c r="D752">
        <v>6.3239420725695803</v>
      </c>
      <c r="E752">
        <v>185.992410606248</v>
      </c>
      <c r="F752" s="1">
        <f t="shared" ca="1" si="15"/>
        <v>1137</v>
      </c>
      <c r="G752">
        <v>5.8929626689147501</v>
      </c>
      <c r="H752">
        <v>347.23682655314798</v>
      </c>
      <c r="I752">
        <v>401.30489463039402</v>
      </c>
      <c r="J752">
        <v>13.2632817873227</v>
      </c>
      <c r="K752">
        <v>60.474031177614002</v>
      </c>
      <c r="L752">
        <v>3.57501057609907</v>
      </c>
      <c r="M752">
        <v>0</v>
      </c>
    </row>
    <row r="753" spans="1:13" x14ac:dyDescent="0.25">
      <c r="A753" t="s">
        <v>13</v>
      </c>
      <c r="B753">
        <v>2002</v>
      </c>
      <c r="C753" t="s">
        <v>24</v>
      </c>
      <c r="D753">
        <v>5.4038836922267004</v>
      </c>
      <c r="E753">
        <v>199.016674092149</v>
      </c>
      <c r="F753" s="1">
        <f t="shared" ca="1" si="15"/>
        <v>847</v>
      </c>
      <c r="G753">
        <v>6.2854338457196901</v>
      </c>
      <c r="I753">
        <v>377.43074627485601</v>
      </c>
      <c r="J753">
        <v>11.859074319563</v>
      </c>
      <c r="K753">
        <v>74.012043109999993</v>
      </c>
      <c r="L753">
        <v>3.1899422993711202</v>
      </c>
      <c r="M753">
        <v>0</v>
      </c>
    </row>
    <row r="754" spans="1:13" x14ac:dyDescent="0.25">
      <c r="A754" t="s">
        <v>14</v>
      </c>
      <c r="B754">
        <v>2002</v>
      </c>
      <c r="C754" t="s">
        <v>24</v>
      </c>
      <c r="D754">
        <v>5.6998734884045099</v>
      </c>
      <c r="E754">
        <v>159.435601080872</v>
      </c>
      <c r="F754" s="1">
        <f t="shared" ca="1" si="15"/>
        <v>941</v>
      </c>
      <c r="G754">
        <v>5.2499743844835196</v>
      </c>
      <c r="I754">
        <v>501.74321806702199</v>
      </c>
      <c r="J754">
        <v>8.0080114150899195</v>
      </c>
      <c r="K754">
        <v>55.870245364651801</v>
      </c>
      <c r="L754">
        <v>2.4164020979888501</v>
      </c>
      <c r="M754">
        <v>0</v>
      </c>
    </row>
    <row r="755" spans="1:13" x14ac:dyDescent="0.25">
      <c r="A755" t="s">
        <v>15</v>
      </c>
      <c r="B755">
        <v>2002</v>
      </c>
      <c r="C755" t="s">
        <v>24</v>
      </c>
      <c r="D755">
        <v>7.6942645819715398</v>
      </c>
      <c r="E755">
        <v>184.836300566397</v>
      </c>
      <c r="F755" s="1">
        <f t="shared" ca="1" si="15"/>
        <v>691</v>
      </c>
      <c r="G755">
        <v>5.7010633342161396</v>
      </c>
      <c r="I755">
        <v>439.63302689630098</v>
      </c>
      <c r="J755">
        <v>8.8577055309729005</v>
      </c>
      <c r="K755">
        <v>64.975573915825606</v>
      </c>
      <c r="L755">
        <v>5.7071927593271496</v>
      </c>
      <c r="M755">
        <v>0</v>
      </c>
    </row>
    <row r="756" spans="1:13" x14ac:dyDescent="0.25">
      <c r="A756" t="s">
        <v>16</v>
      </c>
      <c r="B756">
        <v>2002</v>
      </c>
      <c r="C756" t="s">
        <v>24</v>
      </c>
      <c r="D756">
        <v>8.5814286937060391</v>
      </c>
      <c r="E756">
        <v>186.60162110778401</v>
      </c>
      <c r="F756" s="1">
        <f t="shared" ca="1" si="15"/>
        <v>954</v>
      </c>
      <c r="G756">
        <v>3.92418292842539</v>
      </c>
      <c r="H756">
        <v>366.13189991812499</v>
      </c>
      <c r="I756">
        <v>384.30569829458102</v>
      </c>
      <c r="J756">
        <v>9.9993978161203305</v>
      </c>
      <c r="K756">
        <v>66.6939728394957</v>
      </c>
      <c r="L756">
        <v>3.3884482219419998</v>
      </c>
      <c r="M756">
        <v>0</v>
      </c>
    </row>
    <row r="757" spans="1:13" x14ac:dyDescent="0.25">
      <c r="A757" t="s">
        <v>17</v>
      </c>
      <c r="B757">
        <v>2002</v>
      </c>
      <c r="C757" t="s">
        <v>24</v>
      </c>
      <c r="D757">
        <v>9.8889414013115697</v>
      </c>
      <c r="E757">
        <v>220.63882299221899</v>
      </c>
      <c r="F757" s="1">
        <f t="shared" ref="F757:F811" ca="1" si="16">RANDBETWEEN(625,1200)</f>
        <v>731</v>
      </c>
      <c r="G757">
        <v>7.9864563616361197</v>
      </c>
      <c r="H757">
        <v>326.07656028074098</v>
      </c>
      <c r="I757">
        <v>460.812424850323</v>
      </c>
      <c r="J757">
        <v>14.929172151503501</v>
      </c>
      <c r="K757">
        <v>59.602807794055302</v>
      </c>
      <c r="L757">
        <v>3.7501635103444002</v>
      </c>
      <c r="M757">
        <v>0</v>
      </c>
    </row>
    <row r="758" spans="1:13" x14ac:dyDescent="0.25">
      <c r="A758" t="s">
        <v>18</v>
      </c>
      <c r="B758">
        <v>2002</v>
      </c>
      <c r="C758" t="s">
        <v>24</v>
      </c>
      <c r="D758">
        <v>3.4264503676355602</v>
      </c>
      <c r="E758">
        <v>154.71172445985101</v>
      </c>
      <c r="F758" s="1">
        <f t="shared" ca="1" si="16"/>
        <v>730</v>
      </c>
      <c r="G758">
        <v>4.9657223279569997</v>
      </c>
      <c r="I758">
        <v>437.37718059625701</v>
      </c>
      <c r="J758">
        <v>14.6893505959818</v>
      </c>
      <c r="K758">
        <v>56.4900768490104</v>
      </c>
      <c r="L758">
        <v>5.9780539397522903</v>
      </c>
      <c r="M758">
        <v>0</v>
      </c>
    </row>
    <row r="759" spans="1:13" x14ac:dyDescent="0.25">
      <c r="A759" t="s">
        <v>19</v>
      </c>
      <c r="B759">
        <v>2002</v>
      </c>
      <c r="C759" t="s">
        <v>24</v>
      </c>
      <c r="D759">
        <v>8.3704404893386197</v>
      </c>
      <c r="E759">
        <v>231.44255333831299</v>
      </c>
      <c r="F759" s="1">
        <f t="shared" ca="1" si="16"/>
        <v>1114</v>
      </c>
      <c r="G759">
        <v>12.279374176513601</v>
      </c>
      <c r="I759">
        <v>422.29381925224499</v>
      </c>
      <c r="J759">
        <v>15.027087583819901</v>
      </c>
      <c r="K759">
        <v>67.503004348017996</v>
      </c>
      <c r="L759">
        <v>3.2106354104822299</v>
      </c>
      <c r="M759">
        <v>0</v>
      </c>
    </row>
    <row r="760" spans="1:13" x14ac:dyDescent="0.25">
      <c r="A760" t="s">
        <v>20</v>
      </c>
      <c r="B760">
        <v>2002</v>
      </c>
      <c r="C760" t="s">
        <v>24</v>
      </c>
      <c r="E760">
        <v>204.85218699999999</v>
      </c>
      <c r="F760" s="1">
        <f t="shared" ca="1" si="16"/>
        <v>982</v>
      </c>
      <c r="G760">
        <v>9.0938434210000008</v>
      </c>
      <c r="H760">
        <v>332.84554447775599</v>
      </c>
      <c r="I760">
        <v>365.68752039306003</v>
      </c>
      <c r="J760">
        <v>8.5898955345075407</v>
      </c>
      <c r="K760">
        <v>76.306375650000007</v>
      </c>
      <c r="L760">
        <v>4.2685245199999997</v>
      </c>
      <c r="M760">
        <v>0</v>
      </c>
    </row>
    <row r="761" spans="1:13" x14ac:dyDescent="0.25">
      <c r="A761" t="s">
        <v>21</v>
      </c>
      <c r="B761">
        <v>2002</v>
      </c>
      <c r="C761" t="s">
        <v>24</v>
      </c>
      <c r="D761">
        <v>8.3905005718954992</v>
      </c>
      <c r="E761">
        <v>215.29551801590301</v>
      </c>
      <c r="F761" s="1">
        <f t="shared" ca="1" si="16"/>
        <v>941</v>
      </c>
      <c r="G761">
        <v>6.5539577218621101</v>
      </c>
      <c r="H761">
        <v>282.85945302404701</v>
      </c>
      <c r="I761">
        <v>443.445590285935</v>
      </c>
      <c r="J761">
        <v>12.841610997334801</v>
      </c>
      <c r="K761">
        <v>46.368219407310697</v>
      </c>
      <c r="L761">
        <v>4.1503593372904097</v>
      </c>
      <c r="M761">
        <v>0</v>
      </c>
    </row>
    <row r="762" spans="1:13" x14ac:dyDescent="0.25">
      <c r="A762" t="s">
        <v>11</v>
      </c>
      <c r="B762">
        <v>2002</v>
      </c>
      <c r="C762" t="s">
        <v>25</v>
      </c>
      <c r="D762">
        <v>7.58194467965673</v>
      </c>
      <c r="E762">
        <v>193.286462633415</v>
      </c>
      <c r="F762" s="1">
        <f t="shared" ca="1" si="16"/>
        <v>1040</v>
      </c>
      <c r="G762">
        <v>9.8214985197448303</v>
      </c>
      <c r="H762">
        <v>381.93074397455501</v>
      </c>
      <c r="I762">
        <v>414.81098538973498</v>
      </c>
      <c r="J762">
        <v>16.109169169906199</v>
      </c>
      <c r="K762">
        <v>92.609083637580696</v>
      </c>
      <c r="L762">
        <v>4.8333457735680803</v>
      </c>
      <c r="M762">
        <v>0</v>
      </c>
    </row>
    <row r="763" spans="1:13" x14ac:dyDescent="0.25">
      <c r="A763" t="s">
        <v>13</v>
      </c>
      <c r="B763">
        <v>2002</v>
      </c>
      <c r="C763" t="s">
        <v>25</v>
      </c>
      <c r="D763">
        <v>9.85005468740043</v>
      </c>
      <c r="E763">
        <v>208.74023200475301</v>
      </c>
      <c r="F763" s="1">
        <f t="shared" ca="1" si="16"/>
        <v>723</v>
      </c>
      <c r="G763">
        <v>8.3501100518619893</v>
      </c>
      <c r="H763">
        <v>337.209741913713</v>
      </c>
      <c r="I763">
        <v>462.48019891044601</v>
      </c>
      <c r="J763">
        <v>10.105145943904301</v>
      </c>
      <c r="K763">
        <v>50.886006034906103</v>
      </c>
      <c r="L763">
        <v>4.5218361268659502</v>
      </c>
      <c r="M763">
        <v>0</v>
      </c>
    </row>
    <row r="764" spans="1:13" x14ac:dyDescent="0.25">
      <c r="A764" t="s">
        <v>14</v>
      </c>
      <c r="B764">
        <v>2002</v>
      </c>
      <c r="C764" t="s">
        <v>25</v>
      </c>
      <c r="D764">
        <v>5.2256838068990499</v>
      </c>
      <c r="E764">
        <v>185.05044395099</v>
      </c>
      <c r="F764" s="1">
        <f t="shared" ca="1" si="16"/>
        <v>1178</v>
      </c>
      <c r="G764">
        <v>6.6170975541732</v>
      </c>
      <c r="I764">
        <v>394.63486769999997</v>
      </c>
      <c r="J764">
        <v>7.8178116371173001</v>
      </c>
      <c r="K764">
        <v>89.052588191469397</v>
      </c>
      <c r="L764">
        <v>3.6957469824917202</v>
      </c>
      <c r="M764">
        <v>0</v>
      </c>
    </row>
    <row r="765" spans="1:13" x14ac:dyDescent="0.25">
      <c r="A765" t="s">
        <v>15</v>
      </c>
      <c r="B765">
        <v>2002</v>
      </c>
      <c r="C765" t="s">
        <v>25</v>
      </c>
      <c r="D765">
        <v>9.66365319639762</v>
      </c>
      <c r="E765">
        <v>233.48726795623699</v>
      </c>
      <c r="F765" s="1">
        <f t="shared" ca="1" si="16"/>
        <v>1067</v>
      </c>
      <c r="G765">
        <v>10.1499369058957</v>
      </c>
      <c r="H765">
        <v>293.074657454521</v>
      </c>
      <c r="I765">
        <v>326.77780298074998</v>
      </c>
      <c r="J765">
        <v>10.439619366874</v>
      </c>
      <c r="K765">
        <v>62.455373067733497</v>
      </c>
      <c r="L765">
        <v>4.7419443046604997</v>
      </c>
      <c r="M765">
        <v>0</v>
      </c>
    </row>
    <row r="766" spans="1:13" x14ac:dyDescent="0.25">
      <c r="A766" t="s">
        <v>16</v>
      </c>
      <c r="B766">
        <v>2002</v>
      </c>
      <c r="C766" t="s">
        <v>25</v>
      </c>
      <c r="E766">
        <v>158.762959162854</v>
      </c>
      <c r="F766" s="1">
        <f t="shared" ca="1" si="16"/>
        <v>1119</v>
      </c>
      <c r="G766">
        <v>4.0887629466363897</v>
      </c>
      <c r="I766">
        <v>354.84705328227199</v>
      </c>
      <c r="J766">
        <v>16.006710933261299</v>
      </c>
      <c r="K766">
        <v>85.338053301044994</v>
      </c>
      <c r="L766">
        <v>5.0101633933236096</v>
      </c>
      <c r="M766">
        <v>0</v>
      </c>
    </row>
    <row r="767" spans="1:13" x14ac:dyDescent="0.25">
      <c r="A767" t="s">
        <v>17</v>
      </c>
      <c r="B767">
        <v>2002</v>
      </c>
      <c r="C767" t="s">
        <v>25</v>
      </c>
      <c r="D767">
        <v>7.9356073251130699</v>
      </c>
      <c r="E767">
        <v>207.016852073829</v>
      </c>
      <c r="F767" s="1">
        <f t="shared" ca="1" si="16"/>
        <v>712</v>
      </c>
      <c r="G767">
        <v>8.60450484629283</v>
      </c>
      <c r="H767">
        <v>312.34360712597203</v>
      </c>
      <c r="I767">
        <v>358.84900330613402</v>
      </c>
      <c r="J767">
        <v>21.228127237107199</v>
      </c>
      <c r="K767">
        <v>63.771832689045198</v>
      </c>
      <c r="L767">
        <v>3.6196507370000002</v>
      </c>
      <c r="M767">
        <v>0</v>
      </c>
    </row>
    <row r="768" spans="1:13" x14ac:dyDescent="0.25">
      <c r="A768" t="s">
        <v>18</v>
      </c>
      <c r="B768">
        <v>2002</v>
      </c>
      <c r="C768" t="s">
        <v>25</v>
      </c>
      <c r="D768">
        <v>8.92814208020976</v>
      </c>
      <c r="E768">
        <v>197.648530230056</v>
      </c>
      <c r="F768" s="1">
        <f t="shared" ca="1" si="16"/>
        <v>666</v>
      </c>
      <c r="G768">
        <v>8.9685760394403502</v>
      </c>
      <c r="I768">
        <v>317.532679949851</v>
      </c>
      <c r="J768">
        <v>21.497866444695401</v>
      </c>
      <c r="K768">
        <v>73.011131966560299</v>
      </c>
      <c r="L768">
        <v>4.1111015461960996</v>
      </c>
      <c r="M768">
        <v>0</v>
      </c>
    </row>
    <row r="769" spans="1:13" x14ac:dyDescent="0.25">
      <c r="A769" t="s">
        <v>19</v>
      </c>
      <c r="B769">
        <v>2002</v>
      </c>
      <c r="C769" t="s">
        <v>25</v>
      </c>
      <c r="D769">
        <v>6.9203428985128701</v>
      </c>
      <c r="E769">
        <v>207.82136307848899</v>
      </c>
      <c r="F769" s="1">
        <f t="shared" ca="1" si="16"/>
        <v>1181</v>
      </c>
      <c r="G769">
        <v>10.031146372241</v>
      </c>
      <c r="H769">
        <v>286.41386159175897</v>
      </c>
      <c r="I769">
        <v>481.95587713104197</v>
      </c>
      <c r="J769">
        <v>9.77189593962248</v>
      </c>
      <c r="K769">
        <v>78.295022136138797</v>
      </c>
      <c r="L769">
        <v>3.2662134754088998</v>
      </c>
      <c r="M769">
        <v>0</v>
      </c>
    </row>
    <row r="770" spans="1:13" x14ac:dyDescent="0.25">
      <c r="A770" t="s">
        <v>20</v>
      </c>
      <c r="B770">
        <v>2002</v>
      </c>
      <c r="C770" t="s">
        <v>25</v>
      </c>
      <c r="D770">
        <v>10.5380984427724</v>
      </c>
      <c r="E770">
        <v>200.13982871773001</v>
      </c>
      <c r="F770" s="1">
        <f t="shared" ca="1" si="16"/>
        <v>1141</v>
      </c>
      <c r="G770">
        <v>7.3650150932988199</v>
      </c>
      <c r="H770">
        <v>409.44672984742101</v>
      </c>
      <c r="I770">
        <v>340.80882275078801</v>
      </c>
      <c r="J770">
        <v>17.0731230804343</v>
      </c>
      <c r="K770">
        <v>72.730639478521397</v>
      </c>
      <c r="L770">
        <v>3.8230926761100199</v>
      </c>
      <c r="M770">
        <v>0</v>
      </c>
    </row>
    <row r="771" spans="1:13" x14ac:dyDescent="0.25">
      <c r="A771" t="s">
        <v>21</v>
      </c>
      <c r="B771">
        <v>2002</v>
      </c>
      <c r="C771" t="s">
        <v>25</v>
      </c>
      <c r="D771">
        <v>5.7293029119999996</v>
      </c>
      <c r="E771">
        <v>162.85758508798901</v>
      </c>
      <c r="F771" s="1">
        <f t="shared" ca="1" si="16"/>
        <v>677</v>
      </c>
      <c r="G771">
        <v>5.6548563609759501</v>
      </c>
      <c r="H771">
        <v>415.28707217243698</v>
      </c>
      <c r="I771">
        <v>297.63136521644901</v>
      </c>
      <c r="J771">
        <v>13.9908422194883</v>
      </c>
      <c r="K771">
        <v>76.744676718000306</v>
      </c>
      <c r="L771">
        <v>3.5563948119630999</v>
      </c>
      <c r="M771">
        <v>0</v>
      </c>
    </row>
    <row r="772" spans="1:13" x14ac:dyDescent="0.25">
      <c r="A772" t="s">
        <v>11</v>
      </c>
      <c r="B772">
        <v>2002</v>
      </c>
      <c r="C772" t="s">
        <v>26</v>
      </c>
      <c r="D772">
        <v>5.3356888089999996</v>
      </c>
      <c r="E772">
        <v>178.640118666273</v>
      </c>
      <c r="F772" s="1">
        <f t="shared" ca="1" si="16"/>
        <v>680</v>
      </c>
      <c r="G772">
        <v>9.7725218480770799</v>
      </c>
      <c r="H772">
        <v>343.25835928715202</v>
      </c>
      <c r="I772">
        <v>465.07279582402901</v>
      </c>
      <c r="J772">
        <v>14.834256983868899</v>
      </c>
      <c r="K772">
        <v>65.326531485776698</v>
      </c>
      <c r="L772">
        <v>3.9219763810567598</v>
      </c>
      <c r="M772">
        <v>0</v>
      </c>
    </row>
    <row r="773" spans="1:13" x14ac:dyDescent="0.25">
      <c r="A773" t="s">
        <v>13</v>
      </c>
      <c r="B773">
        <v>2002</v>
      </c>
      <c r="C773" t="s">
        <v>26</v>
      </c>
      <c r="E773">
        <v>177.17402078695099</v>
      </c>
      <c r="F773" s="1">
        <f t="shared" ca="1" si="16"/>
        <v>975</v>
      </c>
      <c r="G773">
        <v>5.4771613075826702</v>
      </c>
      <c r="H773">
        <v>402.49939282930501</v>
      </c>
      <c r="I773">
        <v>484.17295329829199</v>
      </c>
      <c r="J773">
        <v>12.3001068079836</v>
      </c>
      <c r="K773">
        <v>61.5694769540859</v>
      </c>
      <c r="L773">
        <v>3.2615917307845499</v>
      </c>
      <c r="M773">
        <v>0</v>
      </c>
    </row>
    <row r="774" spans="1:13" x14ac:dyDescent="0.25">
      <c r="A774" t="s">
        <v>14</v>
      </c>
      <c r="B774">
        <v>2002</v>
      </c>
      <c r="C774" t="s">
        <v>26</v>
      </c>
      <c r="D774">
        <v>6.7698348808135798</v>
      </c>
      <c r="E774">
        <v>177.173257993194</v>
      </c>
      <c r="F774" s="1">
        <f t="shared" ca="1" si="16"/>
        <v>760</v>
      </c>
      <c r="G774">
        <v>2.8660730298495398</v>
      </c>
      <c r="H774">
        <v>369.53299648532402</v>
      </c>
      <c r="I774">
        <v>389.516286086913</v>
      </c>
      <c r="J774">
        <v>17.2680736309735</v>
      </c>
      <c r="K774">
        <v>64.868607877582903</v>
      </c>
      <c r="L774">
        <v>3.6557895690666098</v>
      </c>
      <c r="M774">
        <v>0</v>
      </c>
    </row>
    <row r="775" spans="1:13" x14ac:dyDescent="0.25">
      <c r="A775" t="s">
        <v>15</v>
      </c>
      <c r="B775">
        <v>2002</v>
      </c>
      <c r="C775" t="s">
        <v>26</v>
      </c>
      <c r="D775">
        <v>6.8483296013224599</v>
      </c>
      <c r="E775">
        <v>195.45148242169199</v>
      </c>
      <c r="F775" s="1">
        <f t="shared" ca="1" si="16"/>
        <v>672</v>
      </c>
      <c r="G775">
        <v>6.2413485980482797</v>
      </c>
      <c r="H775">
        <v>319.26472220015199</v>
      </c>
      <c r="I775">
        <v>404.20485919202599</v>
      </c>
      <c r="J775">
        <v>18.937337584114601</v>
      </c>
      <c r="K775">
        <v>75.392795103529494</v>
      </c>
      <c r="L775">
        <v>3.7322020177545001</v>
      </c>
      <c r="M775">
        <v>0</v>
      </c>
    </row>
    <row r="776" spans="1:13" x14ac:dyDescent="0.25">
      <c r="A776" t="s">
        <v>16</v>
      </c>
      <c r="B776">
        <v>2002</v>
      </c>
      <c r="C776" t="s">
        <v>26</v>
      </c>
      <c r="E776">
        <v>231.15982406732701</v>
      </c>
      <c r="F776" s="1">
        <f t="shared" ca="1" si="16"/>
        <v>955</v>
      </c>
      <c r="G776">
        <v>6.9770185829046802</v>
      </c>
      <c r="H776">
        <v>344.44773731524401</v>
      </c>
      <c r="I776">
        <v>392.51690179296997</v>
      </c>
      <c r="J776">
        <v>13.217222686954599</v>
      </c>
      <c r="K776">
        <v>80.956457918231706</v>
      </c>
      <c r="L776">
        <v>3.3082941798432199</v>
      </c>
      <c r="M776">
        <v>0</v>
      </c>
    </row>
    <row r="777" spans="1:13" x14ac:dyDescent="0.25">
      <c r="A777" t="s">
        <v>17</v>
      </c>
      <c r="B777">
        <v>2002</v>
      </c>
      <c r="C777" t="s">
        <v>26</v>
      </c>
      <c r="E777">
        <v>205.08878887104399</v>
      </c>
      <c r="F777" s="1">
        <f t="shared" ca="1" si="16"/>
        <v>856</v>
      </c>
      <c r="G777">
        <v>7.3983786358410697</v>
      </c>
      <c r="H777">
        <v>304.92647506845498</v>
      </c>
      <c r="I777">
        <v>409.5018417</v>
      </c>
      <c r="J777">
        <v>18.5217915475036</v>
      </c>
      <c r="K777">
        <v>61.486105144534797</v>
      </c>
      <c r="L777">
        <v>4.5995726340954803</v>
      </c>
      <c r="M777">
        <v>0</v>
      </c>
    </row>
    <row r="778" spans="1:13" x14ac:dyDescent="0.25">
      <c r="A778" t="s">
        <v>18</v>
      </c>
      <c r="B778">
        <v>2002</v>
      </c>
      <c r="C778" t="s">
        <v>26</v>
      </c>
      <c r="E778">
        <v>155.8643817</v>
      </c>
      <c r="F778" s="1">
        <f t="shared" ca="1" si="16"/>
        <v>1105</v>
      </c>
      <c r="G778">
        <v>8.36672275484786</v>
      </c>
      <c r="H778">
        <v>392.58258230000001</v>
      </c>
      <c r="I778">
        <v>421.34373620000002</v>
      </c>
      <c r="J778">
        <v>18.778696100794502</v>
      </c>
      <c r="K778">
        <v>52.640593959329301</v>
      </c>
      <c r="L778">
        <v>4.9301899863332697</v>
      </c>
      <c r="M778">
        <v>0</v>
      </c>
    </row>
    <row r="779" spans="1:13" x14ac:dyDescent="0.25">
      <c r="A779" t="s">
        <v>19</v>
      </c>
      <c r="B779">
        <v>2002</v>
      </c>
      <c r="C779" t="s">
        <v>26</v>
      </c>
      <c r="D779">
        <v>8.58920234365414</v>
      </c>
      <c r="E779">
        <v>233.72797460195</v>
      </c>
      <c r="F779" s="1">
        <f t="shared" ca="1" si="16"/>
        <v>1003</v>
      </c>
      <c r="G779">
        <v>6.9533077796878997</v>
      </c>
      <c r="H779">
        <v>268.97135529751699</v>
      </c>
      <c r="I779">
        <v>258.880209039715</v>
      </c>
      <c r="J779">
        <v>8.9863634241376005</v>
      </c>
      <c r="K779">
        <v>41.9304389014384</v>
      </c>
      <c r="L779">
        <v>4.0414456709623598</v>
      </c>
      <c r="M779">
        <v>0</v>
      </c>
    </row>
    <row r="780" spans="1:13" x14ac:dyDescent="0.25">
      <c r="A780" t="s">
        <v>20</v>
      </c>
      <c r="B780">
        <v>2002</v>
      </c>
      <c r="C780" t="s">
        <v>26</v>
      </c>
      <c r="D780">
        <v>8.4736493228467396</v>
      </c>
      <c r="E780">
        <v>182.997198731102</v>
      </c>
      <c r="F780" s="1">
        <f t="shared" ca="1" si="16"/>
        <v>638</v>
      </c>
      <c r="G780">
        <v>6.1446656552905496</v>
      </c>
      <c r="I780">
        <v>414.30805494187598</v>
      </c>
      <c r="J780">
        <v>14.2553562618765</v>
      </c>
      <c r="K780">
        <v>56.735186644002901</v>
      </c>
      <c r="L780">
        <v>3.48781630654535</v>
      </c>
      <c r="M780">
        <v>0</v>
      </c>
    </row>
    <row r="781" spans="1:13" x14ac:dyDescent="0.25">
      <c r="A781" t="s">
        <v>21</v>
      </c>
      <c r="B781">
        <v>2002</v>
      </c>
      <c r="C781" t="s">
        <v>26</v>
      </c>
      <c r="D781">
        <v>7.5913460935401398</v>
      </c>
      <c r="E781">
        <v>199.255321824422</v>
      </c>
      <c r="F781" s="1">
        <f t="shared" ca="1" si="16"/>
        <v>910</v>
      </c>
      <c r="G781">
        <v>7.9246162652689396</v>
      </c>
      <c r="H781">
        <v>318.61047849174503</v>
      </c>
      <c r="I781">
        <v>416.44561747739601</v>
      </c>
      <c r="J781">
        <v>20.118826931837901</v>
      </c>
      <c r="K781">
        <v>48.271209682285701</v>
      </c>
      <c r="L781">
        <v>4.5151501137791703</v>
      </c>
      <c r="M781">
        <v>0</v>
      </c>
    </row>
    <row r="782" spans="1:13" x14ac:dyDescent="0.25">
      <c r="A782" t="s">
        <v>11</v>
      </c>
      <c r="B782">
        <v>2002</v>
      </c>
      <c r="C782" t="s">
        <v>27</v>
      </c>
      <c r="D782">
        <v>8.13776788309249</v>
      </c>
      <c r="E782">
        <v>203.86186733868601</v>
      </c>
      <c r="F782" s="1">
        <f t="shared" ca="1" si="16"/>
        <v>863</v>
      </c>
      <c r="G782">
        <v>6.8440176264222297</v>
      </c>
      <c r="H782">
        <v>305.83257968719698</v>
      </c>
      <c r="I782">
        <v>470.83626451802797</v>
      </c>
      <c r="J782">
        <v>19.232961414138298</v>
      </c>
      <c r="K782">
        <v>30.7084213003941</v>
      </c>
      <c r="L782">
        <v>5.0038257862091404</v>
      </c>
      <c r="M782">
        <v>0</v>
      </c>
    </row>
    <row r="783" spans="1:13" x14ac:dyDescent="0.25">
      <c r="A783" t="s">
        <v>13</v>
      </c>
      <c r="B783">
        <v>2002</v>
      </c>
      <c r="C783" t="s">
        <v>27</v>
      </c>
      <c r="D783">
        <v>5.3525659797147496</v>
      </c>
      <c r="E783">
        <v>150.49521432008399</v>
      </c>
      <c r="F783" s="1">
        <f t="shared" ca="1" si="16"/>
        <v>1159</v>
      </c>
      <c r="G783">
        <v>5.4640576477657001</v>
      </c>
      <c r="H783">
        <v>445.938391197692</v>
      </c>
      <c r="I783">
        <v>422.42250869968302</v>
      </c>
      <c r="J783">
        <v>16.144510444073301</v>
      </c>
      <c r="K783">
        <v>78.374845182699104</v>
      </c>
      <c r="L783">
        <v>4.7791870088188597</v>
      </c>
      <c r="M783">
        <v>0</v>
      </c>
    </row>
    <row r="784" spans="1:13" x14ac:dyDescent="0.25">
      <c r="A784" t="s">
        <v>14</v>
      </c>
      <c r="B784">
        <v>2002</v>
      </c>
      <c r="C784" t="s">
        <v>27</v>
      </c>
      <c r="D784">
        <v>7.9980902539413101</v>
      </c>
      <c r="E784">
        <v>241.00027651188699</v>
      </c>
      <c r="F784" s="1">
        <f t="shared" ca="1" si="16"/>
        <v>1198</v>
      </c>
      <c r="G784">
        <v>9.8423460733329904</v>
      </c>
      <c r="H784">
        <v>229.57556091890501</v>
      </c>
      <c r="I784">
        <v>428.88236590713802</v>
      </c>
      <c r="J784">
        <v>14.990566983235199</v>
      </c>
      <c r="K784">
        <v>39.8423790915352</v>
      </c>
      <c r="L784">
        <v>2.6265467837702898</v>
      </c>
      <c r="M784">
        <v>0</v>
      </c>
    </row>
    <row r="785" spans="1:13" x14ac:dyDescent="0.25">
      <c r="A785" t="s">
        <v>15</v>
      </c>
      <c r="B785">
        <v>2002</v>
      </c>
      <c r="C785" t="s">
        <v>27</v>
      </c>
      <c r="D785">
        <v>11.898078029740301</v>
      </c>
      <c r="E785">
        <v>228.13267318983901</v>
      </c>
      <c r="F785" s="1">
        <f t="shared" ca="1" si="16"/>
        <v>1137</v>
      </c>
      <c r="G785">
        <v>9.8996366950887396</v>
      </c>
      <c r="H785">
        <v>346.649750405997</v>
      </c>
      <c r="I785">
        <v>500.16921032564301</v>
      </c>
      <c r="J785">
        <v>15.486862374734301</v>
      </c>
      <c r="K785">
        <v>63.529460122034003</v>
      </c>
      <c r="L785">
        <v>3.0249684865843198</v>
      </c>
      <c r="M785">
        <v>0</v>
      </c>
    </row>
    <row r="786" spans="1:13" x14ac:dyDescent="0.25">
      <c r="A786" t="s">
        <v>16</v>
      </c>
      <c r="B786">
        <v>2002</v>
      </c>
      <c r="C786" t="s">
        <v>27</v>
      </c>
      <c r="D786">
        <v>7.4425364753277199</v>
      </c>
      <c r="E786">
        <v>180.85909058042699</v>
      </c>
      <c r="F786" s="1">
        <f t="shared" ca="1" si="16"/>
        <v>1185</v>
      </c>
      <c r="G786">
        <v>8.5772495767393409</v>
      </c>
      <c r="H786">
        <v>405.32001567447702</v>
      </c>
      <c r="I786">
        <v>564.79348532028905</v>
      </c>
      <c r="J786">
        <v>14.7683365562206</v>
      </c>
      <c r="K786">
        <v>57.757553595677798</v>
      </c>
      <c r="L786">
        <v>2.1911384217035201</v>
      </c>
      <c r="M786">
        <v>0</v>
      </c>
    </row>
    <row r="787" spans="1:13" x14ac:dyDescent="0.25">
      <c r="A787" t="s">
        <v>17</v>
      </c>
      <c r="B787">
        <v>2002</v>
      </c>
      <c r="C787" t="s">
        <v>27</v>
      </c>
      <c r="D787">
        <v>5.1408005276963298</v>
      </c>
      <c r="E787">
        <v>209.358561170261</v>
      </c>
      <c r="F787" s="1">
        <f t="shared" ca="1" si="16"/>
        <v>729</v>
      </c>
      <c r="G787">
        <v>4.41597593139642</v>
      </c>
      <c r="H787">
        <v>230.55585580745301</v>
      </c>
      <c r="I787">
        <v>378.89718961176101</v>
      </c>
      <c r="J787">
        <v>2.1999999999999802</v>
      </c>
      <c r="K787">
        <v>86.737222859903895</v>
      </c>
      <c r="L787">
        <v>4.1922574490000004</v>
      </c>
      <c r="M787">
        <v>0</v>
      </c>
    </row>
    <row r="788" spans="1:13" x14ac:dyDescent="0.25">
      <c r="A788" t="s">
        <v>18</v>
      </c>
      <c r="B788">
        <v>2002</v>
      </c>
      <c r="C788" t="s">
        <v>27</v>
      </c>
      <c r="E788">
        <v>242.413429248021</v>
      </c>
      <c r="F788" s="1">
        <f t="shared" ca="1" si="16"/>
        <v>1074</v>
      </c>
      <c r="G788">
        <v>6.40015195574159</v>
      </c>
      <c r="H788">
        <v>211.851592302201</v>
      </c>
      <c r="I788">
        <v>351.99736022547302</v>
      </c>
      <c r="J788">
        <v>10.4072574932528</v>
      </c>
      <c r="K788">
        <v>69.909490681369107</v>
      </c>
      <c r="L788">
        <v>4.6267010225026004</v>
      </c>
      <c r="M788">
        <v>0</v>
      </c>
    </row>
    <row r="789" spans="1:13" x14ac:dyDescent="0.25">
      <c r="A789" t="s">
        <v>19</v>
      </c>
      <c r="B789">
        <v>2002</v>
      </c>
      <c r="C789" t="s">
        <v>27</v>
      </c>
      <c r="D789">
        <v>6.9479155338739798</v>
      </c>
      <c r="E789">
        <v>219.59438490637601</v>
      </c>
      <c r="F789" s="1">
        <f t="shared" ca="1" si="16"/>
        <v>784</v>
      </c>
      <c r="G789">
        <v>10.4147810022599</v>
      </c>
      <c r="I789">
        <v>453.151938070369</v>
      </c>
      <c r="J789">
        <v>14.213798854799601</v>
      </c>
      <c r="K789">
        <v>61.150299294519698</v>
      </c>
      <c r="L789">
        <v>3.6850792731358801</v>
      </c>
      <c r="M789">
        <v>0</v>
      </c>
    </row>
    <row r="790" spans="1:13" x14ac:dyDescent="0.25">
      <c r="A790" t="s">
        <v>20</v>
      </c>
      <c r="B790">
        <v>2002</v>
      </c>
      <c r="C790" t="s">
        <v>27</v>
      </c>
      <c r="D790">
        <v>9.6221059869999994</v>
      </c>
      <c r="E790">
        <v>182.909727788776</v>
      </c>
      <c r="F790" s="1">
        <f t="shared" ca="1" si="16"/>
        <v>1005</v>
      </c>
      <c r="G790">
        <v>5.6570042427615297</v>
      </c>
      <c r="H790">
        <v>422.44568076530197</v>
      </c>
      <c r="I790">
        <v>573.33049711446301</v>
      </c>
      <c r="J790">
        <v>17.6997182248721</v>
      </c>
      <c r="K790">
        <v>45.906782420243204</v>
      </c>
      <c r="L790">
        <v>3.97557184905616</v>
      </c>
      <c r="M790">
        <v>0</v>
      </c>
    </row>
    <row r="791" spans="1:13" x14ac:dyDescent="0.25">
      <c r="A791" t="s">
        <v>21</v>
      </c>
      <c r="B791">
        <v>2002</v>
      </c>
      <c r="C791" t="s">
        <v>27</v>
      </c>
      <c r="D791">
        <v>5.3612116660984599</v>
      </c>
      <c r="E791">
        <v>171.31554303857899</v>
      </c>
      <c r="F791" s="1">
        <f t="shared" ca="1" si="16"/>
        <v>897</v>
      </c>
      <c r="G791">
        <v>4.1848906918382802</v>
      </c>
      <c r="H791">
        <v>366.814978919113</v>
      </c>
      <c r="I791">
        <v>490.65874698927598</v>
      </c>
      <c r="J791">
        <v>15.1226722461211</v>
      </c>
      <c r="K791">
        <v>33.1196125989403</v>
      </c>
      <c r="L791">
        <v>1.81252894</v>
      </c>
      <c r="M791">
        <v>0</v>
      </c>
    </row>
    <row r="792" spans="1:13" x14ac:dyDescent="0.25">
      <c r="A792" t="s">
        <v>11</v>
      </c>
      <c r="B792">
        <v>2002</v>
      </c>
      <c r="C792" t="s">
        <v>28</v>
      </c>
      <c r="D792">
        <v>4.9095189830251096</v>
      </c>
      <c r="E792">
        <v>186.19070317130701</v>
      </c>
      <c r="F792" s="1">
        <f t="shared" ca="1" si="16"/>
        <v>906</v>
      </c>
      <c r="G792">
        <v>9.3182475974785106</v>
      </c>
      <c r="I792">
        <v>460.56672194405201</v>
      </c>
      <c r="J792">
        <v>12.159456909040699</v>
      </c>
      <c r="K792">
        <v>89.830209289999999</v>
      </c>
      <c r="L792">
        <v>3.78550664438003</v>
      </c>
      <c r="M792">
        <v>0</v>
      </c>
    </row>
    <row r="793" spans="1:13" x14ac:dyDescent="0.25">
      <c r="A793" t="s">
        <v>13</v>
      </c>
      <c r="B793">
        <v>2002</v>
      </c>
      <c r="C793" t="s">
        <v>28</v>
      </c>
      <c r="D793">
        <v>6.3764084344865504</v>
      </c>
      <c r="E793">
        <v>182.121038195073</v>
      </c>
      <c r="F793" s="1">
        <f t="shared" ca="1" si="16"/>
        <v>630</v>
      </c>
      <c r="G793">
        <v>5.3515331890000004</v>
      </c>
      <c r="H793">
        <v>362.35214343376299</v>
      </c>
      <c r="I793">
        <v>350.23632637500901</v>
      </c>
      <c r="J793">
        <v>7.5925157501404197</v>
      </c>
      <c r="K793">
        <v>66.225673779812794</v>
      </c>
      <c r="L793">
        <v>5.4040457729854197</v>
      </c>
      <c r="M793">
        <v>0</v>
      </c>
    </row>
    <row r="794" spans="1:13" x14ac:dyDescent="0.25">
      <c r="A794" t="s">
        <v>14</v>
      </c>
      <c r="B794">
        <v>2002</v>
      </c>
      <c r="C794" t="s">
        <v>28</v>
      </c>
      <c r="D794">
        <v>3.9401254598978102</v>
      </c>
      <c r="E794">
        <v>163.171653138951</v>
      </c>
      <c r="F794" s="1">
        <f t="shared" ca="1" si="16"/>
        <v>869</v>
      </c>
      <c r="G794">
        <v>4.1385400369939997</v>
      </c>
      <c r="H794">
        <v>371.967179752834</v>
      </c>
      <c r="I794">
        <v>487.98518514497198</v>
      </c>
      <c r="J794">
        <v>17.751705391115902</v>
      </c>
      <c r="K794">
        <v>63.6124028544154</v>
      </c>
      <c r="L794">
        <v>3.4780048078684902</v>
      </c>
      <c r="M794">
        <v>0</v>
      </c>
    </row>
    <row r="795" spans="1:13" x14ac:dyDescent="0.25">
      <c r="A795" t="s">
        <v>15</v>
      </c>
      <c r="B795">
        <v>2002</v>
      </c>
      <c r="C795" t="s">
        <v>28</v>
      </c>
      <c r="D795">
        <v>6.9168259732214503</v>
      </c>
      <c r="E795">
        <v>210.86043856058899</v>
      </c>
      <c r="F795" s="1">
        <f t="shared" ca="1" si="16"/>
        <v>724</v>
      </c>
      <c r="G795">
        <v>6.0116109791699204</v>
      </c>
      <c r="H795">
        <v>252.231329633982</v>
      </c>
      <c r="I795">
        <v>392.36358575828501</v>
      </c>
      <c r="J795">
        <v>12.89221011053</v>
      </c>
      <c r="K795">
        <v>77.079780009999993</v>
      </c>
      <c r="L795">
        <v>4.5986222461184099</v>
      </c>
      <c r="M795">
        <v>0</v>
      </c>
    </row>
    <row r="796" spans="1:13" x14ac:dyDescent="0.25">
      <c r="A796" t="s">
        <v>16</v>
      </c>
      <c r="B796">
        <v>2002</v>
      </c>
      <c r="C796" t="s">
        <v>28</v>
      </c>
      <c r="D796">
        <v>9.1465575558940007</v>
      </c>
      <c r="E796">
        <v>226.093424894831</v>
      </c>
      <c r="F796" s="1">
        <f t="shared" ca="1" si="16"/>
        <v>865</v>
      </c>
      <c r="G796">
        <v>9.2417629220244493</v>
      </c>
      <c r="H796">
        <v>319.025808571347</v>
      </c>
      <c r="I796">
        <v>459.56902136659198</v>
      </c>
      <c r="J796">
        <v>14.1104762412414</v>
      </c>
      <c r="K796">
        <v>80.571146189999993</v>
      </c>
      <c r="L796">
        <v>3.2108819385833698</v>
      </c>
      <c r="M796">
        <v>0</v>
      </c>
    </row>
    <row r="797" spans="1:13" x14ac:dyDescent="0.25">
      <c r="A797" t="s">
        <v>17</v>
      </c>
      <c r="B797">
        <v>2002</v>
      </c>
      <c r="C797" t="s">
        <v>28</v>
      </c>
      <c r="D797">
        <v>10.268414718941299</v>
      </c>
      <c r="E797">
        <v>225.07421807536301</v>
      </c>
      <c r="F797" s="1">
        <f t="shared" ca="1" si="16"/>
        <v>1063</v>
      </c>
      <c r="G797">
        <v>6.7228429089999997</v>
      </c>
      <c r="H797">
        <v>300.76377190722798</v>
      </c>
      <c r="I797">
        <v>353.63091289268601</v>
      </c>
      <c r="J797">
        <v>13.5537964081228</v>
      </c>
      <c r="K797">
        <v>64.012944267392399</v>
      </c>
      <c r="L797">
        <v>5.1998645882975802</v>
      </c>
      <c r="M797">
        <v>0</v>
      </c>
    </row>
    <row r="798" spans="1:13" x14ac:dyDescent="0.25">
      <c r="A798" t="s">
        <v>18</v>
      </c>
      <c r="B798">
        <v>2002</v>
      </c>
      <c r="C798" t="s">
        <v>28</v>
      </c>
      <c r="D798">
        <v>8.7876679405864593</v>
      </c>
      <c r="E798">
        <v>232.46263718036599</v>
      </c>
      <c r="F798" s="1">
        <f t="shared" ca="1" si="16"/>
        <v>956</v>
      </c>
      <c r="G798">
        <v>9.3064489722358008</v>
      </c>
      <c r="I798">
        <v>415.62488165905103</v>
      </c>
      <c r="J798">
        <v>12.051416569717199</v>
      </c>
      <c r="L798">
        <v>3.4899455952778302</v>
      </c>
      <c r="M798">
        <v>0</v>
      </c>
    </row>
    <row r="799" spans="1:13" x14ac:dyDescent="0.25">
      <c r="A799" t="s">
        <v>19</v>
      </c>
      <c r="B799">
        <v>2002</v>
      </c>
      <c r="C799" t="s">
        <v>28</v>
      </c>
      <c r="D799">
        <v>7.3687685302948198</v>
      </c>
      <c r="E799">
        <v>213.19701921644301</v>
      </c>
      <c r="F799" s="1">
        <f t="shared" ca="1" si="16"/>
        <v>773</v>
      </c>
      <c r="G799">
        <v>8.2924447920390296</v>
      </c>
      <c r="H799">
        <v>294.34485798287699</v>
      </c>
      <c r="I799">
        <v>496.270850983316</v>
      </c>
      <c r="J799">
        <v>10.5450917663143</v>
      </c>
      <c r="K799">
        <v>94.837742697113498</v>
      </c>
      <c r="L799">
        <v>3.8138812762667702</v>
      </c>
      <c r="M799">
        <v>0</v>
      </c>
    </row>
    <row r="800" spans="1:13" x14ac:dyDescent="0.25">
      <c r="A800" t="s">
        <v>20</v>
      </c>
      <c r="B800">
        <v>2002</v>
      </c>
      <c r="C800" t="s">
        <v>28</v>
      </c>
      <c r="D800">
        <v>9.3527197529605601</v>
      </c>
      <c r="E800">
        <v>207.46516043581099</v>
      </c>
      <c r="F800" s="1">
        <f t="shared" ca="1" si="16"/>
        <v>701</v>
      </c>
      <c r="G800">
        <v>6.5049160494939198</v>
      </c>
      <c r="H800">
        <v>346.51653468731001</v>
      </c>
      <c r="I800">
        <v>420.59459189387297</v>
      </c>
      <c r="J800">
        <v>10.98668252695</v>
      </c>
      <c r="L800">
        <v>3.39826416456531</v>
      </c>
      <c r="M800">
        <v>0</v>
      </c>
    </row>
    <row r="801" spans="1:13" x14ac:dyDescent="0.25">
      <c r="A801" t="s">
        <v>21</v>
      </c>
      <c r="B801">
        <v>2002</v>
      </c>
      <c r="C801" t="s">
        <v>28</v>
      </c>
      <c r="D801">
        <v>9.3931484415490605</v>
      </c>
      <c r="E801">
        <v>215.051364573916</v>
      </c>
      <c r="F801" s="1">
        <f t="shared" ca="1" si="16"/>
        <v>819</v>
      </c>
      <c r="G801">
        <v>10.089537148830001</v>
      </c>
      <c r="H801">
        <v>331.33873870000002</v>
      </c>
      <c r="I801">
        <v>447.07445993427802</v>
      </c>
      <c r="J801">
        <v>10.778632633397701</v>
      </c>
      <c r="K801">
        <v>54.426968369999997</v>
      </c>
      <c r="L801">
        <v>4.6656810593679996</v>
      </c>
      <c r="M801">
        <v>0</v>
      </c>
    </row>
    <row r="802" spans="1:13" x14ac:dyDescent="0.25">
      <c r="A802" t="s">
        <v>11</v>
      </c>
      <c r="B802">
        <v>2002</v>
      </c>
      <c r="C802" t="s">
        <v>29</v>
      </c>
      <c r="D802">
        <v>7.2965728754660804</v>
      </c>
      <c r="E802">
        <v>197.646950565217</v>
      </c>
      <c r="F802" s="1">
        <f t="shared" ca="1" si="16"/>
        <v>779</v>
      </c>
      <c r="G802">
        <v>9.2881996045836495</v>
      </c>
      <c r="H802">
        <v>323.449054150167</v>
      </c>
      <c r="I802">
        <v>353.06290657482901</v>
      </c>
      <c r="J802">
        <v>6.0396690282070704</v>
      </c>
      <c r="K802">
        <v>82.536172782215502</v>
      </c>
      <c r="L802">
        <v>4.6791686429999997</v>
      </c>
      <c r="M802">
        <v>0</v>
      </c>
    </row>
    <row r="803" spans="1:13" x14ac:dyDescent="0.25">
      <c r="A803" t="s">
        <v>13</v>
      </c>
      <c r="B803">
        <v>2002</v>
      </c>
      <c r="C803" t="s">
        <v>29</v>
      </c>
      <c r="D803">
        <v>8.9008646969999994</v>
      </c>
      <c r="E803">
        <v>211.30681190649099</v>
      </c>
      <c r="F803" s="1">
        <f t="shared" ca="1" si="16"/>
        <v>784</v>
      </c>
      <c r="G803">
        <v>8.8632723760779708</v>
      </c>
      <c r="H803">
        <v>348.43781987732098</v>
      </c>
      <c r="I803">
        <v>333.77532714280198</v>
      </c>
      <c r="J803">
        <v>18.267950853996201</v>
      </c>
      <c r="K803">
        <v>68.333169913334601</v>
      </c>
      <c r="L803">
        <v>4.5187506697220003</v>
      </c>
      <c r="M803">
        <v>0</v>
      </c>
    </row>
    <row r="804" spans="1:13" x14ac:dyDescent="0.25">
      <c r="A804" t="s">
        <v>14</v>
      </c>
      <c r="B804">
        <v>2002</v>
      </c>
      <c r="C804" t="s">
        <v>29</v>
      </c>
      <c r="D804">
        <v>8.1072443128184908</v>
      </c>
      <c r="E804">
        <v>228.17185869027901</v>
      </c>
      <c r="F804" s="1">
        <f t="shared" ca="1" si="16"/>
        <v>854</v>
      </c>
      <c r="G804">
        <v>6.18594777127967</v>
      </c>
      <c r="H804">
        <v>246.94261132183601</v>
      </c>
      <c r="I804">
        <v>369.90319874889201</v>
      </c>
      <c r="J804">
        <v>14.613422635818299</v>
      </c>
      <c r="K804">
        <v>101.351525392233</v>
      </c>
      <c r="L804">
        <v>4.6882712562940903</v>
      </c>
      <c r="M804">
        <v>0</v>
      </c>
    </row>
    <row r="805" spans="1:13" x14ac:dyDescent="0.25">
      <c r="A805" t="s">
        <v>15</v>
      </c>
      <c r="B805">
        <v>2002</v>
      </c>
      <c r="C805" t="s">
        <v>29</v>
      </c>
      <c r="D805">
        <v>7.8043688739437203</v>
      </c>
      <c r="E805">
        <v>216.673869123392</v>
      </c>
      <c r="F805" s="1">
        <f t="shared" ca="1" si="16"/>
        <v>889</v>
      </c>
      <c r="G805">
        <v>6.0601435818568401</v>
      </c>
      <c r="H805">
        <v>281.35597539612201</v>
      </c>
      <c r="I805">
        <v>468.21253740327001</v>
      </c>
      <c r="J805">
        <v>15.1475469754768</v>
      </c>
      <c r="K805">
        <v>62.860626795129598</v>
      </c>
      <c r="L805">
        <v>4.0755569750639902</v>
      </c>
      <c r="M805">
        <v>0</v>
      </c>
    </row>
    <row r="806" spans="1:13" x14ac:dyDescent="0.25">
      <c r="A806" t="s">
        <v>16</v>
      </c>
      <c r="B806">
        <v>2002</v>
      </c>
      <c r="C806" t="s">
        <v>29</v>
      </c>
      <c r="D806">
        <v>4.6661481309147996</v>
      </c>
      <c r="E806">
        <v>171.28870012027099</v>
      </c>
      <c r="F806" s="1">
        <f t="shared" ca="1" si="16"/>
        <v>1016</v>
      </c>
      <c r="G806">
        <v>4.8943736166150904</v>
      </c>
      <c r="H806">
        <v>314.61385120734701</v>
      </c>
      <c r="I806">
        <v>501.90286412711299</v>
      </c>
      <c r="J806">
        <v>14.210624450932601</v>
      </c>
      <c r="K806">
        <v>56.9102540573043</v>
      </c>
      <c r="L806">
        <v>4.5568637519999999</v>
      </c>
      <c r="M806">
        <v>0</v>
      </c>
    </row>
    <row r="807" spans="1:13" x14ac:dyDescent="0.25">
      <c r="A807" t="s">
        <v>17</v>
      </c>
      <c r="B807">
        <v>2002</v>
      </c>
      <c r="C807" t="s">
        <v>29</v>
      </c>
      <c r="D807">
        <v>10.905076410065501</v>
      </c>
      <c r="E807">
        <v>207.00483655731401</v>
      </c>
      <c r="F807" s="1">
        <f t="shared" ca="1" si="16"/>
        <v>1162</v>
      </c>
      <c r="G807">
        <v>8.1864789460677798</v>
      </c>
      <c r="H807">
        <v>369.68386689751901</v>
      </c>
      <c r="I807">
        <v>575.30903693577</v>
      </c>
      <c r="J807">
        <v>17.556879619378801</v>
      </c>
      <c r="K807">
        <v>80.749849224250696</v>
      </c>
      <c r="L807">
        <v>3.7202643790000001</v>
      </c>
      <c r="M807">
        <v>0</v>
      </c>
    </row>
    <row r="808" spans="1:13" x14ac:dyDescent="0.25">
      <c r="A808" t="s">
        <v>18</v>
      </c>
      <c r="B808">
        <v>2002</v>
      </c>
      <c r="C808" t="s">
        <v>29</v>
      </c>
      <c r="D808">
        <v>4.7395487670029803</v>
      </c>
      <c r="E808">
        <v>162.246885666</v>
      </c>
      <c r="F808" s="1">
        <f t="shared" ca="1" si="16"/>
        <v>804</v>
      </c>
      <c r="G808">
        <v>2.86253537445298</v>
      </c>
      <c r="H808">
        <v>372.81507481024403</v>
      </c>
      <c r="I808">
        <v>437.21759018140398</v>
      </c>
      <c r="J808">
        <v>15.130476488722399</v>
      </c>
      <c r="K808">
        <v>65.091291420000005</v>
      </c>
      <c r="L808">
        <v>2.9423482254144799</v>
      </c>
      <c r="M808">
        <v>0</v>
      </c>
    </row>
    <row r="809" spans="1:13" x14ac:dyDescent="0.25">
      <c r="A809" t="s">
        <v>19</v>
      </c>
      <c r="B809">
        <v>2002</v>
      </c>
      <c r="C809" t="s">
        <v>29</v>
      </c>
      <c r="D809">
        <v>9.8692319349890507</v>
      </c>
      <c r="E809">
        <v>223.77266131857701</v>
      </c>
      <c r="F809" s="1">
        <f t="shared" ca="1" si="16"/>
        <v>870</v>
      </c>
      <c r="G809">
        <v>7.71692292341847</v>
      </c>
      <c r="H809">
        <v>281.11849034749599</v>
      </c>
      <c r="I809">
        <v>356.181915856057</v>
      </c>
      <c r="J809">
        <v>14.202664062204001</v>
      </c>
      <c r="K809">
        <v>84.013584592143005</v>
      </c>
      <c r="L809">
        <v>4.7368495770230403</v>
      </c>
      <c r="M809">
        <v>0</v>
      </c>
    </row>
    <row r="810" spans="1:13" x14ac:dyDescent="0.25">
      <c r="A810" t="s">
        <v>20</v>
      </c>
      <c r="B810">
        <v>2002</v>
      </c>
      <c r="C810" t="s">
        <v>29</v>
      </c>
      <c r="E810">
        <v>182.58222779929201</v>
      </c>
      <c r="F810" s="1">
        <f t="shared" ca="1" si="16"/>
        <v>801</v>
      </c>
      <c r="G810">
        <v>10.048383219584901</v>
      </c>
      <c r="H810">
        <v>424.68899407738797</v>
      </c>
      <c r="I810">
        <v>383.490953913559</v>
      </c>
      <c r="J810">
        <v>19.482945181992498</v>
      </c>
      <c r="K810">
        <v>76.634798250000003</v>
      </c>
      <c r="L810">
        <v>4.3292040499466902</v>
      </c>
      <c r="M810">
        <v>0</v>
      </c>
    </row>
    <row r="811" spans="1:13" x14ac:dyDescent="0.25">
      <c r="A811" t="s">
        <v>21</v>
      </c>
      <c r="B811">
        <v>2002</v>
      </c>
      <c r="C811" t="s">
        <v>29</v>
      </c>
      <c r="D811">
        <v>5.82754121154277</v>
      </c>
      <c r="E811">
        <v>191.004930396015</v>
      </c>
      <c r="F811" s="1">
        <f t="shared" ca="1" si="16"/>
        <v>1012</v>
      </c>
      <c r="G811">
        <v>4.8238315054976804</v>
      </c>
      <c r="H811">
        <v>316.02551294615699</v>
      </c>
      <c r="I811">
        <v>370.35728821226701</v>
      </c>
      <c r="J811">
        <v>18.361858064077499</v>
      </c>
      <c r="K811">
        <v>48.65810862</v>
      </c>
      <c r="L811">
        <v>3.1791287413400799</v>
      </c>
      <c r="M811">
        <v>0</v>
      </c>
    </row>
    <row r="812" spans="1:13" x14ac:dyDescent="0.25">
      <c r="A812" t="s">
        <v>11</v>
      </c>
      <c r="B812">
        <v>2003</v>
      </c>
      <c r="C812" t="s">
        <v>30</v>
      </c>
      <c r="D812">
        <v>0.989912212879138</v>
      </c>
      <c r="E812">
        <v>133.21694156018</v>
      </c>
      <c r="F812" s="1">
        <f ca="1">RANDBETWEEN(700,1000)</f>
        <v>868</v>
      </c>
      <c r="G812">
        <v>9.2932886440000004</v>
      </c>
      <c r="H812">
        <v>444.37573069277897</v>
      </c>
      <c r="I812">
        <v>322.29119123589101</v>
      </c>
      <c r="J812">
        <v>10.430076340816299</v>
      </c>
      <c r="K812">
        <v>43.578465511884197</v>
      </c>
      <c r="L812">
        <v>5.1606037881605999</v>
      </c>
      <c r="M812">
        <v>0</v>
      </c>
    </row>
    <row r="813" spans="1:13" x14ac:dyDescent="0.25">
      <c r="A813" t="s">
        <v>13</v>
      </c>
      <c r="B813">
        <v>2003</v>
      </c>
      <c r="C813" t="s">
        <v>30</v>
      </c>
      <c r="E813">
        <v>235.240587305399</v>
      </c>
      <c r="F813" s="1">
        <f t="shared" ref="F813:F876" ca="1" si="17">RANDBETWEEN(700,1000)</f>
        <v>808</v>
      </c>
      <c r="G813">
        <v>7.6055188182983402</v>
      </c>
      <c r="I813">
        <v>319.842930095621</v>
      </c>
      <c r="J813">
        <v>8.2865503730238199</v>
      </c>
      <c r="K813">
        <v>80.540351473310594</v>
      </c>
      <c r="L813">
        <v>3.9005085214630402</v>
      </c>
      <c r="M813">
        <v>0</v>
      </c>
    </row>
    <row r="814" spans="1:13" x14ac:dyDescent="0.25">
      <c r="A814" t="s">
        <v>14</v>
      </c>
      <c r="B814">
        <v>2003</v>
      </c>
      <c r="C814" t="s">
        <v>30</v>
      </c>
      <c r="D814">
        <v>9.4858328734028508</v>
      </c>
      <c r="E814">
        <v>218.73823553350999</v>
      </c>
      <c r="F814" s="1">
        <f t="shared" ca="1" si="17"/>
        <v>704</v>
      </c>
      <c r="G814">
        <v>8.5344584424054197</v>
      </c>
      <c r="H814">
        <v>315.83139625832302</v>
      </c>
      <c r="I814">
        <v>429.62221218257901</v>
      </c>
      <c r="J814">
        <v>15.621138695886801</v>
      </c>
      <c r="K814">
        <v>64.826028199999996</v>
      </c>
      <c r="L814">
        <v>3.2211298187840902</v>
      </c>
      <c r="M814">
        <v>0</v>
      </c>
    </row>
    <row r="815" spans="1:13" x14ac:dyDescent="0.25">
      <c r="A815" t="s">
        <v>15</v>
      </c>
      <c r="B815">
        <v>2003</v>
      </c>
      <c r="C815" t="s">
        <v>30</v>
      </c>
      <c r="D815">
        <v>6.43572271694911</v>
      </c>
      <c r="E815">
        <v>214.724669258446</v>
      </c>
      <c r="F815" s="1">
        <f t="shared" ca="1" si="17"/>
        <v>784</v>
      </c>
      <c r="G815">
        <v>9.9976235665251192</v>
      </c>
      <c r="H815">
        <v>273.46313936554401</v>
      </c>
      <c r="I815">
        <v>508.345207011708</v>
      </c>
      <c r="J815">
        <v>12.9258696626637</v>
      </c>
      <c r="K815">
        <v>71.428589850875994</v>
      </c>
      <c r="L815">
        <v>4.92533910707375</v>
      </c>
      <c r="M815">
        <v>0</v>
      </c>
    </row>
    <row r="816" spans="1:13" x14ac:dyDescent="0.25">
      <c r="A816" t="s">
        <v>16</v>
      </c>
      <c r="B816">
        <v>2003</v>
      </c>
      <c r="C816" t="s">
        <v>30</v>
      </c>
      <c r="D816">
        <v>6.3654972410521804</v>
      </c>
      <c r="E816">
        <v>205.05653579353699</v>
      </c>
      <c r="F816" s="1">
        <f t="shared" ca="1" si="17"/>
        <v>848</v>
      </c>
      <c r="G816">
        <v>11.302831188490501</v>
      </c>
      <c r="H816">
        <v>325.32854340517298</v>
      </c>
      <c r="I816">
        <v>371.57963404091697</v>
      </c>
      <c r="J816">
        <v>16.352858005837501</v>
      </c>
      <c r="K816">
        <v>74.312592117930507</v>
      </c>
      <c r="L816">
        <v>5.1254165764013599</v>
      </c>
      <c r="M816">
        <v>0</v>
      </c>
    </row>
    <row r="817" spans="1:13" x14ac:dyDescent="0.25">
      <c r="A817" t="s">
        <v>17</v>
      </c>
      <c r="B817">
        <v>2003</v>
      </c>
      <c r="C817" t="s">
        <v>30</v>
      </c>
      <c r="E817">
        <v>202.47516230974199</v>
      </c>
      <c r="F817" s="1">
        <f t="shared" ca="1" si="17"/>
        <v>972</v>
      </c>
      <c r="G817">
        <v>5.5316846128104604</v>
      </c>
      <c r="H817">
        <v>409.28621026813602</v>
      </c>
      <c r="I817">
        <v>414.61765510548702</v>
      </c>
      <c r="J817">
        <v>13.7976564074606</v>
      </c>
      <c r="K817">
        <v>59.5216640750034</v>
      </c>
      <c r="L817">
        <v>5.2663675385766604</v>
      </c>
      <c r="M817">
        <v>0</v>
      </c>
    </row>
    <row r="818" spans="1:13" x14ac:dyDescent="0.25">
      <c r="A818" t="s">
        <v>18</v>
      </c>
      <c r="B818">
        <v>2003</v>
      </c>
      <c r="C818" t="s">
        <v>30</v>
      </c>
      <c r="D818">
        <v>5.45221492616741</v>
      </c>
      <c r="E818">
        <v>199.228467544056</v>
      </c>
      <c r="F818" s="1">
        <f t="shared" ca="1" si="17"/>
        <v>782</v>
      </c>
      <c r="G818">
        <v>7.68919052855468</v>
      </c>
      <c r="H818">
        <v>298.31841825422998</v>
      </c>
      <c r="I818">
        <v>469.13195125801798</v>
      </c>
      <c r="J818">
        <v>14.020507420373001</v>
      </c>
      <c r="K818">
        <v>95.306238615956104</v>
      </c>
      <c r="L818">
        <v>5.1905338103368699</v>
      </c>
      <c r="M818">
        <v>0</v>
      </c>
    </row>
    <row r="819" spans="1:13" x14ac:dyDescent="0.25">
      <c r="A819" t="s">
        <v>19</v>
      </c>
      <c r="B819">
        <v>2003</v>
      </c>
      <c r="C819" t="s">
        <v>30</v>
      </c>
      <c r="E819">
        <v>215.966579133012</v>
      </c>
      <c r="F819" s="1">
        <f t="shared" ca="1" si="17"/>
        <v>889</v>
      </c>
      <c r="G819">
        <v>7.4575148842225003</v>
      </c>
      <c r="H819">
        <v>283.75582393263198</v>
      </c>
      <c r="I819">
        <v>364.70109535858802</v>
      </c>
      <c r="J819">
        <v>11.3832098838765</v>
      </c>
      <c r="K819">
        <v>76.538802840000002</v>
      </c>
      <c r="L819">
        <v>5.0763624641800202</v>
      </c>
      <c r="M819">
        <v>0</v>
      </c>
    </row>
    <row r="820" spans="1:13" x14ac:dyDescent="0.25">
      <c r="A820" t="s">
        <v>20</v>
      </c>
      <c r="B820">
        <v>2003</v>
      </c>
      <c r="C820" t="s">
        <v>30</v>
      </c>
      <c r="D820">
        <v>5.4334662389735602</v>
      </c>
      <c r="E820">
        <v>177.82830229270999</v>
      </c>
      <c r="F820" s="1">
        <f t="shared" ca="1" si="17"/>
        <v>813</v>
      </c>
      <c r="G820">
        <v>4.5841339098284104</v>
      </c>
      <c r="H820">
        <v>347.09735367205701</v>
      </c>
      <c r="I820">
        <v>490.28467412725001</v>
      </c>
      <c r="J820">
        <v>16.066439028217001</v>
      </c>
      <c r="K820">
        <v>58.416698605682001</v>
      </c>
      <c r="L820">
        <v>2.8711960305894699</v>
      </c>
      <c r="M820">
        <v>0</v>
      </c>
    </row>
    <row r="821" spans="1:13" x14ac:dyDescent="0.25">
      <c r="A821" t="s">
        <v>21</v>
      </c>
      <c r="B821">
        <v>2003</v>
      </c>
      <c r="C821" t="s">
        <v>30</v>
      </c>
      <c r="D821">
        <v>7.3747754136566703</v>
      </c>
      <c r="E821">
        <v>217.698643798002</v>
      </c>
      <c r="F821" s="1">
        <f t="shared" ca="1" si="17"/>
        <v>992</v>
      </c>
      <c r="G821">
        <v>10.038245002074101</v>
      </c>
      <c r="I821">
        <v>358.98325438036898</v>
      </c>
      <c r="J821">
        <v>16.2937156142949</v>
      </c>
      <c r="K821">
        <v>93.784379861819303</v>
      </c>
      <c r="L821">
        <v>3.592264728</v>
      </c>
      <c r="M821">
        <v>0</v>
      </c>
    </row>
    <row r="822" spans="1:13" x14ac:dyDescent="0.25">
      <c r="A822" t="s">
        <v>11</v>
      </c>
      <c r="B822">
        <v>2003</v>
      </c>
      <c r="C822" t="s">
        <v>31</v>
      </c>
      <c r="E822">
        <v>175.70855329229599</v>
      </c>
      <c r="F822" s="1">
        <f t="shared" ca="1" si="17"/>
        <v>736</v>
      </c>
      <c r="G822">
        <v>6.22932181827092</v>
      </c>
      <c r="H822">
        <v>346.225061633471</v>
      </c>
      <c r="I822">
        <v>379.290645859601</v>
      </c>
      <c r="J822">
        <v>13.636910032644099</v>
      </c>
      <c r="K822">
        <v>50.590765253021701</v>
      </c>
      <c r="L822">
        <v>2.95139575341023</v>
      </c>
      <c r="M822">
        <v>0</v>
      </c>
    </row>
    <row r="823" spans="1:13" x14ac:dyDescent="0.25">
      <c r="A823" t="s">
        <v>13</v>
      </c>
      <c r="B823">
        <v>2003</v>
      </c>
      <c r="C823" t="s">
        <v>31</v>
      </c>
      <c r="D823">
        <v>5.2269418842729003</v>
      </c>
      <c r="E823">
        <v>177.31960335087999</v>
      </c>
      <c r="F823" s="1">
        <f t="shared" ca="1" si="17"/>
        <v>989</v>
      </c>
      <c r="G823">
        <v>6.2945173929790297</v>
      </c>
      <c r="H823">
        <v>336.29291845464002</v>
      </c>
      <c r="I823">
        <v>328.38742980421199</v>
      </c>
      <c r="J823">
        <v>18.463094761579299</v>
      </c>
      <c r="K823">
        <v>62.075901989424899</v>
      </c>
      <c r="L823">
        <v>2.2595502886491801</v>
      </c>
      <c r="M823">
        <v>0</v>
      </c>
    </row>
    <row r="824" spans="1:13" x14ac:dyDescent="0.25">
      <c r="A824" t="s">
        <v>14</v>
      </c>
      <c r="B824">
        <v>2003</v>
      </c>
      <c r="C824" t="s">
        <v>31</v>
      </c>
      <c r="D824">
        <v>4.5942091643543899</v>
      </c>
      <c r="E824">
        <v>185.632858131864</v>
      </c>
      <c r="F824" s="1">
        <f t="shared" ca="1" si="17"/>
        <v>835</v>
      </c>
      <c r="G824">
        <v>6.76168321446597</v>
      </c>
      <c r="H824">
        <v>354.78521743431799</v>
      </c>
      <c r="I824">
        <v>380.72325234526301</v>
      </c>
      <c r="J824">
        <v>13.9838330083874</v>
      </c>
      <c r="K824">
        <v>74.576914442026805</v>
      </c>
      <c r="L824">
        <v>4.9179098867148099</v>
      </c>
      <c r="M824">
        <v>0</v>
      </c>
    </row>
    <row r="825" spans="1:13" x14ac:dyDescent="0.25">
      <c r="A825" t="s">
        <v>15</v>
      </c>
      <c r="B825">
        <v>2003</v>
      </c>
      <c r="C825" t="s">
        <v>31</v>
      </c>
      <c r="D825">
        <v>6.7841330237508597</v>
      </c>
      <c r="E825">
        <v>212.44233820906899</v>
      </c>
      <c r="F825" s="1">
        <f t="shared" ca="1" si="17"/>
        <v>743</v>
      </c>
      <c r="G825">
        <v>7.4036418940870901</v>
      </c>
      <c r="I825">
        <v>328.03357573439399</v>
      </c>
      <c r="J825">
        <v>10.861775271034301</v>
      </c>
      <c r="K825">
        <v>89.577036026075106</v>
      </c>
      <c r="L825">
        <v>5.0358228440000001</v>
      </c>
      <c r="M825">
        <v>0</v>
      </c>
    </row>
    <row r="826" spans="1:13" x14ac:dyDescent="0.25">
      <c r="A826" t="s">
        <v>16</v>
      </c>
      <c r="B826">
        <v>2003</v>
      </c>
      <c r="C826" t="s">
        <v>31</v>
      </c>
      <c r="D826">
        <v>6.4002561642295097</v>
      </c>
      <c r="E826">
        <v>172.29900014237299</v>
      </c>
      <c r="F826" s="1">
        <f t="shared" ca="1" si="17"/>
        <v>924</v>
      </c>
      <c r="G826">
        <v>4.9359977661073504</v>
      </c>
      <c r="H826">
        <v>340.39293036634001</v>
      </c>
      <c r="I826">
        <v>435.40560983624198</v>
      </c>
      <c r="J826">
        <v>11.075621804849501</v>
      </c>
      <c r="K826">
        <v>58.365994510729102</v>
      </c>
      <c r="L826">
        <v>4.5614938186926901</v>
      </c>
      <c r="M826">
        <v>0</v>
      </c>
    </row>
    <row r="827" spans="1:13" x14ac:dyDescent="0.25">
      <c r="A827" t="s">
        <v>17</v>
      </c>
      <c r="B827">
        <v>2003</v>
      </c>
      <c r="C827" t="s">
        <v>31</v>
      </c>
      <c r="D827">
        <v>6.83941589797905</v>
      </c>
      <c r="E827">
        <v>166.866970351113</v>
      </c>
      <c r="F827" s="1">
        <f t="shared" ca="1" si="17"/>
        <v>885</v>
      </c>
      <c r="G827">
        <v>7.2388286450867403</v>
      </c>
      <c r="I827">
        <v>460.76599444952399</v>
      </c>
      <c r="J827">
        <v>11.3787379729667</v>
      </c>
      <c r="K827">
        <v>73.465133131609207</v>
      </c>
      <c r="L827">
        <v>2.85452655157841</v>
      </c>
      <c r="M827">
        <v>0</v>
      </c>
    </row>
    <row r="828" spans="1:13" x14ac:dyDescent="0.25">
      <c r="A828" t="s">
        <v>18</v>
      </c>
      <c r="B828">
        <v>2003</v>
      </c>
      <c r="C828" t="s">
        <v>31</v>
      </c>
      <c r="D828">
        <v>6.9018634487360604</v>
      </c>
      <c r="E828">
        <v>164.723486232417</v>
      </c>
      <c r="F828" s="1">
        <f t="shared" ca="1" si="17"/>
        <v>981</v>
      </c>
      <c r="G828">
        <v>5.1639313729989897</v>
      </c>
      <c r="H828">
        <v>341.53708898075701</v>
      </c>
      <c r="I828">
        <v>468.41634982713902</v>
      </c>
      <c r="J828">
        <v>10.3626226262991</v>
      </c>
      <c r="K828">
        <v>65.694877764783897</v>
      </c>
      <c r="L828">
        <v>4.0479072924612103</v>
      </c>
      <c r="M828">
        <v>0</v>
      </c>
    </row>
    <row r="829" spans="1:13" x14ac:dyDescent="0.25">
      <c r="A829" t="s">
        <v>19</v>
      </c>
      <c r="B829">
        <v>2003</v>
      </c>
      <c r="C829" t="s">
        <v>31</v>
      </c>
      <c r="E829">
        <v>191.554815152738</v>
      </c>
      <c r="F829" s="1">
        <f t="shared" ca="1" si="17"/>
        <v>759</v>
      </c>
      <c r="G829">
        <v>8.1862583802523794</v>
      </c>
      <c r="I829">
        <v>349.95453401087502</v>
      </c>
      <c r="J829">
        <v>17.247307224770701</v>
      </c>
      <c r="K829">
        <v>76.767796561600306</v>
      </c>
      <c r="L829">
        <v>5.2603011152516803</v>
      </c>
      <c r="M829">
        <v>0</v>
      </c>
    </row>
    <row r="830" spans="1:13" x14ac:dyDescent="0.25">
      <c r="A830" t="s">
        <v>20</v>
      </c>
      <c r="B830">
        <v>2003</v>
      </c>
      <c r="C830" t="s">
        <v>31</v>
      </c>
      <c r="D830">
        <v>7.8888435740595204</v>
      </c>
      <c r="E830">
        <v>228.48839375396599</v>
      </c>
      <c r="F830" s="1">
        <f t="shared" ca="1" si="17"/>
        <v>872</v>
      </c>
      <c r="G830">
        <v>8.3889442140000003</v>
      </c>
      <c r="H830">
        <v>314.84329126626199</v>
      </c>
      <c r="I830">
        <v>423.662707459567</v>
      </c>
      <c r="J830">
        <v>17.6303624621209</v>
      </c>
      <c r="K830">
        <v>56.420210310000002</v>
      </c>
      <c r="L830">
        <v>3.6305239854418598</v>
      </c>
      <c r="M830">
        <v>0</v>
      </c>
    </row>
    <row r="831" spans="1:13" x14ac:dyDescent="0.25">
      <c r="A831" t="s">
        <v>21</v>
      </c>
      <c r="B831">
        <v>2003</v>
      </c>
      <c r="C831" t="s">
        <v>31</v>
      </c>
      <c r="D831">
        <v>5.52763348250771</v>
      </c>
      <c r="E831">
        <v>218.51892308470801</v>
      </c>
      <c r="F831" s="1">
        <f t="shared" ca="1" si="17"/>
        <v>917</v>
      </c>
      <c r="G831">
        <v>6.4362881606309399</v>
      </c>
      <c r="I831">
        <v>412.86761049011199</v>
      </c>
      <c r="J831">
        <v>12.6401354802765</v>
      </c>
      <c r="K831">
        <v>44.328641393859598</v>
      </c>
      <c r="L831">
        <v>4.5911370502190598</v>
      </c>
      <c r="M831">
        <v>0</v>
      </c>
    </row>
    <row r="832" spans="1:13" x14ac:dyDescent="0.25">
      <c r="A832" t="s">
        <v>11</v>
      </c>
      <c r="B832">
        <v>2003</v>
      </c>
      <c r="C832" t="s">
        <v>32</v>
      </c>
      <c r="D832">
        <v>6.4924031219562499</v>
      </c>
      <c r="E832">
        <v>234.91451202397701</v>
      </c>
      <c r="F832" s="1">
        <f t="shared" ca="1" si="17"/>
        <v>920</v>
      </c>
      <c r="G832">
        <v>8.6206972948482008</v>
      </c>
      <c r="H832">
        <v>302.13130586518099</v>
      </c>
      <c r="I832">
        <v>442.10420764013497</v>
      </c>
      <c r="J832">
        <v>14.1168236089265</v>
      </c>
      <c r="K832">
        <v>65.636758580000006</v>
      </c>
      <c r="L832">
        <v>4.3833946918062701</v>
      </c>
      <c r="M832">
        <v>0</v>
      </c>
    </row>
    <row r="833" spans="1:13" x14ac:dyDescent="0.25">
      <c r="A833" t="s">
        <v>13</v>
      </c>
      <c r="B833">
        <v>2003</v>
      </c>
      <c r="C833" t="s">
        <v>32</v>
      </c>
      <c r="D833">
        <v>6.6846997367489696</v>
      </c>
      <c r="E833">
        <v>193.840931100966</v>
      </c>
      <c r="F833" s="1">
        <f t="shared" ca="1" si="17"/>
        <v>999</v>
      </c>
      <c r="G833">
        <v>9.87657405039214</v>
      </c>
      <c r="H833">
        <v>344.53540723541403</v>
      </c>
      <c r="I833">
        <v>498.06399620000002</v>
      </c>
      <c r="J833">
        <v>8.8187565668507002</v>
      </c>
      <c r="K833">
        <v>66.659352233228304</v>
      </c>
      <c r="L833">
        <v>4.0306598306323203</v>
      </c>
      <c r="M833">
        <v>0</v>
      </c>
    </row>
    <row r="834" spans="1:13" x14ac:dyDescent="0.25">
      <c r="A834" t="s">
        <v>14</v>
      </c>
      <c r="B834">
        <v>2003</v>
      </c>
      <c r="C834" t="s">
        <v>32</v>
      </c>
      <c r="E834">
        <v>196.334672796212</v>
      </c>
      <c r="F834" s="1">
        <f t="shared" ca="1" si="17"/>
        <v>926</v>
      </c>
      <c r="G834">
        <v>7.8431436003071502</v>
      </c>
      <c r="H834">
        <v>352.62391167393201</v>
      </c>
      <c r="I834">
        <v>428.77061040000001</v>
      </c>
      <c r="J834">
        <v>10.2876731665576</v>
      </c>
      <c r="K834">
        <v>73.445933756293599</v>
      </c>
      <c r="L834">
        <v>5.0346829573491698</v>
      </c>
      <c r="M834">
        <v>0</v>
      </c>
    </row>
    <row r="835" spans="1:13" x14ac:dyDescent="0.25">
      <c r="A835" t="s">
        <v>15</v>
      </c>
      <c r="B835">
        <v>2003</v>
      </c>
      <c r="C835" t="s">
        <v>32</v>
      </c>
      <c r="D835">
        <v>6.2236777749990901</v>
      </c>
      <c r="E835">
        <v>238.084210655438</v>
      </c>
      <c r="F835" s="1">
        <f t="shared" ca="1" si="17"/>
        <v>959</v>
      </c>
      <c r="G835">
        <v>9.33677379952751</v>
      </c>
      <c r="I835">
        <v>474.66533168597601</v>
      </c>
      <c r="J835">
        <v>14.0277659443519</v>
      </c>
      <c r="K835">
        <v>80.774275491416702</v>
      </c>
      <c r="L835">
        <v>3.9195750574749799</v>
      </c>
      <c r="M835">
        <v>0</v>
      </c>
    </row>
    <row r="836" spans="1:13" x14ac:dyDescent="0.25">
      <c r="A836" t="s">
        <v>16</v>
      </c>
      <c r="B836">
        <v>2003</v>
      </c>
      <c r="C836" t="s">
        <v>32</v>
      </c>
      <c r="D836">
        <v>4.7586483467686396</v>
      </c>
      <c r="E836">
        <v>203.53783248501</v>
      </c>
      <c r="F836" s="1">
        <f t="shared" ca="1" si="17"/>
        <v>853</v>
      </c>
      <c r="G836">
        <v>7.6671284788004401</v>
      </c>
      <c r="H836">
        <v>324.08433407149698</v>
      </c>
      <c r="I836">
        <v>288.91245683813599</v>
      </c>
      <c r="J836">
        <v>18.064956579413</v>
      </c>
      <c r="K836">
        <v>85.916666201140302</v>
      </c>
      <c r="L836">
        <v>4.4055087643767097</v>
      </c>
      <c r="M836">
        <v>0</v>
      </c>
    </row>
    <row r="837" spans="1:13" x14ac:dyDescent="0.25">
      <c r="A837" t="s">
        <v>17</v>
      </c>
      <c r="B837">
        <v>2003</v>
      </c>
      <c r="C837" t="s">
        <v>32</v>
      </c>
      <c r="D837">
        <v>7.4408250310613102</v>
      </c>
      <c r="E837">
        <v>183.36271260000001</v>
      </c>
      <c r="F837" s="1">
        <f t="shared" ca="1" si="17"/>
        <v>891</v>
      </c>
      <c r="G837">
        <v>4.6102446924534197</v>
      </c>
      <c r="H837">
        <v>335.626442632992</v>
      </c>
      <c r="I837">
        <v>452.99529278701999</v>
      </c>
      <c r="J837">
        <v>9.7009062829010801</v>
      </c>
      <c r="K837">
        <v>80.537065291717099</v>
      </c>
      <c r="L837">
        <v>2.49634261233843</v>
      </c>
      <c r="M837">
        <v>0</v>
      </c>
    </row>
    <row r="838" spans="1:13" x14ac:dyDescent="0.25">
      <c r="A838" t="s">
        <v>18</v>
      </c>
      <c r="B838">
        <v>2003</v>
      </c>
      <c r="C838" t="s">
        <v>32</v>
      </c>
      <c r="D838">
        <v>8.0548857440731592</v>
      </c>
      <c r="E838">
        <v>200.94348395288199</v>
      </c>
      <c r="F838" s="1">
        <f t="shared" ca="1" si="17"/>
        <v>779</v>
      </c>
      <c r="G838">
        <v>7.30982163862984</v>
      </c>
      <c r="H838">
        <v>334.44206430768298</v>
      </c>
      <c r="I838">
        <v>446.74844161157802</v>
      </c>
      <c r="J838">
        <v>14.949080365255201</v>
      </c>
      <c r="K838">
        <v>71.202038152614705</v>
      </c>
      <c r="L838">
        <v>3.5140977745842799</v>
      </c>
      <c r="M838">
        <v>0</v>
      </c>
    </row>
    <row r="839" spans="1:13" x14ac:dyDescent="0.25">
      <c r="A839" t="s">
        <v>19</v>
      </c>
      <c r="B839">
        <v>2003</v>
      </c>
      <c r="C839" t="s">
        <v>32</v>
      </c>
      <c r="D839">
        <v>7.0618309720000001</v>
      </c>
      <c r="E839">
        <v>215.94632201513301</v>
      </c>
      <c r="F839" s="1">
        <f t="shared" ca="1" si="17"/>
        <v>844</v>
      </c>
      <c r="G839">
        <v>9.13839083936214</v>
      </c>
      <c r="H839">
        <v>321.47335956499597</v>
      </c>
      <c r="I839">
        <v>431.424689427869</v>
      </c>
      <c r="J839">
        <v>12.9504441561209</v>
      </c>
      <c r="K839">
        <v>64.025590322784694</v>
      </c>
      <c r="L839">
        <v>4.2990185869361</v>
      </c>
      <c r="M839">
        <v>0</v>
      </c>
    </row>
    <row r="840" spans="1:13" x14ac:dyDescent="0.25">
      <c r="A840" t="s">
        <v>20</v>
      </c>
      <c r="B840">
        <v>2003</v>
      </c>
      <c r="C840" t="s">
        <v>32</v>
      </c>
      <c r="E840">
        <v>214.73783068999899</v>
      </c>
      <c r="F840" s="1">
        <f t="shared" ca="1" si="17"/>
        <v>821</v>
      </c>
      <c r="G840">
        <v>7.0926913201739303</v>
      </c>
      <c r="H840">
        <v>302.49176809199201</v>
      </c>
      <c r="I840">
        <v>319.423051487024</v>
      </c>
      <c r="J840">
        <v>15.4338342812084</v>
      </c>
      <c r="K840">
        <v>92.6939356383035</v>
      </c>
      <c r="L840">
        <v>5.0058785299841402</v>
      </c>
      <c r="M840">
        <v>0</v>
      </c>
    </row>
    <row r="841" spans="1:13" x14ac:dyDescent="0.25">
      <c r="A841" t="s">
        <v>21</v>
      </c>
      <c r="B841">
        <v>2003</v>
      </c>
      <c r="C841" t="s">
        <v>32</v>
      </c>
      <c r="D841">
        <v>7.6116098171814297</v>
      </c>
      <c r="E841">
        <v>222.25226947453899</v>
      </c>
      <c r="F841" s="1">
        <f t="shared" ca="1" si="17"/>
        <v>948</v>
      </c>
      <c r="G841">
        <v>8.5611237550604198</v>
      </c>
      <c r="H841">
        <v>287.94812320443202</v>
      </c>
      <c r="I841">
        <v>505.26548263739699</v>
      </c>
      <c r="J841">
        <v>18.27375696</v>
      </c>
      <c r="K841">
        <v>68.3954132082618</v>
      </c>
      <c r="L841">
        <v>2.8732612095491401</v>
      </c>
      <c r="M841">
        <v>0</v>
      </c>
    </row>
    <row r="842" spans="1:13" x14ac:dyDescent="0.25">
      <c r="A842" t="s">
        <v>11</v>
      </c>
      <c r="B842">
        <v>2003</v>
      </c>
      <c r="C842" t="s">
        <v>12</v>
      </c>
      <c r="D842">
        <v>4.6914383151202097</v>
      </c>
      <c r="E842">
        <v>200.88940639383</v>
      </c>
      <c r="F842" s="1">
        <f t="shared" ca="1" si="17"/>
        <v>743</v>
      </c>
      <c r="G842">
        <v>8.5716496382996894</v>
      </c>
      <c r="H842">
        <v>364.74678634404398</v>
      </c>
      <c r="I842">
        <v>516.85162253076498</v>
      </c>
      <c r="J842">
        <v>12.4044387491512</v>
      </c>
      <c r="K842">
        <v>85.026226910549099</v>
      </c>
      <c r="L842">
        <v>2.7307922743715398</v>
      </c>
      <c r="M842">
        <v>0</v>
      </c>
    </row>
    <row r="843" spans="1:13" x14ac:dyDescent="0.25">
      <c r="A843" t="s">
        <v>13</v>
      </c>
      <c r="B843">
        <v>2003</v>
      </c>
      <c r="C843" t="s">
        <v>12</v>
      </c>
      <c r="D843">
        <v>8.0641701372365606</v>
      </c>
      <c r="E843">
        <v>209.839333375134</v>
      </c>
      <c r="F843" s="1">
        <f t="shared" ca="1" si="17"/>
        <v>991</v>
      </c>
      <c r="G843">
        <v>8.5915101263089895</v>
      </c>
      <c r="H843">
        <v>355.44372109287298</v>
      </c>
      <c r="I843">
        <v>338.84815794627599</v>
      </c>
      <c r="J843">
        <v>18.721311565046999</v>
      </c>
      <c r="K843">
        <v>106.243065975946</v>
      </c>
      <c r="L843">
        <v>3.2460772232480699</v>
      </c>
      <c r="M843">
        <v>0</v>
      </c>
    </row>
    <row r="844" spans="1:13" x14ac:dyDescent="0.25">
      <c r="A844" t="s">
        <v>14</v>
      </c>
      <c r="B844">
        <v>2003</v>
      </c>
      <c r="C844" t="s">
        <v>12</v>
      </c>
      <c r="D844">
        <v>4.2929668581496498</v>
      </c>
      <c r="E844">
        <v>212.80864540548299</v>
      </c>
      <c r="F844" s="1">
        <f t="shared" ca="1" si="17"/>
        <v>899</v>
      </c>
      <c r="G844">
        <v>8.6303130140718896</v>
      </c>
      <c r="H844">
        <v>333.48254007833202</v>
      </c>
      <c r="I844">
        <v>382.922362971756</v>
      </c>
      <c r="J844">
        <v>15.7799219702373</v>
      </c>
      <c r="K844">
        <v>39.775513219931398</v>
      </c>
      <c r="L844">
        <v>2.8049235828692902</v>
      </c>
      <c r="M844">
        <v>0</v>
      </c>
    </row>
    <row r="845" spans="1:13" x14ac:dyDescent="0.25">
      <c r="A845" t="s">
        <v>15</v>
      </c>
      <c r="B845">
        <v>2003</v>
      </c>
      <c r="C845" t="s">
        <v>12</v>
      </c>
      <c r="D845">
        <v>7.8657569540923404</v>
      </c>
      <c r="E845">
        <v>184.91291709999999</v>
      </c>
      <c r="F845" s="1">
        <f t="shared" ca="1" si="17"/>
        <v>836</v>
      </c>
      <c r="G845">
        <v>7.3213434428820401</v>
      </c>
      <c r="I845">
        <v>505.91286447093</v>
      </c>
      <c r="J845">
        <v>11.09284167</v>
      </c>
      <c r="K845">
        <v>88.048988962350904</v>
      </c>
      <c r="L845">
        <v>3.7386183429326199</v>
      </c>
      <c r="M845">
        <v>0</v>
      </c>
    </row>
    <row r="846" spans="1:13" x14ac:dyDescent="0.25">
      <c r="A846" t="s">
        <v>16</v>
      </c>
      <c r="B846">
        <v>2003</v>
      </c>
      <c r="C846" t="s">
        <v>12</v>
      </c>
      <c r="D846">
        <v>9.0856371016938802</v>
      </c>
      <c r="E846">
        <v>238.22196802665101</v>
      </c>
      <c r="F846" s="1">
        <f t="shared" ca="1" si="17"/>
        <v>954</v>
      </c>
      <c r="G846">
        <v>9.8202309187360495</v>
      </c>
      <c r="H846">
        <v>325.10484702962401</v>
      </c>
      <c r="I846">
        <v>381.34658214927498</v>
      </c>
      <c r="J846">
        <v>19.195740060131399</v>
      </c>
      <c r="K846">
        <v>98.490819290889306</v>
      </c>
      <c r="L846">
        <v>2.54402027554405</v>
      </c>
      <c r="M846">
        <v>0</v>
      </c>
    </row>
    <row r="847" spans="1:13" x14ac:dyDescent="0.25">
      <c r="A847" t="s">
        <v>17</v>
      </c>
      <c r="B847">
        <v>2003</v>
      </c>
      <c r="C847" t="s">
        <v>12</v>
      </c>
      <c r="D847">
        <v>6.5924425077852904</v>
      </c>
      <c r="E847">
        <v>242.48047267706701</v>
      </c>
      <c r="F847" s="1">
        <f t="shared" ca="1" si="17"/>
        <v>876</v>
      </c>
      <c r="G847">
        <v>7.3031836781757198</v>
      </c>
      <c r="H847">
        <v>312.81439495679899</v>
      </c>
      <c r="I847">
        <v>440.60113456028603</v>
      </c>
      <c r="J847">
        <v>14.027296795129301</v>
      </c>
      <c r="K847">
        <v>70.929879470080493</v>
      </c>
      <c r="L847">
        <v>3.0608273538358901</v>
      </c>
      <c r="M847">
        <v>0</v>
      </c>
    </row>
    <row r="848" spans="1:13" x14ac:dyDescent="0.25">
      <c r="A848" t="s">
        <v>18</v>
      </c>
      <c r="B848">
        <v>2003</v>
      </c>
      <c r="C848" t="s">
        <v>12</v>
      </c>
      <c r="D848">
        <v>7.0328187262222297</v>
      </c>
      <c r="E848">
        <v>168.82239525337999</v>
      </c>
      <c r="F848" s="1">
        <f t="shared" ca="1" si="17"/>
        <v>811</v>
      </c>
      <c r="G848">
        <v>5.3905934225957504</v>
      </c>
      <c r="I848">
        <v>521.78088415206003</v>
      </c>
      <c r="J848">
        <v>21.119249245256899</v>
      </c>
      <c r="K848">
        <v>58.876765732013197</v>
      </c>
      <c r="L848">
        <v>3.6333732886680798</v>
      </c>
      <c r="M848">
        <v>0</v>
      </c>
    </row>
    <row r="849" spans="1:13" x14ac:dyDescent="0.25">
      <c r="A849" t="s">
        <v>19</v>
      </c>
      <c r="B849">
        <v>2003</v>
      </c>
      <c r="C849" t="s">
        <v>12</v>
      </c>
      <c r="D849">
        <v>8.9903172337046495</v>
      </c>
      <c r="E849">
        <v>195.809028421504</v>
      </c>
      <c r="F849" s="1">
        <f t="shared" ca="1" si="17"/>
        <v>863</v>
      </c>
      <c r="G849">
        <v>7.5083052895083897</v>
      </c>
      <c r="H849">
        <v>348.71461261339198</v>
      </c>
      <c r="I849">
        <v>551.54038979343397</v>
      </c>
      <c r="J849">
        <v>15.2543918410668</v>
      </c>
      <c r="K849">
        <v>75.907869329999997</v>
      </c>
      <c r="L849">
        <v>4.4945443393621902</v>
      </c>
      <c r="M849">
        <v>0</v>
      </c>
    </row>
    <row r="850" spans="1:13" x14ac:dyDescent="0.25">
      <c r="A850" t="s">
        <v>20</v>
      </c>
      <c r="B850">
        <v>2003</v>
      </c>
      <c r="C850" t="s">
        <v>12</v>
      </c>
      <c r="D850">
        <v>8.5612189244577994</v>
      </c>
      <c r="E850">
        <v>205.366831106316</v>
      </c>
      <c r="F850" s="1">
        <f t="shared" ca="1" si="17"/>
        <v>704</v>
      </c>
      <c r="G850">
        <v>8.1592990810068002</v>
      </c>
      <c r="I850">
        <v>347.840964894455</v>
      </c>
      <c r="J850">
        <v>18.893136608544001</v>
      </c>
      <c r="K850">
        <v>68.089865470000007</v>
      </c>
      <c r="L850">
        <v>2.8138885986983402</v>
      </c>
      <c r="M850">
        <v>0</v>
      </c>
    </row>
    <row r="851" spans="1:13" x14ac:dyDescent="0.25">
      <c r="A851" t="s">
        <v>21</v>
      </c>
      <c r="B851">
        <v>2003</v>
      </c>
      <c r="C851" t="s">
        <v>12</v>
      </c>
      <c r="D851">
        <v>6.73915769202205</v>
      </c>
      <c r="E851">
        <v>156.48275940474099</v>
      </c>
      <c r="F851" s="1">
        <f t="shared" ca="1" si="17"/>
        <v>799</v>
      </c>
      <c r="G851">
        <v>6.5430898240780504</v>
      </c>
      <c r="H851">
        <v>363.17962351383301</v>
      </c>
      <c r="I851">
        <v>425.28883669999999</v>
      </c>
      <c r="J851">
        <v>11.6534577536793</v>
      </c>
      <c r="K851">
        <v>70.367048818029303</v>
      </c>
      <c r="L851">
        <v>5.2144840161804202</v>
      </c>
      <c r="M851">
        <v>0</v>
      </c>
    </row>
    <row r="852" spans="1:13" x14ac:dyDescent="0.25">
      <c r="A852" t="s">
        <v>11</v>
      </c>
      <c r="B852">
        <v>2003</v>
      </c>
      <c r="C852" t="s">
        <v>22</v>
      </c>
      <c r="E852">
        <v>209.42683732230199</v>
      </c>
      <c r="F852" s="1">
        <f t="shared" ca="1" si="17"/>
        <v>743</v>
      </c>
      <c r="G852">
        <v>6.5913711396627797</v>
      </c>
      <c r="H852">
        <v>313.87468388860799</v>
      </c>
      <c r="I852">
        <v>567.60415137020698</v>
      </c>
      <c r="J852">
        <v>17.9548485057874</v>
      </c>
      <c r="K852">
        <v>40.140151997980603</v>
      </c>
      <c r="L852">
        <v>4.2382529803790003</v>
      </c>
      <c r="M852">
        <v>0</v>
      </c>
    </row>
    <row r="853" spans="1:13" x14ac:dyDescent="0.25">
      <c r="A853" t="s">
        <v>13</v>
      </c>
      <c r="B853">
        <v>2003</v>
      </c>
      <c r="C853" t="s">
        <v>22</v>
      </c>
      <c r="D853">
        <v>6.4926271573653702</v>
      </c>
      <c r="E853">
        <v>213.06538481772799</v>
      </c>
      <c r="F853" s="1">
        <f t="shared" ca="1" si="17"/>
        <v>777</v>
      </c>
      <c r="G853">
        <v>9.0411460849999994</v>
      </c>
      <c r="H853">
        <v>335.29192590906302</v>
      </c>
      <c r="I853">
        <v>313.25474299672402</v>
      </c>
      <c r="J853">
        <v>11.1353118270238</v>
      </c>
      <c r="K853">
        <v>70.829109868924505</v>
      </c>
      <c r="L853">
        <v>3.3787784927745501</v>
      </c>
      <c r="M853">
        <v>0</v>
      </c>
    </row>
    <row r="854" spans="1:13" x14ac:dyDescent="0.25">
      <c r="A854" t="s">
        <v>14</v>
      </c>
      <c r="B854">
        <v>2003</v>
      </c>
      <c r="C854" t="s">
        <v>22</v>
      </c>
      <c r="D854">
        <v>6.7531283528604797</v>
      </c>
      <c r="E854">
        <v>191.98299454026599</v>
      </c>
      <c r="F854" s="1">
        <f t="shared" ca="1" si="17"/>
        <v>970</v>
      </c>
      <c r="G854">
        <v>3.92097366242472</v>
      </c>
      <c r="H854">
        <v>296.196618041541</v>
      </c>
      <c r="I854">
        <v>389.74246214090198</v>
      </c>
      <c r="J854">
        <v>9.6891435679782401</v>
      </c>
      <c r="K854">
        <v>92.219615229231096</v>
      </c>
      <c r="L854">
        <v>5.1025167565636096</v>
      </c>
      <c r="M854">
        <v>0</v>
      </c>
    </row>
    <row r="855" spans="1:13" x14ac:dyDescent="0.25">
      <c r="A855" t="s">
        <v>15</v>
      </c>
      <c r="B855">
        <v>2003</v>
      </c>
      <c r="C855" t="s">
        <v>22</v>
      </c>
      <c r="D855">
        <v>5.0393736087027197</v>
      </c>
      <c r="E855">
        <v>142.86059799603399</v>
      </c>
      <c r="F855" s="1">
        <f t="shared" ca="1" si="17"/>
        <v>819</v>
      </c>
      <c r="G855">
        <v>7.2715427100000003</v>
      </c>
      <c r="I855">
        <v>386.80305659999999</v>
      </c>
      <c r="J855">
        <v>16.823772930441798</v>
      </c>
      <c r="K855">
        <v>52.297113252317601</v>
      </c>
      <c r="L855">
        <v>4.9574197831131501</v>
      </c>
      <c r="M855">
        <v>0</v>
      </c>
    </row>
    <row r="856" spans="1:13" x14ac:dyDescent="0.25">
      <c r="A856" t="s">
        <v>16</v>
      </c>
      <c r="B856">
        <v>2003</v>
      </c>
      <c r="C856" t="s">
        <v>22</v>
      </c>
      <c r="D856">
        <v>8.2963440555892696</v>
      </c>
      <c r="E856">
        <v>198.19705121398101</v>
      </c>
      <c r="F856" s="1">
        <f t="shared" ca="1" si="17"/>
        <v>956</v>
      </c>
      <c r="G856">
        <v>8.2629039874696897</v>
      </c>
      <c r="H856">
        <v>369.590740483807</v>
      </c>
      <c r="I856">
        <v>294.32514221521501</v>
      </c>
      <c r="J856">
        <v>18.026098152350698</v>
      </c>
      <c r="K856">
        <v>44.061625184257203</v>
      </c>
      <c r="L856">
        <v>5.4008107893472399</v>
      </c>
      <c r="M856">
        <v>0</v>
      </c>
    </row>
    <row r="857" spans="1:13" x14ac:dyDescent="0.25">
      <c r="A857" t="s">
        <v>17</v>
      </c>
      <c r="B857">
        <v>2003</v>
      </c>
      <c r="C857" t="s">
        <v>22</v>
      </c>
      <c r="D857">
        <v>5.4555993516430501</v>
      </c>
      <c r="E857">
        <v>152.38673465827199</v>
      </c>
      <c r="F857" s="1">
        <f t="shared" ca="1" si="17"/>
        <v>712</v>
      </c>
      <c r="G857">
        <v>5.78357981864389</v>
      </c>
      <c r="I857">
        <v>343.417587798417</v>
      </c>
      <c r="J857">
        <v>14.4016540883273</v>
      </c>
      <c r="K857">
        <v>41.1098693749517</v>
      </c>
      <c r="L857">
        <v>4.4763487151197596</v>
      </c>
      <c r="M857">
        <v>0</v>
      </c>
    </row>
    <row r="858" spans="1:13" x14ac:dyDescent="0.25">
      <c r="A858" t="s">
        <v>18</v>
      </c>
      <c r="B858">
        <v>2003</v>
      </c>
      <c r="C858" t="s">
        <v>22</v>
      </c>
      <c r="D858">
        <v>7.9181833208614902</v>
      </c>
      <c r="E858">
        <v>224.15200454884601</v>
      </c>
      <c r="F858" s="1">
        <f t="shared" ca="1" si="17"/>
        <v>731</v>
      </c>
      <c r="G858">
        <v>9.0087260935494395</v>
      </c>
      <c r="H858">
        <v>302.39360529999999</v>
      </c>
      <c r="I858">
        <v>421.89008282690799</v>
      </c>
      <c r="J858">
        <v>22.1878492079341</v>
      </c>
      <c r="K858">
        <v>72.727868423157602</v>
      </c>
      <c r="L858">
        <v>4.7641935943067004</v>
      </c>
      <c r="M858">
        <v>0</v>
      </c>
    </row>
    <row r="859" spans="1:13" x14ac:dyDescent="0.25">
      <c r="A859" t="s">
        <v>19</v>
      </c>
      <c r="B859">
        <v>2003</v>
      </c>
      <c r="C859" t="s">
        <v>22</v>
      </c>
      <c r="D859">
        <v>5.0180458703839204</v>
      </c>
      <c r="E859">
        <v>194.66816713135501</v>
      </c>
      <c r="F859" s="1">
        <f t="shared" ca="1" si="17"/>
        <v>866</v>
      </c>
      <c r="G859">
        <v>6.1554836525199903</v>
      </c>
      <c r="I859">
        <v>313.47795930260997</v>
      </c>
      <c r="J859">
        <v>10.40747880366</v>
      </c>
      <c r="K859">
        <v>85.685272474014894</v>
      </c>
      <c r="L859">
        <v>5.0351537069239898</v>
      </c>
      <c r="M859">
        <v>0</v>
      </c>
    </row>
    <row r="860" spans="1:13" x14ac:dyDescent="0.25">
      <c r="A860" t="s">
        <v>20</v>
      </c>
      <c r="B860">
        <v>2003</v>
      </c>
      <c r="C860" t="s">
        <v>22</v>
      </c>
      <c r="D860">
        <v>6.49543528521599</v>
      </c>
      <c r="E860">
        <v>252.01090260996801</v>
      </c>
      <c r="F860" s="1">
        <f t="shared" ca="1" si="17"/>
        <v>915</v>
      </c>
      <c r="G860">
        <v>8.4793020004039299</v>
      </c>
      <c r="I860">
        <v>330.04505180000001</v>
      </c>
      <c r="J860">
        <v>9.8540112852376698</v>
      </c>
      <c r="K860">
        <v>80.561077330859405</v>
      </c>
      <c r="L860">
        <v>3.3904705401970801</v>
      </c>
      <c r="M860">
        <v>0</v>
      </c>
    </row>
    <row r="861" spans="1:13" x14ac:dyDescent="0.25">
      <c r="A861" t="s">
        <v>21</v>
      </c>
      <c r="B861">
        <v>2003</v>
      </c>
      <c r="C861" t="s">
        <v>22</v>
      </c>
      <c r="E861">
        <v>203.05024386397599</v>
      </c>
      <c r="F861" s="1">
        <f t="shared" ca="1" si="17"/>
        <v>730</v>
      </c>
      <c r="G861">
        <v>7.0766335817695198</v>
      </c>
      <c r="H861">
        <v>344.52417928019003</v>
      </c>
      <c r="I861">
        <v>445.70076123987599</v>
      </c>
      <c r="J861">
        <v>19.775367127025302</v>
      </c>
      <c r="K861">
        <v>53.270151579999997</v>
      </c>
      <c r="L861">
        <v>4.4561040612342104</v>
      </c>
      <c r="M861">
        <v>0</v>
      </c>
    </row>
    <row r="862" spans="1:13" x14ac:dyDescent="0.25">
      <c r="A862" t="s">
        <v>11</v>
      </c>
      <c r="B862">
        <v>2003</v>
      </c>
      <c r="C862" t="s">
        <v>23</v>
      </c>
      <c r="D862">
        <v>8.78316762390563</v>
      </c>
      <c r="E862">
        <v>218.032839770538</v>
      </c>
      <c r="F862" s="1">
        <f t="shared" ca="1" si="17"/>
        <v>826</v>
      </c>
      <c r="G862">
        <v>7.3904740959480604</v>
      </c>
      <c r="H862">
        <v>334.05388545873802</v>
      </c>
      <c r="I862">
        <v>389.02161560303199</v>
      </c>
      <c r="J862">
        <v>16.354520235606799</v>
      </c>
      <c r="K862">
        <v>47.100982069233197</v>
      </c>
      <c r="L862">
        <v>4.2741368841431298</v>
      </c>
      <c r="M862">
        <v>0</v>
      </c>
    </row>
    <row r="863" spans="1:13" x14ac:dyDescent="0.25">
      <c r="A863" t="s">
        <v>13</v>
      </c>
      <c r="B863">
        <v>2003</v>
      </c>
      <c r="C863" t="s">
        <v>23</v>
      </c>
      <c r="E863">
        <v>184.75069791262899</v>
      </c>
      <c r="F863" s="1">
        <f t="shared" ca="1" si="17"/>
        <v>953</v>
      </c>
      <c r="G863">
        <v>6.5500310940598201</v>
      </c>
      <c r="H863">
        <v>330.71954876938401</v>
      </c>
      <c r="I863">
        <v>381.501603573502</v>
      </c>
      <c r="J863">
        <v>11.0444051341684</v>
      </c>
      <c r="K863">
        <v>62.014822092729503</v>
      </c>
      <c r="L863">
        <v>3.4032695870838499</v>
      </c>
      <c r="M863">
        <v>0</v>
      </c>
    </row>
    <row r="864" spans="1:13" x14ac:dyDescent="0.25">
      <c r="A864" t="s">
        <v>14</v>
      </c>
      <c r="B864">
        <v>2003</v>
      </c>
      <c r="C864" t="s">
        <v>23</v>
      </c>
      <c r="D864">
        <v>8.1596667041849393</v>
      </c>
      <c r="E864">
        <v>215.64821633422099</v>
      </c>
      <c r="F864" s="1">
        <f t="shared" ca="1" si="17"/>
        <v>731</v>
      </c>
      <c r="G864">
        <v>8.7696217670006895</v>
      </c>
      <c r="H864">
        <v>319.25320113032899</v>
      </c>
      <c r="I864">
        <v>459.54115883111598</v>
      </c>
      <c r="J864">
        <v>14.1925443529967</v>
      </c>
      <c r="K864">
        <v>60.373722302826401</v>
      </c>
      <c r="L864">
        <v>2.95719484915081</v>
      </c>
      <c r="M864">
        <v>0</v>
      </c>
    </row>
    <row r="865" spans="1:13" x14ac:dyDescent="0.25">
      <c r="A865" t="s">
        <v>15</v>
      </c>
      <c r="B865">
        <v>2003</v>
      </c>
      <c r="C865" t="s">
        <v>23</v>
      </c>
      <c r="D865">
        <v>7.6853968433158402</v>
      </c>
      <c r="E865">
        <v>230.33570757087301</v>
      </c>
      <c r="F865" s="1">
        <f t="shared" ca="1" si="17"/>
        <v>794</v>
      </c>
      <c r="G865">
        <v>7.9913661828856899</v>
      </c>
      <c r="H865">
        <v>331.51253342968698</v>
      </c>
      <c r="I865">
        <v>492.85039138945098</v>
      </c>
      <c r="J865">
        <v>14.2339515975609</v>
      </c>
      <c r="K865">
        <v>74.068658159999998</v>
      </c>
      <c r="L865">
        <v>4.1791871276816099</v>
      </c>
      <c r="M865">
        <v>0</v>
      </c>
    </row>
    <row r="866" spans="1:13" x14ac:dyDescent="0.25">
      <c r="A866" t="s">
        <v>16</v>
      </c>
      <c r="B866">
        <v>2003</v>
      </c>
      <c r="C866" t="s">
        <v>23</v>
      </c>
      <c r="D866">
        <v>7.7620207450000001</v>
      </c>
      <c r="E866">
        <v>173.636742031024</v>
      </c>
      <c r="F866" s="1">
        <f t="shared" ca="1" si="17"/>
        <v>991</v>
      </c>
      <c r="G866">
        <v>5.0186711022330597</v>
      </c>
      <c r="H866">
        <v>330.390976259936</v>
      </c>
      <c r="I866">
        <v>520.64077376078899</v>
      </c>
      <c r="J866">
        <v>11.147704109056599</v>
      </c>
      <c r="K866">
        <v>87.481504599210496</v>
      </c>
      <c r="L866">
        <v>3.25630132858277</v>
      </c>
      <c r="M866">
        <v>0</v>
      </c>
    </row>
    <row r="867" spans="1:13" x14ac:dyDescent="0.25">
      <c r="A867" t="s">
        <v>17</v>
      </c>
      <c r="B867">
        <v>2003</v>
      </c>
      <c r="C867" t="s">
        <v>23</v>
      </c>
      <c r="D867">
        <v>7.2079310974309703</v>
      </c>
      <c r="E867">
        <v>204.01034652932501</v>
      </c>
      <c r="F867" s="1">
        <f t="shared" ca="1" si="17"/>
        <v>829</v>
      </c>
      <c r="G867">
        <v>5.5578637556606703</v>
      </c>
      <c r="H867">
        <v>311.56822718599102</v>
      </c>
      <c r="I867">
        <v>437.51204208786601</v>
      </c>
      <c r="J867">
        <v>12.9945955366767</v>
      </c>
      <c r="K867">
        <v>31.390450294319599</v>
      </c>
      <c r="L867">
        <v>4.7055618835251103</v>
      </c>
      <c r="M867">
        <v>0</v>
      </c>
    </row>
    <row r="868" spans="1:13" x14ac:dyDescent="0.25">
      <c r="A868" t="s">
        <v>18</v>
      </c>
      <c r="B868">
        <v>2003</v>
      </c>
      <c r="C868" t="s">
        <v>23</v>
      </c>
      <c r="D868">
        <v>6.9870415000000001</v>
      </c>
      <c r="E868">
        <v>169.727115772833</v>
      </c>
      <c r="F868" s="1">
        <f t="shared" ca="1" si="17"/>
        <v>780</v>
      </c>
      <c r="G868">
        <v>5.0176980882955302</v>
      </c>
      <c r="H868">
        <v>366.01891959337001</v>
      </c>
      <c r="I868">
        <v>425.67096395845101</v>
      </c>
      <c r="J868">
        <v>17.3146811256535</v>
      </c>
      <c r="K868">
        <v>48.882198430000003</v>
      </c>
      <c r="L868">
        <v>4.47516110274477</v>
      </c>
      <c r="M868">
        <v>0</v>
      </c>
    </row>
    <row r="869" spans="1:13" x14ac:dyDescent="0.25">
      <c r="A869" t="s">
        <v>19</v>
      </c>
      <c r="B869">
        <v>2003</v>
      </c>
      <c r="C869" t="s">
        <v>23</v>
      </c>
      <c r="D869">
        <v>4.6921965630000004</v>
      </c>
      <c r="E869">
        <v>221.54777341772601</v>
      </c>
      <c r="F869" s="1">
        <f t="shared" ca="1" si="17"/>
        <v>789</v>
      </c>
      <c r="G869">
        <v>9.3632498253633898</v>
      </c>
      <c r="H869">
        <v>307.71399582698399</v>
      </c>
      <c r="I869">
        <v>406.551667016392</v>
      </c>
      <c r="J869">
        <v>12.61825178</v>
      </c>
      <c r="K869">
        <v>60.003147675998598</v>
      </c>
      <c r="L869">
        <v>4.0090060616771996</v>
      </c>
      <c r="M869">
        <v>0</v>
      </c>
    </row>
    <row r="870" spans="1:13" x14ac:dyDescent="0.25">
      <c r="A870" t="s">
        <v>20</v>
      </c>
      <c r="B870">
        <v>2003</v>
      </c>
      <c r="C870" t="s">
        <v>23</v>
      </c>
      <c r="E870">
        <v>219.72571264316801</v>
      </c>
      <c r="F870" s="1">
        <f t="shared" ca="1" si="17"/>
        <v>898</v>
      </c>
      <c r="G870">
        <v>8.5136546089999996</v>
      </c>
      <c r="H870">
        <v>309.83873238358302</v>
      </c>
      <c r="I870">
        <v>396.80565205746899</v>
      </c>
      <c r="J870">
        <v>12.428763405196801</v>
      </c>
      <c r="K870">
        <v>71.625496566663998</v>
      </c>
      <c r="L870">
        <v>3.1834353228955998</v>
      </c>
      <c r="M870">
        <v>0</v>
      </c>
    </row>
    <row r="871" spans="1:13" x14ac:dyDescent="0.25">
      <c r="A871" t="s">
        <v>21</v>
      </c>
      <c r="B871">
        <v>2003</v>
      </c>
      <c r="C871" t="s">
        <v>23</v>
      </c>
      <c r="D871">
        <v>4.0594314680291701</v>
      </c>
      <c r="E871">
        <v>200.38307954577999</v>
      </c>
      <c r="F871" s="1">
        <f t="shared" ca="1" si="17"/>
        <v>846</v>
      </c>
      <c r="G871">
        <v>8.3421297669999994</v>
      </c>
      <c r="I871">
        <v>414.157826</v>
      </c>
      <c r="J871">
        <v>11.084834057503601</v>
      </c>
      <c r="L871">
        <v>4.3303215641542403</v>
      </c>
      <c r="M871">
        <v>0</v>
      </c>
    </row>
    <row r="872" spans="1:13" x14ac:dyDescent="0.25">
      <c r="A872" t="s">
        <v>11</v>
      </c>
      <c r="B872">
        <v>2003</v>
      </c>
      <c r="C872" t="s">
        <v>24</v>
      </c>
      <c r="D872">
        <v>8.3899456587712908</v>
      </c>
      <c r="E872">
        <v>213.665684788058</v>
      </c>
      <c r="F872" s="1">
        <f t="shared" ca="1" si="17"/>
        <v>800</v>
      </c>
      <c r="G872">
        <v>8.3488147609999999</v>
      </c>
      <c r="I872">
        <v>471.369880474816</v>
      </c>
      <c r="J872">
        <v>19.301248206316</v>
      </c>
      <c r="K872">
        <v>70.829513407170793</v>
      </c>
      <c r="L872">
        <v>3.5697173123209298</v>
      </c>
      <c r="M872">
        <v>0</v>
      </c>
    </row>
    <row r="873" spans="1:13" x14ac:dyDescent="0.25">
      <c r="A873" t="s">
        <v>13</v>
      </c>
      <c r="B873">
        <v>2003</v>
      </c>
      <c r="C873" t="s">
        <v>24</v>
      </c>
      <c r="D873">
        <v>10.695532491586199</v>
      </c>
      <c r="E873">
        <v>220.45107827315499</v>
      </c>
      <c r="F873" s="1">
        <f t="shared" ca="1" si="17"/>
        <v>742</v>
      </c>
      <c r="G873">
        <v>6.5214222849478896</v>
      </c>
      <c r="H873">
        <v>295.97609438349701</v>
      </c>
      <c r="I873">
        <v>414.256086475892</v>
      </c>
      <c r="J873">
        <v>14.7748005988614</v>
      </c>
      <c r="K873">
        <v>58.735932885039297</v>
      </c>
      <c r="L873">
        <v>4.1548453275107597</v>
      </c>
      <c r="M873">
        <v>0</v>
      </c>
    </row>
    <row r="874" spans="1:13" x14ac:dyDescent="0.25">
      <c r="A874" t="s">
        <v>14</v>
      </c>
      <c r="B874">
        <v>2003</v>
      </c>
      <c r="C874" t="s">
        <v>24</v>
      </c>
      <c r="D874">
        <v>6.7916969068947504</v>
      </c>
      <c r="E874">
        <v>175.89434585427799</v>
      </c>
      <c r="F874" s="1">
        <f t="shared" ca="1" si="17"/>
        <v>921</v>
      </c>
      <c r="G874">
        <v>7.1012238163214798</v>
      </c>
      <c r="H874">
        <v>349.492177317749</v>
      </c>
      <c r="I874">
        <v>427.23974032885798</v>
      </c>
      <c r="J874">
        <v>12.556983190453</v>
      </c>
      <c r="K874">
        <v>55.253911625763998</v>
      </c>
      <c r="L874">
        <v>2.8173913739618901</v>
      </c>
      <c r="M874">
        <v>0</v>
      </c>
    </row>
    <row r="875" spans="1:13" x14ac:dyDescent="0.25">
      <c r="A875" t="s">
        <v>15</v>
      </c>
      <c r="B875">
        <v>2003</v>
      </c>
      <c r="C875" t="s">
        <v>24</v>
      </c>
      <c r="D875">
        <v>9.9539521115561094</v>
      </c>
      <c r="E875">
        <v>232.949001873366</v>
      </c>
      <c r="F875" s="1">
        <f t="shared" ca="1" si="17"/>
        <v>844</v>
      </c>
      <c r="G875">
        <v>9.9798496219999997</v>
      </c>
      <c r="I875">
        <v>339.88302869364202</v>
      </c>
      <c r="J875">
        <v>18.343590214904001</v>
      </c>
      <c r="K875">
        <v>82.449002075440902</v>
      </c>
      <c r="L875">
        <v>4.0529050694330904</v>
      </c>
      <c r="M875">
        <v>0</v>
      </c>
    </row>
    <row r="876" spans="1:13" x14ac:dyDescent="0.25">
      <c r="A876" t="s">
        <v>16</v>
      </c>
      <c r="B876">
        <v>2003</v>
      </c>
      <c r="C876" t="s">
        <v>24</v>
      </c>
      <c r="E876">
        <v>218.9864062</v>
      </c>
      <c r="F876" s="1">
        <f t="shared" ca="1" si="17"/>
        <v>883</v>
      </c>
      <c r="G876">
        <v>7.0646724948967403</v>
      </c>
      <c r="H876">
        <v>328.72428899396101</v>
      </c>
      <c r="I876">
        <v>386.34524747738197</v>
      </c>
      <c r="J876">
        <v>15.547963572423701</v>
      </c>
      <c r="K876">
        <v>57.328116057837001</v>
      </c>
      <c r="L876">
        <v>3.8372566271233399</v>
      </c>
      <c r="M876">
        <v>0</v>
      </c>
    </row>
    <row r="877" spans="1:13" x14ac:dyDescent="0.25">
      <c r="A877" t="s">
        <v>17</v>
      </c>
      <c r="B877">
        <v>2003</v>
      </c>
      <c r="C877" t="s">
        <v>24</v>
      </c>
      <c r="D877">
        <v>4.4897837961991698</v>
      </c>
      <c r="E877">
        <v>188.25193911765501</v>
      </c>
      <c r="F877" s="1">
        <f t="shared" ref="F877:F937" ca="1" si="18">RANDBETWEEN(700,1000)</f>
        <v>925</v>
      </c>
      <c r="G877">
        <v>8.4860302431925199</v>
      </c>
      <c r="H877">
        <v>374.22692624760799</v>
      </c>
      <c r="I877">
        <v>518.58525264977698</v>
      </c>
      <c r="J877">
        <v>11.226577989259299</v>
      </c>
      <c r="K877">
        <v>65.182758733768907</v>
      </c>
      <c r="L877">
        <v>3.77622563147944</v>
      </c>
      <c r="M877">
        <v>0</v>
      </c>
    </row>
    <row r="878" spans="1:13" x14ac:dyDescent="0.25">
      <c r="A878" t="s">
        <v>18</v>
      </c>
      <c r="B878">
        <v>2003</v>
      </c>
      <c r="C878" t="s">
        <v>24</v>
      </c>
      <c r="D878">
        <v>8.0208691028714707</v>
      </c>
      <c r="E878">
        <v>175.873676210106</v>
      </c>
      <c r="F878" s="1">
        <f t="shared" ca="1" si="18"/>
        <v>995</v>
      </c>
      <c r="G878">
        <v>7.4872781200168204</v>
      </c>
      <c r="H878">
        <v>352.98311196312801</v>
      </c>
      <c r="I878">
        <v>428.66096486233602</v>
      </c>
      <c r="J878">
        <v>4.9668616188070001</v>
      </c>
      <c r="K878">
        <v>72.305218671572206</v>
      </c>
      <c r="L878">
        <v>3.44212123629549</v>
      </c>
      <c r="M878">
        <v>0</v>
      </c>
    </row>
    <row r="879" spans="1:13" x14ac:dyDescent="0.25">
      <c r="A879" t="s">
        <v>19</v>
      </c>
      <c r="B879">
        <v>2003</v>
      </c>
      <c r="C879" t="s">
        <v>24</v>
      </c>
      <c r="D879">
        <v>5.0900353321672904</v>
      </c>
      <c r="E879">
        <v>174.266357487373</v>
      </c>
      <c r="F879" s="1">
        <f t="shared" ca="1" si="18"/>
        <v>729</v>
      </c>
      <c r="G879">
        <v>6.7419094452044996</v>
      </c>
      <c r="H879">
        <v>376.663607879393</v>
      </c>
      <c r="I879">
        <v>526.36108158015998</v>
      </c>
      <c r="J879">
        <v>17.107563130581699</v>
      </c>
      <c r="K879">
        <v>48.546257500000003</v>
      </c>
      <c r="L879">
        <v>4.8388622802237098</v>
      </c>
      <c r="M879">
        <v>0</v>
      </c>
    </row>
    <row r="880" spans="1:13" x14ac:dyDescent="0.25">
      <c r="A880" t="s">
        <v>20</v>
      </c>
      <c r="B880">
        <v>2003</v>
      </c>
      <c r="C880" t="s">
        <v>24</v>
      </c>
      <c r="D880">
        <v>6.4668747089298604</v>
      </c>
      <c r="E880">
        <v>214.33727039379801</v>
      </c>
      <c r="F880" s="1">
        <f t="shared" ca="1" si="18"/>
        <v>740</v>
      </c>
      <c r="G880">
        <v>7.0549379664862801</v>
      </c>
      <c r="H880">
        <v>304.573245107432</v>
      </c>
      <c r="I880">
        <v>304.956371711023</v>
      </c>
      <c r="J880">
        <v>12.1808260126655</v>
      </c>
      <c r="L880">
        <v>3.4081687916535501</v>
      </c>
      <c r="M880">
        <v>0</v>
      </c>
    </row>
    <row r="881" spans="1:13" x14ac:dyDescent="0.25">
      <c r="A881" t="s">
        <v>21</v>
      </c>
      <c r="B881">
        <v>2003</v>
      </c>
      <c r="C881" t="s">
        <v>24</v>
      </c>
      <c r="D881">
        <v>6.70249621624402</v>
      </c>
      <c r="E881">
        <v>208.55378445475901</v>
      </c>
      <c r="F881" s="1">
        <f t="shared" ca="1" si="18"/>
        <v>814</v>
      </c>
      <c r="G881">
        <v>7.0294911109701896</v>
      </c>
      <c r="H881">
        <v>302.744960192382</v>
      </c>
      <c r="I881">
        <v>361.94775820000001</v>
      </c>
      <c r="J881">
        <v>10.6145815894574</v>
      </c>
      <c r="K881">
        <v>53.8797371509973</v>
      </c>
      <c r="L881">
        <v>4.2679529339820999</v>
      </c>
      <c r="M881">
        <v>0</v>
      </c>
    </row>
    <row r="882" spans="1:13" x14ac:dyDescent="0.25">
      <c r="A882" t="s">
        <v>11</v>
      </c>
      <c r="B882">
        <v>2003</v>
      </c>
      <c r="C882" t="s">
        <v>25</v>
      </c>
      <c r="D882">
        <v>5.7662041335616196</v>
      </c>
      <c r="E882">
        <v>179.57265248274001</v>
      </c>
      <c r="F882" s="1">
        <f t="shared" ca="1" si="18"/>
        <v>718</v>
      </c>
      <c r="G882">
        <v>6.1989372188190002</v>
      </c>
      <c r="I882">
        <v>536.26867266845602</v>
      </c>
      <c r="J882">
        <v>12.8281207352188</v>
      </c>
      <c r="K882">
        <v>90.006765498714401</v>
      </c>
      <c r="L882">
        <v>4.4720181697222596</v>
      </c>
      <c r="M882">
        <v>0</v>
      </c>
    </row>
    <row r="883" spans="1:13" x14ac:dyDescent="0.25">
      <c r="A883" t="s">
        <v>13</v>
      </c>
      <c r="B883">
        <v>2003</v>
      </c>
      <c r="C883" t="s">
        <v>25</v>
      </c>
      <c r="D883">
        <v>6.5710992165074797</v>
      </c>
      <c r="E883">
        <v>207.74102501484299</v>
      </c>
      <c r="F883" s="1">
        <f t="shared" ca="1" si="18"/>
        <v>726</v>
      </c>
      <c r="G883">
        <v>6.2801951621308696</v>
      </c>
      <c r="H883">
        <v>313.84697246554202</v>
      </c>
      <c r="I883">
        <v>497.90231984559</v>
      </c>
      <c r="J883">
        <v>12.874804979031399</v>
      </c>
      <c r="K883">
        <v>75.416710198461999</v>
      </c>
      <c r="L883">
        <v>4.5559492364270699</v>
      </c>
      <c r="M883">
        <v>0</v>
      </c>
    </row>
    <row r="884" spans="1:13" x14ac:dyDescent="0.25">
      <c r="A884" t="s">
        <v>14</v>
      </c>
      <c r="B884">
        <v>2003</v>
      </c>
      <c r="C884" t="s">
        <v>25</v>
      </c>
      <c r="D884">
        <v>8.5092200489215895</v>
      </c>
      <c r="E884">
        <v>200.30434810023999</v>
      </c>
      <c r="F884" s="1">
        <f t="shared" ca="1" si="18"/>
        <v>764</v>
      </c>
      <c r="G884">
        <v>6.3925450636138601</v>
      </c>
      <c r="H884">
        <v>307.398959517869</v>
      </c>
      <c r="I884">
        <v>585.22262838218501</v>
      </c>
      <c r="J884">
        <v>11.798990545970801</v>
      </c>
      <c r="K884">
        <v>63.827568694086899</v>
      </c>
      <c r="L884">
        <v>2.5198915810235101</v>
      </c>
      <c r="M884">
        <v>0</v>
      </c>
    </row>
    <row r="885" spans="1:13" x14ac:dyDescent="0.25">
      <c r="A885" t="s">
        <v>15</v>
      </c>
      <c r="B885">
        <v>2003</v>
      </c>
      <c r="C885" t="s">
        <v>25</v>
      </c>
      <c r="D885">
        <v>5.9539818781347797</v>
      </c>
      <c r="E885">
        <v>186.457083749574</v>
      </c>
      <c r="F885" s="1">
        <f t="shared" ca="1" si="18"/>
        <v>774</v>
      </c>
      <c r="G885">
        <v>8.4396807123144093</v>
      </c>
      <c r="H885">
        <v>347.713157165474</v>
      </c>
      <c r="I885">
        <v>416.09099789344998</v>
      </c>
      <c r="J885">
        <v>14.638926518042</v>
      </c>
      <c r="K885">
        <v>68.907754272232793</v>
      </c>
      <c r="L885">
        <v>4.0719164871704798</v>
      </c>
      <c r="M885">
        <v>0</v>
      </c>
    </row>
    <row r="886" spans="1:13" x14ac:dyDescent="0.25">
      <c r="A886" t="s">
        <v>16</v>
      </c>
      <c r="B886">
        <v>2003</v>
      </c>
      <c r="C886" t="s">
        <v>25</v>
      </c>
      <c r="D886">
        <v>5.4031964917049597</v>
      </c>
      <c r="E886">
        <v>185.643522717406</v>
      </c>
      <c r="F886" s="1">
        <f t="shared" ca="1" si="18"/>
        <v>749</v>
      </c>
      <c r="G886">
        <v>8.2575871851329801</v>
      </c>
      <c r="I886">
        <v>587.378692140255</v>
      </c>
      <c r="J886">
        <v>10.0240391846552</v>
      </c>
      <c r="K886">
        <v>63.397499850611297</v>
      </c>
      <c r="L886">
        <v>3.8714631110972899</v>
      </c>
      <c r="M886">
        <v>0</v>
      </c>
    </row>
    <row r="887" spans="1:13" x14ac:dyDescent="0.25">
      <c r="A887" t="s">
        <v>17</v>
      </c>
      <c r="B887">
        <v>2003</v>
      </c>
      <c r="C887" t="s">
        <v>25</v>
      </c>
      <c r="D887">
        <v>5.5969299513157997</v>
      </c>
      <c r="E887">
        <v>162.724672258178</v>
      </c>
      <c r="F887" s="1">
        <f t="shared" ca="1" si="18"/>
        <v>880</v>
      </c>
      <c r="G887">
        <v>7.4565565097242699</v>
      </c>
      <c r="I887">
        <v>535.33956052568897</v>
      </c>
      <c r="J887">
        <v>19.1747387064189</v>
      </c>
      <c r="K887">
        <v>54.966316649152397</v>
      </c>
      <c r="L887">
        <v>3.50676460633023</v>
      </c>
      <c r="M887">
        <v>0</v>
      </c>
    </row>
    <row r="888" spans="1:13" x14ac:dyDescent="0.25">
      <c r="A888" t="s">
        <v>18</v>
      </c>
      <c r="B888">
        <v>2003</v>
      </c>
      <c r="C888" t="s">
        <v>25</v>
      </c>
      <c r="D888">
        <v>10.6329096060715</v>
      </c>
      <c r="E888">
        <v>198.37801183496501</v>
      </c>
      <c r="F888" s="1">
        <f t="shared" ca="1" si="18"/>
        <v>770</v>
      </c>
      <c r="G888">
        <v>7.13549664386976</v>
      </c>
      <c r="H888">
        <v>322.62324865918703</v>
      </c>
      <c r="I888">
        <v>522.02787031009302</v>
      </c>
      <c r="J888">
        <v>16.722194604136799</v>
      </c>
      <c r="K888">
        <v>71.776017550151707</v>
      </c>
      <c r="L888">
        <v>3.7224548510000002</v>
      </c>
      <c r="M888">
        <v>0</v>
      </c>
    </row>
    <row r="889" spans="1:13" x14ac:dyDescent="0.25">
      <c r="A889" t="s">
        <v>19</v>
      </c>
      <c r="B889">
        <v>2003</v>
      </c>
      <c r="C889" t="s">
        <v>25</v>
      </c>
      <c r="D889">
        <v>4.9168192289999997</v>
      </c>
      <c r="E889">
        <v>162.45678429062099</v>
      </c>
      <c r="F889" s="1">
        <f t="shared" ca="1" si="18"/>
        <v>981</v>
      </c>
      <c r="G889">
        <v>4.0244556574931503</v>
      </c>
      <c r="H889">
        <v>360.590445090142</v>
      </c>
      <c r="I889">
        <v>541.77231505973396</v>
      </c>
      <c r="J889">
        <v>11.580140749581499</v>
      </c>
      <c r="L889">
        <v>3.8367032388187599</v>
      </c>
      <c r="M889">
        <v>0</v>
      </c>
    </row>
    <row r="890" spans="1:13" x14ac:dyDescent="0.25">
      <c r="A890" t="s">
        <v>20</v>
      </c>
      <c r="B890">
        <v>2003</v>
      </c>
      <c r="C890" t="s">
        <v>25</v>
      </c>
      <c r="D890">
        <v>7.1830959315085403</v>
      </c>
      <c r="E890">
        <v>200.36815895582501</v>
      </c>
      <c r="F890" s="1">
        <f t="shared" ca="1" si="18"/>
        <v>966</v>
      </c>
      <c r="G890">
        <v>7.9820967080622696</v>
      </c>
      <c r="H890">
        <v>358.33184894940899</v>
      </c>
      <c r="I890">
        <v>617.54090649112595</v>
      </c>
      <c r="J890">
        <v>11.1765481281359</v>
      </c>
      <c r="K890">
        <v>71.536834301314599</v>
      </c>
      <c r="L890">
        <v>3.8065394387932199</v>
      </c>
      <c r="M890">
        <v>0</v>
      </c>
    </row>
    <row r="891" spans="1:13" x14ac:dyDescent="0.25">
      <c r="A891" t="s">
        <v>21</v>
      </c>
      <c r="B891">
        <v>2003</v>
      </c>
      <c r="C891" t="s">
        <v>25</v>
      </c>
      <c r="D891">
        <v>5.9234414145714798</v>
      </c>
      <c r="E891">
        <v>167.65860220231801</v>
      </c>
      <c r="F891" s="1">
        <f t="shared" ca="1" si="18"/>
        <v>849</v>
      </c>
      <c r="G891">
        <v>6.2961032034999498</v>
      </c>
      <c r="H891">
        <v>350.38198108956999</v>
      </c>
      <c r="I891">
        <v>471.85751068419103</v>
      </c>
      <c r="J891">
        <v>15.7704641796947</v>
      </c>
      <c r="K891">
        <v>53.321812334210797</v>
      </c>
      <c r="L891">
        <v>4.10736363014529</v>
      </c>
      <c r="M891">
        <v>0</v>
      </c>
    </row>
    <row r="892" spans="1:13" x14ac:dyDescent="0.25">
      <c r="A892" t="s">
        <v>11</v>
      </c>
      <c r="B892">
        <v>2003</v>
      </c>
      <c r="C892" t="s">
        <v>26</v>
      </c>
      <c r="D892">
        <v>7.3770365037690198</v>
      </c>
      <c r="E892">
        <v>175.00827573199001</v>
      </c>
      <c r="F892" s="1">
        <f t="shared" ca="1" si="18"/>
        <v>837</v>
      </c>
      <c r="G892">
        <v>6.1448449822310698</v>
      </c>
      <c r="H892">
        <v>371.010523834433</v>
      </c>
      <c r="I892">
        <v>579.46182442854297</v>
      </c>
      <c r="J892">
        <v>11.915739635208601</v>
      </c>
      <c r="K892">
        <v>78.179170839999998</v>
      </c>
      <c r="L892">
        <v>4.5316586881512002</v>
      </c>
      <c r="M892">
        <v>0</v>
      </c>
    </row>
    <row r="893" spans="1:13" x14ac:dyDescent="0.25">
      <c r="A893" t="s">
        <v>13</v>
      </c>
      <c r="B893">
        <v>2003</v>
      </c>
      <c r="C893" t="s">
        <v>26</v>
      </c>
      <c r="D893">
        <v>7.8334958810647297</v>
      </c>
      <c r="E893">
        <v>220.95743260845799</v>
      </c>
      <c r="F893" s="1">
        <f t="shared" ca="1" si="18"/>
        <v>992</v>
      </c>
      <c r="G893">
        <v>9.3708484444209201</v>
      </c>
      <c r="H893">
        <v>316.27440333709399</v>
      </c>
      <c r="I893">
        <v>462.14242417044397</v>
      </c>
      <c r="J893">
        <v>15.33300458381</v>
      </c>
      <c r="K893">
        <v>57.033521765671701</v>
      </c>
      <c r="L893">
        <v>5.5808299630354199</v>
      </c>
      <c r="M893">
        <v>0</v>
      </c>
    </row>
    <row r="894" spans="1:13" x14ac:dyDescent="0.25">
      <c r="A894" t="s">
        <v>14</v>
      </c>
      <c r="B894">
        <v>2003</v>
      </c>
      <c r="C894" t="s">
        <v>26</v>
      </c>
      <c r="D894">
        <v>4.7457643714811502</v>
      </c>
      <c r="E894">
        <v>186.30313706565599</v>
      </c>
      <c r="F894" s="1">
        <f t="shared" ca="1" si="18"/>
        <v>840</v>
      </c>
      <c r="G894">
        <v>8.8404735005257695</v>
      </c>
      <c r="H894">
        <v>370.167851012808</v>
      </c>
      <c r="I894">
        <v>296.96410172607301</v>
      </c>
      <c r="J894">
        <v>14.7843135773794</v>
      </c>
      <c r="K894">
        <v>48.451374536194599</v>
      </c>
      <c r="L894">
        <v>3.6991462587291002</v>
      </c>
      <c r="M894">
        <v>0</v>
      </c>
    </row>
    <row r="895" spans="1:13" x14ac:dyDescent="0.25">
      <c r="A895" t="s">
        <v>15</v>
      </c>
      <c r="B895">
        <v>2003</v>
      </c>
      <c r="C895" t="s">
        <v>26</v>
      </c>
      <c r="D895">
        <v>9.0558257846775003</v>
      </c>
      <c r="E895">
        <v>196.475898857267</v>
      </c>
      <c r="F895" s="1">
        <f t="shared" ca="1" si="18"/>
        <v>712</v>
      </c>
      <c r="G895">
        <v>5.8385943482965503</v>
      </c>
      <c r="H895">
        <v>298.80356031305303</v>
      </c>
      <c r="I895">
        <v>342.35941054072703</v>
      </c>
      <c r="J895">
        <v>12.8136342587095</v>
      </c>
      <c r="K895">
        <v>84.279218395195798</v>
      </c>
      <c r="L895">
        <v>5.45691283015669</v>
      </c>
      <c r="M895">
        <v>0</v>
      </c>
    </row>
    <row r="896" spans="1:13" x14ac:dyDescent="0.25">
      <c r="A896" t="s">
        <v>16</v>
      </c>
      <c r="B896">
        <v>2003</v>
      </c>
      <c r="C896" t="s">
        <v>26</v>
      </c>
      <c r="D896">
        <v>5.4921559829578301</v>
      </c>
      <c r="E896">
        <v>176.27140374150599</v>
      </c>
      <c r="F896" s="1">
        <f t="shared" ca="1" si="18"/>
        <v>943</v>
      </c>
      <c r="G896">
        <v>8.0729336375679495</v>
      </c>
      <c r="H896">
        <v>366.64476621156399</v>
      </c>
      <c r="I896">
        <v>500.93878786517098</v>
      </c>
      <c r="J896">
        <v>7.6097977270142598</v>
      </c>
      <c r="K896">
        <v>59.396786813204002</v>
      </c>
      <c r="L896">
        <v>3.2941293660854298</v>
      </c>
      <c r="M896">
        <v>0</v>
      </c>
    </row>
    <row r="897" spans="1:13" x14ac:dyDescent="0.25">
      <c r="A897" t="s">
        <v>17</v>
      </c>
      <c r="B897">
        <v>2003</v>
      </c>
      <c r="C897" t="s">
        <v>26</v>
      </c>
      <c r="D897">
        <v>4.48751747901093</v>
      </c>
      <c r="E897">
        <v>199.05140273340501</v>
      </c>
      <c r="F897" s="1">
        <f t="shared" ca="1" si="18"/>
        <v>711</v>
      </c>
      <c r="G897">
        <v>9.7515607966362801</v>
      </c>
      <c r="H897">
        <v>338.04942749999998</v>
      </c>
      <c r="I897">
        <v>390.56694531509902</v>
      </c>
      <c r="J897">
        <v>8.1234701115318995</v>
      </c>
      <c r="K897">
        <v>75.668784520000003</v>
      </c>
      <c r="L897">
        <v>2.7657222477016701</v>
      </c>
      <c r="M897">
        <v>0</v>
      </c>
    </row>
    <row r="898" spans="1:13" x14ac:dyDescent="0.25">
      <c r="A898" t="s">
        <v>18</v>
      </c>
      <c r="B898">
        <v>2003</v>
      </c>
      <c r="C898" t="s">
        <v>26</v>
      </c>
      <c r="D898">
        <v>7.0271856592718702</v>
      </c>
      <c r="E898">
        <v>185.320701431136</v>
      </c>
      <c r="F898" s="1">
        <f t="shared" ca="1" si="18"/>
        <v>855</v>
      </c>
      <c r="G898">
        <v>8.6004771868349401</v>
      </c>
      <c r="H898">
        <v>327.46266996635501</v>
      </c>
      <c r="I898">
        <v>326.26908019790898</v>
      </c>
      <c r="J898">
        <v>9.9820102290000001</v>
      </c>
      <c r="K898">
        <v>52.716588538113797</v>
      </c>
      <c r="L898">
        <v>5.35304333981518</v>
      </c>
      <c r="M898">
        <v>0</v>
      </c>
    </row>
    <row r="899" spans="1:13" x14ac:dyDescent="0.25">
      <c r="A899" t="s">
        <v>19</v>
      </c>
      <c r="B899">
        <v>2003</v>
      </c>
      <c r="C899" t="s">
        <v>26</v>
      </c>
      <c r="D899">
        <v>10.2006445084421</v>
      </c>
      <c r="E899">
        <v>182.08060130241901</v>
      </c>
      <c r="F899" s="1">
        <f t="shared" ca="1" si="18"/>
        <v>721</v>
      </c>
      <c r="G899">
        <v>5.5675006420508897</v>
      </c>
      <c r="H899">
        <v>337.781579900422</v>
      </c>
      <c r="I899">
        <v>291.600282789723</v>
      </c>
      <c r="J899">
        <v>13.4699240194232</v>
      </c>
      <c r="K899">
        <v>50.567372131679299</v>
      </c>
      <c r="L899">
        <v>5.1747197588929801</v>
      </c>
      <c r="M899">
        <v>0</v>
      </c>
    </row>
    <row r="900" spans="1:13" x14ac:dyDescent="0.25">
      <c r="A900" t="s">
        <v>20</v>
      </c>
      <c r="B900">
        <v>2003</v>
      </c>
      <c r="C900" t="s">
        <v>26</v>
      </c>
      <c r="D900">
        <v>6.78427932930036</v>
      </c>
      <c r="E900">
        <v>140.36670861252401</v>
      </c>
      <c r="F900" s="1">
        <f t="shared" ca="1" si="18"/>
        <v>821</v>
      </c>
      <c r="G900">
        <v>4.0849324161976401</v>
      </c>
      <c r="I900">
        <v>374.18183997326202</v>
      </c>
      <c r="J900">
        <v>10.634230121896</v>
      </c>
      <c r="K900">
        <v>97.087059762262001</v>
      </c>
      <c r="L900">
        <v>4.0455470564893199</v>
      </c>
      <c r="M900">
        <v>0</v>
      </c>
    </row>
    <row r="901" spans="1:13" x14ac:dyDescent="0.25">
      <c r="A901" t="s">
        <v>21</v>
      </c>
      <c r="B901">
        <v>2003</v>
      </c>
      <c r="C901" t="s">
        <v>26</v>
      </c>
      <c r="D901">
        <v>8.0804152439999992</v>
      </c>
      <c r="E901">
        <v>166.89170013825</v>
      </c>
      <c r="F901" s="1">
        <f t="shared" ca="1" si="18"/>
        <v>768</v>
      </c>
      <c r="G901">
        <v>6.8675529600299496</v>
      </c>
      <c r="I901">
        <v>600.93720303309397</v>
      </c>
      <c r="J901">
        <v>16.307790087499502</v>
      </c>
      <c r="K901">
        <v>55.586141732364098</v>
      </c>
      <c r="L901">
        <v>4.0708242915668702</v>
      </c>
      <c r="M901">
        <v>0</v>
      </c>
    </row>
    <row r="902" spans="1:13" x14ac:dyDescent="0.25">
      <c r="A902" t="s">
        <v>11</v>
      </c>
      <c r="B902">
        <v>2003</v>
      </c>
      <c r="C902" t="s">
        <v>27</v>
      </c>
      <c r="E902">
        <v>191.34825904900799</v>
      </c>
      <c r="F902" s="1">
        <f t="shared" ca="1" si="18"/>
        <v>813</v>
      </c>
      <c r="G902">
        <v>6.4907003113770001</v>
      </c>
      <c r="H902">
        <v>345.56048115643898</v>
      </c>
      <c r="I902">
        <v>423.978389177064</v>
      </c>
      <c r="J902">
        <v>11.863248320378201</v>
      </c>
      <c r="K902">
        <v>65.791686591163895</v>
      </c>
      <c r="L902">
        <v>4.1673364568688598</v>
      </c>
      <c r="M902">
        <v>0</v>
      </c>
    </row>
    <row r="903" spans="1:13" x14ac:dyDescent="0.25">
      <c r="A903" t="s">
        <v>13</v>
      </c>
      <c r="B903">
        <v>2003</v>
      </c>
      <c r="C903" t="s">
        <v>27</v>
      </c>
      <c r="D903">
        <v>7.34497586904636</v>
      </c>
      <c r="E903">
        <v>182.30694217406801</v>
      </c>
      <c r="F903" s="1">
        <f t="shared" ca="1" si="18"/>
        <v>902</v>
      </c>
      <c r="G903">
        <v>6.76434999318045</v>
      </c>
      <c r="H903">
        <v>373.872785005254</v>
      </c>
      <c r="I903">
        <v>360.18447305571601</v>
      </c>
      <c r="J903">
        <v>20.4839023</v>
      </c>
      <c r="K903">
        <v>73.488980650840105</v>
      </c>
      <c r="L903">
        <v>3.4187631946436299</v>
      </c>
      <c r="M903">
        <v>0</v>
      </c>
    </row>
    <row r="904" spans="1:13" x14ac:dyDescent="0.25">
      <c r="A904" t="s">
        <v>14</v>
      </c>
      <c r="B904">
        <v>2003</v>
      </c>
      <c r="C904" t="s">
        <v>27</v>
      </c>
      <c r="D904">
        <v>5.9237399546900402</v>
      </c>
      <c r="E904">
        <v>200.5612126</v>
      </c>
      <c r="F904" s="1">
        <f t="shared" ca="1" si="18"/>
        <v>747</v>
      </c>
      <c r="G904">
        <v>7.4300374127708997</v>
      </c>
      <c r="I904">
        <v>399.94833249625498</v>
      </c>
      <c r="J904">
        <v>13.797869680117399</v>
      </c>
      <c r="K904">
        <v>63.463408800722803</v>
      </c>
      <c r="L904">
        <v>3.8844603708206802</v>
      </c>
      <c r="M904">
        <v>0</v>
      </c>
    </row>
    <row r="905" spans="1:13" x14ac:dyDescent="0.25">
      <c r="A905" t="s">
        <v>15</v>
      </c>
      <c r="B905">
        <v>2003</v>
      </c>
      <c r="C905" t="s">
        <v>27</v>
      </c>
      <c r="D905">
        <v>8.2853952749080104</v>
      </c>
      <c r="E905">
        <v>196.55206780598999</v>
      </c>
      <c r="F905" s="1">
        <f t="shared" ca="1" si="18"/>
        <v>812</v>
      </c>
      <c r="G905">
        <v>7.3578572545431999</v>
      </c>
      <c r="H905">
        <v>342.93688098971199</v>
      </c>
      <c r="I905">
        <v>388.94116300743099</v>
      </c>
      <c r="J905">
        <v>14.151473071718099</v>
      </c>
      <c r="K905">
        <v>73.187013229105503</v>
      </c>
      <c r="L905">
        <v>5.4384879065979499</v>
      </c>
      <c r="M905">
        <v>0</v>
      </c>
    </row>
    <row r="906" spans="1:13" x14ac:dyDescent="0.25">
      <c r="A906" t="s">
        <v>16</v>
      </c>
      <c r="B906">
        <v>2003</v>
      </c>
      <c r="C906" t="s">
        <v>27</v>
      </c>
      <c r="D906">
        <v>5.9495187639999996</v>
      </c>
      <c r="E906">
        <v>160.442631258874</v>
      </c>
      <c r="F906" s="1">
        <f t="shared" ca="1" si="18"/>
        <v>922</v>
      </c>
      <c r="G906">
        <v>6.0459064396078004</v>
      </c>
      <c r="H906">
        <v>367.32854168310001</v>
      </c>
      <c r="I906">
        <v>451.01278841833698</v>
      </c>
      <c r="J906">
        <v>16.3599510993294</v>
      </c>
      <c r="K906">
        <v>62.368233918849903</v>
      </c>
      <c r="L906">
        <v>4.0721976216146603</v>
      </c>
      <c r="M906">
        <v>0</v>
      </c>
    </row>
    <row r="907" spans="1:13" x14ac:dyDescent="0.25">
      <c r="A907" t="s">
        <v>17</v>
      </c>
      <c r="B907">
        <v>2003</v>
      </c>
      <c r="C907" t="s">
        <v>27</v>
      </c>
      <c r="E907">
        <v>192.20216811021899</v>
      </c>
      <c r="F907" s="1">
        <f t="shared" ca="1" si="18"/>
        <v>998</v>
      </c>
      <c r="G907">
        <v>8.9631555282787794</v>
      </c>
      <c r="H907">
        <v>363.47279794825499</v>
      </c>
      <c r="I907">
        <v>474.78173442252597</v>
      </c>
      <c r="J907">
        <v>15.9052704319</v>
      </c>
      <c r="K907">
        <v>50.807825116607397</v>
      </c>
      <c r="L907">
        <v>2.99833547158104</v>
      </c>
      <c r="M907">
        <v>0</v>
      </c>
    </row>
    <row r="908" spans="1:13" x14ac:dyDescent="0.25">
      <c r="A908" t="s">
        <v>18</v>
      </c>
      <c r="B908">
        <v>2003</v>
      </c>
      <c r="C908" t="s">
        <v>27</v>
      </c>
      <c r="E908">
        <v>215.99711663155799</v>
      </c>
      <c r="F908" s="1">
        <f t="shared" ca="1" si="18"/>
        <v>881</v>
      </c>
      <c r="G908">
        <v>10.0305081564437</v>
      </c>
      <c r="H908">
        <v>330.85892653322998</v>
      </c>
      <c r="I908">
        <v>558.10854900000004</v>
      </c>
      <c r="J908">
        <v>14.3378043818797</v>
      </c>
      <c r="K908">
        <v>81.769775253216295</v>
      </c>
      <c r="L908">
        <v>2.9341370013330801</v>
      </c>
      <c r="M908">
        <v>0</v>
      </c>
    </row>
    <row r="909" spans="1:13" x14ac:dyDescent="0.25">
      <c r="A909" t="s">
        <v>19</v>
      </c>
      <c r="B909">
        <v>2003</v>
      </c>
      <c r="C909" t="s">
        <v>27</v>
      </c>
      <c r="D909">
        <v>5.2965788038102302</v>
      </c>
      <c r="E909">
        <v>220.080832408112</v>
      </c>
      <c r="F909" s="1">
        <f t="shared" ca="1" si="18"/>
        <v>769</v>
      </c>
      <c r="G909">
        <v>9.23276606194033</v>
      </c>
      <c r="H909">
        <v>322.43359180720302</v>
      </c>
      <c r="I909">
        <v>393.38860326874999</v>
      </c>
      <c r="J909">
        <v>10.5833361527372</v>
      </c>
      <c r="K909">
        <v>58.801469484886802</v>
      </c>
      <c r="L909">
        <v>3.9184698008316801</v>
      </c>
      <c r="M909">
        <v>0</v>
      </c>
    </row>
    <row r="910" spans="1:13" x14ac:dyDescent="0.25">
      <c r="A910" t="s">
        <v>20</v>
      </c>
      <c r="B910">
        <v>2003</v>
      </c>
      <c r="C910" t="s">
        <v>27</v>
      </c>
      <c r="D910">
        <v>10.2820679748947</v>
      </c>
      <c r="E910">
        <v>198.54636349040399</v>
      </c>
      <c r="F910" s="1">
        <f t="shared" ca="1" si="18"/>
        <v>953</v>
      </c>
      <c r="G910">
        <v>5.54840710373563</v>
      </c>
      <c r="H910">
        <v>332.01793527419699</v>
      </c>
      <c r="I910">
        <v>568.07898016099796</v>
      </c>
      <c r="J910">
        <v>15.6616922916939</v>
      </c>
      <c r="K910">
        <v>28.770618838807099</v>
      </c>
      <c r="L910">
        <v>4.5729230043865696</v>
      </c>
      <c r="M910">
        <v>0</v>
      </c>
    </row>
    <row r="911" spans="1:13" x14ac:dyDescent="0.25">
      <c r="A911" t="s">
        <v>21</v>
      </c>
      <c r="B911">
        <v>2003</v>
      </c>
      <c r="C911" t="s">
        <v>27</v>
      </c>
      <c r="D911">
        <v>7.0168361130000001</v>
      </c>
      <c r="E911">
        <v>167.36218705178999</v>
      </c>
      <c r="F911" s="1">
        <f t="shared" ca="1" si="18"/>
        <v>965</v>
      </c>
      <c r="G911">
        <v>5.9030582314681297</v>
      </c>
      <c r="H911">
        <v>362.52341589999997</v>
      </c>
      <c r="I911">
        <v>471.48439459306201</v>
      </c>
      <c r="J911">
        <v>10.6925879869094</v>
      </c>
      <c r="K911">
        <v>45.002014419832001</v>
      </c>
      <c r="L911">
        <v>4.10139799100864</v>
      </c>
      <c r="M911">
        <v>0</v>
      </c>
    </row>
    <row r="912" spans="1:13" x14ac:dyDescent="0.25">
      <c r="A912" t="s">
        <v>11</v>
      </c>
      <c r="B912">
        <v>2003</v>
      </c>
      <c r="C912" t="s">
        <v>28</v>
      </c>
      <c r="D912">
        <v>6.8716072450149603</v>
      </c>
      <c r="E912">
        <v>197.51709338436001</v>
      </c>
      <c r="F912" s="1">
        <f t="shared" ca="1" si="18"/>
        <v>837</v>
      </c>
      <c r="G912">
        <v>8.3113487270000004</v>
      </c>
      <c r="H912">
        <v>355.08725790596498</v>
      </c>
      <c r="I912">
        <v>379.50773853152799</v>
      </c>
      <c r="J912">
        <v>18.240711615825798</v>
      </c>
      <c r="K912">
        <v>65.694230390000001</v>
      </c>
      <c r="L912">
        <v>4.1803893115039301</v>
      </c>
      <c r="M912">
        <v>0</v>
      </c>
    </row>
    <row r="913" spans="1:13" x14ac:dyDescent="0.25">
      <c r="A913" t="s">
        <v>13</v>
      </c>
      <c r="B913">
        <v>2003</v>
      </c>
      <c r="C913" t="s">
        <v>28</v>
      </c>
      <c r="E913">
        <v>214.17232983223599</v>
      </c>
      <c r="F913" s="1">
        <f t="shared" ca="1" si="18"/>
        <v>995</v>
      </c>
      <c r="G913">
        <v>7.2979726595691297</v>
      </c>
      <c r="I913">
        <v>498.80391688354399</v>
      </c>
      <c r="J913">
        <v>9.5833231131586505</v>
      </c>
      <c r="K913">
        <v>37.616485383718199</v>
      </c>
      <c r="L913">
        <v>5.5047493969204302</v>
      </c>
      <c r="M913">
        <v>0</v>
      </c>
    </row>
    <row r="914" spans="1:13" x14ac:dyDescent="0.25">
      <c r="A914" t="s">
        <v>14</v>
      </c>
      <c r="B914">
        <v>2003</v>
      </c>
      <c r="C914" t="s">
        <v>28</v>
      </c>
      <c r="D914">
        <v>8.2740690586978598</v>
      </c>
      <c r="E914">
        <v>195.80333053487701</v>
      </c>
      <c r="F914" s="1">
        <f t="shared" ca="1" si="18"/>
        <v>726</v>
      </c>
      <c r="G914">
        <v>7.4221044469999997</v>
      </c>
      <c r="H914">
        <v>365.40722224178</v>
      </c>
      <c r="I914">
        <v>369.19833429369697</v>
      </c>
      <c r="J914">
        <v>16.996330277382199</v>
      </c>
      <c r="L914">
        <v>2.5754230277099102</v>
      </c>
      <c r="M914">
        <v>0</v>
      </c>
    </row>
    <row r="915" spans="1:13" x14ac:dyDescent="0.25">
      <c r="A915" t="s">
        <v>15</v>
      </c>
      <c r="B915">
        <v>2003</v>
      </c>
      <c r="C915" t="s">
        <v>28</v>
      </c>
      <c r="D915">
        <v>8.2388789894452703</v>
      </c>
      <c r="E915">
        <v>198.21340514168</v>
      </c>
      <c r="F915" s="1">
        <f t="shared" ca="1" si="18"/>
        <v>842</v>
      </c>
      <c r="G915">
        <v>5.3089895602046902</v>
      </c>
      <c r="H915">
        <v>309.32942345724098</v>
      </c>
      <c r="I915">
        <v>401.06376365983601</v>
      </c>
      <c r="J915">
        <v>13.243329279142401</v>
      </c>
      <c r="K915">
        <v>81.197710429340106</v>
      </c>
      <c r="L915">
        <v>2.7847127967179</v>
      </c>
      <c r="M915">
        <v>0</v>
      </c>
    </row>
    <row r="916" spans="1:13" x14ac:dyDescent="0.25">
      <c r="A916" t="s">
        <v>16</v>
      </c>
      <c r="B916">
        <v>2003</v>
      </c>
      <c r="C916" t="s">
        <v>28</v>
      </c>
      <c r="D916">
        <v>5.7911543734533701</v>
      </c>
      <c r="E916">
        <v>190.43167918167299</v>
      </c>
      <c r="F916" s="1">
        <f t="shared" ca="1" si="18"/>
        <v>714</v>
      </c>
      <c r="G916">
        <v>6.2983657953052603</v>
      </c>
      <c r="H916">
        <v>347.04102025514999</v>
      </c>
      <c r="I916">
        <v>544.85748059517095</v>
      </c>
      <c r="J916">
        <v>17.706838261068899</v>
      </c>
      <c r="K916">
        <v>84.388191430000006</v>
      </c>
      <c r="L916">
        <v>4.1048348165646402</v>
      </c>
      <c r="M916">
        <v>0</v>
      </c>
    </row>
    <row r="917" spans="1:13" x14ac:dyDescent="0.25">
      <c r="A917" t="s">
        <v>17</v>
      </c>
      <c r="B917">
        <v>2003</v>
      </c>
      <c r="C917" t="s">
        <v>28</v>
      </c>
      <c r="D917">
        <v>6.1533689567288601</v>
      </c>
      <c r="E917">
        <v>237.13982778480201</v>
      </c>
      <c r="F917" s="1">
        <f t="shared" ca="1" si="18"/>
        <v>857</v>
      </c>
      <c r="G917">
        <v>8.0904939633254198</v>
      </c>
      <c r="H917">
        <v>306.23917986795698</v>
      </c>
      <c r="I917">
        <v>485.098483136803</v>
      </c>
      <c r="J917">
        <v>17.075262589369402</v>
      </c>
      <c r="K917">
        <v>58.108258557363598</v>
      </c>
      <c r="L917">
        <v>4.0303374854228</v>
      </c>
      <c r="M917">
        <v>0</v>
      </c>
    </row>
    <row r="918" spans="1:13" x14ac:dyDescent="0.25">
      <c r="A918" t="s">
        <v>18</v>
      </c>
      <c r="B918">
        <v>2003</v>
      </c>
      <c r="C918" t="s">
        <v>28</v>
      </c>
      <c r="D918">
        <v>7.3030519063283101</v>
      </c>
      <c r="E918">
        <v>196.95287516726</v>
      </c>
      <c r="F918" s="1">
        <f t="shared" ca="1" si="18"/>
        <v>911</v>
      </c>
      <c r="G918">
        <v>5.3926928294008798</v>
      </c>
      <c r="H918">
        <v>305.22156360716298</v>
      </c>
      <c r="I918">
        <v>451.60592395435702</v>
      </c>
      <c r="J918">
        <v>14.665560528066299</v>
      </c>
      <c r="K918">
        <v>71.710778677270099</v>
      </c>
      <c r="L918">
        <v>4.1448699404081504</v>
      </c>
      <c r="M918">
        <v>0</v>
      </c>
    </row>
    <row r="919" spans="1:13" x14ac:dyDescent="0.25">
      <c r="A919" t="s">
        <v>19</v>
      </c>
      <c r="B919">
        <v>2003</v>
      </c>
      <c r="C919" t="s">
        <v>28</v>
      </c>
      <c r="D919">
        <v>7.5926723000754803</v>
      </c>
      <c r="E919">
        <v>177.08083947966901</v>
      </c>
      <c r="F919" s="1">
        <f t="shared" ca="1" si="18"/>
        <v>874</v>
      </c>
      <c r="G919">
        <v>6.0411436716074904</v>
      </c>
      <c r="H919">
        <v>349.24061445133901</v>
      </c>
      <c r="I919">
        <v>355.28444229142599</v>
      </c>
      <c r="J919">
        <v>17.161966066690901</v>
      </c>
      <c r="K919">
        <v>42.115256925159898</v>
      </c>
      <c r="L919">
        <v>3.3414267280659602</v>
      </c>
      <c r="M919">
        <v>0</v>
      </c>
    </row>
    <row r="920" spans="1:13" x14ac:dyDescent="0.25">
      <c r="A920" t="s">
        <v>20</v>
      </c>
      <c r="B920">
        <v>2003</v>
      </c>
      <c r="C920" t="s">
        <v>28</v>
      </c>
      <c r="D920">
        <v>6.7841161148075102</v>
      </c>
      <c r="E920">
        <v>189.60834666312701</v>
      </c>
      <c r="F920" s="1">
        <f t="shared" ca="1" si="18"/>
        <v>727</v>
      </c>
      <c r="G920">
        <v>5.9357718440083502</v>
      </c>
      <c r="I920">
        <v>480.30858096175501</v>
      </c>
      <c r="J920">
        <v>20.606408640000001</v>
      </c>
      <c r="K920">
        <v>76.621488759569502</v>
      </c>
      <c r="L920">
        <v>4.0721866075476703</v>
      </c>
      <c r="M920">
        <v>0</v>
      </c>
    </row>
    <row r="921" spans="1:13" x14ac:dyDescent="0.25">
      <c r="A921" t="s">
        <v>21</v>
      </c>
      <c r="B921">
        <v>2003</v>
      </c>
      <c r="C921" t="s">
        <v>28</v>
      </c>
      <c r="D921">
        <v>5.60685613057771</v>
      </c>
      <c r="E921">
        <v>211.513097185341</v>
      </c>
      <c r="F921" s="1">
        <f t="shared" ca="1" si="18"/>
        <v>969</v>
      </c>
      <c r="G921">
        <v>6.8129432753934198</v>
      </c>
      <c r="I921">
        <v>446.38640359860801</v>
      </c>
      <c r="J921">
        <v>20.926950178989799</v>
      </c>
      <c r="K921">
        <v>52.218978737459103</v>
      </c>
      <c r="L921">
        <v>4.0709660984960001</v>
      </c>
      <c r="M921">
        <v>0</v>
      </c>
    </row>
    <row r="922" spans="1:13" x14ac:dyDescent="0.25">
      <c r="A922" t="s">
        <v>11</v>
      </c>
      <c r="B922">
        <v>2003</v>
      </c>
      <c r="C922" t="s">
        <v>29</v>
      </c>
      <c r="E922">
        <v>223.44311134164701</v>
      </c>
      <c r="F922" s="1">
        <f t="shared" ca="1" si="18"/>
        <v>940</v>
      </c>
      <c r="G922">
        <v>9.3800132840908006</v>
      </c>
      <c r="H922">
        <v>333.44519981221799</v>
      </c>
      <c r="I922">
        <v>373.920160180518</v>
      </c>
      <c r="J922">
        <v>16.520495964276101</v>
      </c>
      <c r="K922">
        <v>64.696690777032302</v>
      </c>
      <c r="L922">
        <v>3.8177789531816502</v>
      </c>
      <c r="M922">
        <v>0</v>
      </c>
    </row>
    <row r="923" spans="1:13" x14ac:dyDescent="0.25">
      <c r="A923" t="s">
        <v>13</v>
      </c>
      <c r="B923">
        <v>2003</v>
      </c>
      <c r="C923" t="s">
        <v>29</v>
      </c>
      <c r="D923">
        <v>4.9220454662486901</v>
      </c>
      <c r="E923">
        <v>197.28720656204399</v>
      </c>
      <c r="F923" s="1">
        <f t="shared" ca="1" si="18"/>
        <v>962</v>
      </c>
      <c r="G923">
        <v>9.1449532981144301</v>
      </c>
      <c r="H923">
        <v>383.23913829999998</v>
      </c>
      <c r="I923">
        <v>357.47070421412099</v>
      </c>
      <c r="J923">
        <v>13.1259416707155</v>
      </c>
      <c r="K923">
        <v>61.864579653329898</v>
      </c>
      <c r="L923">
        <v>2.29169453602317</v>
      </c>
      <c r="M923">
        <v>0</v>
      </c>
    </row>
    <row r="924" spans="1:13" x14ac:dyDescent="0.25">
      <c r="A924" t="s">
        <v>14</v>
      </c>
      <c r="B924">
        <v>2003</v>
      </c>
      <c r="C924" t="s">
        <v>29</v>
      </c>
      <c r="D924">
        <v>5.7007849472915897</v>
      </c>
      <c r="E924">
        <v>185.92224706858201</v>
      </c>
      <c r="F924" s="1">
        <f t="shared" ca="1" si="18"/>
        <v>862</v>
      </c>
      <c r="G924">
        <v>7.5631004685174696</v>
      </c>
      <c r="I924">
        <v>359.50655304063798</v>
      </c>
      <c r="J924">
        <v>15.089440803496</v>
      </c>
      <c r="K924">
        <v>56.463433927339302</v>
      </c>
      <c r="L924">
        <v>3.9781412786928398</v>
      </c>
      <c r="M924">
        <v>0</v>
      </c>
    </row>
    <row r="925" spans="1:13" x14ac:dyDescent="0.25">
      <c r="A925" t="s">
        <v>15</v>
      </c>
      <c r="B925">
        <v>2003</v>
      </c>
      <c r="C925" t="s">
        <v>29</v>
      </c>
      <c r="E925">
        <v>215.57846419863699</v>
      </c>
      <c r="F925" s="1">
        <f t="shared" ca="1" si="18"/>
        <v>841</v>
      </c>
      <c r="G925">
        <v>5.78719093436563</v>
      </c>
      <c r="H925">
        <v>266.10999281261002</v>
      </c>
      <c r="I925">
        <v>429.35026797282399</v>
      </c>
      <c r="J925">
        <v>11.8544606762984</v>
      </c>
      <c r="K925">
        <v>71.165352159999998</v>
      </c>
      <c r="L925">
        <v>3.1340001497974299</v>
      </c>
      <c r="M925">
        <v>0</v>
      </c>
    </row>
    <row r="926" spans="1:13" x14ac:dyDescent="0.25">
      <c r="A926" t="s">
        <v>16</v>
      </c>
      <c r="B926">
        <v>2003</v>
      </c>
      <c r="C926" t="s">
        <v>29</v>
      </c>
      <c r="D926">
        <v>10.678056255643201</v>
      </c>
      <c r="E926">
        <v>168.695766278344</v>
      </c>
      <c r="F926" s="1">
        <f t="shared" ca="1" si="18"/>
        <v>841</v>
      </c>
      <c r="G926">
        <v>4.8660924101459697</v>
      </c>
      <c r="I926">
        <v>327.65864438031298</v>
      </c>
      <c r="J926">
        <v>16.296688483167799</v>
      </c>
      <c r="K926">
        <v>46.672482585332602</v>
      </c>
      <c r="L926">
        <v>4.3082569606745302</v>
      </c>
      <c r="M926">
        <v>0</v>
      </c>
    </row>
    <row r="927" spans="1:13" x14ac:dyDescent="0.25">
      <c r="A927" t="s">
        <v>17</v>
      </c>
      <c r="B927">
        <v>2003</v>
      </c>
      <c r="C927" t="s">
        <v>29</v>
      </c>
      <c r="D927">
        <v>7.6021214747799801</v>
      </c>
      <c r="E927">
        <v>199.353165527697</v>
      </c>
      <c r="F927" s="1">
        <f t="shared" ca="1" si="18"/>
        <v>913</v>
      </c>
      <c r="G927">
        <v>6.9003796473275099</v>
      </c>
      <c r="H927">
        <v>304.96648814211397</v>
      </c>
      <c r="I927">
        <v>210.31918197203601</v>
      </c>
      <c r="J927">
        <v>17.925782394769801</v>
      </c>
      <c r="K927">
        <v>62.846672633452101</v>
      </c>
      <c r="L927">
        <v>3.6988747689394201</v>
      </c>
      <c r="M927">
        <v>0</v>
      </c>
    </row>
    <row r="928" spans="1:13" x14ac:dyDescent="0.25">
      <c r="A928" t="s">
        <v>18</v>
      </c>
      <c r="B928">
        <v>2003</v>
      </c>
      <c r="C928" t="s">
        <v>29</v>
      </c>
      <c r="D928">
        <v>8.8462819570000004</v>
      </c>
      <c r="E928">
        <v>188.415000635903</v>
      </c>
      <c r="F928" s="1">
        <f t="shared" ca="1" si="18"/>
        <v>921</v>
      </c>
      <c r="G928">
        <v>6.0578676473196102</v>
      </c>
      <c r="H928">
        <v>317.15054450576503</v>
      </c>
      <c r="I928">
        <v>419.395569059232</v>
      </c>
      <c r="J928">
        <v>17.1154467671677</v>
      </c>
      <c r="K928">
        <v>60.251578232108201</v>
      </c>
      <c r="L928">
        <v>2.9250375580069798</v>
      </c>
      <c r="M928">
        <v>0</v>
      </c>
    </row>
    <row r="929" spans="1:13" x14ac:dyDescent="0.25">
      <c r="A929" t="s">
        <v>19</v>
      </c>
      <c r="B929">
        <v>2003</v>
      </c>
      <c r="C929" t="s">
        <v>29</v>
      </c>
      <c r="D929">
        <v>6.7516985863011696</v>
      </c>
      <c r="E929">
        <v>203.40045194899599</v>
      </c>
      <c r="F929" s="1">
        <f t="shared" ca="1" si="18"/>
        <v>955</v>
      </c>
      <c r="G929">
        <v>8.3654700227208902</v>
      </c>
      <c r="H929">
        <v>341.89563614291302</v>
      </c>
      <c r="I929">
        <v>381.44038818927203</v>
      </c>
      <c r="J929">
        <v>19.527318927571098</v>
      </c>
      <c r="K929">
        <v>58.293945043696503</v>
      </c>
      <c r="L929">
        <v>3.7560066720223899</v>
      </c>
      <c r="M929">
        <v>0</v>
      </c>
    </row>
    <row r="930" spans="1:13" x14ac:dyDescent="0.25">
      <c r="A930" t="s">
        <v>20</v>
      </c>
      <c r="B930">
        <v>2003</v>
      </c>
      <c r="C930" t="s">
        <v>29</v>
      </c>
      <c r="E930">
        <v>148.10312946101101</v>
      </c>
      <c r="F930" s="1">
        <f t="shared" ca="1" si="18"/>
        <v>965</v>
      </c>
      <c r="G930">
        <v>5.7331478938679599</v>
      </c>
      <c r="H930">
        <v>374.01831139691501</v>
      </c>
      <c r="I930">
        <v>357.71106011102898</v>
      </c>
      <c r="J930">
        <v>13.2788959532334</v>
      </c>
      <c r="K930">
        <v>72.695499139946804</v>
      </c>
      <c r="L930">
        <v>3.6195906349692599</v>
      </c>
      <c r="M930">
        <v>0</v>
      </c>
    </row>
    <row r="931" spans="1:13" x14ac:dyDescent="0.25">
      <c r="A931" t="s">
        <v>21</v>
      </c>
      <c r="B931">
        <v>2003</v>
      </c>
      <c r="C931" t="s">
        <v>29</v>
      </c>
      <c r="E931">
        <v>202.07986447634701</v>
      </c>
      <c r="F931" s="1">
        <f t="shared" ca="1" si="18"/>
        <v>843</v>
      </c>
      <c r="G931">
        <v>7.6275238420000004</v>
      </c>
      <c r="I931">
        <v>399.88338796337399</v>
      </c>
      <c r="J931">
        <v>12.7482167361081</v>
      </c>
      <c r="L931">
        <v>4.4392152400000002</v>
      </c>
      <c r="M931">
        <v>0</v>
      </c>
    </row>
    <row r="932" spans="1:13" x14ac:dyDescent="0.25">
      <c r="A932" t="s">
        <v>11</v>
      </c>
      <c r="B932">
        <v>2004</v>
      </c>
      <c r="C932" t="s">
        <v>30</v>
      </c>
      <c r="D932">
        <v>5.0882131973245404</v>
      </c>
      <c r="E932">
        <v>159.96261228698799</v>
      </c>
      <c r="F932" s="1">
        <f t="shared" ca="1" si="18"/>
        <v>914</v>
      </c>
      <c r="G932">
        <v>6.0556225084695798</v>
      </c>
      <c r="H932">
        <v>375.61918603345998</v>
      </c>
      <c r="I932">
        <v>400.15532433081398</v>
      </c>
      <c r="J932">
        <v>20.189599511928598</v>
      </c>
      <c r="K932">
        <v>68.6886938233243</v>
      </c>
      <c r="L932">
        <v>2.60061867864456</v>
      </c>
      <c r="M932">
        <v>0</v>
      </c>
    </row>
    <row r="933" spans="1:13" x14ac:dyDescent="0.25">
      <c r="A933" t="s">
        <v>13</v>
      </c>
      <c r="B933">
        <v>2004</v>
      </c>
      <c r="C933" t="s">
        <v>30</v>
      </c>
      <c r="D933">
        <v>6.9549072165208399</v>
      </c>
      <c r="E933">
        <v>159.766399426064</v>
      </c>
      <c r="F933" s="1">
        <f t="shared" ca="1" si="18"/>
        <v>930</v>
      </c>
      <c r="G933">
        <v>4.4939000978171597</v>
      </c>
      <c r="H933">
        <v>337.26717749262002</v>
      </c>
      <c r="I933">
        <v>482.59827016686802</v>
      </c>
      <c r="J933">
        <v>10.663491629999999</v>
      </c>
      <c r="K933">
        <v>78.763591702527094</v>
      </c>
      <c r="L933">
        <v>3.1697149759427199</v>
      </c>
      <c r="M933">
        <v>0</v>
      </c>
    </row>
    <row r="934" spans="1:13" x14ac:dyDescent="0.25">
      <c r="A934" t="s">
        <v>14</v>
      </c>
      <c r="B934">
        <v>2004</v>
      </c>
      <c r="C934" t="s">
        <v>30</v>
      </c>
      <c r="D934">
        <v>8.9838117941616495</v>
      </c>
      <c r="E934">
        <v>204.64851518407599</v>
      </c>
      <c r="F934" s="1">
        <f t="shared" ca="1" si="18"/>
        <v>900</v>
      </c>
      <c r="G934">
        <v>8.6458818934191104</v>
      </c>
      <c r="I934">
        <v>416.89916011180298</v>
      </c>
      <c r="J934">
        <v>14.618766655899799</v>
      </c>
      <c r="K934">
        <v>68.902944991090607</v>
      </c>
      <c r="L934">
        <v>2.4456733878898098</v>
      </c>
      <c r="M934">
        <v>0</v>
      </c>
    </row>
    <row r="935" spans="1:13" x14ac:dyDescent="0.25">
      <c r="A935" t="s">
        <v>15</v>
      </c>
      <c r="B935">
        <v>2004</v>
      </c>
      <c r="C935" t="s">
        <v>30</v>
      </c>
      <c r="D935">
        <v>9.5196599844703105</v>
      </c>
      <c r="E935">
        <v>204.08094513245999</v>
      </c>
      <c r="F935" s="1">
        <f t="shared" ca="1" si="18"/>
        <v>897</v>
      </c>
      <c r="G935">
        <v>6.1540725814669397</v>
      </c>
      <c r="H935">
        <v>310.71629355538403</v>
      </c>
      <c r="I935">
        <v>395.698538156354</v>
      </c>
      <c r="J935">
        <v>17.061389471896501</v>
      </c>
      <c r="K935">
        <v>44.273378774531501</v>
      </c>
      <c r="L935">
        <v>3.9945561359999999</v>
      </c>
      <c r="M935">
        <v>0</v>
      </c>
    </row>
    <row r="936" spans="1:13" x14ac:dyDescent="0.25">
      <c r="A936" t="s">
        <v>16</v>
      </c>
      <c r="B936">
        <v>2004</v>
      </c>
      <c r="C936" t="s">
        <v>30</v>
      </c>
      <c r="D936">
        <v>4.7003927238409302</v>
      </c>
      <c r="E936">
        <v>195.35280730935801</v>
      </c>
      <c r="F936" s="1">
        <f t="shared" ca="1" si="18"/>
        <v>724</v>
      </c>
      <c r="G936">
        <v>7.9190831602624696</v>
      </c>
      <c r="H936">
        <v>335.27937623584398</v>
      </c>
      <c r="I936">
        <v>539.464648205353</v>
      </c>
      <c r="J936">
        <v>9.85278488214737</v>
      </c>
      <c r="K936">
        <v>64.721330770458707</v>
      </c>
      <c r="L936">
        <v>3.4819436960057502</v>
      </c>
      <c r="M936">
        <v>0</v>
      </c>
    </row>
    <row r="937" spans="1:13" x14ac:dyDescent="0.25">
      <c r="A937" t="s">
        <v>17</v>
      </c>
      <c r="B937">
        <v>2004</v>
      </c>
      <c r="C937" t="s">
        <v>30</v>
      </c>
      <c r="D937">
        <v>10.386132934434601</v>
      </c>
      <c r="E937">
        <v>200.891192411844</v>
      </c>
      <c r="F937" s="1">
        <f t="shared" ca="1" si="18"/>
        <v>764</v>
      </c>
      <c r="G937">
        <v>5.8455016413385001</v>
      </c>
      <c r="H937">
        <v>338.99927368644302</v>
      </c>
      <c r="I937">
        <v>336.27970707624303</v>
      </c>
      <c r="J937">
        <v>14.3194112079875</v>
      </c>
      <c r="K937">
        <v>62.156686140591503</v>
      </c>
      <c r="L937">
        <v>4.921340625</v>
      </c>
      <c r="M937">
        <v>0</v>
      </c>
    </row>
    <row r="938" spans="1:13" x14ac:dyDescent="0.25">
      <c r="A938" t="s">
        <v>18</v>
      </c>
      <c r="B938">
        <v>2004</v>
      </c>
      <c r="C938" t="s">
        <v>30</v>
      </c>
      <c r="D938">
        <v>5.7465291944553396</v>
      </c>
      <c r="E938">
        <v>183.47179406918301</v>
      </c>
      <c r="F938" s="1">
        <f ca="1">RANDBETWEEN(800,1199)</f>
        <v>1028</v>
      </c>
      <c r="G938">
        <v>6.0663863571018402</v>
      </c>
      <c r="H938">
        <v>327.55784990506203</v>
      </c>
      <c r="I938">
        <v>354.17443745010002</v>
      </c>
      <c r="J938">
        <v>12.548871080271001</v>
      </c>
      <c r="K938">
        <v>70.525971766638705</v>
      </c>
      <c r="L938">
        <v>3.8083720062115001</v>
      </c>
      <c r="M938">
        <v>0</v>
      </c>
    </row>
    <row r="939" spans="1:13" x14ac:dyDescent="0.25">
      <c r="A939" t="s">
        <v>19</v>
      </c>
      <c r="B939">
        <v>2004</v>
      </c>
      <c r="C939" t="s">
        <v>30</v>
      </c>
      <c r="E939">
        <v>192.970379801006</v>
      </c>
      <c r="F939" s="1">
        <f t="shared" ref="F939:F1002" ca="1" si="19">RANDBETWEEN(800,1199)</f>
        <v>871</v>
      </c>
      <c r="G939">
        <v>4.95492317656519</v>
      </c>
      <c r="H939">
        <v>324.758183714469</v>
      </c>
      <c r="I939">
        <v>332.956298021218</v>
      </c>
      <c r="J939">
        <v>15.1645741407982</v>
      </c>
      <c r="K939">
        <v>79.264574687096896</v>
      </c>
      <c r="L939">
        <v>4.6991209870451698</v>
      </c>
      <c r="M939">
        <v>0</v>
      </c>
    </row>
    <row r="940" spans="1:13" x14ac:dyDescent="0.25">
      <c r="A940" t="s">
        <v>20</v>
      </c>
      <c r="B940">
        <v>2004</v>
      </c>
      <c r="C940" t="s">
        <v>30</v>
      </c>
      <c r="E940">
        <v>248.954655133215</v>
      </c>
      <c r="F940" s="1">
        <f t="shared" ca="1" si="19"/>
        <v>1076</v>
      </c>
      <c r="G940">
        <v>8.9217331749056896</v>
      </c>
      <c r="H940">
        <v>296.82103429785599</v>
      </c>
      <c r="I940">
        <v>482.846939131959</v>
      </c>
      <c r="J940">
        <v>14.142250932662</v>
      </c>
      <c r="K940">
        <v>69.104011661029901</v>
      </c>
      <c r="L940">
        <v>3.9410738320696099</v>
      </c>
      <c r="M940">
        <v>0</v>
      </c>
    </row>
    <row r="941" spans="1:13" x14ac:dyDescent="0.25">
      <c r="A941" t="s">
        <v>21</v>
      </c>
      <c r="B941">
        <v>2004</v>
      </c>
      <c r="C941" t="s">
        <v>30</v>
      </c>
      <c r="D941">
        <v>10.8112895003972</v>
      </c>
      <c r="E941">
        <v>209.103049971166</v>
      </c>
      <c r="F941" s="1">
        <f t="shared" ca="1" si="19"/>
        <v>1068</v>
      </c>
      <c r="G941">
        <v>10.141060053348699</v>
      </c>
      <c r="H941">
        <v>349.92322923848297</v>
      </c>
      <c r="I941">
        <v>393.18644622133098</v>
      </c>
      <c r="J941">
        <v>15.4748759391438</v>
      </c>
      <c r="K941">
        <v>66.030317259748898</v>
      </c>
      <c r="L941">
        <v>4.4161836944919903</v>
      </c>
      <c r="M941">
        <v>0</v>
      </c>
    </row>
    <row r="942" spans="1:13" x14ac:dyDescent="0.25">
      <c r="A942" t="s">
        <v>11</v>
      </c>
      <c r="B942">
        <v>2004</v>
      </c>
      <c r="C942" t="s">
        <v>31</v>
      </c>
      <c r="D942">
        <v>8.9668359725678002</v>
      </c>
      <c r="E942">
        <v>228.69135473127201</v>
      </c>
      <c r="F942" s="1">
        <f t="shared" ca="1" si="19"/>
        <v>911</v>
      </c>
      <c r="G942">
        <v>7.1378713540610397</v>
      </c>
      <c r="H942">
        <v>320.55599454817002</v>
      </c>
      <c r="I942">
        <v>456.42648852823902</v>
      </c>
      <c r="J942">
        <v>12.5999983140296</v>
      </c>
      <c r="K942">
        <v>77.330137020163093</v>
      </c>
      <c r="L942">
        <v>3.6543549623702498</v>
      </c>
      <c r="M942">
        <v>0</v>
      </c>
    </row>
    <row r="943" spans="1:13" x14ac:dyDescent="0.25">
      <c r="A943" t="s">
        <v>13</v>
      </c>
      <c r="B943">
        <v>2004</v>
      </c>
      <c r="C943" t="s">
        <v>31</v>
      </c>
      <c r="E943">
        <v>212.449974046314</v>
      </c>
      <c r="F943" s="1">
        <f t="shared" ca="1" si="19"/>
        <v>1067</v>
      </c>
      <c r="G943">
        <v>6.6478399340000003</v>
      </c>
      <c r="H943">
        <v>333.05249065346902</v>
      </c>
      <c r="I943">
        <v>269.344635243742</v>
      </c>
      <c r="J943">
        <v>18.082490402023801</v>
      </c>
      <c r="K943">
        <v>89.816057450000002</v>
      </c>
      <c r="L943">
        <v>2.2763919600000002</v>
      </c>
      <c r="M943">
        <v>0</v>
      </c>
    </row>
    <row r="944" spans="1:13" x14ac:dyDescent="0.25">
      <c r="A944" t="s">
        <v>14</v>
      </c>
      <c r="B944">
        <v>2004</v>
      </c>
      <c r="C944" t="s">
        <v>31</v>
      </c>
      <c r="D944">
        <v>6.8488054525404598</v>
      </c>
      <c r="E944">
        <v>204.812710801462</v>
      </c>
      <c r="F944" s="1">
        <f t="shared" ca="1" si="19"/>
        <v>901</v>
      </c>
      <c r="G944">
        <v>9.7750040662654101</v>
      </c>
      <c r="H944">
        <v>387.68638765719999</v>
      </c>
      <c r="I944">
        <v>389.63822785521199</v>
      </c>
      <c r="J944">
        <v>12.298753224345999</v>
      </c>
      <c r="K944">
        <v>49.452046235830302</v>
      </c>
      <c r="L944">
        <v>3.13004476285237</v>
      </c>
      <c r="M944">
        <v>0</v>
      </c>
    </row>
    <row r="945" spans="1:13" x14ac:dyDescent="0.25">
      <c r="A945" t="s">
        <v>15</v>
      </c>
      <c r="B945">
        <v>2004</v>
      </c>
      <c r="C945" t="s">
        <v>31</v>
      </c>
      <c r="D945">
        <v>8.8617015565039505</v>
      </c>
      <c r="E945">
        <v>200.612298617954</v>
      </c>
      <c r="F945" s="1">
        <f t="shared" ca="1" si="19"/>
        <v>1085</v>
      </c>
      <c r="G945">
        <v>6.0502252661278897</v>
      </c>
      <c r="H945">
        <v>313.12708140471699</v>
      </c>
      <c r="I945">
        <v>521.77411447195698</v>
      </c>
      <c r="J945">
        <v>13.780426739098999</v>
      </c>
      <c r="K945">
        <v>69.870484235868901</v>
      </c>
      <c r="L945">
        <v>3.5791072422858998</v>
      </c>
      <c r="M945">
        <v>0</v>
      </c>
    </row>
    <row r="946" spans="1:13" x14ac:dyDescent="0.25">
      <c r="A946" t="s">
        <v>16</v>
      </c>
      <c r="B946">
        <v>2004</v>
      </c>
      <c r="C946" t="s">
        <v>31</v>
      </c>
      <c r="D946">
        <v>4.2529850008762899</v>
      </c>
      <c r="E946">
        <v>149.938654678609</v>
      </c>
      <c r="F946" s="1">
        <f t="shared" ca="1" si="19"/>
        <v>1173</v>
      </c>
      <c r="G946">
        <v>3.2711440240210599</v>
      </c>
      <c r="H946">
        <v>302.81982256988903</v>
      </c>
      <c r="I946">
        <v>427.11375570000001</v>
      </c>
      <c r="J946">
        <v>16.086949496694899</v>
      </c>
      <c r="K946">
        <v>68.200877115306696</v>
      </c>
      <c r="L946">
        <v>3.5883004199999999</v>
      </c>
      <c r="M946">
        <v>0</v>
      </c>
    </row>
    <row r="947" spans="1:13" x14ac:dyDescent="0.25">
      <c r="A947" t="s">
        <v>17</v>
      </c>
      <c r="B947">
        <v>2004</v>
      </c>
      <c r="C947" t="s">
        <v>31</v>
      </c>
      <c r="D947">
        <v>6.7298299038901099</v>
      </c>
      <c r="E947">
        <v>229.40778359934299</v>
      </c>
      <c r="F947" s="1">
        <f t="shared" ca="1" si="19"/>
        <v>1122</v>
      </c>
      <c r="G947">
        <v>9.7333561102067101</v>
      </c>
      <c r="H947">
        <v>321.16046339092497</v>
      </c>
      <c r="I947">
        <v>521.83552483428196</v>
      </c>
      <c r="J947">
        <v>13.140447191471999</v>
      </c>
      <c r="K947">
        <v>68.252066701654996</v>
      </c>
      <c r="L947">
        <v>4.7243219132116598</v>
      </c>
      <c r="M947">
        <v>0</v>
      </c>
    </row>
    <row r="948" spans="1:13" x14ac:dyDescent="0.25">
      <c r="A948" t="s">
        <v>18</v>
      </c>
      <c r="B948">
        <v>2004</v>
      </c>
      <c r="C948" t="s">
        <v>31</v>
      </c>
      <c r="D948">
        <v>5.92454048243739</v>
      </c>
      <c r="E948">
        <v>186.62006839626301</v>
      </c>
      <c r="F948" s="1">
        <f t="shared" ca="1" si="19"/>
        <v>1188</v>
      </c>
      <c r="G948">
        <v>6.6141804625933496</v>
      </c>
      <c r="H948">
        <v>341.63777353143502</v>
      </c>
      <c r="I948">
        <v>273.44683817182403</v>
      </c>
      <c r="J948">
        <v>12.7581153165972</v>
      </c>
      <c r="K948">
        <v>59.456690886597499</v>
      </c>
      <c r="L948">
        <v>4.2243425087729998</v>
      </c>
      <c r="M948">
        <v>0</v>
      </c>
    </row>
    <row r="949" spans="1:13" x14ac:dyDescent="0.25">
      <c r="A949" t="s">
        <v>19</v>
      </c>
      <c r="B949">
        <v>2004</v>
      </c>
      <c r="C949" t="s">
        <v>31</v>
      </c>
      <c r="D949">
        <v>6.7838884675415301</v>
      </c>
      <c r="E949">
        <v>193.65358060131501</v>
      </c>
      <c r="F949" s="1">
        <f t="shared" ca="1" si="19"/>
        <v>871</v>
      </c>
      <c r="G949">
        <v>5.1714535733750902</v>
      </c>
      <c r="H949">
        <v>323.72866323327997</v>
      </c>
      <c r="I949">
        <v>477.85468725780299</v>
      </c>
      <c r="J949">
        <v>15.0560640948214</v>
      </c>
      <c r="L949">
        <v>3.2500222292043599</v>
      </c>
      <c r="M949">
        <v>0</v>
      </c>
    </row>
    <row r="950" spans="1:13" x14ac:dyDescent="0.25">
      <c r="A950" t="s">
        <v>20</v>
      </c>
      <c r="B950">
        <v>2004</v>
      </c>
      <c r="C950" t="s">
        <v>31</v>
      </c>
      <c r="D950">
        <v>7.3908966786548902</v>
      </c>
      <c r="E950">
        <v>219.33597776898799</v>
      </c>
      <c r="F950" s="1">
        <f t="shared" ca="1" si="19"/>
        <v>1006</v>
      </c>
      <c r="G950">
        <v>8.7604343797703308</v>
      </c>
      <c r="I950">
        <v>553.05766322139698</v>
      </c>
      <c r="J950">
        <v>17.7303711858941</v>
      </c>
      <c r="K950">
        <v>60.598431608143599</v>
      </c>
      <c r="L950">
        <v>4.3251316449999999</v>
      </c>
      <c r="M950">
        <v>0</v>
      </c>
    </row>
    <row r="951" spans="1:13" x14ac:dyDescent="0.25">
      <c r="A951" t="s">
        <v>21</v>
      </c>
      <c r="B951">
        <v>2004</v>
      </c>
      <c r="C951" t="s">
        <v>31</v>
      </c>
      <c r="D951">
        <v>6.4701519591528198</v>
      </c>
      <c r="E951">
        <v>176.73637570597799</v>
      </c>
      <c r="F951" s="1">
        <f t="shared" ca="1" si="19"/>
        <v>950</v>
      </c>
      <c r="G951">
        <v>4.3931381500000004</v>
      </c>
      <c r="H951">
        <v>324.65923341898002</v>
      </c>
      <c r="I951">
        <v>524.909780928685</v>
      </c>
      <c r="J951">
        <v>16.6142475133089</v>
      </c>
      <c r="K951">
        <v>84.299702867636896</v>
      </c>
      <c r="L951">
        <v>3.1253911119248299</v>
      </c>
      <c r="M951">
        <v>0</v>
      </c>
    </row>
    <row r="952" spans="1:13" x14ac:dyDescent="0.25">
      <c r="A952" t="s">
        <v>11</v>
      </c>
      <c r="B952">
        <v>2004</v>
      </c>
      <c r="C952" t="s">
        <v>32</v>
      </c>
      <c r="D952">
        <v>6.9303914696693898</v>
      </c>
      <c r="E952">
        <v>190.189387803286</v>
      </c>
      <c r="F952" s="1">
        <f t="shared" ca="1" si="19"/>
        <v>844</v>
      </c>
      <c r="G952">
        <v>6.2593528809631804</v>
      </c>
      <c r="H952">
        <v>331.03025147231699</v>
      </c>
      <c r="I952">
        <v>481.73755931113698</v>
      </c>
      <c r="J952">
        <v>14.0494826385415</v>
      </c>
      <c r="K952">
        <v>70.586360479999996</v>
      </c>
      <c r="L952">
        <v>3.69979603640863</v>
      </c>
      <c r="M952">
        <v>0</v>
      </c>
    </row>
    <row r="953" spans="1:13" x14ac:dyDescent="0.25">
      <c r="A953" t="s">
        <v>13</v>
      </c>
      <c r="B953">
        <v>2004</v>
      </c>
      <c r="C953" t="s">
        <v>32</v>
      </c>
      <c r="D953">
        <v>9.3024411879105795</v>
      </c>
      <c r="E953">
        <v>236.58079422828101</v>
      </c>
      <c r="F953" s="1">
        <f t="shared" ca="1" si="19"/>
        <v>1038</v>
      </c>
      <c r="G953">
        <v>8.3004021679999997</v>
      </c>
      <c r="I953">
        <v>367.89756289774198</v>
      </c>
      <c r="J953">
        <v>12.8639923372446</v>
      </c>
      <c r="K953">
        <v>18.101222170724299</v>
      </c>
      <c r="L953">
        <v>3.6759854978305002</v>
      </c>
      <c r="M953">
        <v>0</v>
      </c>
    </row>
    <row r="954" spans="1:13" x14ac:dyDescent="0.25">
      <c r="A954" t="s">
        <v>14</v>
      </c>
      <c r="B954">
        <v>2004</v>
      </c>
      <c r="C954" t="s">
        <v>32</v>
      </c>
      <c r="D954">
        <v>7.42199764425186</v>
      </c>
      <c r="E954">
        <v>220.38531444455799</v>
      </c>
      <c r="F954" s="1">
        <f t="shared" ca="1" si="19"/>
        <v>1005</v>
      </c>
      <c r="G954">
        <v>9.1576153124990007</v>
      </c>
      <c r="H954">
        <v>319.91293883079197</v>
      </c>
      <c r="I954">
        <v>463.29691392023102</v>
      </c>
      <c r="J954">
        <v>16.981660107737898</v>
      </c>
      <c r="K954">
        <v>80.269354169710397</v>
      </c>
      <c r="L954">
        <v>3.6036095808461299</v>
      </c>
      <c r="M954">
        <v>0</v>
      </c>
    </row>
    <row r="955" spans="1:13" x14ac:dyDescent="0.25">
      <c r="A955" t="s">
        <v>15</v>
      </c>
      <c r="B955">
        <v>2004</v>
      </c>
      <c r="C955" t="s">
        <v>32</v>
      </c>
      <c r="D955">
        <v>6.5830648558279599</v>
      </c>
      <c r="E955">
        <v>163.361603541264</v>
      </c>
      <c r="F955" s="1">
        <f t="shared" ca="1" si="19"/>
        <v>938</v>
      </c>
      <c r="G955">
        <v>6.5420880000559496</v>
      </c>
      <c r="I955">
        <v>383.124503520004</v>
      </c>
      <c r="J955">
        <v>18.094543830928</v>
      </c>
      <c r="K955">
        <v>44.136468867986402</v>
      </c>
      <c r="L955">
        <v>3.7728585530840801</v>
      </c>
      <c r="M955">
        <v>0</v>
      </c>
    </row>
    <row r="956" spans="1:13" x14ac:dyDescent="0.25">
      <c r="A956" t="s">
        <v>16</v>
      </c>
      <c r="B956">
        <v>2004</v>
      </c>
      <c r="C956" t="s">
        <v>32</v>
      </c>
      <c r="D956">
        <v>6.2044293540695499</v>
      </c>
      <c r="E956">
        <v>211.640957988449</v>
      </c>
      <c r="F956" s="1">
        <f t="shared" ca="1" si="19"/>
        <v>845</v>
      </c>
      <c r="G956">
        <v>6.2368362167527902</v>
      </c>
      <c r="H956">
        <v>314.131317448066</v>
      </c>
      <c r="I956">
        <v>552.46279181403202</v>
      </c>
      <c r="J956">
        <v>8.6608694679916791</v>
      </c>
      <c r="K956">
        <v>56.350096177765501</v>
      </c>
      <c r="L956">
        <v>4.1068075054884199</v>
      </c>
      <c r="M956">
        <v>0</v>
      </c>
    </row>
    <row r="957" spans="1:13" x14ac:dyDescent="0.25">
      <c r="A957" t="s">
        <v>17</v>
      </c>
      <c r="B957">
        <v>2004</v>
      </c>
      <c r="C957" t="s">
        <v>32</v>
      </c>
      <c r="D957">
        <v>9.0666280537640294</v>
      </c>
      <c r="E957">
        <v>203.38412335744201</v>
      </c>
      <c r="F957" s="1">
        <f t="shared" ca="1" si="19"/>
        <v>1033</v>
      </c>
      <c r="G957">
        <v>5.9628369393853697</v>
      </c>
      <c r="H957">
        <v>321.58593560000003</v>
      </c>
      <c r="I957">
        <v>496.16145239198403</v>
      </c>
      <c r="J957">
        <v>18.367620901414</v>
      </c>
      <c r="K957">
        <v>76.416510446193897</v>
      </c>
      <c r="L957">
        <v>4.05542125079391</v>
      </c>
      <c r="M957">
        <v>0</v>
      </c>
    </row>
    <row r="958" spans="1:13" x14ac:dyDescent="0.25">
      <c r="A958" t="s">
        <v>18</v>
      </c>
      <c r="B958">
        <v>2004</v>
      </c>
      <c r="C958" t="s">
        <v>32</v>
      </c>
      <c r="D958">
        <v>4.7131167010544397</v>
      </c>
      <c r="E958">
        <v>209.34205088564099</v>
      </c>
      <c r="F958" s="1">
        <f t="shared" ca="1" si="19"/>
        <v>1146</v>
      </c>
      <c r="G958">
        <v>6.5911089491524599</v>
      </c>
      <c r="H958">
        <v>301.96554142369303</v>
      </c>
      <c r="I958">
        <v>354.17018130813801</v>
      </c>
      <c r="J958">
        <v>14.023834466992501</v>
      </c>
      <c r="K958">
        <v>89.650788164541694</v>
      </c>
      <c r="L958">
        <v>3.9233560356195301</v>
      </c>
      <c r="M958">
        <v>0</v>
      </c>
    </row>
    <row r="959" spans="1:13" x14ac:dyDescent="0.25">
      <c r="A959" t="s">
        <v>19</v>
      </c>
      <c r="B959">
        <v>2004</v>
      </c>
      <c r="C959" t="s">
        <v>32</v>
      </c>
      <c r="D959">
        <v>10.581385987628201</v>
      </c>
      <c r="E959">
        <v>213.77643864301999</v>
      </c>
      <c r="F959" s="1">
        <f t="shared" ca="1" si="19"/>
        <v>1181</v>
      </c>
      <c r="G959">
        <v>7.66889744140855</v>
      </c>
      <c r="H959">
        <v>300.18462165655598</v>
      </c>
      <c r="I959">
        <v>497.16912814048698</v>
      </c>
      <c r="J959">
        <v>17.971294715764</v>
      </c>
      <c r="K959">
        <v>83.34530446606</v>
      </c>
      <c r="L959">
        <v>2.9669456505938601</v>
      </c>
      <c r="M959">
        <v>0</v>
      </c>
    </row>
    <row r="960" spans="1:13" x14ac:dyDescent="0.25">
      <c r="A960" t="s">
        <v>20</v>
      </c>
      <c r="B960">
        <v>2004</v>
      </c>
      <c r="C960" t="s">
        <v>32</v>
      </c>
      <c r="D960">
        <v>7.5742612367877697</v>
      </c>
      <c r="E960">
        <v>227.984664570977</v>
      </c>
      <c r="F960" s="1">
        <f t="shared" ca="1" si="19"/>
        <v>1167</v>
      </c>
      <c r="G960">
        <v>7.3353618640000002</v>
      </c>
      <c r="I960">
        <v>433.67954251895799</v>
      </c>
      <c r="J960">
        <v>11.2389136706551</v>
      </c>
      <c r="K960">
        <v>54.865889044510098</v>
      </c>
      <c r="L960">
        <v>3.6867589829999998</v>
      </c>
      <c r="M960">
        <v>0</v>
      </c>
    </row>
    <row r="961" spans="1:13" x14ac:dyDescent="0.25">
      <c r="A961" t="s">
        <v>21</v>
      </c>
      <c r="B961">
        <v>2004</v>
      </c>
      <c r="C961" t="s">
        <v>32</v>
      </c>
      <c r="D961">
        <v>6.1387851519511898</v>
      </c>
      <c r="E961">
        <v>158.42212899215301</v>
      </c>
      <c r="F961" s="1">
        <f t="shared" ca="1" si="19"/>
        <v>1134</v>
      </c>
      <c r="G961">
        <v>6.8121428787382801</v>
      </c>
      <c r="H961">
        <v>352.22996071589398</v>
      </c>
      <c r="I961">
        <v>373.84361988424098</v>
      </c>
      <c r="J961">
        <v>13.4178130827537</v>
      </c>
      <c r="K961">
        <v>80.731096895332797</v>
      </c>
      <c r="L961">
        <v>4.6772896182686798</v>
      </c>
      <c r="M961">
        <v>0</v>
      </c>
    </row>
    <row r="962" spans="1:13" x14ac:dyDescent="0.25">
      <c r="A962" t="s">
        <v>11</v>
      </c>
      <c r="B962">
        <v>2004</v>
      </c>
      <c r="C962" t="s">
        <v>12</v>
      </c>
      <c r="D962">
        <v>5.2763235440246801</v>
      </c>
      <c r="E962">
        <v>186.382590334767</v>
      </c>
      <c r="F962" s="1">
        <f t="shared" ca="1" si="19"/>
        <v>1154</v>
      </c>
      <c r="G962">
        <v>6.8629880745753198</v>
      </c>
      <c r="H962">
        <v>319.837985410383</v>
      </c>
      <c r="I962">
        <v>312.00253261222201</v>
      </c>
      <c r="J962">
        <v>18.964418089999999</v>
      </c>
      <c r="K962">
        <v>71.398975976101994</v>
      </c>
      <c r="L962">
        <v>3.88302904111739</v>
      </c>
      <c r="M962">
        <v>0</v>
      </c>
    </row>
    <row r="963" spans="1:13" x14ac:dyDescent="0.25">
      <c r="A963" t="s">
        <v>13</v>
      </c>
      <c r="B963">
        <v>2004</v>
      </c>
      <c r="C963" t="s">
        <v>12</v>
      </c>
      <c r="D963">
        <v>6.7768790878056597</v>
      </c>
      <c r="E963">
        <v>189.438812711738</v>
      </c>
      <c r="F963" s="1">
        <f t="shared" ca="1" si="19"/>
        <v>1020</v>
      </c>
      <c r="G963">
        <v>8.3864035181569001</v>
      </c>
      <c r="H963">
        <v>375.45734529860999</v>
      </c>
      <c r="I963">
        <v>420.35739237780501</v>
      </c>
      <c r="J963">
        <v>14.831560048074801</v>
      </c>
      <c r="K963">
        <v>61.050419702315502</v>
      </c>
      <c r="L963">
        <v>3.3220650065306199</v>
      </c>
      <c r="M963">
        <v>0</v>
      </c>
    </row>
    <row r="964" spans="1:13" x14ac:dyDescent="0.25">
      <c r="A964" t="s">
        <v>14</v>
      </c>
      <c r="B964">
        <v>2004</v>
      </c>
      <c r="C964" t="s">
        <v>12</v>
      </c>
      <c r="D964">
        <v>7.2394159210992397</v>
      </c>
      <c r="E964">
        <v>211.87282785537599</v>
      </c>
      <c r="F964" s="1">
        <f t="shared" ca="1" si="19"/>
        <v>817</v>
      </c>
      <c r="G964">
        <v>8.2040710059760293</v>
      </c>
      <c r="H964">
        <v>345.04398307711699</v>
      </c>
      <c r="I964">
        <v>494.41690993367598</v>
      </c>
      <c r="J964">
        <v>15.416474942107699</v>
      </c>
      <c r="K964">
        <v>32.745611372296104</v>
      </c>
      <c r="L964">
        <v>4.5318252949930997</v>
      </c>
      <c r="M964">
        <v>0</v>
      </c>
    </row>
    <row r="965" spans="1:13" x14ac:dyDescent="0.25">
      <c r="A965" t="s">
        <v>15</v>
      </c>
      <c r="B965">
        <v>2004</v>
      </c>
      <c r="C965" t="s">
        <v>12</v>
      </c>
      <c r="D965">
        <v>6.5522791230209503</v>
      </c>
      <c r="E965">
        <v>190.547677986407</v>
      </c>
      <c r="F965" s="1">
        <f t="shared" ca="1" si="19"/>
        <v>812</v>
      </c>
      <c r="G965">
        <v>6.92859741276515</v>
      </c>
      <c r="H965">
        <v>356.31797483917302</v>
      </c>
      <c r="I965">
        <v>353.06365905373599</v>
      </c>
      <c r="J965">
        <v>14.8962103571897</v>
      </c>
      <c r="L965">
        <v>3.4433850188832902</v>
      </c>
      <c r="M965">
        <v>0</v>
      </c>
    </row>
    <row r="966" spans="1:13" x14ac:dyDescent="0.25">
      <c r="A966" t="s">
        <v>16</v>
      </c>
      <c r="B966">
        <v>2004</v>
      </c>
      <c r="C966" t="s">
        <v>12</v>
      </c>
      <c r="D966">
        <v>8.4087662309999995</v>
      </c>
      <c r="E966">
        <v>210.79540610817401</v>
      </c>
      <c r="F966" s="1">
        <f t="shared" ca="1" si="19"/>
        <v>1028</v>
      </c>
      <c r="G966">
        <v>6.6342101132597797</v>
      </c>
      <c r="H966">
        <v>291.687653490201</v>
      </c>
      <c r="I966">
        <v>555.58097804146405</v>
      </c>
      <c r="J966">
        <v>12.3448340549623</v>
      </c>
      <c r="K966">
        <v>67.061823559999993</v>
      </c>
      <c r="L966">
        <v>2.3727914767510598</v>
      </c>
      <c r="M966">
        <v>0</v>
      </c>
    </row>
    <row r="967" spans="1:13" x14ac:dyDescent="0.25">
      <c r="A967" t="s">
        <v>17</v>
      </c>
      <c r="B967">
        <v>2004</v>
      </c>
      <c r="C967" t="s">
        <v>12</v>
      </c>
      <c r="D967">
        <v>7.9863987055045698</v>
      </c>
      <c r="E967">
        <v>202.09393984374799</v>
      </c>
      <c r="F967" s="1">
        <f t="shared" ca="1" si="19"/>
        <v>963</v>
      </c>
      <c r="G967">
        <v>5.6895184736751201</v>
      </c>
      <c r="I967">
        <v>477.66883580000001</v>
      </c>
      <c r="J967">
        <v>12.2583955724124</v>
      </c>
      <c r="K967">
        <v>43.841691909585002</v>
      </c>
      <c r="L967">
        <v>4.8147791907666102</v>
      </c>
      <c r="M967">
        <v>0</v>
      </c>
    </row>
    <row r="968" spans="1:13" x14ac:dyDescent="0.25">
      <c r="A968" t="s">
        <v>18</v>
      </c>
      <c r="B968">
        <v>2004</v>
      </c>
      <c r="C968" t="s">
        <v>12</v>
      </c>
      <c r="D968">
        <v>7.3669152841286296</v>
      </c>
      <c r="E968">
        <v>185.04359668545101</v>
      </c>
      <c r="F968" s="1">
        <f t="shared" ca="1" si="19"/>
        <v>953</v>
      </c>
      <c r="G968">
        <v>5.5843691574265701</v>
      </c>
      <c r="H968">
        <v>324.57045909288001</v>
      </c>
      <c r="I968">
        <v>336.95686734472002</v>
      </c>
      <c r="J968">
        <v>15.2338258653038</v>
      </c>
      <c r="K968">
        <v>49.997033887375402</v>
      </c>
      <c r="L968">
        <v>3.0513165629225001</v>
      </c>
      <c r="M968">
        <v>0</v>
      </c>
    </row>
    <row r="969" spans="1:13" x14ac:dyDescent="0.25">
      <c r="A969" t="s">
        <v>19</v>
      </c>
      <c r="B969">
        <v>2004</v>
      </c>
      <c r="C969" t="s">
        <v>12</v>
      </c>
      <c r="D969">
        <v>6.0627384190155098</v>
      </c>
      <c r="E969">
        <v>224.84118059890801</v>
      </c>
      <c r="F969" s="1">
        <f t="shared" ca="1" si="19"/>
        <v>1034</v>
      </c>
      <c r="G969">
        <v>9.4633906870000004</v>
      </c>
      <c r="I969">
        <v>385.391619070915</v>
      </c>
      <c r="J969">
        <v>13.074749681829401</v>
      </c>
      <c r="K969">
        <v>85.351213820156005</v>
      </c>
      <c r="L969">
        <v>4.3694546968324799</v>
      </c>
      <c r="M969">
        <v>0</v>
      </c>
    </row>
    <row r="970" spans="1:13" x14ac:dyDescent="0.25">
      <c r="A970" t="s">
        <v>20</v>
      </c>
      <c r="B970">
        <v>2004</v>
      </c>
      <c r="C970" t="s">
        <v>12</v>
      </c>
      <c r="D970">
        <v>7.8564711004613699</v>
      </c>
      <c r="E970">
        <v>204.783428111913</v>
      </c>
      <c r="F970" s="1">
        <f t="shared" ca="1" si="19"/>
        <v>1048</v>
      </c>
      <c r="G970">
        <v>5.8167031978837596</v>
      </c>
      <c r="H970">
        <v>343.545419329075</v>
      </c>
      <c r="I970">
        <v>432.04311976345701</v>
      </c>
      <c r="J970">
        <v>14.947720392496301</v>
      </c>
      <c r="K970">
        <v>55.961613178693398</v>
      </c>
      <c r="L970">
        <v>4.5346810982818901</v>
      </c>
      <c r="M970">
        <v>0</v>
      </c>
    </row>
    <row r="971" spans="1:13" x14ac:dyDescent="0.25">
      <c r="A971" t="s">
        <v>21</v>
      </c>
      <c r="B971">
        <v>2004</v>
      </c>
      <c r="C971" t="s">
        <v>12</v>
      </c>
      <c r="D971">
        <v>5.1583964095064898</v>
      </c>
      <c r="E971">
        <v>189.29578865279501</v>
      </c>
      <c r="F971" s="1">
        <f t="shared" ca="1" si="19"/>
        <v>1086</v>
      </c>
      <c r="G971">
        <v>6.7361180268094802</v>
      </c>
      <c r="H971">
        <v>340.87181907360002</v>
      </c>
      <c r="I971">
        <v>331.58672579159099</v>
      </c>
      <c r="J971">
        <v>12.9097978132978</v>
      </c>
      <c r="K971">
        <v>61.344663700367903</v>
      </c>
      <c r="L971">
        <v>4.6458524347919399</v>
      </c>
      <c r="M971">
        <v>0</v>
      </c>
    </row>
    <row r="972" spans="1:13" x14ac:dyDescent="0.25">
      <c r="A972" t="s">
        <v>11</v>
      </c>
      <c r="B972">
        <v>2004</v>
      </c>
      <c r="C972" t="s">
        <v>22</v>
      </c>
      <c r="E972">
        <v>197.57073625851899</v>
      </c>
      <c r="F972" s="1">
        <f t="shared" ca="1" si="19"/>
        <v>1053</v>
      </c>
      <c r="G972">
        <v>6.2264912778509602</v>
      </c>
      <c r="I972">
        <v>406.01479387835502</v>
      </c>
      <c r="J972">
        <v>16.6902657249552</v>
      </c>
      <c r="K972">
        <v>68.969017816778106</v>
      </c>
      <c r="L972">
        <v>3.4583200005897701</v>
      </c>
      <c r="M972">
        <v>0</v>
      </c>
    </row>
    <row r="973" spans="1:13" x14ac:dyDescent="0.25">
      <c r="A973" t="s">
        <v>13</v>
      </c>
      <c r="B973">
        <v>2004</v>
      </c>
      <c r="C973" t="s">
        <v>22</v>
      </c>
      <c r="D973">
        <v>6.3990805100000001</v>
      </c>
      <c r="E973">
        <v>230.02793258651201</v>
      </c>
      <c r="F973" s="1">
        <f t="shared" ca="1" si="19"/>
        <v>1103</v>
      </c>
      <c r="G973">
        <v>10.517848492663701</v>
      </c>
      <c r="H973">
        <v>316.07256060076298</v>
      </c>
      <c r="I973">
        <v>452.974480279364</v>
      </c>
      <c r="J973">
        <v>13.625533230753801</v>
      </c>
      <c r="L973">
        <v>2.6205380227279198</v>
      </c>
      <c r="M973">
        <v>0</v>
      </c>
    </row>
    <row r="974" spans="1:13" x14ac:dyDescent="0.25">
      <c r="A974" t="s">
        <v>14</v>
      </c>
      <c r="B974">
        <v>2004</v>
      </c>
      <c r="C974" t="s">
        <v>22</v>
      </c>
      <c r="D974">
        <v>7.3942555561325598</v>
      </c>
      <c r="E974">
        <v>207.96303844276801</v>
      </c>
      <c r="F974" s="1">
        <f t="shared" ca="1" si="19"/>
        <v>1198</v>
      </c>
      <c r="G974">
        <v>7.8162944442548596</v>
      </c>
      <c r="I974">
        <v>392.49666527457498</v>
      </c>
      <c r="J974">
        <v>13.1734262627263</v>
      </c>
      <c r="K974">
        <v>79.780437557635395</v>
      </c>
      <c r="L974">
        <v>4.263192772</v>
      </c>
      <c r="M974">
        <v>0</v>
      </c>
    </row>
    <row r="975" spans="1:13" x14ac:dyDescent="0.25">
      <c r="A975" t="s">
        <v>15</v>
      </c>
      <c r="B975">
        <v>2004</v>
      </c>
      <c r="C975" t="s">
        <v>22</v>
      </c>
      <c r="D975">
        <v>4.4438508564980701</v>
      </c>
      <c r="E975">
        <v>240.167901169304</v>
      </c>
      <c r="F975" s="1">
        <f t="shared" ca="1" si="19"/>
        <v>1145</v>
      </c>
      <c r="G975">
        <v>9.7684064886170603</v>
      </c>
      <c r="H975">
        <v>338.05243721739799</v>
      </c>
      <c r="I975">
        <v>533.96864696120304</v>
      </c>
      <c r="J975">
        <v>11.8775816848611</v>
      </c>
      <c r="K975">
        <v>69.036522759999997</v>
      </c>
      <c r="L975">
        <v>5.0381189462330198</v>
      </c>
      <c r="M975">
        <v>0</v>
      </c>
    </row>
    <row r="976" spans="1:13" x14ac:dyDescent="0.25">
      <c r="A976" t="s">
        <v>16</v>
      </c>
      <c r="B976">
        <v>2004</v>
      </c>
      <c r="C976" t="s">
        <v>22</v>
      </c>
      <c r="D976">
        <v>8.2471482713092907</v>
      </c>
      <c r="E976">
        <v>175.911830335952</v>
      </c>
      <c r="F976" s="1">
        <f t="shared" ca="1" si="19"/>
        <v>917</v>
      </c>
      <c r="G976">
        <v>4.9745061240000004</v>
      </c>
      <c r="H976">
        <v>324.43330769937</v>
      </c>
      <c r="I976">
        <v>302.20049602204801</v>
      </c>
      <c r="J976">
        <v>11.0705114347526</v>
      </c>
      <c r="K976">
        <v>71.438165364023604</v>
      </c>
      <c r="L976">
        <v>3.9419692604615801</v>
      </c>
      <c r="M976">
        <v>0</v>
      </c>
    </row>
    <row r="977" spans="1:13" x14ac:dyDescent="0.25">
      <c r="A977" t="s">
        <v>17</v>
      </c>
      <c r="B977">
        <v>2004</v>
      </c>
      <c r="C977" t="s">
        <v>22</v>
      </c>
      <c r="D977">
        <v>4.9021589886066703</v>
      </c>
      <c r="E977">
        <v>214.643755838354</v>
      </c>
      <c r="F977" s="1">
        <f t="shared" ca="1" si="19"/>
        <v>947</v>
      </c>
      <c r="G977">
        <v>9.9156471651197506</v>
      </c>
      <c r="H977">
        <v>337.137552973803</v>
      </c>
      <c r="I977">
        <v>375.03636850099502</v>
      </c>
      <c r="J977">
        <v>15.5031441969701</v>
      </c>
      <c r="K977">
        <v>61.591036012261803</v>
      </c>
      <c r="L977">
        <v>3.4990485229149102</v>
      </c>
      <c r="M977">
        <v>0</v>
      </c>
    </row>
    <row r="978" spans="1:13" x14ac:dyDescent="0.25">
      <c r="A978" t="s">
        <v>18</v>
      </c>
      <c r="B978">
        <v>2004</v>
      </c>
      <c r="C978" t="s">
        <v>22</v>
      </c>
      <c r="D978">
        <v>6.8631362500000002</v>
      </c>
      <c r="E978">
        <v>194.58665933625801</v>
      </c>
      <c r="F978" s="1">
        <f t="shared" ca="1" si="19"/>
        <v>1094</v>
      </c>
      <c r="G978">
        <v>8.1934160044097695</v>
      </c>
      <c r="H978">
        <v>346.76805186297003</v>
      </c>
      <c r="I978">
        <v>439.229615630902</v>
      </c>
      <c r="J978">
        <v>14.659740899108201</v>
      </c>
      <c r="K978">
        <v>89.027196166749704</v>
      </c>
      <c r="L978">
        <v>4.3197771948546499</v>
      </c>
      <c r="M978">
        <v>0</v>
      </c>
    </row>
    <row r="979" spans="1:13" x14ac:dyDescent="0.25">
      <c r="A979" t="s">
        <v>19</v>
      </c>
      <c r="B979">
        <v>2004</v>
      </c>
      <c r="C979" t="s">
        <v>22</v>
      </c>
      <c r="D979">
        <v>6.6695323796655401</v>
      </c>
      <c r="E979">
        <v>190.75116489999999</v>
      </c>
      <c r="F979" s="1">
        <f t="shared" ca="1" si="19"/>
        <v>1038</v>
      </c>
      <c r="G979">
        <v>6.3729751476612497</v>
      </c>
      <c r="H979">
        <v>324.34189329335197</v>
      </c>
      <c r="I979">
        <v>383.24582499683902</v>
      </c>
      <c r="J979">
        <v>7.8520855404819301</v>
      </c>
      <c r="K979">
        <v>86.440560515324407</v>
      </c>
      <c r="L979">
        <v>1.9648630966312199</v>
      </c>
      <c r="M979">
        <v>0</v>
      </c>
    </row>
    <row r="980" spans="1:13" x14ac:dyDescent="0.25">
      <c r="A980" t="s">
        <v>20</v>
      </c>
      <c r="B980">
        <v>2004</v>
      </c>
      <c r="C980" t="s">
        <v>22</v>
      </c>
      <c r="D980">
        <v>7.5956699836912698</v>
      </c>
      <c r="E980">
        <v>207.115470217818</v>
      </c>
      <c r="F980" s="1">
        <f t="shared" ca="1" si="19"/>
        <v>1037</v>
      </c>
      <c r="G980">
        <v>6.19266270073234</v>
      </c>
      <c r="H980">
        <v>328.20956619648501</v>
      </c>
      <c r="I980">
        <v>452.44574603359598</v>
      </c>
      <c r="J980">
        <v>14.810630407330599</v>
      </c>
      <c r="K980">
        <v>88.020365225270993</v>
      </c>
      <c r="L980">
        <v>3.4033931765352001</v>
      </c>
      <c r="M980">
        <v>0</v>
      </c>
    </row>
    <row r="981" spans="1:13" x14ac:dyDescent="0.25">
      <c r="A981" t="s">
        <v>21</v>
      </c>
      <c r="B981">
        <v>2004</v>
      </c>
      <c r="C981" t="s">
        <v>22</v>
      </c>
      <c r="D981">
        <v>8.1630763829999999</v>
      </c>
      <c r="E981">
        <v>183.16185283853599</v>
      </c>
      <c r="F981" s="1">
        <f t="shared" ca="1" si="19"/>
        <v>816</v>
      </c>
      <c r="G981">
        <v>6.0285594166205403</v>
      </c>
      <c r="H981">
        <v>333.08445479723702</v>
      </c>
      <c r="I981">
        <v>475.29647082572899</v>
      </c>
      <c r="J981">
        <v>18.248097886029999</v>
      </c>
      <c r="K981">
        <v>49.604842402550403</v>
      </c>
      <c r="L981">
        <v>3.2872439708103101</v>
      </c>
      <c r="M981">
        <v>0</v>
      </c>
    </row>
    <row r="982" spans="1:13" x14ac:dyDescent="0.25">
      <c r="A982" t="s">
        <v>11</v>
      </c>
      <c r="B982">
        <v>2004</v>
      </c>
      <c r="C982" t="s">
        <v>23</v>
      </c>
      <c r="D982">
        <v>8.8702782599279306</v>
      </c>
      <c r="E982">
        <v>193.36994794404501</v>
      </c>
      <c r="F982" s="1">
        <f t="shared" ca="1" si="19"/>
        <v>1028</v>
      </c>
      <c r="G982">
        <v>5.1801056408040003</v>
      </c>
      <c r="H982">
        <v>318.35461164266599</v>
      </c>
      <c r="I982">
        <v>355.47092500991499</v>
      </c>
      <c r="J982">
        <v>19.0322188732573</v>
      </c>
      <c r="K982">
        <v>58.809199438070799</v>
      </c>
      <c r="L982">
        <v>4.1827406649999999</v>
      </c>
      <c r="M982">
        <v>0</v>
      </c>
    </row>
    <row r="983" spans="1:13" x14ac:dyDescent="0.25">
      <c r="A983" t="s">
        <v>13</v>
      </c>
      <c r="B983">
        <v>2004</v>
      </c>
      <c r="C983" t="s">
        <v>23</v>
      </c>
      <c r="D983">
        <v>8.7696760216767302</v>
      </c>
      <c r="E983">
        <v>215.36874163114501</v>
      </c>
      <c r="F983" s="1">
        <f t="shared" ca="1" si="19"/>
        <v>990</v>
      </c>
      <c r="G983">
        <v>7.5485434372593501</v>
      </c>
      <c r="H983">
        <v>322.79907015152497</v>
      </c>
      <c r="I983">
        <v>369.01666678598798</v>
      </c>
      <c r="J983">
        <v>18.919188354313501</v>
      </c>
      <c r="K983">
        <v>54.755214055922103</v>
      </c>
      <c r="L983">
        <v>3.7767184616875098</v>
      </c>
      <c r="M983">
        <v>0</v>
      </c>
    </row>
    <row r="984" spans="1:13" x14ac:dyDescent="0.25">
      <c r="A984" t="s">
        <v>14</v>
      </c>
      <c r="B984">
        <v>2004</v>
      </c>
      <c r="C984" t="s">
        <v>23</v>
      </c>
      <c r="D984">
        <v>4.7373912568026499</v>
      </c>
      <c r="E984">
        <v>215.52951074368301</v>
      </c>
      <c r="F984" s="1">
        <f t="shared" ca="1" si="19"/>
        <v>1101</v>
      </c>
      <c r="G984">
        <v>8.7819045779962099</v>
      </c>
      <c r="I984">
        <v>313.513502014952</v>
      </c>
      <c r="J984">
        <v>11.0702890456147</v>
      </c>
      <c r="K984">
        <v>62.914420800000002</v>
      </c>
      <c r="L984">
        <v>3.8533880722545</v>
      </c>
      <c r="M984">
        <v>0</v>
      </c>
    </row>
    <row r="985" spans="1:13" x14ac:dyDescent="0.25">
      <c r="A985" t="s">
        <v>15</v>
      </c>
      <c r="B985">
        <v>2004</v>
      </c>
      <c r="C985" t="s">
        <v>23</v>
      </c>
      <c r="D985">
        <v>7.7908748623214299</v>
      </c>
      <c r="E985">
        <v>196.47871239391301</v>
      </c>
      <c r="F985" s="1">
        <f t="shared" ca="1" si="19"/>
        <v>837</v>
      </c>
      <c r="G985">
        <v>6.7856851895772197</v>
      </c>
      <c r="H985">
        <v>350.11725381508199</v>
      </c>
      <c r="I985">
        <v>471.51853637343402</v>
      </c>
      <c r="J985">
        <v>15.3433156421415</v>
      </c>
      <c r="K985">
        <v>44.544627069999997</v>
      </c>
      <c r="L985">
        <v>3.07621434070884</v>
      </c>
      <c r="M985">
        <v>0</v>
      </c>
    </row>
    <row r="986" spans="1:13" x14ac:dyDescent="0.25">
      <c r="A986" t="s">
        <v>16</v>
      </c>
      <c r="B986">
        <v>2004</v>
      </c>
      <c r="C986" t="s">
        <v>23</v>
      </c>
      <c r="E986">
        <v>238.40959807552201</v>
      </c>
      <c r="F986" s="1">
        <f t="shared" ca="1" si="19"/>
        <v>1061</v>
      </c>
      <c r="G986">
        <v>8.6699441025857702</v>
      </c>
      <c r="H986">
        <v>311.55367904139803</v>
      </c>
      <c r="I986">
        <v>369.28386387475803</v>
      </c>
      <c r="J986">
        <v>11.7599304544557</v>
      </c>
      <c r="K986">
        <v>91.239299200000005</v>
      </c>
      <c r="L986">
        <v>3.2412671866611298</v>
      </c>
      <c r="M986">
        <v>0</v>
      </c>
    </row>
    <row r="987" spans="1:13" x14ac:dyDescent="0.25">
      <c r="A987" t="s">
        <v>17</v>
      </c>
      <c r="B987">
        <v>2004</v>
      </c>
      <c r="C987" t="s">
        <v>23</v>
      </c>
      <c r="D987">
        <v>6.0873061000000801</v>
      </c>
      <c r="E987">
        <v>214.55608597404799</v>
      </c>
      <c r="F987" s="1">
        <f t="shared" ca="1" si="19"/>
        <v>1140</v>
      </c>
      <c r="G987">
        <v>7.2319266849125698</v>
      </c>
      <c r="I987">
        <v>344.072028151327</v>
      </c>
      <c r="J987">
        <v>13.232307887943</v>
      </c>
      <c r="K987">
        <v>98.686620415544198</v>
      </c>
      <c r="L987">
        <v>3.6666718032510799</v>
      </c>
      <c r="M987">
        <v>0</v>
      </c>
    </row>
    <row r="988" spans="1:13" x14ac:dyDescent="0.25">
      <c r="A988" t="s">
        <v>18</v>
      </c>
      <c r="B988">
        <v>2004</v>
      </c>
      <c r="C988" t="s">
        <v>23</v>
      </c>
      <c r="D988">
        <v>7.6512942260000001</v>
      </c>
      <c r="E988">
        <v>200.71705131983899</v>
      </c>
      <c r="F988" s="1">
        <f t="shared" ca="1" si="19"/>
        <v>1045</v>
      </c>
      <c r="G988">
        <v>6.6482727804933601</v>
      </c>
      <c r="H988">
        <v>349.25544481084398</v>
      </c>
      <c r="I988">
        <v>420.82836218685298</v>
      </c>
      <c r="J988">
        <v>18.863817480730098</v>
      </c>
      <c r="K988">
        <v>52.908851021661597</v>
      </c>
      <c r="L988">
        <v>3.25804164658688</v>
      </c>
      <c r="M988">
        <v>0</v>
      </c>
    </row>
    <row r="989" spans="1:13" x14ac:dyDescent="0.25">
      <c r="A989" t="s">
        <v>19</v>
      </c>
      <c r="B989">
        <v>2004</v>
      </c>
      <c r="C989" t="s">
        <v>23</v>
      </c>
      <c r="D989">
        <v>4.7714906689489398</v>
      </c>
      <c r="E989">
        <v>200.37407558257101</v>
      </c>
      <c r="F989" s="1">
        <f t="shared" ca="1" si="19"/>
        <v>1098</v>
      </c>
      <c r="G989">
        <v>9.1652391449999993</v>
      </c>
      <c r="H989">
        <v>340.31017576890599</v>
      </c>
      <c r="I989">
        <v>310.92783527997</v>
      </c>
      <c r="J989">
        <v>18.7683282124909</v>
      </c>
      <c r="K989">
        <v>63.664155341500802</v>
      </c>
      <c r="L989">
        <v>3.9369725730122198</v>
      </c>
      <c r="M989">
        <v>0</v>
      </c>
    </row>
    <row r="990" spans="1:13" x14ac:dyDescent="0.25">
      <c r="A990" t="s">
        <v>20</v>
      </c>
      <c r="B990">
        <v>2004</v>
      </c>
      <c r="C990" t="s">
        <v>23</v>
      </c>
      <c r="E990">
        <v>190.63063618380599</v>
      </c>
      <c r="F990" s="1">
        <f t="shared" ca="1" si="19"/>
        <v>964</v>
      </c>
      <c r="G990">
        <v>4.6491664455367996</v>
      </c>
      <c r="H990">
        <v>302.41752875752201</v>
      </c>
      <c r="I990">
        <v>509.28486876767198</v>
      </c>
      <c r="J990">
        <v>16.198947843454999</v>
      </c>
      <c r="K990">
        <v>64.101951396368605</v>
      </c>
      <c r="L990">
        <v>3.4528218640874502</v>
      </c>
      <c r="M990">
        <v>0</v>
      </c>
    </row>
    <row r="991" spans="1:13" x14ac:dyDescent="0.25">
      <c r="A991" t="s">
        <v>21</v>
      </c>
      <c r="B991">
        <v>2004</v>
      </c>
      <c r="C991" t="s">
        <v>23</v>
      </c>
      <c r="D991">
        <v>5.3920576069999999</v>
      </c>
      <c r="E991">
        <v>198.017165227953</v>
      </c>
      <c r="F991" s="1">
        <f t="shared" ca="1" si="19"/>
        <v>961</v>
      </c>
      <c r="G991">
        <v>7.8432256495885602</v>
      </c>
      <c r="H991">
        <v>348.95192434938201</v>
      </c>
      <c r="I991">
        <v>419.81395600739501</v>
      </c>
      <c r="J991">
        <v>14.61650918</v>
      </c>
      <c r="K991">
        <v>80.568251649552707</v>
      </c>
      <c r="L991">
        <v>2.9789254447053799</v>
      </c>
      <c r="M991">
        <v>0</v>
      </c>
    </row>
    <row r="992" spans="1:13" x14ac:dyDescent="0.25">
      <c r="A992" t="s">
        <v>11</v>
      </c>
      <c r="B992">
        <v>2004</v>
      </c>
      <c r="C992" t="s">
        <v>24</v>
      </c>
      <c r="D992">
        <v>5.4772830494763296</v>
      </c>
      <c r="E992">
        <v>165.436093351555</v>
      </c>
      <c r="F992" s="1">
        <f t="shared" ca="1" si="19"/>
        <v>1143</v>
      </c>
      <c r="G992">
        <v>5.5230107808079403</v>
      </c>
      <c r="H992">
        <v>370.89308509202101</v>
      </c>
      <c r="I992">
        <v>488.77459478230702</v>
      </c>
      <c r="J992">
        <v>17.265186340258399</v>
      </c>
      <c r="K992">
        <v>80.234797077140996</v>
      </c>
      <c r="L992">
        <v>6.3574385200674204</v>
      </c>
      <c r="M992">
        <v>0</v>
      </c>
    </row>
    <row r="993" spans="1:13" x14ac:dyDescent="0.25">
      <c r="A993" t="s">
        <v>13</v>
      </c>
      <c r="B993">
        <v>2004</v>
      </c>
      <c r="C993" t="s">
        <v>24</v>
      </c>
      <c r="D993">
        <v>6.3641556740658096</v>
      </c>
      <c r="E993">
        <v>193.506902815937</v>
      </c>
      <c r="F993" s="1">
        <f t="shared" ca="1" si="19"/>
        <v>1175</v>
      </c>
      <c r="G993">
        <v>6.6746350689999998</v>
      </c>
      <c r="I993">
        <v>432.19435727266398</v>
      </c>
      <c r="J993">
        <v>16.271824971728201</v>
      </c>
      <c r="K993">
        <v>64.576851309105194</v>
      </c>
      <c r="L993">
        <v>4.7644120416108597</v>
      </c>
      <c r="M993">
        <v>0</v>
      </c>
    </row>
    <row r="994" spans="1:13" x14ac:dyDescent="0.25">
      <c r="A994" t="s">
        <v>14</v>
      </c>
      <c r="B994">
        <v>2004</v>
      </c>
      <c r="C994" t="s">
        <v>24</v>
      </c>
      <c r="E994">
        <v>226.765646481717</v>
      </c>
      <c r="F994" s="1">
        <f t="shared" ca="1" si="19"/>
        <v>1031</v>
      </c>
      <c r="G994">
        <v>8.59471450873904</v>
      </c>
      <c r="I994">
        <v>538.62180311010695</v>
      </c>
      <c r="J994">
        <v>13.7447487221476</v>
      </c>
      <c r="L994">
        <v>4.8633775351848598</v>
      </c>
      <c r="M994">
        <v>0</v>
      </c>
    </row>
    <row r="995" spans="1:13" x14ac:dyDescent="0.25">
      <c r="A995" t="s">
        <v>15</v>
      </c>
      <c r="B995">
        <v>2004</v>
      </c>
      <c r="C995" t="s">
        <v>24</v>
      </c>
      <c r="D995">
        <v>8.3479494825018801</v>
      </c>
      <c r="E995">
        <v>231.203101423373</v>
      </c>
      <c r="F995" s="1">
        <f t="shared" ca="1" si="19"/>
        <v>1057</v>
      </c>
      <c r="G995">
        <v>7.6236035831692099</v>
      </c>
      <c r="H995">
        <v>313.67112741775202</v>
      </c>
      <c r="I995">
        <v>527.38087095414801</v>
      </c>
      <c r="J995">
        <v>18.663901084453101</v>
      </c>
      <c r="K995">
        <v>58.052866071318697</v>
      </c>
      <c r="L995">
        <v>4.2178614305758497</v>
      </c>
      <c r="M995">
        <v>0</v>
      </c>
    </row>
    <row r="996" spans="1:13" x14ac:dyDescent="0.25">
      <c r="A996" t="s">
        <v>16</v>
      </c>
      <c r="B996">
        <v>2004</v>
      </c>
      <c r="C996" t="s">
        <v>24</v>
      </c>
      <c r="D996">
        <v>6.6159816516664902</v>
      </c>
      <c r="E996">
        <v>194.98063602657501</v>
      </c>
      <c r="F996" s="1">
        <f t="shared" ca="1" si="19"/>
        <v>915</v>
      </c>
      <c r="G996">
        <v>6.1363698241041096</v>
      </c>
      <c r="I996">
        <v>383.122057039975</v>
      </c>
      <c r="J996">
        <v>9.6843763779999996</v>
      </c>
      <c r="K996">
        <v>41.337774960758999</v>
      </c>
      <c r="L996">
        <v>4.6357091265213297</v>
      </c>
      <c r="M996">
        <v>0</v>
      </c>
    </row>
    <row r="997" spans="1:13" x14ac:dyDescent="0.25">
      <c r="A997" t="s">
        <v>17</v>
      </c>
      <c r="B997">
        <v>2004</v>
      </c>
      <c r="C997" t="s">
        <v>24</v>
      </c>
      <c r="D997">
        <v>8.3123795030923393</v>
      </c>
      <c r="E997">
        <v>203.74454750584999</v>
      </c>
      <c r="F997" s="1">
        <f t="shared" ca="1" si="19"/>
        <v>879</v>
      </c>
      <c r="G997">
        <v>7.4563022582930802</v>
      </c>
      <c r="I997">
        <v>543.39298829999996</v>
      </c>
      <c r="J997">
        <v>15.470400467869</v>
      </c>
      <c r="K997">
        <v>81.508681919925607</v>
      </c>
      <c r="L997">
        <v>2.9880930104423</v>
      </c>
      <c r="M997">
        <v>0</v>
      </c>
    </row>
    <row r="998" spans="1:13" x14ac:dyDescent="0.25">
      <c r="A998" t="s">
        <v>18</v>
      </c>
      <c r="B998">
        <v>2004</v>
      </c>
      <c r="C998" t="s">
        <v>24</v>
      </c>
      <c r="D998">
        <v>6.8362249386776002</v>
      </c>
      <c r="E998">
        <v>166.74296159202601</v>
      </c>
      <c r="F998" s="1">
        <f t="shared" ca="1" si="19"/>
        <v>1080</v>
      </c>
      <c r="G998">
        <v>6.8612351917130203</v>
      </c>
      <c r="H998">
        <v>332.881581875682</v>
      </c>
      <c r="I998">
        <v>390.80495528838497</v>
      </c>
      <c r="J998">
        <v>16.006990841417199</v>
      </c>
      <c r="K998">
        <v>87.101924778743594</v>
      </c>
      <c r="L998">
        <v>3.6666136857103901</v>
      </c>
      <c r="M998">
        <v>0</v>
      </c>
    </row>
    <row r="999" spans="1:13" x14ac:dyDescent="0.25">
      <c r="A999" t="s">
        <v>19</v>
      </c>
      <c r="B999">
        <v>2004</v>
      </c>
      <c r="C999" t="s">
        <v>24</v>
      </c>
      <c r="D999">
        <v>6.3854708976894798</v>
      </c>
      <c r="E999">
        <v>231.48845769943901</v>
      </c>
      <c r="F999" s="1">
        <f t="shared" ca="1" si="19"/>
        <v>1103</v>
      </c>
      <c r="G999">
        <v>8.77435671687922</v>
      </c>
      <c r="I999">
        <v>422.06770052931603</v>
      </c>
      <c r="J999">
        <v>16.5631163836984</v>
      </c>
      <c r="K999">
        <v>73.260639796282305</v>
      </c>
      <c r="L999">
        <v>4.6817166533098398</v>
      </c>
      <c r="M999">
        <v>0</v>
      </c>
    </row>
    <row r="1000" spans="1:13" x14ac:dyDescent="0.25">
      <c r="A1000" t="s">
        <v>20</v>
      </c>
      <c r="B1000">
        <v>2004</v>
      </c>
      <c r="C1000" t="s">
        <v>24</v>
      </c>
      <c r="D1000">
        <v>6.4900371749288999</v>
      </c>
      <c r="E1000">
        <v>205.54151716952501</v>
      </c>
      <c r="F1000" s="1">
        <f t="shared" ca="1" si="19"/>
        <v>1198</v>
      </c>
      <c r="G1000">
        <v>7.8942447984354898</v>
      </c>
      <c r="H1000">
        <v>368.561073019557</v>
      </c>
      <c r="I1000">
        <v>479.78619542840801</v>
      </c>
      <c r="J1000">
        <v>15.805084833527101</v>
      </c>
      <c r="K1000">
        <v>56.982019539979298</v>
      </c>
      <c r="L1000">
        <v>2.4308832940853198</v>
      </c>
      <c r="M1000">
        <v>0</v>
      </c>
    </row>
    <row r="1001" spans="1:13" x14ac:dyDescent="0.25">
      <c r="A1001" t="s">
        <v>21</v>
      </c>
      <c r="B1001">
        <v>2004</v>
      </c>
      <c r="C1001" t="s">
        <v>24</v>
      </c>
      <c r="E1001">
        <v>236.35697461904499</v>
      </c>
      <c r="F1001" s="1">
        <f t="shared" ca="1" si="19"/>
        <v>863</v>
      </c>
      <c r="G1001">
        <v>9.4106579976984808</v>
      </c>
      <c r="H1001">
        <v>300.688416572905</v>
      </c>
      <c r="I1001">
        <v>479.05603370174498</v>
      </c>
      <c r="J1001">
        <v>13.5219232556266</v>
      </c>
      <c r="K1001">
        <v>46.598870750583799</v>
      </c>
      <c r="L1001">
        <v>5.2842332721104199</v>
      </c>
      <c r="M1001">
        <v>0</v>
      </c>
    </row>
    <row r="1002" spans="1:13" x14ac:dyDescent="0.25">
      <c r="A1002" t="s">
        <v>11</v>
      </c>
      <c r="B1002">
        <v>2004</v>
      </c>
      <c r="C1002" t="s">
        <v>25</v>
      </c>
      <c r="D1002">
        <v>6.6488491859999996</v>
      </c>
      <c r="E1002">
        <v>181.68812206679399</v>
      </c>
      <c r="F1002" s="1">
        <f t="shared" ca="1" si="19"/>
        <v>811</v>
      </c>
      <c r="G1002">
        <v>5.961272224</v>
      </c>
      <c r="H1002">
        <v>343.92522231141299</v>
      </c>
      <c r="I1002">
        <v>257.70417943227</v>
      </c>
      <c r="J1002">
        <v>17.7584436806832</v>
      </c>
      <c r="K1002">
        <v>35.2961814185363</v>
      </c>
      <c r="L1002">
        <v>4.8275273980666498</v>
      </c>
      <c r="M1002">
        <v>0</v>
      </c>
    </row>
    <row r="1003" spans="1:13" x14ac:dyDescent="0.25">
      <c r="A1003" t="s">
        <v>13</v>
      </c>
      <c r="B1003">
        <v>2004</v>
      </c>
      <c r="C1003" t="s">
        <v>25</v>
      </c>
      <c r="E1003">
        <v>210.97974679999999</v>
      </c>
      <c r="F1003" s="1">
        <f t="shared" ref="F1003:F1066" ca="1" si="20">RANDBETWEEN(800,1199)</f>
        <v>1040</v>
      </c>
      <c r="G1003">
        <v>7.6188845884241703</v>
      </c>
      <c r="I1003">
        <v>572.74340719999998</v>
      </c>
      <c r="J1003">
        <v>15.1108488872249</v>
      </c>
      <c r="K1003">
        <v>90.252455036277794</v>
      </c>
      <c r="L1003">
        <v>4.2175533781551096</v>
      </c>
      <c r="M1003">
        <v>0</v>
      </c>
    </row>
    <row r="1004" spans="1:13" x14ac:dyDescent="0.25">
      <c r="A1004" t="s">
        <v>14</v>
      </c>
      <c r="B1004">
        <v>2004</v>
      </c>
      <c r="C1004" t="s">
        <v>25</v>
      </c>
      <c r="D1004">
        <v>9.3235838582845005</v>
      </c>
      <c r="E1004">
        <v>212.71066980589001</v>
      </c>
      <c r="F1004" s="1">
        <f t="shared" ca="1" si="20"/>
        <v>861</v>
      </c>
      <c r="G1004">
        <v>5.5010701142393099</v>
      </c>
      <c r="H1004">
        <v>296.848512003</v>
      </c>
      <c r="I1004">
        <v>399.77370423003401</v>
      </c>
      <c r="J1004">
        <v>10.6222654912173</v>
      </c>
      <c r="K1004">
        <v>74.554285058336902</v>
      </c>
      <c r="L1004">
        <v>3.00665022185586</v>
      </c>
      <c r="M1004">
        <v>0</v>
      </c>
    </row>
    <row r="1005" spans="1:13" x14ac:dyDescent="0.25">
      <c r="A1005" t="s">
        <v>15</v>
      </c>
      <c r="B1005">
        <v>2004</v>
      </c>
      <c r="C1005" t="s">
        <v>25</v>
      </c>
      <c r="D1005">
        <v>4.5819687279999997</v>
      </c>
      <c r="E1005">
        <v>186.09791528107399</v>
      </c>
      <c r="F1005" s="1">
        <f t="shared" ca="1" si="20"/>
        <v>1005</v>
      </c>
      <c r="G1005">
        <v>6.3584022962415503</v>
      </c>
      <c r="H1005">
        <v>316.55279138947799</v>
      </c>
      <c r="I1005">
        <v>406.38237797406703</v>
      </c>
      <c r="J1005">
        <v>19.699848042122799</v>
      </c>
      <c r="K1005">
        <v>62.32330348</v>
      </c>
      <c r="L1005">
        <v>4.5002076247326697</v>
      </c>
      <c r="M1005">
        <v>0</v>
      </c>
    </row>
    <row r="1006" spans="1:13" x14ac:dyDescent="0.25">
      <c r="A1006" t="s">
        <v>16</v>
      </c>
      <c r="B1006">
        <v>2004</v>
      </c>
      <c r="C1006" t="s">
        <v>25</v>
      </c>
      <c r="D1006">
        <v>7.8848419932045699</v>
      </c>
      <c r="E1006">
        <v>229.2426598319</v>
      </c>
      <c r="F1006" s="1">
        <f t="shared" ca="1" si="20"/>
        <v>1098</v>
      </c>
      <c r="G1006">
        <v>7.90308146932027</v>
      </c>
      <c r="H1006">
        <v>315.18998375100199</v>
      </c>
      <c r="I1006">
        <v>368.77089370675998</v>
      </c>
      <c r="J1006">
        <v>11.635399275284</v>
      </c>
      <c r="K1006">
        <v>49.804322250056899</v>
      </c>
      <c r="L1006">
        <v>4.6316407540771598</v>
      </c>
      <c r="M1006">
        <v>0</v>
      </c>
    </row>
    <row r="1007" spans="1:13" x14ac:dyDescent="0.25">
      <c r="A1007" t="s">
        <v>17</v>
      </c>
      <c r="B1007">
        <v>2004</v>
      </c>
      <c r="C1007" t="s">
        <v>25</v>
      </c>
      <c r="D1007">
        <v>6.1688385392812704</v>
      </c>
      <c r="E1007">
        <v>238.30104775006799</v>
      </c>
      <c r="F1007" s="1">
        <f t="shared" ca="1" si="20"/>
        <v>981</v>
      </c>
      <c r="G1007">
        <v>7.7200109589287704</v>
      </c>
      <c r="H1007">
        <v>269.49017326233297</v>
      </c>
      <c r="I1007">
        <v>482.67332726256302</v>
      </c>
      <c r="J1007">
        <v>22.091990222757399</v>
      </c>
      <c r="K1007">
        <v>79.169281102645797</v>
      </c>
      <c r="L1007">
        <v>4.4357600733784404</v>
      </c>
      <c r="M1007">
        <v>0</v>
      </c>
    </row>
    <row r="1008" spans="1:13" x14ac:dyDescent="0.25">
      <c r="A1008" t="s">
        <v>18</v>
      </c>
      <c r="B1008">
        <v>2004</v>
      </c>
      <c r="C1008" t="s">
        <v>25</v>
      </c>
      <c r="D1008">
        <v>7.2308453065531699</v>
      </c>
      <c r="E1008">
        <v>177.57480307423299</v>
      </c>
      <c r="F1008" s="1">
        <f t="shared" ca="1" si="20"/>
        <v>947</v>
      </c>
      <c r="G1008">
        <v>5.8182290158464198</v>
      </c>
      <c r="H1008">
        <v>343.59333239500802</v>
      </c>
      <c r="I1008">
        <v>367.68999179999997</v>
      </c>
      <c r="J1008">
        <v>19.912950169640901</v>
      </c>
      <c r="K1008">
        <v>59.303053017049002</v>
      </c>
      <c r="L1008">
        <v>5.62201808085588</v>
      </c>
      <c r="M1008">
        <v>0</v>
      </c>
    </row>
    <row r="1009" spans="1:13" x14ac:dyDescent="0.25">
      <c r="A1009" t="s">
        <v>19</v>
      </c>
      <c r="B1009">
        <v>2004</v>
      </c>
      <c r="C1009" t="s">
        <v>25</v>
      </c>
      <c r="E1009">
        <v>235.00459773839</v>
      </c>
      <c r="F1009" s="1">
        <f t="shared" ca="1" si="20"/>
        <v>803</v>
      </c>
      <c r="G1009">
        <v>6.9387295251553098</v>
      </c>
      <c r="H1009">
        <v>286.765101404907</v>
      </c>
      <c r="I1009">
        <v>553.49403219828605</v>
      </c>
      <c r="J1009">
        <v>19.4180131450291</v>
      </c>
      <c r="K1009">
        <v>84.847739715243804</v>
      </c>
      <c r="L1009">
        <v>4.0713436752728001</v>
      </c>
      <c r="M1009">
        <v>0</v>
      </c>
    </row>
    <row r="1010" spans="1:13" x14ac:dyDescent="0.25">
      <c r="A1010" t="s">
        <v>20</v>
      </c>
      <c r="B1010">
        <v>2004</v>
      </c>
      <c r="C1010" t="s">
        <v>25</v>
      </c>
      <c r="D1010">
        <v>8.6931043263093208</v>
      </c>
      <c r="E1010">
        <v>184.77280935553401</v>
      </c>
      <c r="F1010" s="1">
        <f t="shared" ca="1" si="20"/>
        <v>909</v>
      </c>
      <c r="G1010">
        <v>6.5218146696533097</v>
      </c>
      <c r="H1010">
        <v>348.55479203877098</v>
      </c>
      <c r="I1010">
        <v>560.96591017231003</v>
      </c>
      <c r="J1010">
        <v>13.978347933221601</v>
      </c>
      <c r="K1010">
        <v>71.7338451084036</v>
      </c>
      <c r="L1010">
        <v>2.89822306076743</v>
      </c>
      <c r="M1010">
        <v>0</v>
      </c>
    </row>
    <row r="1011" spans="1:13" x14ac:dyDescent="0.25">
      <c r="A1011" t="s">
        <v>21</v>
      </c>
      <c r="B1011">
        <v>2004</v>
      </c>
      <c r="C1011" t="s">
        <v>25</v>
      </c>
      <c r="E1011">
        <v>194.80609142080499</v>
      </c>
      <c r="F1011" s="1">
        <f t="shared" ca="1" si="20"/>
        <v>932</v>
      </c>
      <c r="G1011">
        <v>9.55478529115946</v>
      </c>
      <c r="I1011">
        <v>286.79443161119701</v>
      </c>
      <c r="J1011">
        <v>10.415889061475401</v>
      </c>
      <c r="K1011">
        <v>71.905147363855406</v>
      </c>
      <c r="L1011">
        <v>3.2316796925242</v>
      </c>
      <c r="M1011">
        <v>0</v>
      </c>
    </row>
    <row r="1012" spans="1:13" x14ac:dyDescent="0.25">
      <c r="A1012" t="s">
        <v>11</v>
      </c>
      <c r="B1012">
        <v>2004</v>
      </c>
      <c r="C1012" t="s">
        <v>26</v>
      </c>
      <c r="D1012">
        <v>4.797460182</v>
      </c>
      <c r="E1012">
        <v>190.31512684019299</v>
      </c>
      <c r="F1012" s="1">
        <f t="shared" ca="1" si="20"/>
        <v>1104</v>
      </c>
      <c r="G1012">
        <v>6.1885029117033401</v>
      </c>
      <c r="H1012">
        <v>326.79419378013699</v>
      </c>
      <c r="I1012">
        <v>357.43619337949798</v>
      </c>
      <c r="J1012">
        <v>11.713821016373499</v>
      </c>
      <c r="K1012">
        <v>63.863068457838203</v>
      </c>
      <c r="L1012">
        <v>4.0385027893521404</v>
      </c>
      <c r="M1012">
        <v>0</v>
      </c>
    </row>
    <row r="1013" spans="1:13" x14ac:dyDescent="0.25">
      <c r="A1013" t="s">
        <v>13</v>
      </c>
      <c r="B1013">
        <v>2004</v>
      </c>
      <c r="C1013" t="s">
        <v>26</v>
      </c>
      <c r="D1013">
        <v>9.3191763930775693</v>
      </c>
      <c r="E1013">
        <v>199.33356542129999</v>
      </c>
      <c r="F1013" s="1">
        <f t="shared" ca="1" si="20"/>
        <v>902</v>
      </c>
      <c r="G1013">
        <v>7.7849404492394196</v>
      </c>
      <c r="H1013">
        <v>366.05175188088998</v>
      </c>
      <c r="I1013">
        <v>338.44144996454003</v>
      </c>
      <c r="J1013">
        <v>15.215292663693701</v>
      </c>
      <c r="K1013">
        <v>63.3914681455541</v>
      </c>
      <c r="L1013">
        <v>4.1292304163898503</v>
      </c>
      <c r="M1013">
        <v>0</v>
      </c>
    </row>
    <row r="1014" spans="1:13" x14ac:dyDescent="0.25">
      <c r="A1014" t="s">
        <v>14</v>
      </c>
      <c r="B1014">
        <v>2004</v>
      </c>
      <c r="C1014" t="s">
        <v>26</v>
      </c>
      <c r="D1014">
        <v>7.5816875770000003</v>
      </c>
      <c r="E1014">
        <v>180.749140158534</v>
      </c>
      <c r="F1014" s="1">
        <f t="shared" ca="1" si="20"/>
        <v>930</v>
      </c>
      <c r="G1014">
        <v>4.9773066090695099</v>
      </c>
      <c r="H1014">
        <v>328.17697771424702</v>
      </c>
      <c r="I1014">
        <v>617.88351314212798</v>
      </c>
      <c r="J1014">
        <v>13.561252950564301</v>
      </c>
      <c r="K1014">
        <v>39.215917479677003</v>
      </c>
      <c r="L1014">
        <v>4.4572824871056298</v>
      </c>
      <c r="M1014">
        <v>0</v>
      </c>
    </row>
    <row r="1015" spans="1:13" x14ac:dyDescent="0.25">
      <c r="A1015" t="s">
        <v>15</v>
      </c>
      <c r="B1015">
        <v>2004</v>
      </c>
      <c r="C1015" t="s">
        <v>26</v>
      </c>
      <c r="D1015">
        <v>5.3482136585970599</v>
      </c>
      <c r="E1015">
        <v>232.66850873112699</v>
      </c>
      <c r="F1015" s="1">
        <f t="shared" ca="1" si="20"/>
        <v>1106</v>
      </c>
      <c r="G1015">
        <v>7.8162848664140201</v>
      </c>
      <c r="H1015">
        <v>312.98675321568101</v>
      </c>
      <c r="I1015">
        <v>371.91064735605102</v>
      </c>
      <c r="J1015">
        <v>11.975680496544699</v>
      </c>
      <c r="K1015">
        <v>65.7970232352355</v>
      </c>
      <c r="L1015">
        <v>3.3111681102507302</v>
      </c>
      <c r="M1015">
        <v>0</v>
      </c>
    </row>
    <row r="1016" spans="1:13" x14ac:dyDescent="0.25">
      <c r="A1016" t="s">
        <v>16</v>
      </c>
      <c r="B1016">
        <v>2004</v>
      </c>
      <c r="C1016" t="s">
        <v>26</v>
      </c>
      <c r="D1016">
        <v>5.4878763626101899</v>
      </c>
      <c r="E1016">
        <v>179.206983121787</v>
      </c>
      <c r="F1016" s="1">
        <f t="shared" ca="1" si="20"/>
        <v>1031</v>
      </c>
      <c r="G1016">
        <v>5.2114303479675703</v>
      </c>
      <c r="H1016">
        <v>305.26414207114198</v>
      </c>
      <c r="I1016">
        <v>510.60938505543498</v>
      </c>
      <c r="J1016">
        <v>12.5884748131064</v>
      </c>
      <c r="K1016">
        <v>58.861557975186699</v>
      </c>
      <c r="L1016">
        <v>4.2235764822900004</v>
      </c>
      <c r="M1016">
        <v>0</v>
      </c>
    </row>
    <row r="1017" spans="1:13" x14ac:dyDescent="0.25">
      <c r="A1017" t="s">
        <v>17</v>
      </c>
      <c r="B1017">
        <v>2004</v>
      </c>
      <c r="C1017" t="s">
        <v>26</v>
      </c>
      <c r="E1017">
        <v>206.57784298022</v>
      </c>
      <c r="F1017" s="1">
        <f t="shared" ca="1" si="20"/>
        <v>832</v>
      </c>
      <c r="G1017">
        <v>8.8136660889999998</v>
      </c>
      <c r="H1017">
        <v>320.449327826613</v>
      </c>
      <c r="I1017">
        <v>468.051714748699</v>
      </c>
      <c r="J1017">
        <v>14.523499755943901</v>
      </c>
      <c r="K1017">
        <v>71.450447180456095</v>
      </c>
      <c r="L1017">
        <v>5.4861323091766803</v>
      </c>
      <c r="M1017">
        <v>0</v>
      </c>
    </row>
    <row r="1018" spans="1:13" x14ac:dyDescent="0.25">
      <c r="A1018" t="s">
        <v>18</v>
      </c>
      <c r="B1018">
        <v>2004</v>
      </c>
      <c r="C1018" t="s">
        <v>26</v>
      </c>
      <c r="D1018">
        <v>8.315959071</v>
      </c>
      <c r="E1018">
        <v>221.27022275291699</v>
      </c>
      <c r="F1018" s="1">
        <f t="shared" ca="1" si="20"/>
        <v>1040</v>
      </c>
      <c r="G1018">
        <v>9.4758011290000006</v>
      </c>
      <c r="H1018">
        <v>348.17733073618598</v>
      </c>
      <c r="I1018">
        <v>501.673982586352</v>
      </c>
      <c r="J1018">
        <v>22.159747227563201</v>
      </c>
      <c r="K1018">
        <v>75.364974092599894</v>
      </c>
      <c r="L1018">
        <v>2.7602125735682401</v>
      </c>
      <c r="M1018">
        <v>0</v>
      </c>
    </row>
    <row r="1019" spans="1:13" x14ac:dyDescent="0.25">
      <c r="A1019" t="s">
        <v>19</v>
      </c>
      <c r="B1019">
        <v>2004</v>
      </c>
      <c r="C1019" t="s">
        <v>26</v>
      </c>
      <c r="D1019">
        <v>8.5510777480000009</v>
      </c>
      <c r="E1019">
        <v>216.415932133995</v>
      </c>
      <c r="F1019" s="1">
        <f t="shared" ca="1" si="20"/>
        <v>998</v>
      </c>
      <c r="G1019">
        <v>6.9367823414551797</v>
      </c>
      <c r="H1019">
        <v>295.22370665518798</v>
      </c>
      <c r="I1019">
        <v>510.89500072429797</v>
      </c>
      <c r="J1019">
        <v>16.20237144</v>
      </c>
      <c r="K1019">
        <v>79.859322859273902</v>
      </c>
      <c r="L1019">
        <v>4.0463796900433797</v>
      </c>
      <c r="M1019">
        <v>0</v>
      </c>
    </row>
    <row r="1020" spans="1:13" x14ac:dyDescent="0.25">
      <c r="A1020" t="s">
        <v>20</v>
      </c>
      <c r="B1020">
        <v>2004</v>
      </c>
      <c r="C1020" t="s">
        <v>26</v>
      </c>
      <c r="D1020">
        <v>6.0131609664611103</v>
      </c>
      <c r="E1020">
        <v>218.84325608559001</v>
      </c>
      <c r="F1020" s="1">
        <f t="shared" ca="1" si="20"/>
        <v>1091</v>
      </c>
      <c r="G1020">
        <v>9.2958520010000001</v>
      </c>
      <c r="H1020">
        <v>321.168313214953</v>
      </c>
      <c r="I1020">
        <v>444.27663495997098</v>
      </c>
      <c r="J1020">
        <v>14.7443473664999</v>
      </c>
      <c r="K1020">
        <v>62.443239046913</v>
      </c>
      <c r="L1020">
        <v>3.45562254098407</v>
      </c>
      <c r="M1020">
        <v>0</v>
      </c>
    </row>
    <row r="1021" spans="1:13" x14ac:dyDescent="0.25">
      <c r="A1021" t="s">
        <v>21</v>
      </c>
      <c r="B1021">
        <v>2004</v>
      </c>
      <c r="C1021" t="s">
        <v>26</v>
      </c>
      <c r="D1021">
        <v>5.7440675374326799</v>
      </c>
      <c r="E1021">
        <v>173.85088155055999</v>
      </c>
      <c r="F1021" s="1">
        <f t="shared" ca="1" si="20"/>
        <v>976</v>
      </c>
      <c r="G1021">
        <v>7.0173303307531301</v>
      </c>
      <c r="H1021">
        <v>355.46158888444302</v>
      </c>
      <c r="I1021">
        <v>336.06180305762899</v>
      </c>
      <c r="J1021">
        <v>16.895179709073201</v>
      </c>
      <c r="K1021">
        <v>65.447361540969098</v>
      </c>
      <c r="L1021">
        <v>3.1716552079647302</v>
      </c>
      <c r="M1021">
        <v>0</v>
      </c>
    </row>
    <row r="1022" spans="1:13" x14ac:dyDescent="0.25">
      <c r="A1022" t="s">
        <v>11</v>
      </c>
      <c r="B1022">
        <v>2004</v>
      </c>
      <c r="C1022" t="s">
        <v>27</v>
      </c>
      <c r="D1022">
        <v>5.2189896514819303</v>
      </c>
      <c r="E1022">
        <v>164.790991561765</v>
      </c>
      <c r="F1022" s="1">
        <f t="shared" ca="1" si="20"/>
        <v>832</v>
      </c>
      <c r="G1022">
        <v>6.5925169587744303</v>
      </c>
      <c r="I1022">
        <v>422.22380183346701</v>
      </c>
      <c r="J1022">
        <v>14.070878980982799</v>
      </c>
      <c r="K1022">
        <v>73.920319678321107</v>
      </c>
      <c r="L1022">
        <v>4.3839425539360004</v>
      </c>
      <c r="M1022">
        <v>0</v>
      </c>
    </row>
    <row r="1023" spans="1:13" x14ac:dyDescent="0.25">
      <c r="A1023" t="s">
        <v>13</v>
      </c>
      <c r="B1023">
        <v>2004</v>
      </c>
      <c r="C1023" t="s">
        <v>27</v>
      </c>
      <c r="E1023">
        <v>240.42978682732399</v>
      </c>
      <c r="F1023" s="1">
        <f t="shared" ca="1" si="20"/>
        <v>935</v>
      </c>
      <c r="G1023">
        <v>10.5715962993057</v>
      </c>
      <c r="I1023">
        <v>446.742974819464</v>
      </c>
      <c r="J1023">
        <v>13.5734710292451</v>
      </c>
      <c r="K1023">
        <v>80.268371790000003</v>
      </c>
      <c r="L1023">
        <v>3.3583534546716902</v>
      </c>
      <c r="M1023">
        <v>0</v>
      </c>
    </row>
    <row r="1024" spans="1:13" x14ac:dyDescent="0.25">
      <c r="A1024" t="s">
        <v>14</v>
      </c>
      <c r="B1024">
        <v>2004</v>
      </c>
      <c r="C1024" t="s">
        <v>27</v>
      </c>
      <c r="D1024">
        <v>7.4587076827919896</v>
      </c>
      <c r="E1024">
        <v>207.78657341207401</v>
      </c>
      <c r="F1024" s="1">
        <f t="shared" ca="1" si="20"/>
        <v>906</v>
      </c>
      <c r="G1024">
        <v>8.9206329252744396</v>
      </c>
      <c r="I1024">
        <v>442.36814308659899</v>
      </c>
      <c r="J1024">
        <v>18.725302250651001</v>
      </c>
      <c r="K1024">
        <v>43.898087507137397</v>
      </c>
      <c r="L1024">
        <v>2.9380823972762502</v>
      </c>
      <c r="M1024">
        <v>0</v>
      </c>
    </row>
    <row r="1025" spans="1:13" x14ac:dyDescent="0.25">
      <c r="A1025" t="s">
        <v>15</v>
      </c>
      <c r="B1025">
        <v>2004</v>
      </c>
      <c r="C1025" t="s">
        <v>27</v>
      </c>
      <c r="D1025">
        <v>11.027879862695199</v>
      </c>
      <c r="E1025">
        <v>228.32279760079899</v>
      </c>
      <c r="F1025" s="1">
        <f t="shared" ca="1" si="20"/>
        <v>899</v>
      </c>
      <c r="G1025">
        <v>7.5166432155506202</v>
      </c>
      <c r="H1025">
        <v>319.35403941387102</v>
      </c>
      <c r="I1025">
        <v>376.23191792508402</v>
      </c>
      <c r="J1025">
        <v>8.0338586402140706</v>
      </c>
      <c r="K1025">
        <v>48.529037926729501</v>
      </c>
      <c r="L1025">
        <v>4.1788979086401596</v>
      </c>
      <c r="M1025">
        <v>0</v>
      </c>
    </row>
    <row r="1026" spans="1:13" x14ac:dyDescent="0.25">
      <c r="A1026" t="s">
        <v>16</v>
      </c>
      <c r="B1026">
        <v>2004</v>
      </c>
      <c r="C1026" t="s">
        <v>27</v>
      </c>
      <c r="D1026">
        <v>6.7295801901085603</v>
      </c>
      <c r="E1026">
        <v>242.164145933572</v>
      </c>
      <c r="F1026" s="1">
        <f t="shared" ca="1" si="20"/>
        <v>1041</v>
      </c>
      <c r="G1026">
        <v>9.8086511560003</v>
      </c>
      <c r="H1026">
        <v>322.23510146709299</v>
      </c>
      <c r="I1026">
        <v>440.85943483462103</v>
      </c>
      <c r="J1026">
        <v>13.5712227167097</v>
      </c>
      <c r="K1026">
        <v>62.179476983961301</v>
      </c>
      <c r="L1026">
        <v>4.0034580522589298</v>
      </c>
      <c r="M1026">
        <v>0</v>
      </c>
    </row>
    <row r="1027" spans="1:13" x14ac:dyDescent="0.25">
      <c r="A1027" t="s">
        <v>17</v>
      </c>
      <c r="B1027">
        <v>2004</v>
      </c>
      <c r="C1027" t="s">
        <v>27</v>
      </c>
      <c r="D1027">
        <v>4.1502142997453504</v>
      </c>
      <c r="E1027">
        <v>174.926741170524</v>
      </c>
      <c r="F1027" s="1">
        <f t="shared" ca="1" si="20"/>
        <v>1126</v>
      </c>
      <c r="G1027">
        <v>5.5698686581115098</v>
      </c>
      <c r="I1027">
        <v>425.25004649710201</v>
      </c>
      <c r="J1027">
        <v>12.534008729084899</v>
      </c>
      <c r="K1027">
        <v>86.6836345409844</v>
      </c>
      <c r="L1027">
        <v>3.5023708722064102</v>
      </c>
      <c r="M1027">
        <v>0</v>
      </c>
    </row>
    <row r="1028" spans="1:13" x14ac:dyDescent="0.25">
      <c r="A1028" t="s">
        <v>18</v>
      </c>
      <c r="B1028">
        <v>2004</v>
      </c>
      <c r="C1028" t="s">
        <v>27</v>
      </c>
      <c r="D1028">
        <v>7.1593983109532502</v>
      </c>
      <c r="E1028">
        <v>171.8161053</v>
      </c>
      <c r="F1028" s="1">
        <f t="shared" ca="1" si="20"/>
        <v>1128</v>
      </c>
      <c r="G1028">
        <v>5.8170902946818304</v>
      </c>
      <c r="H1028">
        <v>357.328758792207</v>
      </c>
      <c r="I1028">
        <v>530.52641132793099</v>
      </c>
      <c r="J1028">
        <v>18.117042255800101</v>
      </c>
      <c r="K1028">
        <v>79.094440349421603</v>
      </c>
      <c r="L1028">
        <v>3.25492649666473</v>
      </c>
      <c r="M1028">
        <v>0</v>
      </c>
    </row>
    <row r="1029" spans="1:13" x14ac:dyDescent="0.25">
      <c r="A1029" t="s">
        <v>19</v>
      </c>
      <c r="B1029">
        <v>2004</v>
      </c>
      <c r="C1029" t="s">
        <v>27</v>
      </c>
      <c r="E1029">
        <v>235.417456673902</v>
      </c>
      <c r="F1029" s="1">
        <f t="shared" ca="1" si="20"/>
        <v>1141</v>
      </c>
      <c r="G1029">
        <v>8.5514468449999992</v>
      </c>
      <c r="I1029">
        <v>446.42235674836598</v>
      </c>
      <c r="J1029">
        <v>14.134953926050301</v>
      </c>
      <c r="K1029">
        <v>51.705214890000001</v>
      </c>
      <c r="L1029">
        <v>3.6626481597264</v>
      </c>
      <c r="M1029">
        <v>0</v>
      </c>
    </row>
    <row r="1030" spans="1:13" x14ac:dyDescent="0.25">
      <c r="A1030" t="s">
        <v>20</v>
      </c>
      <c r="B1030">
        <v>2004</v>
      </c>
      <c r="C1030" t="s">
        <v>27</v>
      </c>
      <c r="D1030">
        <v>6.2096974367753504</v>
      </c>
      <c r="E1030">
        <v>169.318504816917</v>
      </c>
      <c r="F1030" s="1">
        <f t="shared" ca="1" si="20"/>
        <v>900</v>
      </c>
      <c r="G1030">
        <v>4.8754138810000001</v>
      </c>
      <c r="H1030">
        <v>327.37993853477599</v>
      </c>
      <c r="I1030">
        <v>549.27672827507399</v>
      </c>
      <c r="J1030">
        <v>17.015118041754</v>
      </c>
      <c r="K1030">
        <v>51.505508284888897</v>
      </c>
      <c r="L1030">
        <v>3.8937668312605802</v>
      </c>
      <c r="M1030">
        <v>0</v>
      </c>
    </row>
    <row r="1031" spans="1:13" x14ac:dyDescent="0.25">
      <c r="A1031" t="s">
        <v>21</v>
      </c>
      <c r="B1031">
        <v>2004</v>
      </c>
      <c r="C1031" t="s">
        <v>27</v>
      </c>
      <c r="E1031">
        <v>178.77771608491</v>
      </c>
      <c r="F1031" s="1">
        <f t="shared" ca="1" si="20"/>
        <v>1093</v>
      </c>
      <c r="G1031">
        <v>7.5330420020000002</v>
      </c>
      <c r="H1031">
        <v>354.05764852081097</v>
      </c>
      <c r="I1031">
        <v>367.75868924744901</v>
      </c>
      <c r="J1031">
        <v>14.6689500495364</v>
      </c>
      <c r="K1031">
        <v>57.4014651193906</v>
      </c>
      <c r="L1031">
        <v>4.1264075331210401</v>
      </c>
      <c r="M1031">
        <v>0</v>
      </c>
    </row>
    <row r="1032" spans="1:13" x14ac:dyDescent="0.25">
      <c r="A1032" t="s">
        <v>11</v>
      </c>
      <c r="B1032">
        <v>2004</v>
      </c>
      <c r="C1032" t="s">
        <v>28</v>
      </c>
      <c r="D1032">
        <v>9.6085335938819103</v>
      </c>
      <c r="E1032">
        <v>231.34022823516099</v>
      </c>
      <c r="F1032" s="1">
        <f t="shared" ca="1" si="20"/>
        <v>965</v>
      </c>
      <c r="G1032">
        <v>6.5778340481222397</v>
      </c>
      <c r="H1032">
        <v>300.92232972838099</v>
      </c>
      <c r="I1032">
        <v>328.90449423468198</v>
      </c>
      <c r="J1032">
        <v>11.7896192872422</v>
      </c>
      <c r="K1032">
        <v>78.5681821166269</v>
      </c>
      <c r="L1032">
        <v>3.0427969437914899</v>
      </c>
      <c r="M1032">
        <v>0</v>
      </c>
    </row>
    <row r="1033" spans="1:13" x14ac:dyDescent="0.25">
      <c r="A1033" t="s">
        <v>13</v>
      </c>
      <c r="B1033">
        <v>2004</v>
      </c>
      <c r="C1033" t="s">
        <v>28</v>
      </c>
      <c r="D1033">
        <v>5.3758959789268896</v>
      </c>
      <c r="E1033">
        <v>153.712874276496</v>
      </c>
      <c r="F1033" s="1">
        <f t="shared" ca="1" si="20"/>
        <v>926</v>
      </c>
      <c r="G1033">
        <v>7.8940861714324502</v>
      </c>
      <c r="I1033">
        <v>493.88846377277599</v>
      </c>
      <c r="J1033">
        <v>15.116022810250699</v>
      </c>
      <c r="K1033">
        <v>57.712992039111199</v>
      </c>
      <c r="L1033">
        <v>4.1742196398179603</v>
      </c>
      <c r="M1033">
        <v>0</v>
      </c>
    </row>
    <row r="1034" spans="1:13" x14ac:dyDescent="0.25">
      <c r="A1034" t="s">
        <v>14</v>
      </c>
      <c r="B1034">
        <v>2004</v>
      </c>
      <c r="C1034" t="s">
        <v>28</v>
      </c>
      <c r="D1034">
        <v>8.6971221596300392</v>
      </c>
      <c r="E1034">
        <v>166.45277418872499</v>
      </c>
      <c r="F1034" s="1">
        <f t="shared" ca="1" si="20"/>
        <v>1182</v>
      </c>
      <c r="G1034">
        <v>5.3509235320877497</v>
      </c>
      <c r="H1034">
        <v>372.26409938587301</v>
      </c>
      <c r="I1034">
        <v>393.55579570931297</v>
      </c>
      <c r="J1034">
        <v>13.7486679524855</v>
      </c>
      <c r="K1034">
        <v>75.024544610000007</v>
      </c>
      <c r="L1034">
        <v>4.1805675925726504</v>
      </c>
      <c r="M1034">
        <v>0</v>
      </c>
    </row>
    <row r="1035" spans="1:13" x14ac:dyDescent="0.25">
      <c r="A1035" t="s">
        <v>15</v>
      </c>
      <c r="B1035">
        <v>2004</v>
      </c>
      <c r="C1035" t="s">
        <v>28</v>
      </c>
      <c r="D1035">
        <v>7.7489285484864299</v>
      </c>
      <c r="E1035">
        <v>198.84309423202899</v>
      </c>
      <c r="F1035" s="1">
        <f t="shared" ca="1" si="20"/>
        <v>1073</v>
      </c>
      <c r="G1035">
        <v>7.37588310190971</v>
      </c>
      <c r="H1035">
        <v>316.82024843006002</v>
      </c>
      <c r="I1035">
        <v>368.40285713597399</v>
      </c>
      <c r="J1035">
        <v>9.9840334121821499</v>
      </c>
      <c r="K1035">
        <v>65.251550801298194</v>
      </c>
      <c r="L1035">
        <v>3.13694500654801</v>
      </c>
      <c r="M1035">
        <v>0</v>
      </c>
    </row>
    <row r="1036" spans="1:13" x14ac:dyDescent="0.25">
      <c r="A1036" t="s">
        <v>16</v>
      </c>
      <c r="B1036">
        <v>2004</v>
      </c>
      <c r="C1036" t="s">
        <v>28</v>
      </c>
      <c r="D1036">
        <v>7.1179177460681</v>
      </c>
      <c r="E1036">
        <v>216.11631856933101</v>
      </c>
      <c r="F1036" s="1">
        <f t="shared" ca="1" si="20"/>
        <v>931</v>
      </c>
      <c r="G1036">
        <v>9.6056508173903303</v>
      </c>
      <c r="H1036">
        <v>349.08494896612302</v>
      </c>
      <c r="I1036">
        <v>331.97166097165399</v>
      </c>
      <c r="J1036">
        <v>17.539129697152902</v>
      </c>
      <c r="K1036">
        <v>84.032857917066806</v>
      </c>
      <c r="L1036">
        <v>4.2135679574212599</v>
      </c>
      <c r="M1036">
        <v>0</v>
      </c>
    </row>
    <row r="1037" spans="1:13" x14ac:dyDescent="0.25">
      <c r="A1037" t="s">
        <v>17</v>
      </c>
      <c r="B1037">
        <v>2004</v>
      </c>
      <c r="C1037" t="s">
        <v>28</v>
      </c>
      <c r="D1037">
        <v>8.31002902</v>
      </c>
      <c r="E1037">
        <v>212.69827636661699</v>
      </c>
      <c r="F1037" s="1">
        <f t="shared" ca="1" si="20"/>
        <v>903</v>
      </c>
      <c r="G1037">
        <v>7.7033747431779798</v>
      </c>
      <c r="H1037">
        <v>301.25442171515101</v>
      </c>
      <c r="I1037">
        <v>365.43121248890202</v>
      </c>
      <c r="J1037">
        <v>12.971868960382</v>
      </c>
      <c r="K1037">
        <v>70.485250560308998</v>
      </c>
      <c r="L1037">
        <v>4.7757849220409003</v>
      </c>
      <c r="M1037">
        <v>0</v>
      </c>
    </row>
    <row r="1038" spans="1:13" x14ac:dyDescent="0.25">
      <c r="A1038" t="s">
        <v>18</v>
      </c>
      <c r="B1038">
        <v>2004</v>
      </c>
      <c r="C1038" t="s">
        <v>28</v>
      </c>
      <c r="D1038">
        <v>5.5242965308964997</v>
      </c>
      <c r="E1038">
        <v>157.14242432238899</v>
      </c>
      <c r="F1038" s="1">
        <f t="shared" ca="1" si="20"/>
        <v>1080</v>
      </c>
      <c r="G1038">
        <v>6.3445852748351399</v>
      </c>
      <c r="H1038">
        <v>379.78837650000003</v>
      </c>
      <c r="I1038">
        <v>475.34227152384</v>
      </c>
      <c r="J1038">
        <v>16.903180314450701</v>
      </c>
      <c r="K1038">
        <v>51.106614205205901</v>
      </c>
      <c r="L1038">
        <v>4.0333912177420697</v>
      </c>
      <c r="M1038">
        <v>0</v>
      </c>
    </row>
    <row r="1039" spans="1:13" x14ac:dyDescent="0.25">
      <c r="A1039" t="s">
        <v>19</v>
      </c>
      <c r="B1039">
        <v>2004</v>
      </c>
      <c r="C1039" t="s">
        <v>28</v>
      </c>
      <c r="D1039">
        <v>10.201425755101001</v>
      </c>
      <c r="E1039">
        <v>190.799078987245</v>
      </c>
      <c r="F1039" s="1">
        <f t="shared" ca="1" si="20"/>
        <v>1165</v>
      </c>
      <c r="G1039">
        <v>4.89987481</v>
      </c>
      <c r="H1039">
        <v>306.49536949830701</v>
      </c>
      <c r="I1039">
        <v>331.37895193503101</v>
      </c>
      <c r="J1039">
        <v>18.525433629799</v>
      </c>
      <c r="K1039">
        <v>68.547447535825398</v>
      </c>
      <c r="L1039">
        <v>3.9644495882197401</v>
      </c>
      <c r="M1039">
        <v>0</v>
      </c>
    </row>
    <row r="1040" spans="1:13" x14ac:dyDescent="0.25">
      <c r="A1040" t="s">
        <v>20</v>
      </c>
      <c r="B1040">
        <v>2004</v>
      </c>
      <c r="C1040" t="s">
        <v>28</v>
      </c>
      <c r="D1040">
        <v>5.3681257542274503</v>
      </c>
      <c r="E1040">
        <v>190.93797928272301</v>
      </c>
      <c r="F1040" s="1">
        <f t="shared" ca="1" si="20"/>
        <v>904</v>
      </c>
      <c r="G1040">
        <v>8.0988388448194506</v>
      </c>
      <c r="H1040">
        <v>351.3581338262</v>
      </c>
      <c r="I1040">
        <v>435.66646917702298</v>
      </c>
      <c r="J1040">
        <v>11.983635213850301</v>
      </c>
      <c r="K1040">
        <v>107.90084193989399</v>
      </c>
      <c r="L1040">
        <v>2.0041425861250199</v>
      </c>
      <c r="M1040">
        <v>0</v>
      </c>
    </row>
    <row r="1041" spans="1:13" x14ac:dyDescent="0.25">
      <c r="A1041" t="s">
        <v>21</v>
      </c>
      <c r="B1041">
        <v>2004</v>
      </c>
      <c r="C1041" t="s">
        <v>28</v>
      </c>
      <c r="D1041">
        <v>8.9378024078552798</v>
      </c>
      <c r="E1041">
        <v>147.916892075345</v>
      </c>
      <c r="F1041" s="1">
        <f t="shared" ca="1" si="20"/>
        <v>925</v>
      </c>
      <c r="G1041">
        <v>3.6942749989494499</v>
      </c>
      <c r="H1041">
        <v>371.17631319999998</v>
      </c>
      <c r="I1041">
        <v>480.32021765647301</v>
      </c>
      <c r="J1041">
        <v>16.980754992450201</v>
      </c>
      <c r="K1041">
        <v>61.158047400642197</v>
      </c>
      <c r="L1041">
        <v>2.8312344255042001</v>
      </c>
      <c r="M1041">
        <v>0</v>
      </c>
    </row>
    <row r="1042" spans="1:13" x14ac:dyDescent="0.25">
      <c r="A1042" t="s">
        <v>11</v>
      </c>
      <c r="B1042">
        <v>2004</v>
      </c>
      <c r="C1042" t="s">
        <v>29</v>
      </c>
      <c r="D1042">
        <v>8.1242078259999992</v>
      </c>
      <c r="E1042">
        <v>207.50951515100201</v>
      </c>
      <c r="F1042" s="1">
        <f t="shared" ca="1" si="20"/>
        <v>1043</v>
      </c>
      <c r="G1042">
        <v>8.5408373760000007</v>
      </c>
      <c r="H1042">
        <v>318.05962398629703</v>
      </c>
      <c r="I1042">
        <v>431.62567719310698</v>
      </c>
      <c r="J1042">
        <v>10.075598443897301</v>
      </c>
      <c r="K1042">
        <v>63.984224899793801</v>
      </c>
      <c r="L1042">
        <v>4.7244565779999999</v>
      </c>
      <c r="M1042">
        <v>0</v>
      </c>
    </row>
    <row r="1043" spans="1:13" x14ac:dyDescent="0.25">
      <c r="A1043" t="s">
        <v>13</v>
      </c>
      <c r="B1043">
        <v>2004</v>
      </c>
      <c r="C1043" t="s">
        <v>29</v>
      </c>
      <c r="D1043">
        <v>7.1849731188040797</v>
      </c>
      <c r="E1043">
        <v>201.079219378273</v>
      </c>
      <c r="F1043" s="1">
        <f t="shared" ca="1" si="20"/>
        <v>834</v>
      </c>
      <c r="G1043">
        <v>5.216684484</v>
      </c>
      <c r="H1043">
        <v>283.74461156365197</v>
      </c>
      <c r="I1043">
        <v>384.01155761567401</v>
      </c>
      <c r="J1043">
        <v>12.4275383332446</v>
      </c>
      <c r="K1043">
        <v>23.136611018123201</v>
      </c>
      <c r="L1043">
        <v>3.6654106621111202</v>
      </c>
      <c r="M1043">
        <v>0</v>
      </c>
    </row>
    <row r="1044" spans="1:13" x14ac:dyDescent="0.25">
      <c r="A1044" t="s">
        <v>14</v>
      </c>
      <c r="B1044">
        <v>2004</v>
      </c>
      <c r="C1044" t="s">
        <v>29</v>
      </c>
      <c r="D1044">
        <v>5.4994892860000002</v>
      </c>
      <c r="E1044">
        <v>230.308774729558</v>
      </c>
      <c r="F1044" s="1">
        <f t="shared" ca="1" si="20"/>
        <v>836</v>
      </c>
      <c r="G1044">
        <v>9.6195749609065899</v>
      </c>
      <c r="H1044">
        <v>352.084332797505</v>
      </c>
      <c r="I1044">
        <v>442.16700623529698</v>
      </c>
      <c r="J1044">
        <v>14.7407871092768</v>
      </c>
      <c r="L1044">
        <v>5.8468269575802996</v>
      </c>
      <c r="M1044">
        <v>0</v>
      </c>
    </row>
    <row r="1045" spans="1:13" x14ac:dyDescent="0.25">
      <c r="A1045" t="s">
        <v>15</v>
      </c>
      <c r="B1045">
        <v>2004</v>
      </c>
      <c r="C1045" t="s">
        <v>29</v>
      </c>
      <c r="E1045">
        <v>256.673469144634</v>
      </c>
      <c r="F1045" s="1">
        <f t="shared" ca="1" si="20"/>
        <v>1010</v>
      </c>
      <c r="G1045">
        <v>9.7113798138563396</v>
      </c>
      <c r="H1045">
        <v>293.11112260416098</v>
      </c>
      <c r="I1045">
        <v>324.997824358184</v>
      </c>
      <c r="J1045">
        <v>16.848443749704899</v>
      </c>
      <c r="K1045">
        <v>72.687685810047697</v>
      </c>
      <c r="L1045">
        <v>3.3716800944166998</v>
      </c>
      <c r="M1045">
        <v>0</v>
      </c>
    </row>
    <row r="1046" spans="1:13" x14ac:dyDescent="0.25">
      <c r="A1046" t="s">
        <v>16</v>
      </c>
      <c r="B1046">
        <v>2004</v>
      </c>
      <c r="C1046" t="s">
        <v>29</v>
      </c>
      <c r="D1046">
        <v>5.3197690729349398</v>
      </c>
      <c r="E1046">
        <v>204.20207196666601</v>
      </c>
      <c r="F1046" s="1">
        <f t="shared" ca="1" si="20"/>
        <v>1180</v>
      </c>
      <c r="G1046">
        <v>8.0535588813448502</v>
      </c>
      <c r="H1046">
        <v>315.027504501816</v>
      </c>
      <c r="I1046">
        <v>399.11902542389402</v>
      </c>
      <c r="J1046">
        <v>13.974084725360701</v>
      </c>
      <c r="K1046">
        <v>83.1579971046297</v>
      </c>
      <c r="L1046">
        <v>2.9257320397061299</v>
      </c>
      <c r="M1046">
        <v>0</v>
      </c>
    </row>
    <row r="1047" spans="1:13" x14ac:dyDescent="0.25">
      <c r="A1047" t="s">
        <v>17</v>
      </c>
      <c r="B1047">
        <v>2004</v>
      </c>
      <c r="C1047" t="s">
        <v>29</v>
      </c>
      <c r="D1047">
        <v>6.3691116313368799</v>
      </c>
      <c r="E1047">
        <v>235.340942720752</v>
      </c>
      <c r="F1047" s="1">
        <f t="shared" ca="1" si="20"/>
        <v>895</v>
      </c>
      <c r="G1047">
        <v>9.1709399598985595</v>
      </c>
      <c r="H1047">
        <v>295.350524308584</v>
      </c>
      <c r="I1047">
        <v>357.417284766384</v>
      </c>
      <c r="J1047">
        <v>9.2132675390000003</v>
      </c>
      <c r="K1047">
        <v>59.2802692389808</v>
      </c>
      <c r="L1047">
        <v>2.2759034613820801</v>
      </c>
      <c r="M1047">
        <v>0</v>
      </c>
    </row>
    <row r="1048" spans="1:13" x14ac:dyDescent="0.25">
      <c r="A1048" t="s">
        <v>18</v>
      </c>
      <c r="B1048">
        <v>2004</v>
      </c>
      <c r="C1048" t="s">
        <v>29</v>
      </c>
      <c r="D1048">
        <v>6.7334938422808399</v>
      </c>
      <c r="E1048">
        <v>197.56266459671701</v>
      </c>
      <c r="F1048" s="1">
        <f t="shared" ca="1" si="20"/>
        <v>1187</v>
      </c>
      <c r="G1048">
        <v>6.0350868780511204</v>
      </c>
      <c r="H1048">
        <v>303.93767009292401</v>
      </c>
      <c r="I1048">
        <v>397.68498570486702</v>
      </c>
      <c r="J1048">
        <v>19.394026670078901</v>
      </c>
      <c r="K1048">
        <v>54.510725138101797</v>
      </c>
      <c r="L1048">
        <v>3.1780036047668601</v>
      </c>
      <c r="M1048">
        <v>0</v>
      </c>
    </row>
    <row r="1049" spans="1:13" x14ac:dyDescent="0.25">
      <c r="A1049" t="s">
        <v>19</v>
      </c>
      <c r="B1049">
        <v>2004</v>
      </c>
      <c r="C1049" t="s">
        <v>29</v>
      </c>
      <c r="D1049">
        <v>6.8830154024420498</v>
      </c>
      <c r="E1049">
        <v>210.502217211345</v>
      </c>
      <c r="F1049" s="1">
        <f t="shared" ca="1" si="20"/>
        <v>937</v>
      </c>
      <c r="G1049">
        <v>7.2436829891207299</v>
      </c>
      <c r="H1049">
        <v>316.75388888064799</v>
      </c>
      <c r="I1049">
        <v>570.42425860000003</v>
      </c>
      <c r="J1049">
        <v>15.9583335094358</v>
      </c>
      <c r="K1049">
        <v>70.615832154865998</v>
      </c>
      <c r="L1049">
        <v>4.1022917690990202</v>
      </c>
      <c r="M1049">
        <v>0</v>
      </c>
    </row>
    <row r="1050" spans="1:13" x14ac:dyDescent="0.25">
      <c r="A1050" t="s">
        <v>20</v>
      </c>
      <c r="B1050">
        <v>2004</v>
      </c>
      <c r="C1050" t="s">
        <v>29</v>
      </c>
      <c r="D1050">
        <v>8.0135164286107692</v>
      </c>
      <c r="E1050">
        <v>225.15645195667901</v>
      </c>
      <c r="F1050" s="1">
        <f t="shared" ca="1" si="20"/>
        <v>1131</v>
      </c>
      <c r="G1050">
        <v>7.8373976498836004</v>
      </c>
      <c r="H1050">
        <v>308.59481044164301</v>
      </c>
      <c r="I1050">
        <v>382.014248868815</v>
      </c>
      <c r="J1050">
        <v>12.666016328769</v>
      </c>
      <c r="K1050">
        <v>78.767052218453202</v>
      </c>
      <c r="L1050">
        <v>4.4449005904963501</v>
      </c>
      <c r="M1050">
        <v>0</v>
      </c>
    </row>
    <row r="1051" spans="1:13" x14ac:dyDescent="0.25">
      <c r="A1051" t="s">
        <v>21</v>
      </c>
      <c r="B1051">
        <v>2004</v>
      </c>
      <c r="C1051" t="s">
        <v>29</v>
      </c>
      <c r="D1051">
        <v>8.2720550910000004</v>
      </c>
      <c r="E1051">
        <v>204.225329068462</v>
      </c>
      <c r="F1051" s="1">
        <f t="shared" ca="1" si="20"/>
        <v>1022</v>
      </c>
      <c r="G1051">
        <v>8.4484052250000001</v>
      </c>
      <c r="H1051">
        <v>332.890382459043</v>
      </c>
      <c r="I1051">
        <v>500.68487324886701</v>
      </c>
      <c r="J1051">
        <v>15.157407524684301</v>
      </c>
      <c r="K1051">
        <v>71.022743713954696</v>
      </c>
      <c r="L1051">
        <v>5.1402077426894</v>
      </c>
      <c r="M1051">
        <v>0</v>
      </c>
    </row>
    <row r="1052" spans="1:13" x14ac:dyDescent="0.25">
      <c r="A1052" t="s">
        <v>11</v>
      </c>
      <c r="B1052">
        <v>2005</v>
      </c>
      <c r="C1052" t="s">
        <v>30</v>
      </c>
      <c r="D1052">
        <v>8.7469859764719597</v>
      </c>
      <c r="E1052">
        <v>148.39372373034001</v>
      </c>
      <c r="F1052" s="1">
        <f t="shared" ca="1" si="20"/>
        <v>1091</v>
      </c>
      <c r="G1052">
        <v>5.4591718328968897</v>
      </c>
      <c r="H1052">
        <v>369.369881308917</v>
      </c>
      <c r="I1052">
        <v>407.38082487597802</v>
      </c>
      <c r="J1052">
        <v>15.8920785269686</v>
      </c>
      <c r="K1052">
        <v>72.164019324718396</v>
      </c>
      <c r="L1052">
        <v>4.7637305356972197</v>
      </c>
      <c r="M1052">
        <v>0</v>
      </c>
    </row>
    <row r="1053" spans="1:13" x14ac:dyDescent="0.25">
      <c r="A1053" t="s">
        <v>13</v>
      </c>
      <c r="B1053">
        <v>2005</v>
      </c>
      <c r="C1053" t="s">
        <v>30</v>
      </c>
      <c r="D1053">
        <v>8.1548408554742196</v>
      </c>
      <c r="E1053">
        <v>202.31733476003501</v>
      </c>
      <c r="F1053" s="1">
        <f t="shared" ca="1" si="20"/>
        <v>918</v>
      </c>
      <c r="G1053">
        <v>7.6516684379118001</v>
      </c>
      <c r="H1053">
        <v>367.22429720130799</v>
      </c>
      <c r="I1053">
        <v>597.87007316091899</v>
      </c>
      <c r="J1053">
        <v>11.802846743479201</v>
      </c>
      <c r="K1053">
        <v>72.384761533805204</v>
      </c>
      <c r="L1053">
        <v>3.69632757484777</v>
      </c>
      <c r="M1053">
        <v>0</v>
      </c>
    </row>
    <row r="1054" spans="1:13" x14ac:dyDescent="0.25">
      <c r="A1054" t="s">
        <v>14</v>
      </c>
      <c r="B1054">
        <v>2005</v>
      </c>
      <c r="C1054" t="s">
        <v>30</v>
      </c>
      <c r="D1054">
        <v>9.0457205453346106</v>
      </c>
      <c r="E1054">
        <v>222.18416908873601</v>
      </c>
      <c r="F1054" s="1">
        <f t="shared" ca="1" si="20"/>
        <v>945</v>
      </c>
      <c r="G1054">
        <v>7.6098330756199903</v>
      </c>
      <c r="H1054">
        <v>293.06245930229602</v>
      </c>
      <c r="I1054">
        <v>558.74786291414898</v>
      </c>
      <c r="J1054">
        <v>15.3575827714242</v>
      </c>
      <c r="K1054">
        <v>44.555264284261199</v>
      </c>
      <c r="L1054">
        <v>4.2137004439472197</v>
      </c>
      <c r="M1054">
        <v>0</v>
      </c>
    </row>
    <row r="1055" spans="1:13" x14ac:dyDescent="0.25">
      <c r="A1055" t="s">
        <v>15</v>
      </c>
      <c r="B1055">
        <v>2005</v>
      </c>
      <c r="C1055" t="s">
        <v>30</v>
      </c>
      <c r="D1055">
        <v>8.9224095589679706</v>
      </c>
      <c r="E1055">
        <v>207.52072640009899</v>
      </c>
      <c r="F1055" s="1">
        <f t="shared" ca="1" si="20"/>
        <v>1142</v>
      </c>
      <c r="G1055">
        <v>8.5605371092986697</v>
      </c>
      <c r="H1055">
        <v>357.94432677719101</v>
      </c>
      <c r="I1055">
        <v>468.53832581399899</v>
      </c>
      <c r="J1055">
        <v>15.692738321524001</v>
      </c>
      <c r="K1055">
        <v>107.282328649923</v>
      </c>
      <c r="L1055">
        <v>4.08172801620454</v>
      </c>
      <c r="M1055">
        <v>0</v>
      </c>
    </row>
    <row r="1056" spans="1:13" x14ac:dyDescent="0.25">
      <c r="A1056" t="s">
        <v>16</v>
      </c>
      <c r="B1056">
        <v>2005</v>
      </c>
      <c r="C1056" t="s">
        <v>30</v>
      </c>
      <c r="D1056">
        <v>5.961301572</v>
      </c>
      <c r="E1056">
        <v>182.108995018282</v>
      </c>
      <c r="F1056" s="1">
        <f t="shared" ca="1" si="20"/>
        <v>835</v>
      </c>
      <c r="G1056">
        <v>6.1887903080650597</v>
      </c>
      <c r="H1056">
        <v>364.97549898448102</v>
      </c>
      <c r="I1056">
        <v>567.52615923013298</v>
      </c>
      <c r="J1056">
        <v>7.7916378105410304</v>
      </c>
      <c r="K1056">
        <v>58.1748252904843</v>
      </c>
      <c r="L1056">
        <v>4.919585047</v>
      </c>
      <c r="M1056">
        <v>0</v>
      </c>
    </row>
    <row r="1057" spans="1:13" x14ac:dyDescent="0.25">
      <c r="A1057" t="s">
        <v>17</v>
      </c>
      <c r="B1057">
        <v>2005</v>
      </c>
      <c r="C1057" t="s">
        <v>30</v>
      </c>
      <c r="E1057">
        <v>205.438976782807</v>
      </c>
      <c r="F1057" s="1">
        <f t="shared" ca="1" si="20"/>
        <v>1115</v>
      </c>
      <c r="G1057">
        <v>7.2483742493406096</v>
      </c>
      <c r="H1057">
        <v>317.280210341621</v>
      </c>
      <c r="I1057">
        <v>558.95387257198195</v>
      </c>
      <c r="J1057">
        <v>23.952450435917399</v>
      </c>
      <c r="K1057">
        <v>68.2422058105129</v>
      </c>
      <c r="L1057">
        <v>3.6518646987315702</v>
      </c>
      <c r="M1057">
        <v>0</v>
      </c>
    </row>
    <row r="1058" spans="1:13" x14ac:dyDescent="0.25">
      <c r="A1058" t="s">
        <v>18</v>
      </c>
      <c r="B1058">
        <v>2005</v>
      </c>
      <c r="C1058" t="s">
        <v>30</v>
      </c>
      <c r="D1058">
        <v>8.1844100064522909</v>
      </c>
      <c r="E1058">
        <v>166.636553830238</v>
      </c>
      <c r="F1058" s="1">
        <f t="shared" ca="1" si="20"/>
        <v>821</v>
      </c>
      <c r="G1058">
        <v>4.0389550387064901</v>
      </c>
      <c r="H1058">
        <v>331.95419943711198</v>
      </c>
      <c r="I1058">
        <v>363.23575563239302</v>
      </c>
      <c r="J1058">
        <v>12.535838331661401</v>
      </c>
      <c r="K1058">
        <v>56.310592251147398</v>
      </c>
      <c r="L1058">
        <v>4.5990822001408898</v>
      </c>
      <c r="M1058">
        <v>0</v>
      </c>
    </row>
    <row r="1059" spans="1:13" x14ac:dyDescent="0.25">
      <c r="A1059" t="s">
        <v>19</v>
      </c>
      <c r="B1059">
        <v>2005</v>
      </c>
      <c r="C1059" t="s">
        <v>30</v>
      </c>
      <c r="D1059">
        <v>7.6364540914718297</v>
      </c>
      <c r="E1059">
        <v>238.93607434384899</v>
      </c>
      <c r="F1059" s="1">
        <f t="shared" ca="1" si="20"/>
        <v>810</v>
      </c>
      <c r="G1059">
        <v>11.0865262511136</v>
      </c>
      <c r="H1059">
        <v>351.55881074162602</v>
      </c>
      <c r="I1059">
        <v>514.96406006086397</v>
      </c>
      <c r="J1059">
        <v>8.6374612943287108</v>
      </c>
      <c r="K1059">
        <v>55.603512131951</v>
      </c>
      <c r="L1059">
        <v>3.3329064973828002</v>
      </c>
      <c r="M1059">
        <v>0</v>
      </c>
    </row>
    <row r="1060" spans="1:13" x14ac:dyDescent="0.25">
      <c r="A1060" t="s">
        <v>20</v>
      </c>
      <c r="B1060">
        <v>2005</v>
      </c>
      <c r="C1060" t="s">
        <v>30</v>
      </c>
      <c r="D1060">
        <v>7.77538559327696</v>
      </c>
      <c r="E1060">
        <v>193.07716833624201</v>
      </c>
      <c r="F1060" s="1">
        <f t="shared" ca="1" si="20"/>
        <v>1071</v>
      </c>
      <c r="G1060">
        <v>7.8811972419552596</v>
      </c>
      <c r="H1060">
        <v>324.33620298187702</v>
      </c>
      <c r="I1060">
        <v>301.75347653703699</v>
      </c>
      <c r="J1060">
        <v>13.378164811882501</v>
      </c>
      <c r="K1060">
        <v>89.051957168735498</v>
      </c>
      <c r="L1060">
        <v>3.3094717160131499</v>
      </c>
      <c r="M1060">
        <v>0</v>
      </c>
    </row>
    <row r="1061" spans="1:13" x14ac:dyDescent="0.25">
      <c r="A1061" t="s">
        <v>21</v>
      </c>
      <c r="B1061">
        <v>2005</v>
      </c>
      <c r="C1061" t="s">
        <v>30</v>
      </c>
      <c r="D1061">
        <v>7.6171488708296904</v>
      </c>
      <c r="E1061">
        <v>196.60694201188701</v>
      </c>
      <c r="F1061" s="1">
        <f t="shared" ca="1" si="20"/>
        <v>902</v>
      </c>
      <c r="G1061">
        <v>7.3827548829999996</v>
      </c>
      <c r="H1061">
        <v>345.17988734635998</v>
      </c>
      <c r="I1061">
        <v>329.01664635369201</v>
      </c>
      <c r="J1061">
        <v>8.5472832210070298</v>
      </c>
      <c r="K1061">
        <v>60.144702420000002</v>
      </c>
      <c r="L1061">
        <v>2.3915400059994001</v>
      </c>
      <c r="M1061">
        <v>0</v>
      </c>
    </row>
    <row r="1062" spans="1:13" x14ac:dyDescent="0.25">
      <c r="A1062" t="s">
        <v>11</v>
      </c>
      <c r="B1062">
        <v>2005</v>
      </c>
      <c r="C1062" t="s">
        <v>31</v>
      </c>
      <c r="D1062">
        <v>6.6649345844026602</v>
      </c>
      <c r="E1062">
        <v>218.770008353957</v>
      </c>
      <c r="F1062" s="1">
        <f t="shared" ca="1" si="20"/>
        <v>1023</v>
      </c>
      <c r="G1062">
        <v>7.32500080939983</v>
      </c>
      <c r="H1062">
        <v>299.84652348884202</v>
      </c>
      <c r="I1062">
        <v>412.30858785515198</v>
      </c>
      <c r="J1062">
        <v>17.192685258211402</v>
      </c>
      <c r="K1062">
        <v>41.035789088017602</v>
      </c>
      <c r="L1062">
        <v>4.5021382137389798</v>
      </c>
      <c r="M1062">
        <v>0</v>
      </c>
    </row>
    <row r="1063" spans="1:13" x14ac:dyDescent="0.25">
      <c r="A1063" t="s">
        <v>13</v>
      </c>
      <c r="B1063">
        <v>2005</v>
      </c>
      <c r="C1063" t="s">
        <v>31</v>
      </c>
      <c r="E1063">
        <v>182.161880325895</v>
      </c>
      <c r="F1063" s="1">
        <f t="shared" ca="1" si="20"/>
        <v>1036</v>
      </c>
      <c r="G1063">
        <v>6.3251616550426499</v>
      </c>
      <c r="H1063">
        <v>294.96608830837698</v>
      </c>
      <c r="I1063">
        <v>404.120152431934</v>
      </c>
      <c r="J1063">
        <v>14.712284631836001</v>
      </c>
      <c r="K1063">
        <v>106.37171981085901</v>
      </c>
      <c r="L1063">
        <v>3.85577296366171</v>
      </c>
      <c r="M1063">
        <v>0</v>
      </c>
    </row>
    <row r="1064" spans="1:13" x14ac:dyDescent="0.25">
      <c r="A1064" t="s">
        <v>14</v>
      </c>
      <c r="B1064">
        <v>2005</v>
      </c>
      <c r="C1064" t="s">
        <v>31</v>
      </c>
      <c r="D1064">
        <v>8.8153579529999995</v>
      </c>
      <c r="E1064">
        <v>208.33108404702901</v>
      </c>
      <c r="F1064" s="1">
        <f t="shared" ca="1" si="20"/>
        <v>898</v>
      </c>
      <c r="G1064">
        <v>7.22396186746494</v>
      </c>
      <c r="H1064">
        <v>329.11968510142299</v>
      </c>
      <c r="I1064">
        <v>430.406894291654</v>
      </c>
      <c r="J1064">
        <v>7.1517506162628504</v>
      </c>
      <c r="K1064">
        <v>88.413295920068293</v>
      </c>
      <c r="L1064">
        <v>2.87588018047233</v>
      </c>
      <c r="M1064">
        <v>0</v>
      </c>
    </row>
    <row r="1065" spans="1:13" x14ac:dyDescent="0.25">
      <c r="A1065" t="s">
        <v>15</v>
      </c>
      <c r="B1065">
        <v>2005</v>
      </c>
      <c r="C1065" t="s">
        <v>31</v>
      </c>
      <c r="D1065">
        <v>7.7656355619771897</v>
      </c>
      <c r="E1065">
        <v>173.185568943964</v>
      </c>
      <c r="F1065" s="1">
        <f t="shared" ca="1" si="20"/>
        <v>1168</v>
      </c>
      <c r="G1065">
        <v>6.9841018601791802</v>
      </c>
      <c r="H1065">
        <v>359.813699939483</v>
      </c>
      <c r="I1065">
        <v>355.998025918949</v>
      </c>
      <c r="J1065">
        <v>11.5151230218689</v>
      </c>
      <c r="K1065">
        <v>39.550476031066403</v>
      </c>
      <c r="L1065">
        <v>3.2144496398748399</v>
      </c>
      <c r="M1065">
        <v>0</v>
      </c>
    </row>
    <row r="1066" spans="1:13" x14ac:dyDescent="0.25">
      <c r="A1066" t="s">
        <v>16</v>
      </c>
      <c r="B1066">
        <v>2005</v>
      </c>
      <c r="C1066" t="s">
        <v>31</v>
      </c>
      <c r="D1066">
        <v>6.2251520129691098</v>
      </c>
      <c r="E1066">
        <v>169.74117152260101</v>
      </c>
      <c r="F1066" s="1">
        <f t="shared" ca="1" si="20"/>
        <v>1173</v>
      </c>
      <c r="G1066">
        <v>5.5749171232102901</v>
      </c>
      <c r="I1066">
        <v>380.11475114858001</v>
      </c>
      <c r="J1066">
        <v>17.5955098661947</v>
      </c>
      <c r="K1066">
        <v>75.519059040000002</v>
      </c>
      <c r="L1066">
        <v>2.7708226525801201</v>
      </c>
      <c r="M1066">
        <v>0</v>
      </c>
    </row>
    <row r="1067" spans="1:13" x14ac:dyDescent="0.25">
      <c r="A1067" t="s">
        <v>17</v>
      </c>
      <c r="B1067">
        <v>2005</v>
      </c>
      <c r="C1067" t="s">
        <v>31</v>
      </c>
      <c r="E1067">
        <v>223.72043045827701</v>
      </c>
      <c r="F1067" s="1">
        <f t="shared" ref="F1067:F1079" ca="1" si="21">RANDBETWEEN(800,1199)</f>
        <v>1173</v>
      </c>
      <c r="G1067">
        <v>8.2891917836119493</v>
      </c>
      <c r="H1067">
        <v>303.85066277389501</v>
      </c>
      <c r="I1067">
        <v>360.46848421174201</v>
      </c>
      <c r="J1067">
        <v>15.234277164197399</v>
      </c>
      <c r="K1067">
        <v>48.195571787853503</v>
      </c>
      <c r="L1067">
        <v>4.1579272983037203</v>
      </c>
      <c r="M1067">
        <v>0</v>
      </c>
    </row>
    <row r="1068" spans="1:13" x14ac:dyDescent="0.25">
      <c r="A1068" t="s">
        <v>18</v>
      </c>
      <c r="B1068">
        <v>2005</v>
      </c>
      <c r="C1068" t="s">
        <v>31</v>
      </c>
      <c r="D1068">
        <v>8.5670438200383305</v>
      </c>
      <c r="E1068">
        <v>160.217867041077</v>
      </c>
      <c r="F1068" s="1">
        <f t="shared" ca="1" si="21"/>
        <v>814</v>
      </c>
      <c r="G1068">
        <v>4.2869304046030399</v>
      </c>
      <c r="H1068">
        <v>360.28628191117701</v>
      </c>
      <c r="I1068">
        <v>490.51253888233498</v>
      </c>
      <c r="J1068">
        <v>9.0271671719971192</v>
      </c>
      <c r="K1068">
        <v>67.476229134684303</v>
      </c>
      <c r="L1068">
        <v>2.80492682365613</v>
      </c>
      <c r="M1068">
        <v>0</v>
      </c>
    </row>
    <row r="1069" spans="1:13" x14ac:dyDescent="0.25">
      <c r="A1069" t="s">
        <v>19</v>
      </c>
      <c r="B1069">
        <v>2005</v>
      </c>
      <c r="C1069" t="s">
        <v>31</v>
      </c>
      <c r="D1069">
        <v>6.9941946752507898</v>
      </c>
      <c r="E1069">
        <v>216.665318578696</v>
      </c>
      <c r="F1069" s="1">
        <f t="shared" ca="1" si="21"/>
        <v>1045</v>
      </c>
      <c r="G1069">
        <v>9.7963298949999995</v>
      </c>
      <c r="H1069">
        <v>382.152977402077</v>
      </c>
      <c r="I1069">
        <v>369.46807209999997</v>
      </c>
      <c r="J1069">
        <v>18.967258633388202</v>
      </c>
      <c r="K1069">
        <v>59.651523208540802</v>
      </c>
      <c r="L1069">
        <v>4.3989007094839403</v>
      </c>
      <c r="M1069">
        <v>0</v>
      </c>
    </row>
    <row r="1070" spans="1:13" x14ac:dyDescent="0.25">
      <c r="A1070" t="s">
        <v>20</v>
      </c>
      <c r="B1070">
        <v>2005</v>
      </c>
      <c r="C1070" t="s">
        <v>31</v>
      </c>
      <c r="D1070">
        <v>3.3445885334830199</v>
      </c>
      <c r="E1070">
        <v>156.479926838804</v>
      </c>
      <c r="F1070" s="1">
        <f t="shared" ca="1" si="21"/>
        <v>1191</v>
      </c>
      <c r="G1070">
        <v>8.5301015814632706</v>
      </c>
      <c r="H1070">
        <v>371.14777043508502</v>
      </c>
      <c r="I1070">
        <v>485.63114780716</v>
      </c>
      <c r="J1070">
        <v>16.980609973919599</v>
      </c>
      <c r="K1070">
        <v>69.622490069999998</v>
      </c>
      <c r="L1070">
        <v>2.5751410309999998</v>
      </c>
      <c r="M1070">
        <v>0</v>
      </c>
    </row>
    <row r="1071" spans="1:13" x14ac:dyDescent="0.25">
      <c r="A1071" t="s">
        <v>21</v>
      </c>
      <c r="B1071">
        <v>2005</v>
      </c>
      <c r="C1071" t="s">
        <v>31</v>
      </c>
      <c r="E1071">
        <v>198.65497584126899</v>
      </c>
      <c r="F1071" s="1">
        <f t="shared" ca="1" si="21"/>
        <v>1106</v>
      </c>
      <c r="G1071">
        <v>9.5399839291300008</v>
      </c>
      <c r="H1071">
        <v>344.61853484797501</v>
      </c>
      <c r="I1071">
        <v>412.97920130511801</v>
      </c>
      <c r="J1071">
        <v>9.7670806889469102</v>
      </c>
      <c r="K1071">
        <v>43.141999746747203</v>
      </c>
      <c r="L1071">
        <v>4.5654232819768001</v>
      </c>
      <c r="M1071">
        <v>0</v>
      </c>
    </row>
    <row r="1072" spans="1:13" x14ac:dyDescent="0.25">
      <c r="A1072" t="s">
        <v>11</v>
      </c>
      <c r="B1072">
        <v>2005</v>
      </c>
      <c r="C1072" t="s">
        <v>32</v>
      </c>
      <c r="E1072">
        <v>192.25416191961</v>
      </c>
      <c r="F1072" s="1">
        <f t="shared" ca="1" si="21"/>
        <v>949</v>
      </c>
      <c r="G1072">
        <v>7.2596382376633697</v>
      </c>
      <c r="H1072">
        <v>331.64965855788802</v>
      </c>
      <c r="I1072">
        <v>397.26282569322098</v>
      </c>
      <c r="J1072">
        <v>18.2612129477425</v>
      </c>
      <c r="K1072">
        <v>45.981624178188703</v>
      </c>
      <c r="L1072">
        <v>4.3448049442346903</v>
      </c>
      <c r="M1072">
        <v>0</v>
      </c>
    </row>
    <row r="1073" spans="1:13" x14ac:dyDescent="0.25">
      <c r="A1073" t="s">
        <v>13</v>
      </c>
      <c r="B1073">
        <v>2005</v>
      </c>
      <c r="C1073" t="s">
        <v>32</v>
      </c>
      <c r="D1073">
        <v>7.77446846884681</v>
      </c>
      <c r="E1073">
        <v>216.75287219198</v>
      </c>
      <c r="F1073" s="1">
        <f t="shared" ca="1" si="21"/>
        <v>1089</v>
      </c>
      <c r="G1073">
        <v>7.9475341311894896</v>
      </c>
      <c r="H1073">
        <v>385.04343760501598</v>
      </c>
      <c r="I1073">
        <v>288.06857769999999</v>
      </c>
      <c r="J1073">
        <v>14.136699006023401</v>
      </c>
      <c r="K1073">
        <v>68.861860847865003</v>
      </c>
      <c r="L1073">
        <v>3.8910973336994901</v>
      </c>
      <c r="M1073">
        <v>0</v>
      </c>
    </row>
    <row r="1074" spans="1:13" x14ac:dyDescent="0.25">
      <c r="A1074" t="s">
        <v>14</v>
      </c>
      <c r="B1074">
        <v>2005</v>
      </c>
      <c r="C1074" t="s">
        <v>32</v>
      </c>
      <c r="E1074">
        <v>172.73143278552701</v>
      </c>
      <c r="F1074" s="1">
        <f t="shared" ca="1" si="21"/>
        <v>966</v>
      </c>
      <c r="G1074">
        <v>4.2509167915312798</v>
      </c>
      <c r="H1074">
        <v>244.28514512284701</v>
      </c>
      <c r="I1074">
        <v>559.62934012655001</v>
      </c>
      <c r="J1074">
        <v>21.3408492604812</v>
      </c>
      <c r="K1074">
        <v>51.274711873759301</v>
      </c>
      <c r="L1074">
        <v>2.9597496141183699</v>
      </c>
      <c r="M1074">
        <v>0</v>
      </c>
    </row>
    <row r="1075" spans="1:13" x14ac:dyDescent="0.25">
      <c r="A1075" t="s">
        <v>15</v>
      </c>
      <c r="B1075">
        <v>2005</v>
      </c>
      <c r="C1075" t="s">
        <v>32</v>
      </c>
      <c r="D1075">
        <v>7.2034388489879797</v>
      </c>
      <c r="E1075">
        <v>168.44535787580301</v>
      </c>
      <c r="F1075" s="1">
        <f t="shared" ca="1" si="21"/>
        <v>817</v>
      </c>
      <c r="G1075">
        <v>6.2832497160561003</v>
      </c>
      <c r="H1075">
        <v>271.89204469999999</v>
      </c>
      <c r="I1075">
        <v>437.37086323632701</v>
      </c>
      <c r="J1075">
        <v>16.410654069644</v>
      </c>
      <c r="K1075">
        <v>64.505922580000004</v>
      </c>
      <c r="L1075">
        <v>6.3891610092163598</v>
      </c>
      <c r="M1075">
        <v>0</v>
      </c>
    </row>
    <row r="1076" spans="1:13" x14ac:dyDescent="0.25">
      <c r="A1076" t="s">
        <v>16</v>
      </c>
      <c r="B1076">
        <v>2005</v>
      </c>
      <c r="C1076" t="s">
        <v>32</v>
      </c>
      <c r="D1076">
        <v>6.1504876009024398</v>
      </c>
      <c r="E1076">
        <v>240.88842236487099</v>
      </c>
      <c r="F1076" s="1">
        <f t="shared" ca="1" si="21"/>
        <v>1195</v>
      </c>
      <c r="G1076">
        <v>9.6098958132287002</v>
      </c>
      <c r="H1076">
        <v>421.34318649952399</v>
      </c>
      <c r="I1076">
        <v>354.392525852522</v>
      </c>
      <c r="J1076">
        <v>12.3403842273846</v>
      </c>
      <c r="K1076">
        <v>83.238661387874998</v>
      </c>
      <c r="L1076">
        <v>3.55165581101503</v>
      </c>
      <c r="M1076">
        <v>0</v>
      </c>
    </row>
    <row r="1077" spans="1:13" x14ac:dyDescent="0.25">
      <c r="A1077" t="s">
        <v>17</v>
      </c>
      <c r="B1077">
        <v>2005</v>
      </c>
      <c r="C1077" t="s">
        <v>32</v>
      </c>
      <c r="E1077">
        <v>225.95909234244701</v>
      </c>
      <c r="F1077" s="1">
        <f t="shared" ca="1" si="21"/>
        <v>817</v>
      </c>
      <c r="G1077">
        <v>8.8276545410829304</v>
      </c>
      <c r="H1077">
        <v>397.92424029365702</v>
      </c>
      <c r="I1077">
        <v>315.75090901039198</v>
      </c>
      <c r="J1077">
        <v>16.716556971817099</v>
      </c>
      <c r="K1077">
        <v>17.000682933674799</v>
      </c>
      <c r="L1077">
        <v>3.9592936152493401</v>
      </c>
      <c r="M1077">
        <v>0</v>
      </c>
    </row>
    <row r="1078" spans="1:13" x14ac:dyDescent="0.25">
      <c r="A1078" t="s">
        <v>18</v>
      </c>
      <c r="B1078">
        <v>2005</v>
      </c>
      <c r="C1078" t="s">
        <v>32</v>
      </c>
      <c r="D1078">
        <v>6.7675236582735003</v>
      </c>
      <c r="E1078">
        <v>203.75105571618701</v>
      </c>
      <c r="F1078" s="1">
        <f t="shared" ca="1" si="21"/>
        <v>1096</v>
      </c>
      <c r="G1078">
        <v>5.2327497279217399</v>
      </c>
      <c r="H1078">
        <v>251.062383958249</v>
      </c>
      <c r="I1078">
        <v>334.9053758</v>
      </c>
      <c r="J1078">
        <v>13.2143241703847</v>
      </c>
      <c r="K1078">
        <v>79.8630094072074</v>
      </c>
      <c r="L1078">
        <v>3.3002534975545199</v>
      </c>
      <c r="M1078">
        <v>0</v>
      </c>
    </row>
    <row r="1079" spans="1:13" x14ac:dyDescent="0.25">
      <c r="A1079" t="s">
        <v>19</v>
      </c>
      <c r="B1079">
        <v>2005</v>
      </c>
      <c r="C1079" t="s">
        <v>32</v>
      </c>
      <c r="D1079">
        <v>8.0374303269215002</v>
      </c>
      <c r="E1079">
        <v>148.415308937313</v>
      </c>
      <c r="F1079" s="1">
        <f t="shared" ca="1" si="21"/>
        <v>1022</v>
      </c>
      <c r="G1079">
        <v>4.7558796948014903</v>
      </c>
      <c r="H1079">
        <v>268.21189582814998</v>
      </c>
      <c r="I1079">
        <v>392.90120574833799</v>
      </c>
      <c r="J1079">
        <v>12.4666096963443</v>
      </c>
      <c r="L1079">
        <v>2.5062381267412399</v>
      </c>
      <c r="M1079">
        <v>0</v>
      </c>
    </row>
    <row r="1080" spans="1:13" x14ac:dyDescent="0.25">
      <c r="A1080" t="s">
        <v>20</v>
      </c>
      <c r="B1080">
        <v>2005</v>
      </c>
      <c r="C1080" t="s">
        <v>32</v>
      </c>
      <c r="D1080">
        <v>8.1771749737979693</v>
      </c>
      <c r="E1080">
        <v>210.44877003104801</v>
      </c>
      <c r="F1080" s="1">
        <f ca="1">RANDBETWEEN(800,1199)</f>
        <v>1092</v>
      </c>
      <c r="G1080">
        <v>7.2716723645577197</v>
      </c>
      <c r="I1080">
        <v>455.92749989981598</v>
      </c>
      <c r="J1080">
        <v>14.247947201088</v>
      </c>
      <c r="K1080">
        <v>85.930428390000003</v>
      </c>
      <c r="L1080">
        <v>3.32563898563297</v>
      </c>
      <c r="M1080">
        <v>0</v>
      </c>
    </row>
    <row r="1081" spans="1:13" x14ac:dyDescent="0.25">
      <c r="A1081" t="s">
        <v>21</v>
      </c>
      <c r="B1081">
        <v>2005</v>
      </c>
      <c r="C1081" t="s">
        <v>32</v>
      </c>
      <c r="D1081">
        <v>6.7447990748899</v>
      </c>
      <c r="E1081">
        <v>204.08431824790799</v>
      </c>
      <c r="F1081" s="1">
        <f t="shared" ref="F1081:F1144" ca="1" si="22">RANDBETWEEN(800,1199)</f>
        <v>968</v>
      </c>
      <c r="G1081">
        <v>6.1252516378114903</v>
      </c>
      <c r="H1081">
        <v>304.527937354063</v>
      </c>
      <c r="I1081">
        <v>544.33931713628203</v>
      </c>
      <c r="J1081">
        <v>12.0142430013251</v>
      </c>
      <c r="K1081">
        <v>72.608076080000004</v>
      </c>
      <c r="L1081">
        <v>4.8685426300000003</v>
      </c>
      <c r="M1081">
        <v>0</v>
      </c>
    </row>
    <row r="1082" spans="1:13" x14ac:dyDescent="0.25">
      <c r="A1082" t="s">
        <v>11</v>
      </c>
      <c r="B1082">
        <v>2005</v>
      </c>
      <c r="C1082" t="s">
        <v>12</v>
      </c>
      <c r="D1082">
        <v>7.6037754464959297</v>
      </c>
      <c r="E1082">
        <v>214.682778025364</v>
      </c>
      <c r="F1082" s="1">
        <f t="shared" ca="1" si="22"/>
        <v>1000</v>
      </c>
      <c r="G1082">
        <v>10.9999951590504</v>
      </c>
      <c r="H1082">
        <v>398.92086855325499</v>
      </c>
      <c r="I1082">
        <v>321.06907407237702</v>
      </c>
      <c r="J1082">
        <v>12.010675957758</v>
      </c>
      <c r="K1082">
        <v>58.100706666696702</v>
      </c>
      <c r="L1082">
        <v>3.58498502373372</v>
      </c>
      <c r="M1082">
        <v>0</v>
      </c>
    </row>
    <row r="1083" spans="1:13" x14ac:dyDescent="0.25">
      <c r="A1083" t="s">
        <v>13</v>
      </c>
      <c r="B1083">
        <v>2005</v>
      </c>
      <c r="C1083" t="s">
        <v>12</v>
      </c>
      <c r="D1083">
        <v>8.5461455551598693</v>
      </c>
      <c r="E1083">
        <v>177.84624444839</v>
      </c>
      <c r="F1083" s="1">
        <f t="shared" ca="1" si="22"/>
        <v>1017</v>
      </c>
      <c r="G1083">
        <v>7.6520732448725699</v>
      </c>
      <c r="H1083">
        <v>352.81705269936901</v>
      </c>
      <c r="I1083">
        <v>413.32159952166</v>
      </c>
      <c r="J1083">
        <v>12.357385264920699</v>
      </c>
      <c r="K1083">
        <v>108.84956802943501</v>
      </c>
      <c r="L1083">
        <v>3.5053001682135299</v>
      </c>
      <c r="M1083">
        <v>0</v>
      </c>
    </row>
    <row r="1084" spans="1:13" x14ac:dyDescent="0.25">
      <c r="A1084" t="s">
        <v>14</v>
      </c>
      <c r="B1084">
        <v>2005</v>
      </c>
      <c r="C1084" t="s">
        <v>12</v>
      </c>
      <c r="D1084">
        <v>5.4325120849999999</v>
      </c>
      <c r="E1084">
        <v>231.351575760298</v>
      </c>
      <c r="F1084" s="1">
        <f t="shared" ca="1" si="22"/>
        <v>992</v>
      </c>
      <c r="G1084">
        <v>9.1807031917893607</v>
      </c>
      <c r="H1084">
        <v>409.98846079591101</v>
      </c>
      <c r="I1084">
        <v>448.86474110145099</v>
      </c>
      <c r="J1084">
        <v>10.8382488229527</v>
      </c>
      <c r="K1084">
        <v>65.548215857085594</v>
      </c>
      <c r="L1084">
        <v>3.8744253151615999</v>
      </c>
      <c r="M1084">
        <v>0</v>
      </c>
    </row>
    <row r="1085" spans="1:13" x14ac:dyDescent="0.25">
      <c r="A1085" t="s">
        <v>15</v>
      </c>
      <c r="B1085">
        <v>2005</v>
      </c>
      <c r="C1085" t="s">
        <v>12</v>
      </c>
      <c r="D1085">
        <v>7.71408936</v>
      </c>
      <c r="E1085">
        <v>194.738282161896</v>
      </c>
      <c r="F1085" s="1">
        <f t="shared" ca="1" si="22"/>
        <v>1045</v>
      </c>
      <c r="G1085">
        <v>7.6313570655233898</v>
      </c>
      <c r="H1085">
        <v>322.07295628130299</v>
      </c>
      <c r="I1085">
        <v>347.82920330934201</v>
      </c>
      <c r="J1085">
        <v>10.641789193560699</v>
      </c>
      <c r="K1085">
        <v>63.722932912340603</v>
      </c>
      <c r="L1085">
        <v>3.1825828574638702</v>
      </c>
      <c r="M1085">
        <v>0</v>
      </c>
    </row>
    <row r="1086" spans="1:13" x14ac:dyDescent="0.25">
      <c r="A1086" t="s">
        <v>16</v>
      </c>
      <c r="B1086">
        <v>2005</v>
      </c>
      <c r="C1086" t="s">
        <v>12</v>
      </c>
      <c r="D1086">
        <v>8.1545315110652705</v>
      </c>
      <c r="E1086">
        <v>168.09893538502101</v>
      </c>
      <c r="F1086" s="1">
        <f t="shared" ca="1" si="22"/>
        <v>911</v>
      </c>
      <c r="G1086">
        <v>6.1988439800000004</v>
      </c>
      <c r="I1086">
        <v>419.17331199114602</v>
      </c>
      <c r="J1086">
        <v>12.3026685651897</v>
      </c>
      <c r="K1086">
        <v>59.887367056839601</v>
      </c>
      <c r="L1086">
        <v>2.4604648669148301</v>
      </c>
      <c r="M1086">
        <v>0</v>
      </c>
    </row>
    <row r="1087" spans="1:13" x14ac:dyDescent="0.25">
      <c r="A1087" t="s">
        <v>17</v>
      </c>
      <c r="B1087">
        <v>2005</v>
      </c>
      <c r="C1087" t="s">
        <v>12</v>
      </c>
      <c r="E1087">
        <v>190.21916761864099</v>
      </c>
      <c r="F1087" s="1">
        <f t="shared" ca="1" si="22"/>
        <v>938</v>
      </c>
      <c r="G1087">
        <v>6.4819857098984297</v>
      </c>
      <c r="H1087">
        <v>298.35615714840299</v>
      </c>
      <c r="I1087">
        <v>414.88913026669502</v>
      </c>
      <c r="J1087">
        <v>13.461794433552001</v>
      </c>
      <c r="K1087">
        <v>50.895233151800703</v>
      </c>
      <c r="L1087">
        <v>2.9770474002446301</v>
      </c>
      <c r="M1087">
        <v>0</v>
      </c>
    </row>
    <row r="1088" spans="1:13" x14ac:dyDescent="0.25">
      <c r="A1088" t="s">
        <v>18</v>
      </c>
      <c r="B1088">
        <v>2005</v>
      </c>
      <c r="C1088" t="s">
        <v>12</v>
      </c>
      <c r="D1088">
        <v>7.8458799292367498</v>
      </c>
      <c r="E1088">
        <v>193.78499977048099</v>
      </c>
      <c r="F1088" s="1">
        <f t="shared" ca="1" si="22"/>
        <v>1098</v>
      </c>
      <c r="G1088">
        <v>9.0071612005050206</v>
      </c>
      <c r="H1088">
        <v>343.620823185924</v>
      </c>
      <c r="I1088">
        <v>510.30560298607702</v>
      </c>
      <c r="J1088">
        <v>13.767801756435301</v>
      </c>
      <c r="K1088">
        <v>99.175594669175993</v>
      </c>
      <c r="L1088">
        <v>3.6671542049460899</v>
      </c>
      <c r="M1088">
        <v>0</v>
      </c>
    </row>
    <row r="1089" spans="1:13" x14ac:dyDescent="0.25">
      <c r="A1089" t="s">
        <v>19</v>
      </c>
      <c r="B1089">
        <v>2005</v>
      </c>
      <c r="C1089" t="s">
        <v>12</v>
      </c>
      <c r="D1089">
        <v>7.1564244950000004</v>
      </c>
      <c r="E1089">
        <v>197.99353750698199</v>
      </c>
      <c r="F1089" s="1">
        <f t="shared" ca="1" si="22"/>
        <v>895</v>
      </c>
      <c r="G1089">
        <v>6.7345272854109304</v>
      </c>
      <c r="H1089">
        <v>359.71051716897398</v>
      </c>
      <c r="I1089">
        <v>448.45716069387697</v>
      </c>
      <c r="J1089">
        <v>12.5119734280934</v>
      </c>
      <c r="K1089">
        <v>49.299849432968898</v>
      </c>
      <c r="L1089">
        <v>2.9584147115900299</v>
      </c>
      <c r="M1089">
        <v>0</v>
      </c>
    </row>
    <row r="1090" spans="1:13" x14ac:dyDescent="0.25">
      <c r="A1090" t="s">
        <v>20</v>
      </c>
      <c r="B1090">
        <v>2005</v>
      </c>
      <c r="C1090" t="s">
        <v>12</v>
      </c>
      <c r="D1090">
        <v>5.6946942380274104</v>
      </c>
      <c r="E1090">
        <v>240.712182112032</v>
      </c>
      <c r="F1090" s="1">
        <f t="shared" ca="1" si="22"/>
        <v>843</v>
      </c>
      <c r="G1090">
        <v>8.1242654276586102</v>
      </c>
      <c r="I1090">
        <v>477.04780681337502</v>
      </c>
      <c r="J1090">
        <v>15.4593069619541</v>
      </c>
      <c r="K1090">
        <v>68.8956027491284</v>
      </c>
      <c r="L1090">
        <v>3.8706107995530199</v>
      </c>
      <c r="M1090">
        <v>0</v>
      </c>
    </row>
    <row r="1091" spans="1:13" x14ac:dyDescent="0.25">
      <c r="A1091" t="s">
        <v>21</v>
      </c>
      <c r="B1091">
        <v>2005</v>
      </c>
      <c r="C1091" t="s">
        <v>12</v>
      </c>
      <c r="D1091">
        <v>6.7076855563827804</v>
      </c>
      <c r="E1091">
        <v>199.28537429982401</v>
      </c>
      <c r="F1091" s="1">
        <f t="shared" ca="1" si="22"/>
        <v>1188</v>
      </c>
      <c r="G1091">
        <v>6.8099450585474299</v>
      </c>
      <c r="I1091">
        <v>454.73241001768901</v>
      </c>
      <c r="J1091">
        <v>14.587290156964</v>
      </c>
      <c r="K1091">
        <v>81.378451070013199</v>
      </c>
      <c r="L1091">
        <v>3.8226687145376701</v>
      </c>
      <c r="M1091">
        <v>0</v>
      </c>
    </row>
    <row r="1092" spans="1:13" x14ac:dyDescent="0.25">
      <c r="A1092" t="s">
        <v>11</v>
      </c>
      <c r="B1092">
        <v>2005</v>
      </c>
      <c r="C1092" t="s">
        <v>22</v>
      </c>
      <c r="D1092">
        <v>4.7752219560000002</v>
      </c>
      <c r="E1092">
        <v>231.998578607387</v>
      </c>
      <c r="F1092" s="1">
        <f t="shared" ca="1" si="22"/>
        <v>1003</v>
      </c>
      <c r="G1092">
        <v>9.4221005748937205</v>
      </c>
      <c r="H1092">
        <v>389.21958563817998</v>
      </c>
      <c r="I1092">
        <v>526.06765100797804</v>
      </c>
      <c r="J1092">
        <v>17.207494384162899</v>
      </c>
      <c r="K1092">
        <v>73.940969969384398</v>
      </c>
      <c r="L1092">
        <v>3.22308086452023</v>
      </c>
      <c r="M1092">
        <v>0</v>
      </c>
    </row>
    <row r="1093" spans="1:13" x14ac:dyDescent="0.25">
      <c r="A1093" t="s">
        <v>13</v>
      </c>
      <c r="B1093">
        <v>2005</v>
      </c>
      <c r="C1093" t="s">
        <v>22</v>
      </c>
      <c r="E1093">
        <v>200.31523572876199</v>
      </c>
      <c r="F1093" s="1">
        <f t="shared" ca="1" si="22"/>
        <v>1158</v>
      </c>
      <c r="G1093">
        <v>7.3782358810755904</v>
      </c>
      <c r="H1093">
        <v>337.23146852418898</v>
      </c>
      <c r="I1093">
        <v>295.75705315030598</v>
      </c>
      <c r="J1093">
        <v>14.033995012808701</v>
      </c>
      <c r="K1093">
        <v>29.668142132758302</v>
      </c>
      <c r="L1093">
        <v>4.3872084184998004</v>
      </c>
      <c r="M1093">
        <v>0</v>
      </c>
    </row>
    <row r="1094" spans="1:13" x14ac:dyDescent="0.25">
      <c r="A1094" t="s">
        <v>14</v>
      </c>
      <c r="B1094">
        <v>2005</v>
      </c>
      <c r="C1094" t="s">
        <v>22</v>
      </c>
      <c r="E1094">
        <v>205.12830348496499</v>
      </c>
      <c r="F1094" s="1">
        <f t="shared" ca="1" si="22"/>
        <v>1017</v>
      </c>
      <c r="G1094">
        <v>8.0258061091672896</v>
      </c>
      <c r="H1094">
        <v>396.09191738280498</v>
      </c>
      <c r="I1094">
        <v>318.53663286980299</v>
      </c>
      <c r="J1094">
        <v>13.860453410173299</v>
      </c>
      <c r="K1094">
        <v>93.714876161506695</v>
      </c>
      <c r="L1094">
        <v>2.9997023209082698</v>
      </c>
      <c r="M1094">
        <v>0</v>
      </c>
    </row>
    <row r="1095" spans="1:13" x14ac:dyDescent="0.25">
      <c r="A1095" t="s">
        <v>15</v>
      </c>
      <c r="B1095">
        <v>2005</v>
      </c>
      <c r="C1095" t="s">
        <v>22</v>
      </c>
      <c r="D1095">
        <v>8.5017114390230297</v>
      </c>
      <c r="E1095">
        <v>193.908906085078</v>
      </c>
      <c r="F1095" s="1">
        <f t="shared" ca="1" si="22"/>
        <v>1054</v>
      </c>
      <c r="G1095">
        <v>7.1081902940380202</v>
      </c>
      <c r="I1095">
        <v>393.17668125098498</v>
      </c>
      <c r="J1095">
        <v>13.6432362188679</v>
      </c>
      <c r="K1095">
        <v>61.125079732354202</v>
      </c>
      <c r="L1095">
        <v>5.6122956621068303</v>
      </c>
      <c r="M1095">
        <v>0</v>
      </c>
    </row>
    <row r="1096" spans="1:13" x14ac:dyDescent="0.25">
      <c r="A1096" t="s">
        <v>16</v>
      </c>
      <c r="B1096">
        <v>2005</v>
      </c>
      <c r="C1096" t="s">
        <v>22</v>
      </c>
      <c r="D1096">
        <v>7.7412450586367401</v>
      </c>
      <c r="E1096">
        <v>218.23718647475701</v>
      </c>
      <c r="F1096" s="1">
        <f t="shared" ca="1" si="22"/>
        <v>1193</v>
      </c>
      <c r="G1096">
        <v>8.6964788338008194</v>
      </c>
      <c r="H1096">
        <v>363.99274772202102</v>
      </c>
      <c r="I1096">
        <v>521.01626057959299</v>
      </c>
      <c r="J1096">
        <v>15.3106313951522</v>
      </c>
      <c r="K1096">
        <v>73.723070120000003</v>
      </c>
      <c r="L1096">
        <v>3.7411433659749598</v>
      </c>
      <c r="M1096">
        <v>0</v>
      </c>
    </row>
    <row r="1097" spans="1:13" x14ac:dyDescent="0.25">
      <c r="A1097" t="s">
        <v>17</v>
      </c>
      <c r="B1097">
        <v>2005</v>
      </c>
      <c r="C1097" t="s">
        <v>22</v>
      </c>
      <c r="D1097">
        <v>4.1874908150000003</v>
      </c>
      <c r="E1097">
        <v>208.37418809555101</v>
      </c>
      <c r="F1097" s="1">
        <f t="shared" ca="1" si="22"/>
        <v>869</v>
      </c>
      <c r="G1097">
        <v>5.8461120419999997</v>
      </c>
      <c r="H1097">
        <v>327.47420306879798</v>
      </c>
      <c r="I1097">
        <v>264.50808251207002</v>
      </c>
      <c r="J1097">
        <v>11.2351442261954</v>
      </c>
      <c r="K1097">
        <v>46.682597290033002</v>
      </c>
      <c r="L1097">
        <v>4.5929593440959398</v>
      </c>
      <c r="M1097">
        <v>0</v>
      </c>
    </row>
    <row r="1098" spans="1:13" x14ac:dyDescent="0.25">
      <c r="A1098" t="s">
        <v>18</v>
      </c>
      <c r="B1098">
        <v>2005</v>
      </c>
      <c r="C1098" t="s">
        <v>22</v>
      </c>
      <c r="E1098">
        <v>142.145565567879</v>
      </c>
      <c r="F1098" s="1">
        <f t="shared" ca="1" si="22"/>
        <v>912</v>
      </c>
      <c r="G1098">
        <v>6.0306399601185303</v>
      </c>
      <c r="H1098">
        <v>240.19850475088401</v>
      </c>
      <c r="I1098">
        <v>369.28042900000003</v>
      </c>
      <c r="J1098">
        <v>20.605552070757</v>
      </c>
      <c r="K1098">
        <v>70.168389219999995</v>
      </c>
      <c r="L1098">
        <v>4.6047247958044704</v>
      </c>
      <c r="M1098">
        <v>0</v>
      </c>
    </row>
    <row r="1099" spans="1:13" x14ac:dyDescent="0.25">
      <c r="A1099" t="s">
        <v>19</v>
      </c>
      <c r="B1099">
        <v>2005</v>
      </c>
      <c r="C1099" t="s">
        <v>22</v>
      </c>
      <c r="D1099">
        <v>7.8080122115602704</v>
      </c>
      <c r="E1099">
        <v>179.799916607516</v>
      </c>
      <c r="F1099" s="1">
        <f t="shared" ca="1" si="22"/>
        <v>841</v>
      </c>
      <c r="G1099">
        <v>6.3783644935211603</v>
      </c>
      <c r="H1099">
        <v>348.07151056265599</v>
      </c>
      <c r="I1099">
        <v>590.06054589999997</v>
      </c>
      <c r="J1099">
        <v>12.092499340332401</v>
      </c>
      <c r="K1099">
        <v>81.592361879131005</v>
      </c>
      <c r="L1099">
        <v>4.16554990553482</v>
      </c>
      <c r="M1099">
        <v>0</v>
      </c>
    </row>
    <row r="1100" spans="1:13" x14ac:dyDescent="0.25">
      <c r="A1100" t="s">
        <v>20</v>
      </c>
      <c r="B1100">
        <v>2005</v>
      </c>
      <c r="C1100" t="s">
        <v>22</v>
      </c>
      <c r="D1100">
        <v>5.8959489831871901</v>
      </c>
      <c r="E1100">
        <v>187.15361659539599</v>
      </c>
      <c r="F1100" s="1">
        <f t="shared" ca="1" si="22"/>
        <v>952</v>
      </c>
      <c r="G1100">
        <v>4.6007299708885201</v>
      </c>
      <c r="H1100">
        <v>253.158468622524</v>
      </c>
      <c r="I1100">
        <v>531.16910087727899</v>
      </c>
      <c r="J1100">
        <v>11.4101835543115</v>
      </c>
      <c r="K1100">
        <v>77.286550666527006</v>
      </c>
      <c r="L1100">
        <v>3.6596529675763998</v>
      </c>
      <c r="M1100">
        <v>0</v>
      </c>
    </row>
    <row r="1101" spans="1:13" x14ac:dyDescent="0.25">
      <c r="A1101" t="s">
        <v>21</v>
      </c>
      <c r="B1101">
        <v>2005</v>
      </c>
      <c r="C1101" t="s">
        <v>22</v>
      </c>
      <c r="D1101">
        <v>7.2696522528053604</v>
      </c>
      <c r="E1101">
        <v>155.15752028729099</v>
      </c>
      <c r="F1101" s="1">
        <f t="shared" ca="1" si="22"/>
        <v>944</v>
      </c>
      <c r="G1101">
        <v>3.181183291</v>
      </c>
      <c r="H1101">
        <v>244.79519792609199</v>
      </c>
      <c r="I1101">
        <v>506.01013523242801</v>
      </c>
      <c r="J1101">
        <v>17.385514977402</v>
      </c>
      <c r="K1101">
        <v>73.115052793472103</v>
      </c>
      <c r="L1101">
        <v>3.7892367565810501</v>
      </c>
      <c r="M1101">
        <v>0</v>
      </c>
    </row>
    <row r="1102" spans="1:13" x14ac:dyDescent="0.25">
      <c r="A1102" t="s">
        <v>11</v>
      </c>
      <c r="B1102">
        <v>2005</v>
      </c>
      <c r="C1102" t="s">
        <v>23</v>
      </c>
      <c r="E1102">
        <v>213.041191463947</v>
      </c>
      <c r="F1102" s="1">
        <f t="shared" ca="1" si="22"/>
        <v>908</v>
      </c>
      <c r="G1102">
        <v>9.7947302355713006</v>
      </c>
      <c r="H1102">
        <v>349.17139465560098</v>
      </c>
      <c r="I1102">
        <v>284.01799483591901</v>
      </c>
      <c r="J1102">
        <v>12.4199055005146</v>
      </c>
      <c r="K1102">
        <v>74.674383207456899</v>
      </c>
      <c r="L1102">
        <v>3.89891585952964</v>
      </c>
      <c r="M1102">
        <v>0</v>
      </c>
    </row>
    <row r="1103" spans="1:13" x14ac:dyDescent="0.25">
      <c r="A1103" t="s">
        <v>13</v>
      </c>
      <c r="B1103">
        <v>2005</v>
      </c>
      <c r="C1103" t="s">
        <v>23</v>
      </c>
      <c r="D1103">
        <v>9.4896009659999994</v>
      </c>
      <c r="E1103">
        <v>167.887628712527</v>
      </c>
      <c r="F1103" s="1">
        <f t="shared" ca="1" si="22"/>
        <v>1030</v>
      </c>
      <c r="G1103">
        <v>8.34920679375508</v>
      </c>
      <c r="I1103">
        <v>354.79074115598502</v>
      </c>
      <c r="J1103">
        <v>14.168314238557199</v>
      </c>
      <c r="K1103">
        <v>102.567846174058</v>
      </c>
      <c r="L1103">
        <v>4.3006948990874498</v>
      </c>
      <c r="M1103">
        <v>0</v>
      </c>
    </row>
    <row r="1104" spans="1:13" x14ac:dyDescent="0.25">
      <c r="A1104" t="s">
        <v>14</v>
      </c>
      <c r="B1104">
        <v>2005</v>
      </c>
      <c r="C1104" t="s">
        <v>23</v>
      </c>
      <c r="D1104">
        <v>7.4579798269281596</v>
      </c>
      <c r="E1104">
        <v>183.46130951496099</v>
      </c>
      <c r="F1104" s="1">
        <f t="shared" ca="1" si="22"/>
        <v>885</v>
      </c>
      <c r="G1104">
        <v>7.4752733643346696</v>
      </c>
      <c r="H1104">
        <v>335.66804567087399</v>
      </c>
      <c r="I1104">
        <v>482.63717983915501</v>
      </c>
      <c r="J1104">
        <v>8.9632538826382895</v>
      </c>
      <c r="K1104">
        <v>82.581338349183397</v>
      </c>
      <c r="L1104">
        <v>4.4977307955903498</v>
      </c>
      <c r="M1104">
        <v>0</v>
      </c>
    </row>
    <row r="1105" spans="1:13" x14ac:dyDescent="0.25">
      <c r="A1105" t="s">
        <v>15</v>
      </c>
      <c r="B1105">
        <v>2005</v>
      </c>
      <c r="C1105" t="s">
        <v>23</v>
      </c>
      <c r="D1105">
        <v>7.9923203642363996</v>
      </c>
      <c r="E1105">
        <v>230.17957338317601</v>
      </c>
      <c r="F1105" s="1">
        <f t="shared" ca="1" si="22"/>
        <v>1129</v>
      </c>
      <c r="G1105">
        <v>9.5987422809999998</v>
      </c>
      <c r="I1105">
        <v>522.88805402002902</v>
      </c>
      <c r="J1105">
        <v>14.4491809736954</v>
      </c>
      <c r="K1105">
        <v>68.640768199999997</v>
      </c>
      <c r="L1105">
        <v>4.3427967880423104</v>
      </c>
      <c r="M1105">
        <v>0</v>
      </c>
    </row>
    <row r="1106" spans="1:13" x14ac:dyDescent="0.25">
      <c r="A1106" t="s">
        <v>16</v>
      </c>
      <c r="B1106">
        <v>2005</v>
      </c>
      <c r="C1106" t="s">
        <v>23</v>
      </c>
      <c r="D1106">
        <v>7.7463431153562796</v>
      </c>
      <c r="E1106">
        <v>212.274644772367</v>
      </c>
      <c r="F1106" s="1">
        <f t="shared" ca="1" si="22"/>
        <v>885</v>
      </c>
      <c r="G1106">
        <v>8.4581027156948405</v>
      </c>
      <c r="H1106">
        <v>361.38132511748</v>
      </c>
      <c r="I1106">
        <v>457.01412092662298</v>
      </c>
      <c r="J1106">
        <v>21.4302933017069</v>
      </c>
      <c r="K1106">
        <v>43.188802577170598</v>
      </c>
      <c r="L1106">
        <v>3.67868603123555</v>
      </c>
      <c r="M1106">
        <v>0</v>
      </c>
    </row>
    <row r="1107" spans="1:13" x14ac:dyDescent="0.25">
      <c r="A1107" t="s">
        <v>17</v>
      </c>
      <c r="B1107">
        <v>2005</v>
      </c>
      <c r="C1107" t="s">
        <v>23</v>
      </c>
      <c r="D1107">
        <v>8.2757956297011592</v>
      </c>
      <c r="E1107">
        <v>163.355960817301</v>
      </c>
      <c r="F1107" s="1">
        <f t="shared" ca="1" si="22"/>
        <v>1036</v>
      </c>
      <c r="G1107">
        <v>5.7428289345961803</v>
      </c>
      <c r="H1107">
        <v>307.66712287388202</v>
      </c>
      <c r="I1107">
        <v>351.631315045181</v>
      </c>
      <c r="J1107">
        <v>20.057619444335501</v>
      </c>
      <c r="K1107">
        <v>78.501492447821406</v>
      </c>
      <c r="L1107">
        <v>4.72133954952014</v>
      </c>
      <c r="M1107">
        <v>0</v>
      </c>
    </row>
    <row r="1108" spans="1:13" x14ac:dyDescent="0.25">
      <c r="A1108" t="s">
        <v>18</v>
      </c>
      <c r="B1108">
        <v>2005</v>
      </c>
      <c r="C1108" t="s">
        <v>23</v>
      </c>
      <c r="D1108">
        <v>6.8799594521494498</v>
      </c>
      <c r="E1108">
        <v>163.59333933683101</v>
      </c>
      <c r="F1108" s="1">
        <f t="shared" ca="1" si="22"/>
        <v>879</v>
      </c>
      <c r="G1108">
        <v>2.7417121173046701</v>
      </c>
      <c r="H1108">
        <v>219.14893472568301</v>
      </c>
      <c r="I1108">
        <v>554.04510450003602</v>
      </c>
      <c r="J1108">
        <v>16.521941961295202</v>
      </c>
      <c r="K1108">
        <v>67.533260152106394</v>
      </c>
      <c r="L1108">
        <v>5.6882069493614402</v>
      </c>
      <c r="M1108">
        <v>0</v>
      </c>
    </row>
    <row r="1109" spans="1:13" x14ac:dyDescent="0.25">
      <c r="A1109" t="s">
        <v>19</v>
      </c>
      <c r="B1109">
        <v>2005</v>
      </c>
      <c r="C1109" t="s">
        <v>23</v>
      </c>
      <c r="D1109">
        <v>6.79937551836188</v>
      </c>
      <c r="E1109">
        <v>239.057679515594</v>
      </c>
      <c r="F1109" s="1">
        <f t="shared" ca="1" si="22"/>
        <v>1074</v>
      </c>
      <c r="G1109">
        <v>10.365679862325999</v>
      </c>
      <c r="H1109">
        <v>419.881175141597</v>
      </c>
      <c r="I1109">
        <v>373.23213734140899</v>
      </c>
      <c r="J1109">
        <v>18.828594072149802</v>
      </c>
      <c r="K1109">
        <v>43.440644020000001</v>
      </c>
      <c r="L1109">
        <v>3.81998537716477</v>
      </c>
      <c r="M1109">
        <v>0</v>
      </c>
    </row>
    <row r="1110" spans="1:13" x14ac:dyDescent="0.25">
      <c r="A1110" t="s">
        <v>20</v>
      </c>
      <c r="B1110">
        <v>2005</v>
      </c>
      <c r="C1110" t="s">
        <v>23</v>
      </c>
      <c r="D1110">
        <v>8.1677676629999993</v>
      </c>
      <c r="E1110">
        <v>144.90293175307701</v>
      </c>
      <c r="F1110" s="1">
        <f t="shared" ca="1" si="22"/>
        <v>1061</v>
      </c>
      <c r="G1110">
        <v>4.54552013665882</v>
      </c>
      <c r="H1110">
        <v>297.9602299</v>
      </c>
      <c r="I1110">
        <v>605.45889337460699</v>
      </c>
      <c r="J1110">
        <v>20.222074873529699</v>
      </c>
      <c r="L1110">
        <v>3.4106855396131102</v>
      </c>
      <c r="M1110">
        <v>0</v>
      </c>
    </row>
    <row r="1111" spans="1:13" x14ac:dyDescent="0.25">
      <c r="A1111" t="s">
        <v>21</v>
      </c>
      <c r="B1111">
        <v>2005</v>
      </c>
      <c r="C1111" t="s">
        <v>23</v>
      </c>
      <c r="E1111">
        <v>214.657331271766</v>
      </c>
      <c r="F1111" s="1">
        <f t="shared" ca="1" si="22"/>
        <v>884</v>
      </c>
      <c r="G1111">
        <v>5.9473896174272696</v>
      </c>
      <c r="H1111">
        <v>326.17570878030199</v>
      </c>
      <c r="I1111">
        <v>385.82782934805698</v>
      </c>
      <c r="J1111">
        <v>15.5634596572452</v>
      </c>
      <c r="K1111">
        <v>77.834036181528305</v>
      </c>
      <c r="L1111">
        <v>3.2616513991274898</v>
      </c>
      <c r="M1111">
        <v>0</v>
      </c>
    </row>
    <row r="1112" spans="1:13" x14ac:dyDescent="0.25">
      <c r="A1112" t="s">
        <v>11</v>
      </c>
      <c r="B1112">
        <v>2005</v>
      </c>
      <c r="C1112" t="s">
        <v>24</v>
      </c>
      <c r="D1112">
        <v>4.7364046074517496</v>
      </c>
      <c r="E1112">
        <v>203.27641980000001</v>
      </c>
      <c r="F1112" s="1">
        <f t="shared" ca="1" si="22"/>
        <v>950</v>
      </c>
      <c r="G1112">
        <v>5.2713672165244301</v>
      </c>
      <c r="H1112">
        <v>323.68368289297803</v>
      </c>
      <c r="I1112">
        <v>508.82034092361698</v>
      </c>
      <c r="J1112">
        <v>14.0631399692814</v>
      </c>
      <c r="K1112">
        <v>65.155181832603205</v>
      </c>
      <c r="L1112">
        <v>4.9956017659941203</v>
      </c>
      <c r="M1112">
        <v>0</v>
      </c>
    </row>
    <row r="1113" spans="1:13" x14ac:dyDescent="0.25">
      <c r="A1113" t="s">
        <v>13</v>
      </c>
      <c r="B1113">
        <v>2005</v>
      </c>
      <c r="C1113" t="s">
        <v>24</v>
      </c>
      <c r="D1113">
        <v>5.9539238897410396</v>
      </c>
      <c r="E1113">
        <v>226.93506171158299</v>
      </c>
      <c r="F1113" s="1">
        <f t="shared" ca="1" si="22"/>
        <v>962</v>
      </c>
      <c r="G1113">
        <v>9.6772688700000007</v>
      </c>
      <c r="I1113">
        <v>350.96865145732102</v>
      </c>
      <c r="J1113">
        <v>13.609642521313299</v>
      </c>
      <c r="K1113">
        <v>70.571414407330593</v>
      </c>
      <c r="L1113">
        <v>3.9686471632564202</v>
      </c>
      <c r="M1113">
        <v>0</v>
      </c>
    </row>
    <row r="1114" spans="1:13" x14ac:dyDescent="0.25">
      <c r="A1114" t="s">
        <v>14</v>
      </c>
      <c r="B1114">
        <v>2005</v>
      </c>
      <c r="C1114" t="s">
        <v>24</v>
      </c>
      <c r="D1114">
        <v>6.5789981622734004</v>
      </c>
      <c r="E1114">
        <v>198.40924713362099</v>
      </c>
      <c r="F1114" s="1">
        <f t="shared" ca="1" si="22"/>
        <v>842</v>
      </c>
      <c r="G1114">
        <v>7.3175751855196598</v>
      </c>
      <c r="H1114">
        <v>369.09711339704103</v>
      </c>
      <c r="I1114">
        <v>408.19501451258799</v>
      </c>
      <c r="J1114">
        <v>6.0596082208585296</v>
      </c>
      <c r="K1114">
        <v>105.40046038277799</v>
      </c>
      <c r="L1114">
        <v>3.6909294170343601</v>
      </c>
      <c r="M1114">
        <v>0</v>
      </c>
    </row>
    <row r="1115" spans="1:13" x14ac:dyDescent="0.25">
      <c r="A1115" t="s">
        <v>15</v>
      </c>
      <c r="B1115">
        <v>2005</v>
      </c>
      <c r="C1115" t="s">
        <v>24</v>
      </c>
      <c r="D1115">
        <v>8.7754857336841905</v>
      </c>
      <c r="E1115">
        <v>157.35428924273299</v>
      </c>
      <c r="F1115" s="1">
        <f t="shared" ca="1" si="22"/>
        <v>906</v>
      </c>
      <c r="G1115">
        <v>7.9315027166786702</v>
      </c>
      <c r="H1115">
        <v>304.80784540436099</v>
      </c>
      <c r="I1115">
        <v>480.71520782815799</v>
      </c>
      <c r="J1115">
        <v>15.6928385507595</v>
      </c>
      <c r="K1115">
        <v>82.929345483681402</v>
      </c>
      <c r="L1115">
        <v>4.3939444660893496</v>
      </c>
      <c r="M1115">
        <v>0</v>
      </c>
    </row>
    <row r="1116" spans="1:13" x14ac:dyDescent="0.25">
      <c r="A1116" t="s">
        <v>16</v>
      </c>
      <c r="B1116">
        <v>2005</v>
      </c>
      <c r="C1116" t="s">
        <v>24</v>
      </c>
      <c r="D1116">
        <v>6.8503020324159598</v>
      </c>
      <c r="E1116">
        <v>167.985039718038</v>
      </c>
      <c r="F1116" s="1">
        <f t="shared" ca="1" si="22"/>
        <v>858</v>
      </c>
      <c r="G1116">
        <v>3.3723692537483498</v>
      </c>
      <c r="H1116">
        <v>265.43112061982202</v>
      </c>
      <c r="I1116">
        <v>300.41174395019198</v>
      </c>
      <c r="J1116">
        <v>16.005206752693301</v>
      </c>
      <c r="K1116">
        <v>72.363216792776299</v>
      </c>
      <c r="L1116">
        <v>3.0802967096198701</v>
      </c>
      <c r="M1116">
        <v>0</v>
      </c>
    </row>
    <row r="1117" spans="1:13" x14ac:dyDescent="0.25">
      <c r="A1117" t="s">
        <v>17</v>
      </c>
      <c r="B1117">
        <v>2005</v>
      </c>
      <c r="C1117" t="s">
        <v>24</v>
      </c>
      <c r="D1117">
        <v>8.7571105123476194</v>
      </c>
      <c r="E1117">
        <v>185.41936691177801</v>
      </c>
      <c r="F1117" s="1">
        <f t="shared" ca="1" si="22"/>
        <v>991</v>
      </c>
      <c r="G1117">
        <v>8.5447636591114104</v>
      </c>
      <c r="I1117">
        <v>408.09579724231901</v>
      </c>
      <c r="J1117">
        <v>18.235220203831201</v>
      </c>
      <c r="K1117">
        <v>72.299662278203897</v>
      </c>
      <c r="L1117">
        <v>3.80879301024338</v>
      </c>
      <c r="M1117">
        <v>0</v>
      </c>
    </row>
    <row r="1118" spans="1:13" x14ac:dyDescent="0.25">
      <c r="A1118" t="s">
        <v>18</v>
      </c>
      <c r="B1118">
        <v>2005</v>
      </c>
      <c r="C1118" t="s">
        <v>24</v>
      </c>
      <c r="E1118">
        <v>213.000217533073</v>
      </c>
      <c r="F1118" s="1">
        <f t="shared" ca="1" si="22"/>
        <v>984</v>
      </c>
      <c r="G1118">
        <v>6.9010407671551297</v>
      </c>
      <c r="I1118">
        <v>383.74788340648797</v>
      </c>
      <c r="J1118">
        <v>11.793246335936701</v>
      </c>
      <c r="K1118">
        <v>57.345645004070903</v>
      </c>
      <c r="L1118">
        <v>3.2425454482885501</v>
      </c>
      <c r="M1118">
        <v>0</v>
      </c>
    </row>
    <row r="1119" spans="1:13" x14ac:dyDescent="0.25">
      <c r="A1119" t="s">
        <v>19</v>
      </c>
      <c r="B1119">
        <v>2005</v>
      </c>
      <c r="C1119" t="s">
        <v>24</v>
      </c>
      <c r="E1119">
        <v>178.15485548223</v>
      </c>
      <c r="F1119" s="1">
        <f t="shared" ca="1" si="22"/>
        <v>1126</v>
      </c>
      <c r="G1119">
        <v>6.4257700370000004</v>
      </c>
      <c r="H1119">
        <v>311.52689022803497</v>
      </c>
      <c r="I1119">
        <v>570.37876531979703</v>
      </c>
      <c r="J1119">
        <v>17.592126372351998</v>
      </c>
      <c r="K1119">
        <v>68.992740584967706</v>
      </c>
      <c r="L1119">
        <v>4.0058929921265003</v>
      </c>
      <c r="M1119">
        <v>0</v>
      </c>
    </row>
    <row r="1120" spans="1:13" x14ac:dyDescent="0.25">
      <c r="A1120" t="s">
        <v>20</v>
      </c>
      <c r="B1120">
        <v>2005</v>
      </c>
      <c r="C1120" t="s">
        <v>24</v>
      </c>
      <c r="D1120">
        <v>8.0732789520000008</v>
      </c>
      <c r="E1120">
        <v>191.81552348678801</v>
      </c>
      <c r="F1120" s="1">
        <f t="shared" ca="1" si="22"/>
        <v>1146</v>
      </c>
      <c r="G1120">
        <v>7.8987315999546501</v>
      </c>
      <c r="H1120">
        <v>333.47759195071501</v>
      </c>
      <c r="I1120">
        <v>432.89874892549398</v>
      </c>
      <c r="J1120">
        <v>13.335381035401801</v>
      </c>
      <c r="K1120">
        <v>54.216284163000203</v>
      </c>
      <c r="L1120">
        <v>4.8543127855222501</v>
      </c>
      <c r="M1120">
        <v>0</v>
      </c>
    </row>
    <row r="1121" spans="1:13" x14ac:dyDescent="0.25">
      <c r="A1121" t="s">
        <v>21</v>
      </c>
      <c r="B1121">
        <v>2005</v>
      </c>
      <c r="C1121" t="s">
        <v>24</v>
      </c>
      <c r="D1121">
        <v>5.0782741752214697</v>
      </c>
      <c r="E1121">
        <v>185.08838491254301</v>
      </c>
      <c r="F1121" s="1">
        <f t="shared" ca="1" si="22"/>
        <v>994</v>
      </c>
      <c r="G1121">
        <v>4.10576632258541</v>
      </c>
      <c r="H1121">
        <v>275.05564184079901</v>
      </c>
      <c r="I1121">
        <v>528.15625120891298</v>
      </c>
      <c r="J1121">
        <v>11.3254466399189</v>
      </c>
      <c r="K1121">
        <v>80.3383307642235</v>
      </c>
      <c r="L1121">
        <v>3.6310423135307799</v>
      </c>
      <c r="M1121">
        <v>0</v>
      </c>
    </row>
    <row r="1122" spans="1:13" x14ac:dyDescent="0.25">
      <c r="A1122" t="s">
        <v>11</v>
      </c>
      <c r="B1122">
        <v>2005</v>
      </c>
      <c r="C1122" t="s">
        <v>25</v>
      </c>
      <c r="D1122">
        <v>7.4449140149510296</v>
      </c>
      <c r="E1122">
        <v>203.06874558303301</v>
      </c>
      <c r="F1122" s="1">
        <f t="shared" ca="1" si="22"/>
        <v>1119</v>
      </c>
      <c r="G1122">
        <v>8.1757442016931794</v>
      </c>
      <c r="H1122">
        <v>413.56037807753302</v>
      </c>
      <c r="I1122">
        <v>405.42061214175698</v>
      </c>
      <c r="J1122">
        <v>13.283100100193099</v>
      </c>
      <c r="K1122">
        <v>74.412867156926893</v>
      </c>
      <c r="L1122">
        <v>2.5713915057044101</v>
      </c>
      <c r="M1122">
        <v>0</v>
      </c>
    </row>
    <row r="1123" spans="1:13" x14ac:dyDescent="0.25">
      <c r="A1123" t="s">
        <v>13</v>
      </c>
      <c r="B1123">
        <v>2005</v>
      </c>
      <c r="C1123" t="s">
        <v>25</v>
      </c>
      <c r="D1123">
        <v>9.4340058746540993</v>
      </c>
      <c r="E1123">
        <v>158.38784000010099</v>
      </c>
      <c r="F1123" s="1">
        <f t="shared" ca="1" si="22"/>
        <v>840</v>
      </c>
      <c r="G1123">
        <v>5.85733312914041</v>
      </c>
      <c r="H1123">
        <v>285.39511229858601</v>
      </c>
      <c r="I1123">
        <v>476.84201080631999</v>
      </c>
      <c r="J1123">
        <v>14.388349589814499</v>
      </c>
      <c r="K1123">
        <v>73.164777548043901</v>
      </c>
      <c r="L1123">
        <v>4.2010543638879296</v>
      </c>
      <c r="M1123">
        <v>0</v>
      </c>
    </row>
    <row r="1124" spans="1:13" x14ac:dyDescent="0.25">
      <c r="A1124" t="s">
        <v>14</v>
      </c>
      <c r="B1124">
        <v>2005</v>
      </c>
      <c r="C1124" t="s">
        <v>25</v>
      </c>
      <c r="D1124">
        <v>5.9059069539999998</v>
      </c>
      <c r="E1124">
        <v>223.14188150579201</v>
      </c>
      <c r="F1124" s="1">
        <f t="shared" ca="1" si="22"/>
        <v>1010</v>
      </c>
      <c r="G1124">
        <v>9.1251639157755005</v>
      </c>
      <c r="H1124">
        <v>378.10830575313202</v>
      </c>
      <c r="I1124">
        <v>337.858263598625</v>
      </c>
      <c r="J1124">
        <v>13.531660450263599</v>
      </c>
      <c r="K1124">
        <v>42.844510851301102</v>
      </c>
      <c r="L1124">
        <v>2.91728405623659</v>
      </c>
      <c r="M1124">
        <v>0</v>
      </c>
    </row>
    <row r="1125" spans="1:13" x14ac:dyDescent="0.25">
      <c r="A1125" t="s">
        <v>15</v>
      </c>
      <c r="B1125">
        <v>2005</v>
      </c>
      <c r="C1125" t="s">
        <v>25</v>
      </c>
      <c r="D1125">
        <v>5.8034969757641504</v>
      </c>
      <c r="E1125">
        <v>193.20099135531399</v>
      </c>
      <c r="F1125" s="1">
        <f t="shared" ca="1" si="22"/>
        <v>925</v>
      </c>
      <c r="G1125">
        <v>4.1466011176586104</v>
      </c>
      <c r="H1125">
        <v>255.97674557859401</v>
      </c>
      <c r="I1125">
        <v>365.47761798949301</v>
      </c>
      <c r="J1125">
        <v>14.9206155618743</v>
      </c>
      <c r="K1125">
        <v>8.5770129329838003</v>
      </c>
      <c r="L1125">
        <v>2.1817141666785802</v>
      </c>
      <c r="M1125">
        <v>0</v>
      </c>
    </row>
    <row r="1126" spans="1:13" x14ac:dyDescent="0.25">
      <c r="A1126" t="s">
        <v>16</v>
      </c>
      <c r="B1126">
        <v>2005</v>
      </c>
      <c r="C1126" t="s">
        <v>25</v>
      </c>
      <c r="D1126">
        <v>7.6171519219999997</v>
      </c>
      <c r="E1126">
        <v>182.68982496238701</v>
      </c>
      <c r="F1126" s="1">
        <f t="shared" ca="1" si="22"/>
        <v>973</v>
      </c>
      <c r="G1126">
        <v>6.2259330556119101</v>
      </c>
      <c r="H1126">
        <v>369.552957836882</v>
      </c>
      <c r="I1126">
        <v>327.22824509999998</v>
      </c>
      <c r="J1126">
        <v>14.065597335785901</v>
      </c>
      <c r="K1126">
        <v>82.781925707194702</v>
      </c>
      <c r="L1126">
        <v>3.4225434306886302</v>
      </c>
      <c r="M1126">
        <v>0</v>
      </c>
    </row>
    <row r="1127" spans="1:13" x14ac:dyDescent="0.25">
      <c r="A1127" t="s">
        <v>17</v>
      </c>
      <c r="B1127">
        <v>2005</v>
      </c>
      <c r="C1127" t="s">
        <v>25</v>
      </c>
      <c r="D1127">
        <v>9.0084643339999992</v>
      </c>
      <c r="E1127">
        <v>148.614001815351</v>
      </c>
      <c r="F1127" s="1">
        <f t="shared" ca="1" si="22"/>
        <v>833</v>
      </c>
      <c r="G1127">
        <v>5.5940065476115297</v>
      </c>
      <c r="I1127">
        <v>387.39977141460503</v>
      </c>
      <c r="J1127">
        <v>11.8551029504494</v>
      </c>
      <c r="K1127">
        <v>49.4804407972455</v>
      </c>
      <c r="L1127">
        <v>3.9110147074433401</v>
      </c>
      <c r="M1127">
        <v>0</v>
      </c>
    </row>
    <row r="1128" spans="1:13" x14ac:dyDescent="0.25">
      <c r="A1128" t="s">
        <v>18</v>
      </c>
      <c r="B1128">
        <v>2005</v>
      </c>
      <c r="C1128" t="s">
        <v>25</v>
      </c>
      <c r="D1128">
        <v>5.4224457679088101</v>
      </c>
      <c r="E1128">
        <v>205.26608040394299</v>
      </c>
      <c r="F1128" s="1">
        <f t="shared" ca="1" si="22"/>
        <v>1008</v>
      </c>
      <c r="G1128">
        <v>5.49196267290856</v>
      </c>
      <c r="H1128">
        <v>306.702226777021</v>
      </c>
      <c r="I1128">
        <v>382.08012883333998</v>
      </c>
      <c r="J1128">
        <v>10.5040232059303</v>
      </c>
      <c r="K1128">
        <v>67.493450003332896</v>
      </c>
      <c r="L1128">
        <v>2.9117513902604499</v>
      </c>
      <c r="M1128">
        <v>0</v>
      </c>
    </row>
    <row r="1129" spans="1:13" x14ac:dyDescent="0.25">
      <c r="A1129" t="s">
        <v>19</v>
      </c>
      <c r="B1129">
        <v>2005</v>
      </c>
      <c r="C1129" t="s">
        <v>25</v>
      </c>
      <c r="D1129">
        <v>9.7781818127414404</v>
      </c>
      <c r="E1129">
        <v>155.93744138376599</v>
      </c>
      <c r="F1129" s="1">
        <f t="shared" ca="1" si="22"/>
        <v>809</v>
      </c>
      <c r="G1129">
        <v>7.6661087300626498</v>
      </c>
      <c r="I1129">
        <v>356.54303679999998</v>
      </c>
      <c r="J1129">
        <v>10.824600366031801</v>
      </c>
      <c r="K1129">
        <v>75.328892270006406</v>
      </c>
      <c r="L1129">
        <v>4.1433653185080601</v>
      </c>
      <c r="M1129">
        <v>0</v>
      </c>
    </row>
    <row r="1130" spans="1:13" x14ac:dyDescent="0.25">
      <c r="A1130" t="s">
        <v>20</v>
      </c>
      <c r="B1130">
        <v>2005</v>
      </c>
      <c r="C1130" t="s">
        <v>25</v>
      </c>
      <c r="D1130">
        <v>5.20493876289071</v>
      </c>
      <c r="E1130">
        <v>232.882725444324</v>
      </c>
      <c r="F1130" s="1">
        <f t="shared" ca="1" si="22"/>
        <v>1060</v>
      </c>
      <c r="G1130">
        <v>7.3002650275593197</v>
      </c>
      <c r="I1130">
        <v>404.00388804610998</v>
      </c>
      <c r="J1130">
        <v>12.8664199576352</v>
      </c>
      <c r="K1130">
        <v>55.498331074344101</v>
      </c>
      <c r="L1130">
        <v>3.4395610185421299</v>
      </c>
      <c r="M1130">
        <v>0</v>
      </c>
    </row>
    <row r="1131" spans="1:13" x14ac:dyDescent="0.25">
      <c r="A1131" t="s">
        <v>21</v>
      </c>
      <c r="B1131">
        <v>2005</v>
      </c>
      <c r="C1131" t="s">
        <v>25</v>
      </c>
      <c r="D1131">
        <v>4.8725608783710301</v>
      </c>
      <c r="E1131">
        <v>224.70510511747699</v>
      </c>
      <c r="F1131" s="1">
        <f t="shared" ca="1" si="22"/>
        <v>1006</v>
      </c>
      <c r="G1131">
        <v>7.0780148890041197</v>
      </c>
      <c r="H1131">
        <v>323.03685205942298</v>
      </c>
      <c r="I1131">
        <v>354.390604275268</v>
      </c>
      <c r="J1131">
        <v>15.6921756112491</v>
      </c>
      <c r="K1131">
        <v>79.962802670000002</v>
      </c>
      <c r="L1131">
        <v>3.9180057985839198</v>
      </c>
      <c r="M1131">
        <v>0</v>
      </c>
    </row>
    <row r="1132" spans="1:13" x14ac:dyDescent="0.25">
      <c r="A1132" t="s">
        <v>11</v>
      </c>
      <c r="B1132">
        <v>2005</v>
      </c>
      <c r="C1132" t="s">
        <v>26</v>
      </c>
      <c r="D1132">
        <v>7.7939148043547597</v>
      </c>
      <c r="E1132">
        <v>164.95894748019199</v>
      </c>
      <c r="F1132" s="1">
        <f t="shared" ca="1" si="22"/>
        <v>1194</v>
      </c>
      <c r="G1132">
        <v>7.8680359750306099</v>
      </c>
      <c r="H1132">
        <v>358.25919990951598</v>
      </c>
      <c r="I1132">
        <v>398.46031159916703</v>
      </c>
      <c r="J1132">
        <v>15.2974957207655</v>
      </c>
      <c r="L1132">
        <v>4.2200276708607802</v>
      </c>
      <c r="M1132">
        <v>0</v>
      </c>
    </row>
    <row r="1133" spans="1:13" x14ac:dyDescent="0.25">
      <c r="A1133" t="s">
        <v>13</v>
      </c>
      <c r="B1133">
        <v>2005</v>
      </c>
      <c r="C1133" t="s">
        <v>26</v>
      </c>
      <c r="E1133">
        <v>259.14492769331503</v>
      </c>
      <c r="F1133" s="1">
        <f t="shared" ca="1" si="22"/>
        <v>1117</v>
      </c>
      <c r="G1133">
        <v>10.0870624012109</v>
      </c>
      <c r="H1133">
        <v>392.83316038454501</v>
      </c>
      <c r="I1133">
        <v>354.40527849345102</v>
      </c>
      <c r="J1133">
        <v>13.898950419822301</v>
      </c>
      <c r="K1133">
        <v>63.857673746213599</v>
      </c>
      <c r="L1133">
        <v>4.0813287874722004</v>
      </c>
      <c r="M1133">
        <v>0</v>
      </c>
    </row>
    <row r="1134" spans="1:13" x14ac:dyDescent="0.25">
      <c r="A1134" t="s">
        <v>14</v>
      </c>
      <c r="B1134">
        <v>2005</v>
      </c>
      <c r="C1134" t="s">
        <v>26</v>
      </c>
      <c r="D1134">
        <v>7.0581826082351196</v>
      </c>
      <c r="E1134">
        <v>187.9471911</v>
      </c>
      <c r="F1134" s="1">
        <f t="shared" ca="1" si="22"/>
        <v>978</v>
      </c>
      <c r="G1134">
        <v>8.5563960610893304</v>
      </c>
      <c r="H1134">
        <v>405.403423300763</v>
      </c>
      <c r="I1134">
        <v>462.31456700444801</v>
      </c>
      <c r="J1134">
        <v>18.428386952452598</v>
      </c>
      <c r="K1134">
        <v>41.290330469321397</v>
      </c>
      <c r="L1134">
        <v>3.61383477061921</v>
      </c>
      <c r="M1134">
        <v>0</v>
      </c>
    </row>
    <row r="1135" spans="1:13" x14ac:dyDescent="0.25">
      <c r="A1135" t="s">
        <v>15</v>
      </c>
      <c r="B1135">
        <v>2005</v>
      </c>
      <c r="C1135" t="s">
        <v>26</v>
      </c>
      <c r="D1135">
        <v>7.8903542735348999</v>
      </c>
      <c r="E1135">
        <v>180.158098045591</v>
      </c>
      <c r="F1135" s="1">
        <f t="shared" ca="1" si="22"/>
        <v>1108</v>
      </c>
      <c r="G1135">
        <v>7.7734840857469498</v>
      </c>
      <c r="H1135">
        <v>360.28398342597501</v>
      </c>
      <c r="I1135">
        <v>344.550619253354</v>
      </c>
      <c r="J1135">
        <v>11.2464603756243</v>
      </c>
      <c r="K1135">
        <v>60.292187331775096</v>
      </c>
      <c r="L1135">
        <v>3.20958805845199</v>
      </c>
      <c r="M1135">
        <v>0</v>
      </c>
    </row>
    <row r="1136" spans="1:13" x14ac:dyDescent="0.25">
      <c r="A1136" t="s">
        <v>16</v>
      </c>
      <c r="B1136">
        <v>2005</v>
      </c>
      <c r="C1136" t="s">
        <v>26</v>
      </c>
      <c r="D1136">
        <v>7.5357001905712098</v>
      </c>
      <c r="E1136">
        <v>221.79248088034799</v>
      </c>
      <c r="F1136" s="1">
        <f t="shared" ca="1" si="22"/>
        <v>996</v>
      </c>
      <c r="G1136">
        <v>6.7011593460407299</v>
      </c>
      <c r="H1136">
        <v>366.41219999999998</v>
      </c>
      <c r="I1136">
        <v>583.4364875</v>
      </c>
      <c r="J1136">
        <v>17.7318823535558</v>
      </c>
      <c r="K1136">
        <v>59.686075820858498</v>
      </c>
      <c r="L1136">
        <v>4.2083543535181702</v>
      </c>
      <c r="M1136">
        <v>0</v>
      </c>
    </row>
    <row r="1137" spans="1:13" x14ac:dyDescent="0.25">
      <c r="A1137" t="s">
        <v>17</v>
      </c>
      <c r="B1137">
        <v>2005</v>
      </c>
      <c r="C1137" t="s">
        <v>26</v>
      </c>
      <c r="D1137">
        <v>7.2025344155798399</v>
      </c>
      <c r="E1137">
        <v>207.828116393123</v>
      </c>
      <c r="F1137" s="1">
        <f t="shared" ca="1" si="22"/>
        <v>907</v>
      </c>
      <c r="G1137">
        <v>8.0157431726357196</v>
      </c>
      <c r="I1137">
        <v>369.044325823159</v>
      </c>
      <c r="J1137">
        <v>10.3718432355326</v>
      </c>
      <c r="K1137">
        <v>62.037730244321303</v>
      </c>
      <c r="L1137">
        <v>5.70250452844971</v>
      </c>
      <c r="M1137">
        <v>0</v>
      </c>
    </row>
    <row r="1138" spans="1:13" x14ac:dyDescent="0.25">
      <c r="A1138" t="s">
        <v>18</v>
      </c>
      <c r="B1138">
        <v>2005</v>
      </c>
      <c r="C1138" t="s">
        <v>26</v>
      </c>
      <c r="E1138">
        <v>188.610517704736</v>
      </c>
      <c r="F1138" s="1">
        <f t="shared" ca="1" si="22"/>
        <v>1183</v>
      </c>
      <c r="G1138">
        <v>5.6065003954042902</v>
      </c>
      <c r="H1138">
        <v>275.18223962174199</v>
      </c>
      <c r="I1138">
        <v>520.58773594506602</v>
      </c>
      <c r="J1138">
        <v>12.814603672842299</v>
      </c>
      <c r="L1138">
        <v>4.3980591227576697</v>
      </c>
      <c r="M1138">
        <v>0</v>
      </c>
    </row>
    <row r="1139" spans="1:13" x14ac:dyDescent="0.25">
      <c r="A1139" t="s">
        <v>19</v>
      </c>
      <c r="B1139">
        <v>2005</v>
      </c>
      <c r="C1139" t="s">
        <v>26</v>
      </c>
      <c r="D1139">
        <v>8.7221437768411807</v>
      </c>
      <c r="E1139">
        <v>151.621132011226</v>
      </c>
      <c r="F1139" s="1">
        <f t="shared" ca="1" si="22"/>
        <v>1123</v>
      </c>
      <c r="G1139">
        <v>3.6519613393536901</v>
      </c>
      <c r="H1139">
        <v>248.09475894507901</v>
      </c>
      <c r="I1139">
        <v>468.36745137040998</v>
      </c>
      <c r="J1139">
        <v>15.151172582170799</v>
      </c>
      <c r="K1139">
        <v>79.538367578021607</v>
      </c>
      <c r="L1139">
        <v>3.2746286418408701</v>
      </c>
      <c r="M1139">
        <v>0</v>
      </c>
    </row>
    <row r="1140" spans="1:13" x14ac:dyDescent="0.25">
      <c r="A1140" t="s">
        <v>20</v>
      </c>
      <c r="B1140">
        <v>2005</v>
      </c>
      <c r="C1140" t="s">
        <v>26</v>
      </c>
      <c r="D1140">
        <v>8.3526351759999997</v>
      </c>
      <c r="E1140">
        <v>134.750512167588</v>
      </c>
      <c r="F1140" s="1">
        <f t="shared" ca="1" si="22"/>
        <v>1052</v>
      </c>
      <c r="G1140">
        <v>4.4397912511973097</v>
      </c>
      <c r="I1140">
        <v>397.11497170899099</v>
      </c>
      <c r="J1140">
        <v>14.420881938125399</v>
      </c>
      <c r="K1140">
        <v>55.586815009627699</v>
      </c>
      <c r="L1140">
        <v>3.93901135310686</v>
      </c>
      <c r="M1140">
        <v>0</v>
      </c>
    </row>
    <row r="1141" spans="1:13" x14ac:dyDescent="0.25">
      <c r="A1141" t="s">
        <v>21</v>
      </c>
      <c r="B1141">
        <v>2005</v>
      </c>
      <c r="C1141" t="s">
        <v>26</v>
      </c>
      <c r="D1141">
        <v>6.2843857911113696</v>
      </c>
      <c r="E1141">
        <v>222.68879488788701</v>
      </c>
      <c r="F1141" s="1">
        <f t="shared" ca="1" si="22"/>
        <v>990</v>
      </c>
      <c r="G1141">
        <v>8.9802706236951</v>
      </c>
      <c r="H1141">
        <v>395.261637115638</v>
      </c>
      <c r="I1141">
        <v>517.15054778410104</v>
      </c>
      <c r="J1141">
        <v>15.869010297601999</v>
      </c>
      <c r="K1141">
        <v>55.384332841391902</v>
      </c>
      <c r="L1141">
        <v>5.0307121694286199</v>
      </c>
      <c r="M1141">
        <v>0</v>
      </c>
    </row>
    <row r="1142" spans="1:13" x14ac:dyDescent="0.25">
      <c r="A1142" t="s">
        <v>11</v>
      </c>
      <c r="B1142">
        <v>2005</v>
      </c>
      <c r="C1142" t="s">
        <v>27</v>
      </c>
      <c r="E1142">
        <v>195.55442847533999</v>
      </c>
      <c r="F1142" s="1">
        <f t="shared" ca="1" si="22"/>
        <v>876</v>
      </c>
      <c r="G1142">
        <v>7.4897793701593196</v>
      </c>
      <c r="H1142">
        <v>318.51527054228399</v>
      </c>
      <c r="I1142">
        <v>494.404510553742</v>
      </c>
      <c r="J1142">
        <v>15.0239616605724</v>
      </c>
      <c r="K1142">
        <v>47.144143653433503</v>
      </c>
      <c r="L1142">
        <v>4.0523671376706103</v>
      </c>
      <c r="M1142">
        <v>0</v>
      </c>
    </row>
    <row r="1143" spans="1:13" x14ac:dyDescent="0.25">
      <c r="A1143" t="s">
        <v>13</v>
      </c>
      <c r="B1143">
        <v>2005</v>
      </c>
      <c r="C1143" t="s">
        <v>27</v>
      </c>
      <c r="D1143">
        <v>9.3056604800000002</v>
      </c>
      <c r="E1143">
        <v>163.92602653572001</v>
      </c>
      <c r="F1143" s="1">
        <f t="shared" ca="1" si="22"/>
        <v>885</v>
      </c>
      <c r="G1143">
        <v>6.9146853029123996</v>
      </c>
      <c r="H1143">
        <v>325.87313380248003</v>
      </c>
      <c r="I1143">
        <v>345.656935119943</v>
      </c>
      <c r="J1143">
        <v>12.712186948311899</v>
      </c>
      <c r="K1143">
        <v>62.471114739831997</v>
      </c>
      <c r="L1143">
        <v>4.48507014652645</v>
      </c>
      <c r="M1143">
        <v>0</v>
      </c>
    </row>
    <row r="1144" spans="1:13" x14ac:dyDescent="0.25">
      <c r="A1144" t="s">
        <v>14</v>
      </c>
      <c r="B1144">
        <v>2005</v>
      </c>
      <c r="C1144" t="s">
        <v>27</v>
      </c>
      <c r="D1144">
        <v>4.9231788561996899</v>
      </c>
      <c r="E1144">
        <v>208.40667295186699</v>
      </c>
      <c r="F1144" s="1">
        <f t="shared" ca="1" si="22"/>
        <v>876</v>
      </c>
      <c r="G1144">
        <v>5.6481457175191698</v>
      </c>
      <c r="H1144">
        <v>349.65517499861102</v>
      </c>
      <c r="I1144">
        <v>404.40576274049698</v>
      </c>
      <c r="J1144">
        <v>11.4033722156853</v>
      </c>
      <c r="K1144">
        <v>84.525774960084803</v>
      </c>
      <c r="L1144">
        <v>3.32960078308126</v>
      </c>
      <c r="M1144">
        <v>0</v>
      </c>
    </row>
    <row r="1145" spans="1:13" x14ac:dyDescent="0.25">
      <c r="A1145" t="s">
        <v>15</v>
      </c>
      <c r="B1145">
        <v>2005</v>
      </c>
      <c r="C1145" t="s">
        <v>27</v>
      </c>
      <c r="D1145">
        <v>6.14301847979368</v>
      </c>
      <c r="E1145">
        <v>147.47197267460001</v>
      </c>
      <c r="F1145" s="1">
        <f t="shared" ref="F1145:F1208" ca="1" si="23">RANDBETWEEN(800,1199)</f>
        <v>866</v>
      </c>
      <c r="G1145">
        <v>3.6844626644107898</v>
      </c>
      <c r="H1145">
        <v>285.45510184832301</v>
      </c>
      <c r="I1145">
        <v>475.44526770533702</v>
      </c>
      <c r="J1145">
        <v>20.939359329513799</v>
      </c>
      <c r="K1145">
        <v>54.198520169547201</v>
      </c>
      <c r="L1145">
        <v>5.3704034103745197</v>
      </c>
      <c r="M1145">
        <v>0</v>
      </c>
    </row>
    <row r="1146" spans="1:13" x14ac:dyDescent="0.25">
      <c r="A1146" t="s">
        <v>16</v>
      </c>
      <c r="B1146">
        <v>2005</v>
      </c>
      <c r="C1146" t="s">
        <v>27</v>
      </c>
      <c r="D1146">
        <v>5.7445041570487501</v>
      </c>
      <c r="E1146">
        <v>208.070051788005</v>
      </c>
      <c r="F1146" s="1">
        <f t="shared" ca="1" si="23"/>
        <v>859</v>
      </c>
      <c r="G1146">
        <v>6.6939493800000003</v>
      </c>
      <c r="I1146">
        <v>362.06248979253598</v>
      </c>
      <c r="J1146">
        <v>15.603729254249901</v>
      </c>
      <c r="K1146">
        <v>82.317853961229503</v>
      </c>
      <c r="L1146">
        <v>3.5335001498780301</v>
      </c>
      <c r="M1146">
        <v>0</v>
      </c>
    </row>
    <row r="1147" spans="1:13" x14ac:dyDescent="0.25">
      <c r="A1147" t="s">
        <v>17</v>
      </c>
      <c r="B1147">
        <v>2005</v>
      </c>
      <c r="C1147" t="s">
        <v>27</v>
      </c>
      <c r="D1147">
        <v>6.6166491748749499</v>
      </c>
      <c r="E1147">
        <v>201.78084723792</v>
      </c>
      <c r="F1147" s="1">
        <f t="shared" ca="1" si="23"/>
        <v>992</v>
      </c>
      <c r="G1147">
        <v>8.3533736324953001</v>
      </c>
      <c r="H1147">
        <v>360.612309764347</v>
      </c>
      <c r="I1147">
        <v>491.72406490003499</v>
      </c>
      <c r="J1147">
        <v>10.353994558356</v>
      </c>
      <c r="K1147">
        <v>60.009183816701501</v>
      </c>
      <c r="L1147">
        <v>3.8817671783074399</v>
      </c>
      <c r="M1147">
        <v>0</v>
      </c>
    </row>
    <row r="1148" spans="1:13" x14ac:dyDescent="0.25">
      <c r="A1148" t="s">
        <v>18</v>
      </c>
      <c r="B1148">
        <v>2005</v>
      </c>
      <c r="C1148" t="s">
        <v>27</v>
      </c>
      <c r="D1148">
        <v>7.6234999202792304</v>
      </c>
      <c r="E1148">
        <v>170.427572262182</v>
      </c>
      <c r="F1148" s="1">
        <f t="shared" ca="1" si="23"/>
        <v>1021</v>
      </c>
      <c r="G1148">
        <v>6.0407351651205001</v>
      </c>
      <c r="H1148">
        <v>301.21909121043802</v>
      </c>
      <c r="I1148">
        <v>404.50136854280203</v>
      </c>
      <c r="J1148">
        <v>12.4956577143418</v>
      </c>
      <c r="K1148">
        <v>79.946112659330197</v>
      </c>
      <c r="L1148">
        <v>4.764995184</v>
      </c>
      <c r="M1148">
        <v>0</v>
      </c>
    </row>
    <row r="1149" spans="1:13" x14ac:dyDescent="0.25">
      <c r="A1149" t="s">
        <v>19</v>
      </c>
      <c r="B1149">
        <v>2005</v>
      </c>
      <c r="C1149" t="s">
        <v>27</v>
      </c>
      <c r="D1149">
        <v>7.8601064215051197</v>
      </c>
      <c r="E1149">
        <v>182.04198616250801</v>
      </c>
      <c r="F1149" s="1">
        <f t="shared" ca="1" si="23"/>
        <v>1016</v>
      </c>
      <c r="G1149">
        <v>6.1878572099999998</v>
      </c>
      <c r="H1149">
        <v>287.22377860889299</v>
      </c>
      <c r="I1149">
        <v>285.22866098963402</v>
      </c>
      <c r="J1149">
        <v>14.3656248610577</v>
      </c>
      <c r="K1149">
        <v>74.888421673576403</v>
      </c>
      <c r="L1149">
        <v>3.4997746837471801</v>
      </c>
      <c r="M1149">
        <v>0</v>
      </c>
    </row>
    <row r="1150" spans="1:13" x14ac:dyDescent="0.25">
      <c r="A1150" t="s">
        <v>20</v>
      </c>
      <c r="B1150">
        <v>2005</v>
      </c>
      <c r="C1150" t="s">
        <v>27</v>
      </c>
      <c r="D1150">
        <v>7.3931101525846197</v>
      </c>
      <c r="E1150">
        <v>205.99115664892199</v>
      </c>
      <c r="F1150" s="1">
        <f t="shared" ca="1" si="23"/>
        <v>1154</v>
      </c>
      <c r="G1150">
        <v>7.7403771181688104</v>
      </c>
      <c r="I1150">
        <v>537.13605482144703</v>
      </c>
      <c r="J1150">
        <v>16.053201851528598</v>
      </c>
      <c r="K1150">
        <v>79.357560157989695</v>
      </c>
      <c r="L1150">
        <v>4.4317390471458502</v>
      </c>
      <c r="M1150">
        <v>0</v>
      </c>
    </row>
    <row r="1151" spans="1:13" x14ac:dyDescent="0.25">
      <c r="A1151" t="s">
        <v>21</v>
      </c>
      <c r="B1151">
        <v>2005</v>
      </c>
      <c r="C1151" t="s">
        <v>27</v>
      </c>
      <c r="E1151">
        <v>176.77994650442201</v>
      </c>
      <c r="F1151" s="1">
        <f t="shared" ca="1" si="23"/>
        <v>806</v>
      </c>
      <c r="G1151">
        <v>6.3943424341362398</v>
      </c>
      <c r="H1151">
        <v>312.35914754725002</v>
      </c>
      <c r="I1151">
        <v>377.06628569872601</v>
      </c>
      <c r="J1151">
        <v>10.070191920226801</v>
      </c>
      <c r="K1151">
        <v>50.12412226</v>
      </c>
      <c r="L1151">
        <v>4.6410413361887901</v>
      </c>
      <c r="M1151">
        <v>0</v>
      </c>
    </row>
    <row r="1152" spans="1:13" x14ac:dyDescent="0.25">
      <c r="A1152" t="s">
        <v>11</v>
      </c>
      <c r="B1152">
        <v>2005</v>
      </c>
      <c r="C1152" t="s">
        <v>28</v>
      </c>
      <c r="D1152">
        <v>5.5795170927079898</v>
      </c>
      <c r="E1152">
        <v>223.616392996728</v>
      </c>
      <c r="F1152" s="1">
        <f t="shared" ca="1" si="23"/>
        <v>917</v>
      </c>
      <c r="G1152">
        <v>7.69869007937739</v>
      </c>
      <c r="H1152">
        <v>368.89703400000002</v>
      </c>
      <c r="I1152">
        <v>375.27596947787202</v>
      </c>
      <c r="J1152">
        <v>20.22442581</v>
      </c>
      <c r="K1152">
        <v>104.58088148736</v>
      </c>
      <c r="L1152">
        <v>4.0439146926024598</v>
      </c>
      <c r="M1152">
        <v>0</v>
      </c>
    </row>
    <row r="1153" spans="1:13" x14ac:dyDescent="0.25">
      <c r="A1153" t="s">
        <v>13</v>
      </c>
      <c r="B1153">
        <v>2005</v>
      </c>
      <c r="C1153" t="s">
        <v>28</v>
      </c>
      <c r="D1153">
        <v>4.3035746074827701</v>
      </c>
      <c r="E1153">
        <v>227.00708577350801</v>
      </c>
      <c r="F1153" s="1">
        <f t="shared" ca="1" si="23"/>
        <v>1115</v>
      </c>
      <c r="G1153">
        <v>7.4905084093406096</v>
      </c>
      <c r="H1153">
        <v>326.69519854080301</v>
      </c>
      <c r="I1153">
        <v>412.89640363804801</v>
      </c>
      <c r="J1153">
        <v>12.9067300212345</v>
      </c>
      <c r="K1153">
        <v>68.748917585028494</v>
      </c>
      <c r="L1153">
        <v>2.0105371574316901</v>
      </c>
      <c r="M1153">
        <v>0</v>
      </c>
    </row>
    <row r="1154" spans="1:13" x14ac:dyDescent="0.25">
      <c r="A1154" t="s">
        <v>14</v>
      </c>
      <c r="B1154">
        <v>2005</v>
      </c>
      <c r="C1154" t="s">
        <v>28</v>
      </c>
      <c r="D1154">
        <v>7.3107156957443697</v>
      </c>
      <c r="E1154">
        <v>185.81714039537999</v>
      </c>
      <c r="F1154" s="1">
        <f t="shared" ca="1" si="23"/>
        <v>1177</v>
      </c>
      <c r="G1154">
        <v>8.4375149700000005</v>
      </c>
      <c r="I1154">
        <v>425.53286103561601</v>
      </c>
      <c r="J1154">
        <v>14.9478109580423</v>
      </c>
      <c r="K1154">
        <v>89.774159749999995</v>
      </c>
      <c r="L1154">
        <v>3.5788263404357799</v>
      </c>
      <c r="M1154">
        <v>0</v>
      </c>
    </row>
    <row r="1155" spans="1:13" x14ac:dyDescent="0.25">
      <c r="A1155" t="s">
        <v>15</v>
      </c>
      <c r="B1155">
        <v>2005</v>
      </c>
      <c r="C1155" t="s">
        <v>28</v>
      </c>
      <c r="D1155">
        <v>6.4177024761034698</v>
      </c>
      <c r="E1155">
        <v>185.31218321961401</v>
      </c>
      <c r="F1155" s="1">
        <f t="shared" ca="1" si="23"/>
        <v>960</v>
      </c>
      <c r="G1155">
        <v>5.5738487536156498</v>
      </c>
      <c r="H1155">
        <v>374.713854939003</v>
      </c>
      <c r="I1155">
        <v>509.81965274490801</v>
      </c>
      <c r="J1155">
        <v>17.848994429542898</v>
      </c>
      <c r="K1155">
        <v>103.321826933631</v>
      </c>
      <c r="L1155">
        <v>4.0463056718495096</v>
      </c>
      <c r="M1155">
        <v>0</v>
      </c>
    </row>
    <row r="1156" spans="1:13" x14ac:dyDescent="0.25">
      <c r="A1156" t="s">
        <v>16</v>
      </c>
      <c r="B1156">
        <v>2005</v>
      </c>
      <c r="C1156" t="s">
        <v>28</v>
      </c>
      <c r="E1156">
        <v>181.30187388100299</v>
      </c>
      <c r="F1156" s="1">
        <f t="shared" ca="1" si="23"/>
        <v>1037</v>
      </c>
      <c r="G1156">
        <v>5.4549935327735097</v>
      </c>
      <c r="H1156">
        <v>282.311640698725</v>
      </c>
      <c r="I1156">
        <v>510.94462582669098</v>
      </c>
      <c r="J1156">
        <v>13.9786081729193</v>
      </c>
      <c r="K1156">
        <v>52.301549649999998</v>
      </c>
      <c r="L1156">
        <v>3.89406116047269</v>
      </c>
      <c r="M1156">
        <v>0</v>
      </c>
    </row>
    <row r="1157" spans="1:13" x14ac:dyDescent="0.25">
      <c r="A1157" t="s">
        <v>17</v>
      </c>
      <c r="B1157">
        <v>2005</v>
      </c>
      <c r="C1157" t="s">
        <v>28</v>
      </c>
      <c r="D1157">
        <v>10.774318090075001</v>
      </c>
      <c r="E1157">
        <v>163.0951058</v>
      </c>
      <c r="F1157" s="1">
        <f t="shared" ca="1" si="23"/>
        <v>836</v>
      </c>
      <c r="G1157">
        <v>7.6021969915220202</v>
      </c>
      <c r="H1157">
        <v>350.00023571277802</v>
      </c>
      <c r="I1157">
        <v>477.72337472018899</v>
      </c>
      <c r="J1157">
        <v>13.5265219862002</v>
      </c>
      <c r="L1157">
        <v>3.2298341585767401</v>
      </c>
      <c r="M1157">
        <v>0</v>
      </c>
    </row>
    <row r="1158" spans="1:13" x14ac:dyDescent="0.25">
      <c r="A1158" t="s">
        <v>18</v>
      </c>
      <c r="B1158">
        <v>2005</v>
      </c>
      <c r="C1158" t="s">
        <v>28</v>
      </c>
      <c r="D1158">
        <v>5.0364539760087501</v>
      </c>
      <c r="E1158">
        <v>190.16452022300999</v>
      </c>
      <c r="F1158" s="1">
        <f t="shared" ca="1" si="23"/>
        <v>867</v>
      </c>
      <c r="G1158">
        <v>4.9910611223474497</v>
      </c>
      <c r="H1158">
        <v>300.47592478549501</v>
      </c>
      <c r="I1158">
        <v>332.35971457509402</v>
      </c>
      <c r="J1158">
        <v>11.0558011524384</v>
      </c>
      <c r="K1158">
        <v>116.16162156199699</v>
      </c>
      <c r="L1158">
        <v>3.5346654251893499</v>
      </c>
      <c r="M1158">
        <v>0</v>
      </c>
    </row>
    <row r="1159" spans="1:13" x14ac:dyDescent="0.25">
      <c r="A1159" t="s">
        <v>19</v>
      </c>
      <c r="B1159">
        <v>2005</v>
      </c>
      <c r="C1159" t="s">
        <v>28</v>
      </c>
      <c r="E1159">
        <v>204.86050460074901</v>
      </c>
      <c r="F1159" s="1">
        <f t="shared" ca="1" si="23"/>
        <v>877</v>
      </c>
      <c r="G1159">
        <v>7.7743608483967801</v>
      </c>
      <c r="I1159">
        <v>440.93682389999998</v>
      </c>
      <c r="J1159">
        <v>12.5670613565085</v>
      </c>
      <c r="K1159">
        <v>118.357274736202</v>
      </c>
      <c r="L1159">
        <v>4.3182717726007196</v>
      </c>
      <c r="M1159">
        <v>0</v>
      </c>
    </row>
    <row r="1160" spans="1:13" x14ac:dyDescent="0.25">
      <c r="A1160" t="s">
        <v>20</v>
      </c>
      <c r="B1160">
        <v>2005</v>
      </c>
      <c r="C1160" t="s">
        <v>28</v>
      </c>
      <c r="D1160">
        <v>10.415044013649</v>
      </c>
      <c r="E1160">
        <v>167.42258105469401</v>
      </c>
      <c r="F1160" s="1">
        <f t="shared" ca="1" si="23"/>
        <v>944</v>
      </c>
      <c r="G1160">
        <v>6.3548149916773902</v>
      </c>
      <c r="H1160">
        <v>344.30928901169301</v>
      </c>
      <c r="I1160">
        <v>491.51671150903297</v>
      </c>
      <c r="J1160">
        <v>19.355841101832901</v>
      </c>
      <c r="K1160">
        <v>45.104017525218502</v>
      </c>
      <c r="L1160">
        <v>4.2091365050592904</v>
      </c>
      <c r="M1160">
        <v>0</v>
      </c>
    </row>
    <row r="1161" spans="1:13" x14ac:dyDescent="0.25">
      <c r="A1161" t="s">
        <v>21</v>
      </c>
      <c r="B1161">
        <v>2005</v>
      </c>
      <c r="C1161" t="s">
        <v>28</v>
      </c>
      <c r="D1161">
        <v>8.4186066499999992</v>
      </c>
      <c r="E1161">
        <v>191.86708963670799</v>
      </c>
      <c r="F1161" s="1">
        <f t="shared" ca="1" si="23"/>
        <v>940</v>
      </c>
      <c r="G1161">
        <v>5.6058636563864397</v>
      </c>
      <c r="H1161">
        <v>306.32536352065699</v>
      </c>
      <c r="I1161">
        <v>546.79099443764198</v>
      </c>
      <c r="J1161">
        <v>13.133959338424001</v>
      </c>
      <c r="K1161">
        <v>96.125198339999997</v>
      </c>
      <c r="L1161">
        <v>3.4428478196871901</v>
      </c>
      <c r="M1161">
        <v>0</v>
      </c>
    </row>
    <row r="1162" spans="1:13" x14ac:dyDescent="0.25">
      <c r="A1162" t="s">
        <v>11</v>
      </c>
      <c r="B1162">
        <v>2005</v>
      </c>
      <c r="C1162" t="s">
        <v>29</v>
      </c>
      <c r="D1162">
        <v>7.8086411364955204</v>
      </c>
      <c r="E1162">
        <v>200.714870022215</v>
      </c>
      <c r="F1162" s="1">
        <f t="shared" ca="1" si="23"/>
        <v>1117</v>
      </c>
      <c r="G1162">
        <v>7.2195580559970702</v>
      </c>
      <c r="I1162">
        <v>519.862991499553</v>
      </c>
      <c r="J1162">
        <v>13.262102110000001</v>
      </c>
      <c r="K1162">
        <v>79.344914749696301</v>
      </c>
      <c r="L1162">
        <v>2.4727203251760401</v>
      </c>
      <c r="M1162">
        <v>0</v>
      </c>
    </row>
    <row r="1163" spans="1:13" x14ac:dyDescent="0.25">
      <c r="A1163" t="s">
        <v>13</v>
      </c>
      <c r="B1163">
        <v>2005</v>
      </c>
      <c r="C1163" t="s">
        <v>29</v>
      </c>
      <c r="D1163">
        <v>7.5579636297904997</v>
      </c>
      <c r="E1163">
        <v>156.46187163754101</v>
      </c>
      <c r="F1163" s="1">
        <f t="shared" ca="1" si="23"/>
        <v>895</v>
      </c>
      <c r="G1163">
        <v>3.31160725716884</v>
      </c>
      <c r="H1163">
        <v>257.27655405746202</v>
      </c>
      <c r="I1163">
        <v>277.23415452450598</v>
      </c>
      <c r="J1163">
        <v>17.8572137654829</v>
      </c>
      <c r="K1163">
        <v>62.5531360961375</v>
      </c>
      <c r="L1163">
        <v>3.2922701527035301</v>
      </c>
      <c r="M1163">
        <v>0</v>
      </c>
    </row>
    <row r="1164" spans="1:13" x14ac:dyDescent="0.25">
      <c r="A1164" t="s">
        <v>14</v>
      </c>
      <c r="B1164">
        <v>2005</v>
      </c>
      <c r="C1164" t="s">
        <v>29</v>
      </c>
      <c r="D1164">
        <v>11.2445071427</v>
      </c>
      <c r="E1164">
        <v>169.40365472843001</v>
      </c>
      <c r="F1164" s="1">
        <f t="shared" ca="1" si="23"/>
        <v>1117</v>
      </c>
      <c r="G1164">
        <v>5.8884599976426104</v>
      </c>
      <c r="H1164">
        <v>341.029599618536</v>
      </c>
      <c r="I1164">
        <v>336.44665477172401</v>
      </c>
      <c r="J1164">
        <v>16.0897104221138</v>
      </c>
      <c r="K1164">
        <v>59.494026340593798</v>
      </c>
      <c r="L1164">
        <v>2.9299527394001901</v>
      </c>
      <c r="M1164">
        <v>0</v>
      </c>
    </row>
    <row r="1165" spans="1:13" x14ac:dyDescent="0.25">
      <c r="A1165" t="s">
        <v>15</v>
      </c>
      <c r="B1165">
        <v>2005</v>
      </c>
      <c r="C1165" t="s">
        <v>29</v>
      </c>
      <c r="D1165">
        <v>5.7288237793038004</v>
      </c>
      <c r="E1165">
        <v>197.19183941740499</v>
      </c>
      <c r="F1165" s="1">
        <f t="shared" ca="1" si="23"/>
        <v>1015</v>
      </c>
      <c r="G1165">
        <v>5.6844922279398</v>
      </c>
      <c r="H1165">
        <v>280.932063557368</v>
      </c>
      <c r="I1165">
        <v>445.069636324138</v>
      </c>
      <c r="J1165">
        <v>14.1765011595974</v>
      </c>
      <c r="K1165">
        <v>68.124809439130104</v>
      </c>
      <c r="L1165">
        <v>4.41217355009376</v>
      </c>
      <c r="M1165">
        <v>0</v>
      </c>
    </row>
    <row r="1166" spans="1:13" x14ac:dyDescent="0.25">
      <c r="A1166" t="s">
        <v>16</v>
      </c>
      <c r="B1166">
        <v>2005</v>
      </c>
      <c r="C1166" t="s">
        <v>29</v>
      </c>
      <c r="D1166">
        <v>10.4868084160256</v>
      </c>
      <c r="E1166">
        <v>185.08791424977801</v>
      </c>
      <c r="F1166" s="1">
        <f t="shared" ca="1" si="23"/>
        <v>925</v>
      </c>
      <c r="G1166">
        <v>9.5487690151246891</v>
      </c>
      <c r="H1166">
        <v>392.34625156820499</v>
      </c>
      <c r="I1166">
        <v>455.74384458469802</v>
      </c>
      <c r="J1166">
        <v>15.9760176506327</v>
      </c>
      <c r="K1166">
        <v>47.400092516305698</v>
      </c>
      <c r="L1166">
        <v>3.8043521320295399</v>
      </c>
      <c r="M1166">
        <v>0</v>
      </c>
    </row>
    <row r="1167" spans="1:13" x14ac:dyDescent="0.25">
      <c r="A1167" t="s">
        <v>17</v>
      </c>
      <c r="B1167">
        <v>2005</v>
      </c>
      <c r="C1167" t="s">
        <v>29</v>
      </c>
      <c r="D1167">
        <v>3.7921257317803998</v>
      </c>
      <c r="E1167">
        <v>218.49085651576601</v>
      </c>
      <c r="F1167" s="1">
        <f t="shared" ca="1" si="23"/>
        <v>938</v>
      </c>
      <c r="G1167">
        <v>6.1102953273116203</v>
      </c>
      <c r="I1167">
        <v>410.69418303363</v>
      </c>
      <c r="J1167">
        <v>14.0907185798747</v>
      </c>
      <c r="K1167">
        <v>60.320070110335401</v>
      </c>
      <c r="L1167">
        <v>4.6206855859999996</v>
      </c>
      <c r="M1167">
        <v>0</v>
      </c>
    </row>
    <row r="1168" spans="1:13" x14ac:dyDescent="0.25">
      <c r="A1168" t="s">
        <v>18</v>
      </c>
      <c r="B1168">
        <v>2005</v>
      </c>
      <c r="C1168" t="s">
        <v>29</v>
      </c>
      <c r="D1168">
        <v>5.7162513539999997</v>
      </c>
      <c r="E1168">
        <v>184.22929497726</v>
      </c>
      <c r="F1168" s="1">
        <f t="shared" ca="1" si="23"/>
        <v>837</v>
      </c>
      <c r="G1168">
        <v>5.2991636370000004</v>
      </c>
      <c r="H1168">
        <v>290.27645460000002</v>
      </c>
      <c r="I1168">
        <v>502.99368662344602</v>
      </c>
      <c r="J1168">
        <v>19.6438958556801</v>
      </c>
      <c r="K1168">
        <v>68.2363702796886</v>
      </c>
      <c r="L1168">
        <v>3.4331353847258099</v>
      </c>
      <c r="M1168">
        <v>0</v>
      </c>
    </row>
    <row r="1169" spans="1:13" x14ac:dyDescent="0.25">
      <c r="A1169" t="s">
        <v>19</v>
      </c>
      <c r="B1169">
        <v>2005</v>
      </c>
      <c r="C1169" t="s">
        <v>29</v>
      </c>
      <c r="E1169">
        <v>182.31725614546599</v>
      </c>
      <c r="F1169" s="1">
        <f t="shared" ca="1" si="23"/>
        <v>834</v>
      </c>
      <c r="G1169">
        <v>6.1512173227203801</v>
      </c>
      <c r="H1169">
        <v>350.448583967216</v>
      </c>
      <c r="I1169">
        <v>479.95707629004301</v>
      </c>
      <c r="J1169">
        <v>16.576564876799601</v>
      </c>
      <c r="K1169">
        <v>58.675066414689901</v>
      </c>
      <c r="L1169">
        <v>4.5361226822239198</v>
      </c>
      <c r="M1169">
        <v>0</v>
      </c>
    </row>
    <row r="1170" spans="1:13" x14ac:dyDescent="0.25">
      <c r="A1170" t="s">
        <v>20</v>
      </c>
      <c r="B1170">
        <v>2005</v>
      </c>
      <c r="C1170" t="s">
        <v>29</v>
      </c>
      <c r="D1170">
        <v>5.4736033982479801</v>
      </c>
      <c r="E1170">
        <v>218.513145268806</v>
      </c>
      <c r="F1170" s="1">
        <f t="shared" ca="1" si="23"/>
        <v>1112</v>
      </c>
      <c r="G1170">
        <v>5.62136169039964</v>
      </c>
      <c r="I1170">
        <v>472.796834823116</v>
      </c>
      <c r="J1170">
        <v>10.583581211804001</v>
      </c>
      <c r="K1170">
        <v>73.106006856922207</v>
      </c>
      <c r="L1170">
        <v>4.9578222414352</v>
      </c>
      <c r="M1170">
        <v>0</v>
      </c>
    </row>
    <row r="1171" spans="1:13" x14ac:dyDescent="0.25">
      <c r="A1171" t="s">
        <v>21</v>
      </c>
      <c r="B1171">
        <v>2005</v>
      </c>
      <c r="C1171" t="s">
        <v>29</v>
      </c>
      <c r="E1171">
        <v>178.23365945534101</v>
      </c>
      <c r="F1171" s="1">
        <f t="shared" ca="1" si="23"/>
        <v>918</v>
      </c>
      <c r="G1171">
        <v>3.9127140900183801</v>
      </c>
      <c r="I1171">
        <v>535.08639484800597</v>
      </c>
      <c r="J1171">
        <v>17.545439535942698</v>
      </c>
      <c r="K1171">
        <v>64.071288342778104</v>
      </c>
      <c r="L1171">
        <v>5.113869706</v>
      </c>
      <c r="M1171">
        <v>0</v>
      </c>
    </row>
    <row r="1172" spans="1:13" x14ac:dyDescent="0.25">
      <c r="A1172" t="s">
        <v>11</v>
      </c>
      <c r="B1172">
        <v>2006</v>
      </c>
      <c r="C1172" t="s">
        <v>30</v>
      </c>
      <c r="D1172">
        <v>6.7709268840408399</v>
      </c>
      <c r="E1172">
        <v>181.818065515895</v>
      </c>
      <c r="F1172" s="1">
        <f t="shared" ca="1" si="23"/>
        <v>1112</v>
      </c>
      <c r="G1172">
        <v>5.2158615243476101</v>
      </c>
      <c r="H1172">
        <v>284.74551039934602</v>
      </c>
      <c r="I1172">
        <v>475.54896005776197</v>
      </c>
      <c r="J1172">
        <v>14.6654414384881</v>
      </c>
      <c r="K1172">
        <v>60.515771889686597</v>
      </c>
      <c r="L1172">
        <v>4.9105338203441997</v>
      </c>
      <c r="M1172">
        <v>0</v>
      </c>
    </row>
    <row r="1173" spans="1:13" x14ac:dyDescent="0.25">
      <c r="A1173" t="s">
        <v>13</v>
      </c>
      <c r="B1173">
        <v>2006</v>
      </c>
      <c r="C1173" t="s">
        <v>30</v>
      </c>
      <c r="D1173">
        <v>6.0433600837118204</v>
      </c>
      <c r="E1173">
        <v>188.66232886959699</v>
      </c>
      <c r="F1173" s="1">
        <f t="shared" ca="1" si="23"/>
        <v>883</v>
      </c>
      <c r="G1173">
        <v>4.3710248563094298</v>
      </c>
      <c r="H1173">
        <v>295.89520663941897</v>
      </c>
      <c r="I1173">
        <v>355.00746115645399</v>
      </c>
      <c r="J1173">
        <v>7.6198124834405103</v>
      </c>
      <c r="K1173">
        <v>79.944915551589702</v>
      </c>
      <c r="L1173">
        <v>4.7452475170000001</v>
      </c>
      <c r="M1173">
        <v>0</v>
      </c>
    </row>
    <row r="1174" spans="1:13" x14ac:dyDescent="0.25">
      <c r="A1174" t="s">
        <v>14</v>
      </c>
      <c r="B1174">
        <v>2006</v>
      </c>
      <c r="C1174" t="s">
        <v>30</v>
      </c>
      <c r="E1174">
        <v>212.48003621967601</v>
      </c>
      <c r="F1174" s="1">
        <f t="shared" ca="1" si="23"/>
        <v>1149</v>
      </c>
      <c r="G1174">
        <v>4.9767882707901903</v>
      </c>
      <c r="H1174">
        <v>300.72699494168398</v>
      </c>
      <c r="I1174">
        <v>449.95108280302497</v>
      </c>
      <c r="J1174">
        <v>7.0903872085340804</v>
      </c>
      <c r="K1174">
        <v>66.026795511940605</v>
      </c>
      <c r="L1174">
        <v>3.0938144500611702</v>
      </c>
      <c r="M1174">
        <v>0</v>
      </c>
    </row>
    <row r="1175" spans="1:13" x14ac:dyDescent="0.25">
      <c r="A1175" t="s">
        <v>15</v>
      </c>
      <c r="B1175">
        <v>2006</v>
      </c>
      <c r="C1175" t="s">
        <v>30</v>
      </c>
      <c r="D1175">
        <v>6.3204278229527802</v>
      </c>
      <c r="E1175">
        <v>210.31004278172301</v>
      </c>
      <c r="F1175" s="1">
        <f t="shared" ca="1" si="23"/>
        <v>1144</v>
      </c>
      <c r="G1175">
        <v>6.9684226378470902</v>
      </c>
      <c r="H1175">
        <v>311.77782190208097</v>
      </c>
      <c r="I1175">
        <v>375.96455775089601</v>
      </c>
      <c r="J1175">
        <v>11.9734220040739</v>
      </c>
      <c r="K1175">
        <v>62.960462579188103</v>
      </c>
      <c r="L1175">
        <v>4.5533807426815898</v>
      </c>
      <c r="M1175">
        <v>0</v>
      </c>
    </row>
    <row r="1176" spans="1:13" x14ac:dyDescent="0.25">
      <c r="A1176" t="s">
        <v>16</v>
      </c>
      <c r="B1176">
        <v>2006</v>
      </c>
      <c r="C1176" t="s">
        <v>30</v>
      </c>
      <c r="D1176">
        <v>9.1854175022077893</v>
      </c>
      <c r="E1176">
        <v>165.64150236854999</v>
      </c>
      <c r="F1176" s="1">
        <f t="shared" ca="1" si="23"/>
        <v>1126</v>
      </c>
      <c r="G1176">
        <v>8.1083179799621306</v>
      </c>
      <c r="I1176">
        <v>534.69843275711901</v>
      </c>
      <c r="J1176">
        <v>8.1896621757798496</v>
      </c>
      <c r="K1176">
        <v>59.6635535516102</v>
      </c>
      <c r="L1176">
        <v>4.1866746178048304</v>
      </c>
      <c r="M1176">
        <v>0</v>
      </c>
    </row>
    <row r="1177" spans="1:13" x14ac:dyDescent="0.25">
      <c r="A1177" t="s">
        <v>17</v>
      </c>
      <c r="B1177">
        <v>2006</v>
      </c>
      <c r="C1177" t="s">
        <v>30</v>
      </c>
      <c r="D1177">
        <v>8.6847786715253097</v>
      </c>
      <c r="E1177">
        <v>161.12420479859099</v>
      </c>
      <c r="F1177" s="1">
        <f t="shared" ca="1" si="23"/>
        <v>947</v>
      </c>
      <c r="G1177">
        <v>5.3819935580983502</v>
      </c>
      <c r="H1177">
        <v>305.53378408025799</v>
      </c>
      <c r="I1177">
        <v>499.275400821228</v>
      </c>
      <c r="J1177">
        <v>15.9656515901967</v>
      </c>
      <c r="K1177">
        <v>75.914398100599897</v>
      </c>
      <c r="L1177">
        <v>3.8773491849022101</v>
      </c>
      <c r="M1177">
        <v>0</v>
      </c>
    </row>
    <row r="1178" spans="1:13" x14ac:dyDescent="0.25">
      <c r="A1178" t="s">
        <v>18</v>
      </c>
      <c r="B1178">
        <v>2006</v>
      </c>
      <c r="C1178" t="s">
        <v>30</v>
      </c>
      <c r="D1178">
        <v>7.9617214631655697</v>
      </c>
      <c r="E1178">
        <v>224.31676037251501</v>
      </c>
      <c r="F1178" s="1">
        <f t="shared" ca="1" si="23"/>
        <v>984</v>
      </c>
      <c r="G1178">
        <v>9.4920740410131099</v>
      </c>
      <c r="H1178">
        <v>367.46600976962901</v>
      </c>
      <c r="I1178">
        <v>451.808446</v>
      </c>
      <c r="J1178">
        <v>14.9111905339649</v>
      </c>
      <c r="K1178">
        <v>79.687039185643002</v>
      </c>
      <c r="L1178">
        <v>2.28694349472815</v>
      </c>
      <c r="M1178">
        <v>0</v>
      </c>
    </row>
    <row r="1179" spans="1:13" x14ac:dyDescent="0.25">
      <c r="A1179" t="s">
        <v>19</v>
      </c>
      <c r="B1179">
        <v>2006</v>
      </c>
      <c r="C1179" t="s">
        <v>30</v>
      </c>
      <c r="D1179">
        <v>5.4841512535049501</v>
      </c>
      <c r="E1179">
        <v>196.791251213772</v>
      </c>
      <c r="F1179" s="1">
        <f t="shared" ca="1" si="23"/>
        <v>1162</v>
      </c>
      <c r="G1179">
        <v>5.0037306319242498</v>
      </c>
      <c r="H1179">
        <v>295.591018762788</v>
      </c>
      <c r="I1179">
        <v>348.39903329040999</v>
      </c>
      <c r="J1179">
        <v>18.713875533247499</v>
      </c>
      <c r="K1179">
        <v>76.414152763071201</v>
      </c>
      <c r="L1179">
        <v>4.4388584599116401</v>
      </c>
      <c r="M1179">
        <v>0</v>
      </c>
    </row>
    <row r="1180" spans="1:13" x14ac:dyDescent="0.25">
      <c r="A1180" t="s">
        <v>20</v>
      </c>
      <c r="B1180">
        <v>2006</v>
      </c>
      <c r="C1180" t="s">
        <v>30</v>
      </c>
      <c r="D1180">
        <v>7.1869311223481098</v>
      </c>
      <c r="E1180">
        <v>177.48653326030001</v>
      </c>
      <c r="F1180" s="1">
        <f t="shared" ca="1" si="23"/>
        <v>992</v>
      </c>
      <c r="G1180">
        <v>4.9844318303477797</v>
      </c>
      <c r="H1180">
        <v>295.83415090035101</v>
      </c>
      <c r="I1180">
        <v>477.99499179440699</v>
      </c>
      <c r="J1180">
        <v>16.777540265989501</v>
      </c>
      <c r="K1180">
        <v>62.756890585490503</v>
      </c>
      <c r="L1180">
        <v>4.2756453480132803</v>
      </c>
      <c r="M1180">
        <v>0</v>
      </c>
    </row>
    <row r="1181" spans="1:13" x14ac:dyDescent="0.25">
      <c r="A1181" t="s">
        <v>21</v>
      </c>
      <c r="B1181">
        <v>2006</v>
      </c>
      <c r="C1181" t="s">
        <v>30</v>
      </c>
      <c r="D1181">
        <v>5.4708024844001404</v>
      </c>
      <c r="E1181">
        <v>213.16047846432201</v>
      </c>
      <c r="F1181" s="1">
        <f t="shared" ca="1" si="23"/>
        <v>1016</v>
      </c>
      <c r="G1181">
        <v>6.0433954490000001</v>
      </c>
      <c r="I1181">
        <v>317.94845862493702</v>
      </c>
      <c r="J1181">
        <v>13.7892672365622</v>
      </c>
      <c r="K1181">
        <v>49.642451193255297</v>
      </c>
      <c r="L1181">
        <v>2.9628524290329099</v>
      </c>
      <c r="M1181">
        <v>0</v>
      </c>
    </row>
    <row r="1182" spans="1:13" x14ac:dyDescent="0.25">
      <c r="A1182" t="s">
        <v>11</v>
      </c>
      <c r="B1182">
        <v>2006</v>
      </c>
      <c r="C1182" t="s">
        <v>31</v>
      </c>
      <c r="E1182">
        <v>195.019569068576</v>
      </c>
      <c r="F1182" s="1">
        <f t="shared" ca="1" si="23"/>
        <v>1140</v>
      </c>
      <c r="G1182">
        <v>7.0368283162447396</v>
      </c>
      <c r="H1182">
        <v>329.12773842254501</v>
      </c>
      <c r="I1182">
        <v>383.79490277230798</v>
      </c>
      <c r="J1182">
        <v>11.147085344409801</v>
      </c>
      <c r="K1182">
        <v>90.8869084268986</v>
      </c>
      <c r="L1182">
        <v>3.8434051958505999</v>
      </c>
      <c r="M1182">
        <v>0</v>
      </c>
    </row>
    <row r="1183" spans="1:13" x14ac:dyDescent="0.25">
      <c r="A1183" t="s">
        <v>13</v>
      </c>
      <c r="B1183">
        <v>2006</v>
      </c>
      <c r="C1183" t="s">
        <v>31</v>
      </c>
      <c r="D1183">
        <v>9.7927277685554497</v>
      </c>
      <c r="E1183">
        <v>161.05788144753399</v>
      </c>
      <c r="F1183" s="1">
        <f t="shared" ca="1" si="23"/>
        <v>1042</v>
      </c>
      <c r="G1183">
        <v>5.2143151431883696</v>
      </c>
      <c r="H1183">
        <v>258.03885201408298</v>
      </c>
      <c r="I1183">
        <v>413.15546595176198</v>
      </c>
      <c r="J1183">
        <v>12.493388330953801</v>
      </c>
      <c r="K1183">
        <v>76.225579730000007</v>
      </c>
      <c r="L1183">
        <v>3.7291204015805102</v>
      </c>
      <c r="M1183">
        <v>0</v>
      </c>
    </row>
    <row r="1184" spans="1:13" x14ac:dyDescent="0.25">
      <c r="A1184" t="s">
        <v>14</v>
      </c>
      <c r="B1184">
        <v>2006</v>
      </c>
      <c r="C1184" t="s">
        <v>31</v>
      </c>
      <c r="D1184">
        <v>3.6371706253557998</v>
      </c>
      <c r="E1184">
        <v>238.943744296929</v>
      </c>
      <c r="F1184" s="1">
        <f t="shared" ca="1" si="23"/>
        <v>870</v>
      </c>
      <c r="G1184">
        <v>7.5321919659929204</v>
      </c>
      <c r="H1184">
        <v>337.534425486879</v>
      </c>
      <c r="I1184">
        <v>509.150323301794</v>
      </c>
      <c r="J1184">
        <v>13.818450253489999</v>
      </c>
      <c r="K1184">
        <v>49.652834136859497</v>
      </c>
      <c r="L1184">
        <v>5.44656570261676</v>
      </c>
      <c r="M1184">
        <v>0</v>
      </c>
    </row>
    <row r="1185" spans="1:13" x14ac:dyDescent="0.25">
      <c r="A1185" t="s">
        <v>15</v>
      </c>
      <c r="B1185">
        <v>2006</v>
      </c>
      <c r="C1185" t="s">
        <v>31</v>
      </c>
      <c r="D1185">
        <v>7.0647890809999998</v>
      </c>
      <c r="E1185">
        <v>188.39172524071299</v>
      </c>
      <c r="F1185" s="1">
        <f t="shared" ca="1" si="23"/>
        <v>966</v>
      </c>
      <c r="G1185">
        <v>7.4432431992998698</v>
      </c>
      <c r="H1185">
        <v>360.32297624515797</v>
      </c>
      <c r="I1185">
        <v>656.92412779999995</v>
      </c>
      <c r="J1185">
        <v>16.274830657005602</v>
      </c>
      <c r="K1185">
        <v>84.8271826</v>
      </c>
      <c r="L1185">
        <v>4.40162783452773</v>
      </c>
      <c r="M1185">
        <v>0</v>
      </c>
    </row>
    <row r="1186" spans="1:13" x14ac:dyDescent="0.25">
      <c r="A1186" t="s">
        <v>16</v>
      </c>
      <c r="B1186">
        <v>2006</v>
      </c>
      <c r="C1186" t="s">
        <v>31</v>
      </c>
      <c r="D1186">
        <v>6.6320315685881797</v>
      </c>
      <c r="E1186">
        <v>201.669933085769</v>
      </c>
      <c r="F1186" s="1">
        <f t="shared" ca="1" si="23"/>
        <v>1023</v>
      </c>
      <c r="G1186">
        <v>7.9645251249999998</v>
      </c>
      <c r="H1186">
        <v>369.62158540105997</v>
      </c>
      <c r="I1186">
        <v>346.86040454322</v>
      </c>
      <c r="J1186">
        <v>17.033601676984802</v>
      </c>
      <c r="K1186">
        <v>61.205469894379597</v>
      </c>
      <c r="L1186">
        <v>3.3862942904684998</v>
      </c>
      <c r="M1186">
        <v>0</v>
      </c>
    </row>
    <row r="1187" spans="1:13" x14ac:dyDescent="0.25">
      <c r="A1187" t="s">
        <v>17</v>
      </c>
      <c r="B1187">
        <v>2006</v>
      </c>
      <c r="C1187" t="s">
        <v>31</v>
      </c>
      <c r="D1187">
        <v>5.9139566878534202</v>
      </c>
      <c r="E1187">
        <v>215.49788214967899</v>
      </c>
      <c r="F1187" s="1">
        <f t="shared" ca="1" si="23"/>
        <v>838</v>
      </c>
      <c r="G1187">
        <v>7.7847499114234298</v>
      </c>
      <c r="H1187">
        <v>334.68617752098498</v>
      </c>
      <c r="I1187">
        <v>283.40140617985702</v>
      </c>
      <c r="J1187">
        <v>14.683579853712599</v>
      </c>
      <c r="K1187">
        <v>55.3263688086153</v>
      </c>
      <c r="L1187">
        <v>5.6486059485420403</v>
      </c>
      <c r="M1187">
        <v>0</v>
      </c>
    </row>
    <row r="1188" spans="1:13" x14ac:dyDescent="0.25">
      <c r="A1188" t="s">
        <v>18</v>
      </c>
      <c r="B1188">
        <v>2006</v>
      </c>
      <c r="C1188" t="s">
        <v>31</v>
      </c>
      <c r="D1188">
        <v>9.4847032540032892</v>
      </c>
      <c r="E1188">
        <v>122.90699076241999</v>
      </c>
      <c r="F1188" s="1">
        <f t="shared" ca="1" si="23"/>
        <v>1077</v>
      </c>
      <c r="G1188">
        <v>4.2197105330684996</v>
      </c>
      <c r="H1188">
        <v>219.55343679747199</v>
      </c>
      <c r="I1188">
        <v>480.84806347394101</v>
      </c>
      <c r="J1188">
        <v>13.5334329497026</v>
      </c>
      <c r="K1188">
        <v>41.731219230000001</v>
      </c>
      <c r="L1188">
        <v>4.1322742379999999</v>
      </c>
      <c r="M1188">
        <v>0</v>
      </c>
    </row>
    <row r="1189" spans="1:13" x14ac:dyDescent="0.25">
      <c r="A1189" t="s">
        <v>19</v>
      </c>
      <c r="B1189">
        <v>2006</v>
      </c>
      <c r="C1189" t="s">
        <v>31</v>
      </c>
      <c r="D1189">
        <v>8.4474044884381296</v>
      </c>
      <c r="E1189">
        <v>163.949904526496</v>
      </c>
      <c r="F1189" s="1">
        <f t="shared" ca="1" si="23"/>
        <v>826</v>
      </c>
      <c r="G1189">
        <v>6.4331838879421603</v>
      </c>
      <c r="H1189">
        <v>334.65588586184401</v>
      </c>
      <c r="I1189">
        <v>547.02383031661896</v>
      </c>
      <c r="J1189">
        <v>18.2387112354692</v>
      </c>
      <c r="K1189">
        <v>45.668317992372401</v>
      </c>
      <c r="L1189">
        <v>5.2183071102614704</v>
      </c>
      <c r="M1189">
        <v>0</v>
      </c>
    </row>
    <row r="1190" spans="1:13" x14ac:dyDescent="0.25">
      <c r="A1190" t="s">
        <v>20</v>
      </c>
      <c r="B1190">
        <v>2006</v>
      </c>
      <c r="C1190" t="s">
        <v>31</v>
      </c>
      <c r="D1190">
        <v>7.7274211406587403</v>
      </c>
      <c r="E1190">
        <v>227.842719564265</v>
      </c>
      <c r="F1190" s="1">
        <f t="shared" ca="1" si="23"/>
        <v>849</v>
      </c>
      <c r="G1190">
        <v>9.7169081287282797</v>
      </c>
      <c r="I1190">
        <v>328.854169038865</v>
      </c>
      <c r="J1190">
        <v>8.2334045536779197</v>
      </c>
      <c r="K1190">
        <v>66.678213709999994</v>
      </c>
      <c r="L1190">
        <v>4.6018020900028196</v>
      </c>
      <c r="M1190">
        <v>0</v>
      </c>
    </row>
    <row r="1191" spans="1:13" x14ac:dyDescent="0.25">
      <c r="A1191" t="s">
        <v>21</v>
      </c>
      <c r="B1191">
        <v>2006</v>
      </c>
      <c r="C1191" t="s">
        <v>31</v>
      </c>
      <c r="D1191">
        <v>6.8593237255290198</v>
      </c>
      <c r="E1191">
        <v>179.068805495726</v>
      </c>
      <c r="F1191" s="1">
        <f t="shared" ca="1" si="23"/>
        <v>921</v>
      </c>
      <c r="G1191">
        <v>5.8855574795246097</v>
      </c>
      <c r="H1191">
        <v>227.34846030941</v>
      </c>
      <c r="I1191">
        <v>391.59970804108099</v>
      </c>
      <c r="J1191">
        <v>14.670554903689</v>
      </c>
      <c r="K1191">
        <v>83.469934307790695</v>
      </c>
      <c r="L1191">
        <v>4.5019800145054401</v>
      </c>
      <c r="M1191">
        <v>0</v>
      </c>
    </row>
    <row r="1192" spans="1:13" x14ac:dyDescent="0.25">
      <c r="A1192" t="s">
        <v>11</v>
      </c>
      <c r="B1192">
        <v>2006</v>
      </c>
      <c r="C1192" t="s">
        <v>32</v>
      </c>
      <c r="D1192">
        <v>5.84678669749667</v>
      </c>
      <c r="E1192">
        <v>212.162043495212</v>
      </c>
      <c r="F1192" s="1">
        <f t="shared" ca="1" si="23"/>
        <v>1109</v>
      </c>
      <c r="G1192">
        <v>8.4420336036607999</v>
      </c>
      <c r="I1192">
        <v>393.95282049659698</v>
      </c>
      <c r="J1192">
        <v>17.5619333479045</v>
      </c>
      <c r="K1192">
        <v>49.388361751604698</v>
      </c>
      <c r="L1192">
        <v>3.3711108808269801</v>
      </c>
      <c r="M1192">
        <v>0</v>
      </c>
    </row>
    <row r="1193" spans="1:13" x14ac:dyDescent="0.25">
      <c r="A1193" t="s">
        <v>13</v>
      </c>
      <c r="B1193">
        <v>2006</v>
      </c>
      <c r="C1193" t="s">
        <v>32</v>
      </c>
      <c r="D1193">
        <v>6.3000017670000004</v>
      </c>
      <c r="E1193">
        <v>172.350281090701</v>
      </c>
      <c r="F1193" s="1">
        <f t="shared" ca="1" si="23"/>
        <v>816</v>
      </c>
      <c r="G1193">
        <v>4.2428289085591802</v>
      </c>
      <c r="H1193">
        <v>302.6118584852</v>
      </c>
      <c r="I1193">
        <v>485.67245646678299</v>
      </c>
      <c r="J1193">
        <v>18.737930888660401</v>
      </c>
      <c r="K1193">
        <v>64.808545859999995</v>
      </c>
      <c r="L1193">
        <v>3.7094371813849398</v>
      </c>
      <c r="M1193">
        <v>0</v>
      </c>
    </row>
    <row r="1194" spans="1:13" x14ac:dyDescent="0.25">
      <c r="A1194" t="s">
        <v>14</v>
      </c>
      <c r="B1194">
        <v>2006</v>
      </c>
      <c r="C1194" t="s">
        <v>32</v>
      </c>
      <c r="D1194">
        <v>6.6464699219999996</v>
      </c>
      <c r="E1194">
        <v>251.83624820857099</v>
      </c>
      <c r="F1194" s="1">
        <f t="shared" ca="1" si="23"/>
        <v>961</v>
      </c>
      <c r="G1194">
        <v>11.143109593044001</v>
      </c>
      <c r="I1194">
        <v>339.20870334215999</v>
      </c>
      <c r="J1194">
        <v>11.9304333048212</v>
      </c>
      <c r="K1194">
        <v>76.524270029885599</v>
      </c>
      <c r="L1194">
        <v>4.38760174183464</v>
      </c>
      <c r="M1194">
        <v>0</v>
      </c>
    </row>
    <row r="1195" spans="1:13" x14ac:dyDescent="0.25">
      <c r="A1195" t="s">
        <v>15</v>
      </c>
      <c r="B1195">
        <v>2006</v>
      </c>
      <c r="C1195" t="s">
        <v>32</v>
      </c>
      <c r="D1195">
        <v>7.3134467560000003</v>
      </c>
      <c r="E1195">
        <v>158.707471780601</v>
      </c>
      <c r="F1195" s="1">
        <f t="shared" ca="1" si="23"/>
        <v>1061</v>
      </c>
      <c r="G1195">
        <v>4.14332938403673</v>
      </c>
      <c r="H1195">
        <v>276.55016131160301</v>
      </c>
      <c r="I1195">
        <v>436.51727420859299</v>
      </c>
      <c r="J1195">
        <v>10.8900848081659</v>
      </c>
      <c r="K1195">
        <v>87.912530149999995</v>
      </c>
      <c r="L1195">
        <v>2.2206399231442302</v>
      </c>
      <c r="M1195">
        <v>0</v>
      </c>
    </row>
    <row r="1196" spans="1:13" x14ac:dyDescent="0.25">
      <c r="A1196" t="s">
        <v>16</v>
      </c>
      <c r="B1196">
        <v>2006</v>
      </c>
      <c r="C1196" t="s">
        <v>32</v>
      </c>
      <c r="D1196">
        <v>6.5726563888573502</v>
      </c>
      <c r="E1196">
        <v>192.64733363339599</v>
      </c>
      <c r="F1196" s="1">
        <f t="shared" ca="1" si="23"/>
        <v>821</v>
      </c>
      <c r="G1196">
        <v>6.1646212885433496</v>
      </c>
      <c r="H1196">
        <v>314.14005618449698</v>
      </c>
      <c r="I1196">
        <v>343.89524175040799</v>
      </c>
      <c r="J1196">
        <v>17.343805580380799</v>
      </c>
      <c r="K1196">
        <v>53.085480420582201</v>
      </c>
      <c r="L1196">
        <v>2.8209272493496198</v>
      </c>
      <c r="M1196">
        <v>0</v>
      </c>
    </row>
    <row r="1197" spans="1:13" x14ac:dyDescent="0.25">
      <c r="A1197" t="s">
        <v>17</v>
      </c>
      <c r="B1197">
        <v>2006</v>
      </c>
      <c r="C1197" t="s">
        <v>32</v>
      </c>
      <c r="D1197">
        <v>6.0024146119419699</v>
      </c>
      <c r="E1197">
        <v>196.00293782937501</v>
      </c>
      <c r="F1197" s="1">
        <f t="shared" ca="1" si="23"/>
        <v>1005</v>
      </c>
      <c r="G1197">
        <v>5.68775493094767</v>
      </c>
      <c r="H1197">
        <v>301.980937931938</v>
      </c>
      <c r="I1197">
        <v>336.91415708450302</v>
      </c>
      <c r="J1197">
        <v>11.988323913721</v>
      </c>
      <c r="K1197">
        <v>43.912633810000003</v>
      </c>
      <c r="L1197">
        <v>4.3153080150414604</v>
      </c>
      <c r="M1197">
        <v>0</v>
      </c>
    </row>
    <row r="1198" spans="1:13" x14ac:dyDescent="0.25">
      <c r="A1198" t="s">
        <v>18</v>
      </c>
      <c r="B1198">
        <v>2006</v>
      </c>
      <c r="C1198" t="s">
        <v>32</v>
      </c>
      <c r="E1198">
        <v>212.909131814348</v>
      </c>
      <c r="F1198" s="1">
        <f t="shared" ca="1" si="23"/>
        <v>967</v>
      </c>
      <c r="G1198">
        <v>9.1124846151781593</v>
      </c>
      <c r="H1198">
        <v>388.78778466815601</v>
      </c>
      <c r="I1198">
        <v>337.19108334778701</v>
      </c>
      <c r="J1198">
        <v>8.6024253589999997</v>
      </c>
      <c r="K1198">
        <v>74.581711284203195</v>
      </c>
      <c r="L1198">
        <v>3.6246352496226502</v>
      </c>
      <c r="M1198">
        <v>0</v>
      </c>
    </row>
    <row r="1199" spans="1:13" x14ac:dyDescent="0.25">
      <c r="A1199" t="s">
        <v>19</v>
      </c>
      <c r="B1199">
        <v>2006</v>
      </c>
      <c r="C1199" t="s">
        <v>32</v>
      </c>
      <c r="D1199">
        <v>5.9360571100000001</v>
      </c>
      <c r="E1199">
        <v>222.92230684766099</v>
      </c>
      <c r="F1199" s="1">
        <f t="shared" ca="1" si="23"/>
        <v>965</v>
      </c>
      <c r="G1199">
        <v>9.9827235380400499</v>
      </c>
      <c r="H1199">
        <v>421.72202449809799</v>
      </c>
      <c r="I1199">
        <v>323.49923130000002</v>
      </c>
      <c r="J1199">
        <v>14.298520823670501</v>
      </c>
      <c r="K1199">
        <v>51.868884509675098</v>
      </c>
      <c r="L1199">
        <v>3.9402823390379398</v>
      </c>
      <c r="M1199">
        <v>0</v>
      </c>
    </row>
    <row r="1200" spans="1:13" x14ac:dyDescent="0.25">
      <c r="A1200" t="s">
        <v>20</v>
      </c>
      <c r="B1200">
        <v>2006</v>
      </c>
      <c r="C1200" t="s">
        <v>32</v>
      </c>
      <c r="D1200">
        <v>7.59108984831661</v>
      </c>
      <c r="E1200">
        <v>195.66580036511999</v>
      </c>
      <c r="F1200" s="1">
        <f t="shared" ca="1" si="23"/>
        <v>1153</v>
      </c>
      <c r="G1200">
        <v>5.3070708755776597</v>
      </c>
      <c r="I1200">
        <v>517.20330806781396</v>
      </c>
      <c r="J1200">
        <v>14.7995529792456</v>
      </c>
      <c r="K1200">
        <v>85.775784359084298</v>
      </c>
      <c r="L1200">
        <v>4.5311960129577002</v>
      </c>
      <c r="M1200">
        <v>0</v>
      </c>
    </row>
    <row r="1201" spans="1:13" x14ac:dyDescent="0.25">
      <c r="A1201" t="s">
        <v>21</v>
      </c>
      <c r="B1201">
        <v>2006</v>
      </c>
      <c r="C1201" t="s">
        <v>32</v>
      </c>
      <c r="D1201">
        <v>6.8757461523921499</v>
      </c>
      <c r="E1201">
        <v>192.02365942065001</v>
      </c>
      <c r="F1201" s="1">
        <f t="shared" ca="1" si="23"/>
        <v>952</v>
      </c>
      <c r="G1201">
        <v>7.5713599385332104</v>
      </c>
      <c r="I1201">
        <v>501.60598196056901</v>
      </c>
      <c r="J1201">
        <v>10.7859649449651</v>
      </c>
      <c r="K1201">
        <v>68.294616815148103</v>
      </c>
      <c r="L1201">
        <v>3.3973025716037899</v>
      </c>
      <c r="M1201">
        <v>0</v>
      </c>
    </row>
    <row r="1202" spans="1:13" x14ac:dyDescent="0.25">
      <c r="A1202" t="s">
        <v>11</v>
      </c>
      <c r="B1202">
        <v>2006</v>
      </c>
      <c r="C1202" t="s">
        <v>12</v>
      </c>
      <c r="D1202">
        <v>8.0162791033608691</v>
      </c>
      <c r="E1202">
        <v>211.02930381983401</v>
      </c>
      <c r="F1202" s="1">
        <f t="shared" ca="1" si="23"/>
        <v>998</v>
      </c>
      <c r="G1202">
        <v>9.7969995150772906</v>
      </c>
      <c r="H1202">
        <v>389.33879581916801</v>
      </c>
      <c r="I1202">
        <v>491.07908209726702</v>
      </c>
      <c r="J1202">
        <v>14.512991051093</v>
      </c>
      <c r="K1202">
        <v>35.565966450866199</v>
      </c>
      <c r="L1202">
        <v>4.3082228811955501</v>
      </c>
      <c r="M1202">
        <v>0</v>
      </c>
    </row>
    <row r="1203" spans="1:13" x14ac:dyDescent="0.25">
      <c r="A1203" t="s">
        <v>13</v>
      </c>
      <c r="B1203">
        <v>2006</v>
      </c>
      <c r="C1203" t="s">
        <v>12</v>
      </c>
      <c r="D1203">
        <v>8.7835966320261907</v>
      </c>
      <c r="E1203">
        <v>199.930278382301</v>
      </c>
      <c r="F1203" s="1">
        <f t="shared" ca="1" si="23"/>
        <v>925</v>
      </c>
      <c r="G1203">
        <v>7.4154055324143702</v>
      </c>
      <c r="H1203">
        <v>319.73700936485898</v>
      </c>
      <c r="I1203">
        <v>324.93702920787001</v>
      </c>
      <c r="J1203">
        <v>16.311696356753401</v>
      </c>
      <c r="K1203">
        <v>74.570580803574501</v>
      </c>
      <c r="L1203">
        <v>3.4708854235987801</v>
      </c>
      <c r="M1203">
        <v>0</v>
      </c>
    </row>
    <row r="1204" spans="1:13" x14ac:dyDescent="0.25">
      <c r="A1204" t="s">
        <v>14</v>
      </c>
      <c r="B1204">
        <v>2006</v>
      </c>
      <c r="C1204" t="s">
        <v>12</v>
      </c>
      <c r="D1204">
        <v>6.9116982413580104</v>
      </c>
      <c r="E1204">
        <v>179.213674172775</v>
      </c>
      <c r="F1204" s="1">
        <f t="shared" ca="1" si="23"/>
        <v>1123</v>
      </c>
      <c r="G1204">
        <v>7.2247101749359199</v>
      </c>
      <c r="H1204">
        <v>318.98791360503901</v>
      </c>
      <c r="I1204">
        <v>298.55051297677102</v>
      </c>
      <c r="J1204">
        <v>11.858904526950701</v>
      </c>
      <c r="K1204">
        <v>94.340172128841701</v>
      </c>
      <c r="L1204">
        <v>4.6166410084498501</v>
      </c>
      <c r="M1204">
        <v>0</v>
      </c>
    </row>
    <row r="1205" spans="1:13" x14ac:dyDescent="0.25">
      <c r="A1205" t="s">
        <v>15</v>
      </c>
      <c r="B1205">
        <v>2006</v>
      </c>
      <c r="C1205" t="s">
        <v>12</v>
      </c>
      <c r="D1205">
        <v>8.7192402070000004</v>
      </c>
      <c r="E1205">
        <v>181.01310019425401</v>
      </c>
      <c r="F1205" s="1">
        <f t="shared" ca="1" si="23"/>
        <v>1170</v>
      </c>
      <c r="G1205">
        <v>7.4212099135190899</v>
      </c>
      <c r="I1205">
        <v>289.20274063897199</v>
      </c>
      <c r="J1205">
        <v>14.4272254881803</v>
      </c>
      <c r="K1205">
        <v>55.3936130096574</v>
      </c>
      <c r="L1205">
        <v>3.9128360365833399</v>
      </c>
      <c r="M1205">
        <v>0</v>
      </c>
    </row>
    <row r="1206" spans="1:13" x14ac:dyDescent="0.25">
      <c r="A1206" t="s">
        <v>16</v>
      </c>
      <c r="B1206">
        <v>2006</v>
      </c>
      <c r="C1206" t="s">
        <v>12</v>
      </c>
      <c r="D1206">
        <v>5.9745832484802603</v>
      </c>
      <c r="E1206">
        <v>197.10272464590901</v>
      </c>
      <c r="F1206" s="1">
        <f t="shared" ca="1" si="23"/>
        <v>982</v>
      </c>
      <c r="G1206">
        <v>5.6626572470000003</v>
      </c>
      <c r="H1206">
        <v>338.35752645724102</v>
      </c>
      <c r="I1206">
        <v>410.80413207222</v>
      </c>
      <c r="J1206">
        <v>11.169090211338601</v>
      </c>
      <c r="K1206">
        <v>59.826439375920302</v>
      </c>
      <c r="L1206">
        <v>3.7219746962389801</v>
      </c>
      <c r="M1206">
        <v>0</v>
      </c>
    </row>
    <row r="1207" spans="1:13" x14ac:dyDescent="0.25">
      <c r="A1207" t="s">
        <v>17</v>
      </c>
      <c r="B1207">
        <v>2006</v>
      </c>
      <c r="C1207" t="s">
        <v>12</v>
      </c>
      <c r="D1207">
        <v>4.4293787345323397</v>
      </c>
      <c r="E1207">
        <v>256.21256522331902</v>
      </c>
      <c r="F1207" s="1">
        <f t="shared" ca="1" si="23"/>
        <v>1012</v>
      </c>
      <c r="G1207">
        <v>9.0103322247723092</v>
      </c>
      <c r="I1207">
        <v>432.10793455421998</v>
      </c>
      <c r="J1207">
        <v>16.307473741761999</v>
      </c>
      <c r="L1207">
        <v>4.2711676374816099</v>
      </c>
      <c r="M1207">
        <v>0</v>
      </c>
    </row>
    <row r="1208" spans="1:13" x14ac:dyDescent="0.25">
      <c r="A1208" t="s">
        <v>18</v>
      </c>
      <c r="B1208">
        <v>2006</v>
      </c>
      <c r="C1208" t="s">
        <v>12</v>
      </c>
      <c r="E1208">
        <v>134.679256574937</v>
      </c>
      <c r="F1208" s="1">
        <f t="shared" ca="1" si="23"/>
        <v>809</v>
      </c>
      <c r="G1208">
        <v>4.7923610123107796</v>
      </c>
      <c r="H1208">
        <v>234.28562144513501</v>
      </c>
      <c r="I1208">
        <v>391.82096411383799</v>
      </c>
      <c r="J1208">
        <v>18.999153524212801</v>
      </c>
      <c r="L1208">
        <v>3.84088876161755</v>
      </c>
      <c r="M1208">
        <v>0</v>
      </c>
    </row>
    <row r="1209" spans="1:13" x14ac:dyDescent="0.25">
      <c r="A1209" t="s">
        <v>19</v>
      </c>
      <c r="B1209">
        <v>2006</v>
      </c>
      <c r="C1209" t="s">
        <v>12</v>
      </c>
      <c r="E1209">
        <v>221.67546262990001</v>
      </c>
      <c r="F1209" s="1">
        <f t="shared" ref="F1209:F1219" ca="1" si="24">RANDBETWEEN(800,1199)</f>
        <v>1066</v>
      </c>
      <c r="G1209">
        <v>8.0265863267621498</v>
      </c>
      <c r="H1209">
        <v>356.211614394533</v>
      </c>
      <c r="I1209">
        <v>508.26275386051401</v>
      </c>
      <c r="J1209">
        <v>14.0584609375009</v>
      </c>
      <c r="K1209">
        <v>40.916810730000002</v>
      </c>
      <c r="L1209">
        <v>3.1901277709999998</v>
      </c>
      <c r="M1209">
        <v>0</v>
      </c>
    </row>
    <row r="1210" spans="1:13" x14ac:dyDescent="0.25">
      <c r="A1210" t="s">
        <v>20</v>
      </c>
      <c r="B1210">
        <v>2006</v>
      </c>
      <c r="C1210" t="s">
        <v>12</v>
      </c>
      <c r="D1210">
        <v>8.2151235069094604</v>
      </c>
      <c r="E1210">
        <v>155.762866539925</v>
      </c>
      <c r="F1210" s="1">
        <f t="shared" ca="1" si="24"/>
        <v>809</v>
      </c>
      <c r="G1210">
        <v>3.30897733875873</v>
      </c>
      <c r="I1210">
        <v>344.95058392330498</v>
      </c>
      <c r="J1210">
        <v>13.6860259893704</v>
      </c>
      <c r="K1210">
        <v>77.182621602665805</v>
      </c>
      <c r="L1210">
        <v>4.5113840488764803</v>
      </c>
      <c r="M1210">
        <v>0</v>
      </c>
    </row>
    <row r="1211" spans="1:13" x14ac:dyDescent="0.25">
      <c r="A1211" t="s">
        <v>21</v>
      </c>
      <c r="B1211">
        <v>2006</v>
      </c>
      <c r="C1211" t="s">
        <v>12</v>
      </c>
      <c r="D1211">
        <v>7.8287401047523701</v>
      </c>
      <c r="E1211">
        <v>176.7275113</v>
      </c>
      <c r="F1211" s="1">
        <f t="shared" ca="1" si="24"/>
        <v>939</v>
      </c>
      <c r="G1211">
        <v>5.4387764289292804</v>
      </c>
      <c r="H1211">
        <v>286.99263090054001</v>
      </c>
      <c r="I1211">
        <v>290.11861259542002</v>
      </c>
      <c r="J1211">
        <v>5.8719413435994703</v>
      </c>
      <c r="K1211">
        <v>75.714425479595903</v>
      </c>
      <c r="L1211">
        <v>5.1994466357968401</v>
      </c>
      <c r="M1211">
        <v>0</v>
      </c>
    </row>
    <row r="1212" spans="1:13" x14ac:dyDescent="0.25">
      <c r="A1212" t="s">
        <v>11</v>
      </c>
      <c r="B1212">
        <v>2006</v>
      </c>
      <c r="C1212" t="s">
        <v>22</v>
      </c>
      <c r="D1212">
        <v>7.9499647945132104</v>
      </c>
      <c r="E1212">
        <v>186.789150651395</v>
      </c>
      <c r="F1212" s="1">
        <f t="shared" ca="1" si="24"/>
        <v>856</v>
      </c>
      <c r="G1212">
        <v>7.8332749648098803</v>
      </c>
      <c r="I1212">
        <v>406.61274295171899</v>
      </c>
      <c r="J1212">
        <v>20.539688048835998</v>
      </c>
      <c r="K1212">
        <v>88.057105474594906</v>
      </c>
      <c r="L1212">
        <v>3.3171524499122</v>
      </c>
      <c r="M1212">
        <v>0</v>
      </c>
    </row>
    <row r="1213" spans="1:13" x14ac:dyDescent="0.25">
      <c r="A1213" t="s">
        <v>13</v>
      </c>
      <c r="B1213">
        <v>2006</v>
      </c>
      <c r="C1213" t="s">
        <v>22</v>
      </c>
      <c r="D1213">
        <v>6.1143320514396198</v>
      </c>
      <c r="E1213">
        <v>178.446285733873</v>
      </c>
      <c r="F1213" s="1">
        <f t="shared" ca="1" si="24"/>
        <v>965</v>
      </c>
      <c r="G1213">
        <v>5.5680420528405099</v>
      </c>
      <c r="H1213">
        <v>260.771025560721</v>
      </c>
      <c r="I1213">
        <v>472.25540311888898</v>
      </c>
      <c r="J1213">
        <v>16.711470987115799</v>
      </c>
      <c r="K1213">
        <v>46.552617616218797</v>
      </c>
      <c r="L1213">
        <v>3.6804099903373402</v>
      </c>
      <c r="M1213">
        <v>0</v>
      </c>
    </row>
    <row r="1214" spans="1:13" x14ac:dyDescent="0.25">
      <c r="A1214" t="s">
        <v>14</v>
      </c>
      <c r="B1214">
        <v>2006</v>
      </c>
      <c r="C1214" t="s">
        <v>22</v>
      </c>
      <c r="E1214">
        <v>226.270823743986</v>
      </c>
      <c r="F1214" s="1">
        <f t="shared" ca="1" si="24"/>
        <v>1155</v>
      </c>
      <c r="G1214">
        <v>6.6614738659999997</v>
      </c>
      <c r="I1214">
        <v>392.55820488395801</v>
      </c>
      <c r="J1214">
        <v>14.083109642986299</v>
      </c>
      <c r="K1214">
        <v>50.286394726964197</v>
      </c>
      <c r="L1214">
        <v>4.5168697641269802</v>
      </c>
      <c r="M1214">
        <v>0</v>
      </c>
    </row>
    <row r="1215" spans="1:13" x14ac:dyDescent="0.25">
      <c r="A1215" t="s">
        <v>15</v>
      </c>
      <c r="B1215">
        <v>2006</v>
      </c>
      <c r="C1215" t="s">
        <v>22</v>
      </c>
      <c r="D1215">
        <v>7.1394282725909504</v>
      </c>
      <c r="E1215">
        <v>179.23497924528999</v>
      </c>
      <c r="F1215" s="1">
        <f t="shared" ca="1" si="24"/>
        <v>920</v>
      </c>
      <c r="G1215">
        <v>8.1119580853028594</v>
      </c>
      <c r="H1215">
        <v>337.94709455047399</v>
      </c>
      <c r="I1215">
        <v>364.52315092917303</v>
      </c>
      <c r="J1215">
        <v>17.384470545910698</v>
      </c>
      <c r="K1215">
        <v>88.361846369968902</v>
      </c>
      <c r="L1215">
        <v>3.7715964921482699</v>
      </c>
      <c r="M1215">
        <v>0</v>
      </c>
    </row>
    <row r="1216" spans="1:13" x14ac:dyDescent="0.25">
      <c r="A1216" t="s">
        <v>16</v>
      </c>
      <c r="B1216">
        <v>2006</v>
      </c>
      <c r="C1216" t="s">
        <v>22</v>
      </c>
      <c r="E1216">
        <v>223.511978434291</v>
      </c>
      <c r="F1216" s="1">
        <f t="shared" ca="1" si="24"/>
        <v>1191</v>
      </c>
      <c r="G1216">
        <v>7.9777301177237696</v>
      </c>
      <c r="H1216">
        <v>359.22570410694902</v>
      </c>
      <c r="I1216">
        <v>477.34265616964899</v>
      </c>
      <c r="J1216">
        <v>10.9338672529208</v>
      </c>
      <c r="K1216">
        <v>49.145504353824997</v>
      </c>
      <c r="L1216">
        <v>4.3144950170318701</v>
      </c>
      <c r="M1216">
        <v>0</v>
      </c>
    </row>
    <row r="1217" spans="1:13" x14ac:dyDescent="0.25">
      <c r="A1217" t="s">
        <v>17</v>
      </c>
      <c r="B1217">
        <v>2006</v>
      </c>
      <c r="C1217" t="s">
        <v>22</v>
      </c>
      <c r="D1217">
        <v>7.9685258699999997</v>
      </c>
      <c r="E1217">
        <v>156.451148777051</v>
      </c>
      <c r="F1217" s="1">
        <f t="shared" ca="1" si="24"/>
        <v>977</v>
      </c>
      <c r="G1217">
        <v>4.7165765079181998</v>
      </c>
      <c r="I1217">
        <v>455.84042795780402</v>
      </c>
      <c r="J1217">
        <v>8.3602834854193002</v>
      </c>
      <c r="K1217">
        <v>52.501187394436599</v>
      </c>
      <c r="L1217">
        <v>3.17387916321259</v>
      </c>
      <c r="M1217">
        <v>0</v>
      </c>
    </row>
    <row r="1218" spans="1:13" x14ac:dyDescent="0.25">
      <c r="A1218" t="s">
        <v>18</v>
      </c>
      <c r="B1218">
        <v>2006</v>
      </c>
      <c r="C1218" t="s">
        <v>22</v>
      </c>
      <c r="D1218">
        <v>6.6358943081875603</v>
      </c>
      <c r="E1218">
        <v>194.04977998317801</v>
      </c>
      <c r="F1218" s="1">
        <f t="shared" ca="1" si="24"/>
        <v>934</v>
      </c>
      <c r="G1218">
        <v>6.0328639051594601</v>
      </c>
      <c r="H1218">
        <v>307.954902296076</v>
      </c>
      <c r="I1218">
        <v>412.58298883136803</v>
      </c>
      <c r="J1218">
        <v>15.894673995972401</v>
      </c>
      <c r="K1218">
        <v>57.643456899913403</v>
      </c>
      <c r="L1218">
        <v>4.5232368656781503</v>
      </c>
      <c r="M1218">
        <v>0</v>
      </c>
    </row>
    <row r="1219" spans="1:13" x14ac:dyDescent="0.25">
      <c r="A1219" t="s">
        <v>19</v>
      </c>
      <c r="B1219">
        <v>2006</v>
      </c>
      <c r="C1219" t="s">
        <v>22</v>
      </c>
      <c r="D1219">
        <v>6.3945480229143001</v>
      </c>
      <c r="E1219">
        <v>193.04755784465499</v>
      </c>
      <c r="F1219" s="1">
        <f t="shared" ca="1" si="24"/>
        <v>1095</v>
      </c>
      <c r="G1219">
        <v>7.0650837407620903</v>
      </c>
      <c r="I1219">
        <v>515.80638543238001</v>
      </c>
      <c r="J1219">
        <v>13.081881339181701</v>
      </c>
      <c r="K1219">
        <v>99.640691414005602</v>
      </c>
      <c r="L1219">
        <v>3.0424968179458398</v>
      </c>
      <c r="M1219">
        <v>0</v>
      </c>
    </row>
    <row r="1220" spans="1:13" x14ac:dyDescent="0.25">
      <c r="A1220" t="s">
        <v>20</v>
      </c>
      <c r="B1220">
        <v>2006</v>
      </c>
      <c r="C1220" t="s">
        <v>22</v>
      </c>
      <c r="D1220">
        <v>6.2809782067551598</v>
      </c>
      <c r="E1220">
        <v>205.12312348625599</v>
      </c>
      <c r="F1220" s="3">
        <f ca="1">RANDBETWEEN(899,1199)</f>
        <v>989</v>
      </c>
      <c r="G1220">
        <v>8.4178957281355</v>
      </c>
      <c r="H1220">
        <v>383.67145907856201</v>
      </c>
      <c r="I1220">
        <v>456.54394505537999</v>
      </c>
      <c r="J1220">
        <v>13.9547104615413</v>
      </c>
      <c r="K1220">
        <v>32.799028684902297</v>
      </c>
      <c r="L1220">
        <v>4.5994320137301496</v>
      </c>
      <c r="M1220">
        <v>0</v>
      </c>
    </row>
    <row r="1221" spans="1:13" x14ac:dyDescent="0.25">
      <c r="A1221" t="s">
        <v>21</v>
      </c>
      <c r="B1221">
        <v>2006</v>
      </c>
      <c r="C1221" t="s">
        <v>22</v>
      </c>
      <c r="D1221">
        <v>7.9920269772934001</v>
      </c>
      <c r="E1221">
        <v>174.55800631401601</v>
      </c>
      <c r="F1221" s="3">
        <f t="shared" ref="F1221:F1284" ca="1" si="25">RANDBETWEEN(899,1199)</f>
        <v>968</v>
      </c>
      <c r="G1221">
        <v>6.5873023014256997</v>
      </c>
      <c r="I1221">
        <v>543.94914086634105</v>
      </c>
      <c r="J1221">
        <v>12.1994490896553</v>
      </c>
      <c r="K1221">
        <v>71.271230801113404</v>
      </c>
      <c r="L1221">
        <v>4.6470955944856804</v>
      </c>
      <c r="M1221">
        <v>0</v>
      </c>
    </row>
    <row r="1222" spans="1:13" x14ac:dyDescent="0.25">
      <c r="A1222" t="s">
        <v>11</v>
      </c>
      <c r="B1222">
        <v>2006</v>
      </c>
      <c r="C1222" t="s">
        <v>23</v>
      </c>
      <c r="D1222">
        <v>5.0687955020736801</v>
      </c>
      <c r="E1222">
        <v>211.6895021613</v>
      </c>
      <c r="F1222" s="3">
        <f t="shared" ca="1" si="25"/>
        <v>1022</v>
      </c>
      <c r="G1222">
        <v>5.3301230521520804</v>
      </c>
      <c r="H1222">
        <v>317.10390282128401</v>
      </c>
      <c r="I1222">
        <v>483.44201801756202</v>
      </c>
      <c r="J1222">
        <v>14.4957906187836</v>
      </c>
      <c r="K1222">
        <v>77.212274358798496</v>
      </c>
      <c r="L1222">
        <v>4.3620856530529002</v>
      </c>
      <c r="M1222">
        <v>0</v>
      </c>
    </row>
    <row r="1223" spans="1:13" x14ac:dyDescent="0.25">
      <c r="A1223" t="s">
        <v>13</v>
      </c>
      <c r="B1223">
        <v>2006</v>
      </c>
      <c r="C1223" t="s">
        <v>23</v>
      </c>
      <c r="E1223">
        <v>164.90907231441699</v>
      </c>
      <c r="F1223" s="3">
        <f t="shared" ca="1" si="25"/>
        <v>951</v>
      </c>
      <c r="G1223">
        <v>6.3096851734510597</v>
      </c>
      <c r="H1223">
        <v>285.56098329312101</v>
      </c>
      <c r="I1223">
        <v>527.19867497639905</v>
      </c>
      <c r="J1223">
        <v>15.843303170637601</v>
      </c>
      <c r="K1223">
        <v>59.728172929692903</v>
      </c>
      <c r="L1223">
        <v>3.4994530742113898</v>
      </c>
      <c r="M1223">
        <v>0</v>
      </c>
    </row>
    <row r="1224" spans="1:13" x14ac:dyDescent="0.25">
      <c r="A1224" t="s">
        <v>14</v>
      </c>
      <c r="B1224">
        <v>2006</v>
      </c>
      <c r="C1224" t="s">
        <v>23</v>
      </c>
      <c r="D1224">
        <v>8.15124896195465</v>
      </c>
      <c r="E1224">
        <v>205.84730071772501</v>
      </c>
      <c r="F1224" s="3">
        <f t="shared" ca="1" si="25"/>
        <v>1036</v>
      </c>
      <c r="G1224">
        <v>7.0094370621217301</v>
      </c>
      <c r="H1224">
        <v>335.62277893328297</v>
      </c>
      <c r="I1224">
        <v>555.59028352147902</v>
      </c>
      <c r="J1224">
        <v>14.8611326831029</v>
      </c>
      <c r="K1224">
        <v>72.7625849113019</v>
      </c>
      <c r="L1224">
        <v>2.7998833209288101</v>
      </c>
      <c r="M1224">
        <v>0</v>
      </c>
    </row>
    <row r="1225" spans="1:13" x14ac:dyDescent="0.25">
      <c r="A1225" t="s">
        <v>15</v>
      </c>
      <c r="B1225">
        <v>2006</v>
      </c>
      <c r="C1225" t="s">
        <v>23</v>
      </c>
      <c r="D1225">
        <v>7.5829416767339799</v>
      </c>
      <c r="E1225">
        <v>185.045992768069</v>
      </c>
      <c r="F1225" s="3">
        <f t="shared" ca="1" si="25"/>
        <v>993</v>
      </c>
      <c r="G1225">
        <v>5.8922726736945998</v>
      </c>
      <c r="H1225">
        <v>297.50577237040898</v>
      </c>
      <c r="I1225">
        <v>518.04852352453997</v>
      </c>
      <c r="J1225">
        <v>12.0384571546695</v>
      </c>
      <c r="K1225">
        <v>80.312557760097903</v>
      </c>
      <c r="L1225">
        <v>4.1640286193519396</v>
      </c>
      <c r="M1225">
        <v>0</v>
      </c>
    </row>
    <row r="1226" spans="1:13" x14ac:dyDescent="0.25">
      <c r="A1226" t="s">
        <v>16</v>
      </c>
      <c r="B1226">
        <v>2006</v>
      </c>
      <c r="C1226" t="s">
        <v>23</v>
      </c>
      <c r="D1226">
        <v>5.3441168703896897</v>
      </c>
      <c r="E1226">
        <v>198.37914369451599</v>
      </c>
      <c r="F1226" s="3">
        <f t="shared" ca="1" si="25"/>
        <v>1117</v>
      </c>
      <c r="G1226">
        <v>6.5592651114935201</v>
      </c>
      <c r="H1226">
        <v>328.64884519999998</v>
      </c>
      <c r="I1226">
        <v>591.36336850435896</v>
      </c>
      <c r="J1226">
        <v>14.084388259548399</v>
      </c>
      <c r="K1226">
        <v>61.3929828639764</v>
      </c>
      <c r="L1226">
        <v>4.1046985607971598</v>
      </c>
      <c r="M1226">
        <v>0</v>
      </c>
    </row>
    <row r="1227" spans="1:13" x14ac:dyDescent="0.25">
      <c r="A1227" t="s">
        <v>17</v>
      </c>
      <c r="B1227">
        <v>2006</v>
      </c>
      <c r="C1227" t="s">
        <v>23</v>
      </c>
      <c r="D1227">
        <v>7.8719614027508298</v>
      </c>
      <c r="E1227">
        <v>219.62265894107401</v>
      </c>
      <c r="F1227" s="3">
        <f t="shared" ca="1" si="25"/>
        <v>968</v>
      </c>
      <c r="G1227">
        <v>8.0766130468366395</v>
      </c>
      <c r="H1227">
        <v>360.0866575</v>
      </c>
      <c r="I1227">
        <v>350.826916279214</v>
      </c>
      <c r="J1227">
        <v>15.698725520210299</v>
      </c>
      <c r="K1227">
        <v>84.158080448162394</v>
      </c>
      <c r="L1227">
        <v>2.93853628710007</v>
      </c>
      <c r="M1227">
        <v>0</v>
      </c>
    </row>
    <row r="1228" spans="1:13" x14ac:dyDescent="0.25">
      <c r="A1228" t="s">
        <v>18</v>
      </c>
      <c r="B1228">
        <v>2006</v>
      </c>
      <c r="C1228" t="s">
        <v>23</v>
      </c>
      <c r="D1228">
        <v>5.3270235340963303</v>
      </c>
      <c r="E1228">
        <v>233.14058798275099</v>
      </c>
      <c r="F1228" s="3">
        <f t="shared" ca="1" si="25"/>
        <v>938</v>
      </c>
      <c r="G1228">
        <v>7.3624108828938102</v>
      </c>
      <c r="H1228">
        <v>356.42027091076699</v>
      </c>
      <c r="I1228">
        <v>438.55349866374399</v>
      </c>
      <c r="J1228">
        <v>10.049771985952001</v>
      </c>
      <c r="K1228">
        <v>55.232271374364103</v>
      </c>
      <c r="L1228">
        <v>4.8558212510000001</v>
      </c>
      <c r="M1228">
        <v>0</v>
      </c>
    </row>
    <row r="1229" spans="1:13" x14ac:dyDescent="0.25">
      <c r="A1229" t="s">
        <v>19</v>
      </c>
      <c r="B1229">
        <v>2006</v>
      </c>
      <c r="C1229" t="s">
        <v>23</v>
      </c>
      <c r="D1229">
        <v>10.550273273136201</v>
      </c>
      <c r="E1229">
        <v>185.165814580144</v>
      </c>
      <c r="F1229" s="3">
        <f t="shared" ca="1" si="25"/>
        <v>904</v>
      </c>
      <c r="G1229">
        <v>8.9339661390130392</v>
      </c>
      <c r="I1229">
        <v>566.37939742203002</v>
      </c>
      <c r="J1229">
        <v>14.282960532198</v>
      </c>
      <c r="K1229">
        <v>85.393399189635005</v>
      </c>
      <c r="L1229">
        <v>3.9513044626049201</v>
      </c>
      <c r="M1229">
        <v>0</v>
      </c>
    </row>
    <row r="1230" spans="1:13" x14ac:dyDescent="0.25">
      <c r="A1230" t="s">
        <v>20</v>
      </c>
      <c r="B1230">
        <v>2006</v>
      </c>
      <c r="C1230" t="s">
        <v>23</v>
      </c>
      <c r="E1230">
        <v>186.17484065173599</v>
      </c>
      <c r="F1230" s="3">
        <f t="shared" ca="1" si="25"/>
        <v>1152</v>
      </c>
      <c r="G1230">
        <v>4.9512770479999997</v>
      </c>
      <c r="H1230">
        <v>298.39972395493402</v>
      </c>
      <c r="I1230">
        <v>347.986686378191</v>
      </c>
      <c r="J1230">
        <v>15.715545904300299</v>
      </c>
      <c r="K1230">
        <v>75.590598726949196</v>
      </c>
      <c r="L1230">
        <v>3.0689192369813401</v>
      </c>
      <c r="M1230">
        <v>0</v>
      </c>
    </row>
    <row r="1231" spans="1:13" x14ac:dyDescent="0.25">
      <c r="A1231" t="s">
        <v>21</v>
      </c>
      <c r="B1231">
        <v>2006</v>
      </c>
      <c r="C1231" t="s">
        <v>23</v>
      </c>
      <c r="D1231">
        <v>7.4710266701711996</v>
      </c>
      <c r="E1231">
        <v>177.23364339729699</v>
      </c>
      <c r="F1231" s="3">
        <f t="shared" ca="1" si="25"/>
        <v>909</v>
      </c>
      <c r="G1231">
        <v>6.8783542635720796</v>
      </c>
      <c r="H1231">
        <v>277.10985433475702</v>
      </c>
      <c r="I1231">
        <v>401.61821843872002</v>
      </c>
      <c r="J1231">
        <v>11.285708839343799</v>
      </c>
      <c r="K1231">
        <v>58.236119331332802</v>
      </c>
      <c r="L1231">
        <v>3.70797407996506</v>
      </c>
      <c r="M1231">
        <v>0</v>
      </c>
    </row>
    <row r="1232" spans="1:13" x14ac:dyDescent="0.25">
      <c r="A1232" t="s">
        <v>11</v>
      </c>
      <c r="B1232">
        <v>2006</v>
      </c>
      <c r="C1232" t="s">
        <v>24</v>
      </c>
      <c r="D1232">
        <v>7.9438824771547596</v>
      </c>
      <c r="E1232">
        <v>211.816551214405</v>
      </c>
      <c r="F1232" s="3">
        <f t="shared" ca="1" si="25"/>
        <v>926</v>
      </c>
      <c r="G1232">
        <v>7.7692147686997304</v>
      </c>
      <c r="H1232">
        <v>290.33739818972498</v>
      </c>
      <c r="I1232">
        <v>353.33648434928102</v>
      </c>
      <c r="J1232">
        <v>17.871949704883701</v>
      </c>
      <c r="K1232">
        <v>78.4927832592561</v>
      </c>
      <c r="L1232">
        <v>4.1116913445328098</v>
      </c>
      <c r="M1232">
        <v>0</v>
      </c>
    </row>
    <row r="1233" spans="1:13" x14ac:dyDescent="0.25">
      <c r="A1233" t="s">
        <v>13</v>
      </c>
      <c r="B1233">
        <v>2006</v>
      </c>
      <c r="C1233" t="s">
        <v>24</v>
      </c>
      <c r="D1233">
        <v>2.6908312404088099</v>
      </c>
      <c r="E1233">
        <v>151.78290566959799</v>
      </c>
      <c r="F1233" s="3">
        <f t="shared" ca="1" si="25"/>
        <v>1109</v>
      </c>
      <c r="G1233">
        <v>6.0530719450000001</v>
      </c>
      <c r="H1233">
        <v>303.70240924515099</v>
      </c>
      <c r="I1233">
        <v>377.198272952683</v>
      </c>
      <c r="J1233">
        <v>14.1210492282137</v>
      </c>
      <c r="K1233">
        <v>45.602992035204302</v>
      </c>
      <c r="L1233">
        <v>4.6500337791625199</v>
      </c>
      <c r="M1233">
        <v>0</v>
      </c>
    </row>
    <row r="1234" spans="1:13" x14ac:dyDescent="0.25">
      <c r="A1234" t="s">
        <v>14</v>
      </c>
      <c r="B1234">
        <v>2006</v>
      </c>
      <c r="C1234" t="s">
        <v>24</v>
      </c>
      <c r="D1234">
        <v>9.1356942599999993</v>
      </c>
      <c r="E1234">
        <v>194.815618408684</v>
      </c>
      <c r="F1234" s="3">
        <f t="shared" ca="1" si="25"/>
        <v>932</v>
      </c>
      <c r="G1234">
        <v>6.1859251200000003</v>
      </c>
      <c r="H1234">
        <v>345.714205773473</v>
      </c>
      <c r="I1234">
        <v>562.77146705682298</v>
      </c>
      <c r="J1234">
        <v>13.676435423474</v>
      </c>
      <c r="K1234">
        <v>74.424166455166002</v>
      </c>
      <c r="L1234">
        <v>3.2818021957706098</v>
      </c>
      <c r="M1234">
        <v>0</v>
      </c>
    </row>
    <row r="1235" spans="1:13" x14ac:dyDescent="0.25">
      <c r="A1235" t="s">
        <v>15</v>
      </c>
      <c r="B1235">
        <v>2006</v>
      </c>
      <c r="C1235" t="s">
        <v>24</v>
      </c>
      <c r="D1235">
        <v>5.2140091940446602</v>
      </c>
      <c r="E1235">
        <v>192.64884626109301</v>
      </c>
      <c r="F1235" s="3">
        <f t="shared" ca="1" si="25"/>
        <v>1188</v>
      </c>
      <c r="G1235">
        <v>5.7833573857475997</v>
      </c>
      <c r="H1235">
        <v>282.96987850147298</v>
      </c>
      <c r="I1235">
        <v>380.42841470776898</v>
      </c>
      <c r="J1235">
        <v>15.867750761299799</v>
      </c>
      <c r="K1235">
        <v>80.498497920908605</v>
      </c>
      <c r="L1235">
        <v>4.4535255561965901</v>
      </c>
      <c r="M1235">
        <v>0</v>
      </c>
    </row>
    <row r="1236" spans="1:13" x14ac:dyDescent="0.25">
      <c r="A1236" t="s">
        <v>16</v>
      </c>
      <c r="B1236">
        <v>2006</v>
      </c>
      <c r="C1236" t="s">
        <v>24</v>
      </c>
      <c r="D1236">
        <v>8.6495349469999994</v>
      </c>
      <c r="E1236">
        <v>175.42666978686199</v>
      </c>
      <c r="F1236" s="3">
        <f t="shared" ca="1" si="25"/>
        <v>1004</v>
      </c>
      <c r="G1236">
        <v>6.0484038247024197</v>
      </c>
      <c r="H1236">
        <v>336.47761602715099</v>
      </c>
      <c r="I1236">
        <v>410.62509800411601</v>
      </c>
      <c r="J1236">
        <v>10.069254220071</v>
      </c>
      <c r="L1236">
        <v>5.2298091925316204</v>
      </c>
      <c r="M1236">
        <v>0</v>
      </c>
    </row>
    <row r="1237" spans="1:13" x14ac:dyDescent="0.25">
      <c r="A1237" t="s">
        <v>17</v>
      </c>
      <c r="B1237">
        <v>2006</v>
      </c>
      <c r="C1237" t="s">
        <v>24</v>
      </c>
      <c r="D1237">
        <v>7.7566789502524403</v>
      </c>
      <c r="E1237">
        <v>186.68645891773801</v>
      </c>
      <c r="F1237" s="3">
        <f t="shared" ca="1" si="25"/>
        <v>982</v>
      </c>
      <c r="G1237">
        <v>7.4626133323497097</v>
      </c>
      <c r="H1237">
        <v>342.99938281541898</v>
      </c>
      <c r="I1237">
        <v>320.93096625964603</v>
      </c>
      <c r="J1237">
        <v>19.572571833226601</v>
      </c>
      <c r="L1237">
        <v>2.8424707084630199</v>
      </c>
      <c r="M1237">
        <v>0</v>
      </c>
    </row>
    <row r="1238" spans="1:13" x14ac:dyDescent="0.25">
      <c r="A1238" t="s">
        <v>18</v>
      </c>
      <c r="B1238">
        <v>2006</v>
      </c>
      <c r="C1238" t="s">
        <v>24</v>
      </c>
      <c r="D1238">
        <v>7.1042952035253002</v>
      </c>
      <c r="E1238">
        <v>177.571743664053</v>
      </c>
      <c r="F1238" s="3">
        <f t="shared" ca="1" si="25"/>
        <v>1183</v>
      </c>
      <c r="G1238">
        <v>7.1709769880066601</v>
      </c>
      <c r="I1238">
        <v>447.03228859835701</v>
      </c>
      <c r="J1238">
        <v>14.3767642657498</v>
      </c>
      <c r="K1238">
        <v>60.743769892101298</v>
      </c>
      <c r="L1238">
        <v>5.4648568033695</v>
      </c>
      <c r="M1238">
        <v>0</v>
      </c>
    </row>
    <row r="1239" spans="1:13" x14ac:dyDescent="0.25">
      <c r="A1239" t="s">
        <v>19</v>
      </c>
      <c r="B1239">
        <v>2006</v>
      </c>
      <c r="C1239" t="s">
        <v>24</v>
      </c>
      <c r="D1239">
        <v>5.3633626453697696</v>
      </c>
      <c r="E1239">
        <v>179.911379795225</v>
      </c>
      <c r="F1239" s="3">
        <f t="shared" ca="1" si="25"/>
        <v>1190</v>
      </c>
      <c r="G1239">
        <v>6.5208546771007398</v>
      </c>
      <c r="H1239">
        <v>311.46740558000999</v>
      </c>
      <c r="I1239">
        <v>408.92251679068897</v>
      </c>
      <c r="J1239">
        <v>9.7047041134535998</v>
      </c>
      <c r="K1239">
        <v>79.484800505715299</v>
      </c>
      <c r="L1239">
        <v>3.87137248877894</v>
      </c>
      <c r="M1239">
        <v>0</v>
      </c>
    </row>
    <row r="1240" spans="1:13" x14ac:dyDescent="0.25">
      <c r="A1240" t="s">
        <v>20</v>
      </c>
      <c r="B1240">
        <v>2006</v>
      </c>
      <c r="C1240" t="s">
        <v>24</v>
      </c>
      <c r="D1240">
        <v>6.5824997472016502</v>
      </c>
      <c r="E1240">
        <v>200.73310689806499</v>
      </c>
      <c r="F1240" s="3">
        <f t="shared" ca="1" si="25"/>
        <v>947</v>
      </c>
      <c r="G1240">
        <v>8.5658316054360899</v>
      </c>
      <c r="H1240">
        <v>353.0081151</v>
      </c>
      <c r="I1240">
        <v>458.36273291501499</v>
      </c>
      <c r="J1240">
        <v>13.001880639711199</v>
      </c>
      <c r="K1240">
        <v>79.529338179842995</v>
      </c>
      <c r="L1240">
        <v>4.1520141269601503</v>
      </c>
      <c r="M1240">
        <v>0</v>
      </c>
    </row>
    <row r="1241" spans="1:13" x14ac:dyDescent="0.25">
      <c r="A1241" t="s">
        <v>21</v>
      </c>
      <c r="B1241">
        <v>2006</v>
      </c>
      <c r="C1241" t="s">
        <v>24</v>
      </c>
      <c r="D1241">
        <v>6.8104665165711804</v>
      </c>
      <c r="E1241">
        <v>209.73555875887601</v>
      </c>
      <c r="F1241" s="3">
        <f t="shared" ca="1" si="25"/>
        <v>1003</v>
      </c>
      <c r="G1241">
        <v>7.4227810365091198</v>
      </c>
      <c r="H1241">
        <v>341.17426935088997</v>
      </c>
      <c r="I1241">
        <v>340.030088555894</v>
      </c>
      <c r="J1241">
        <v>16.736748590000001</v>
      </c>
      <c r="K1241">
        <v>42.349460822336702</v>
      </c>
      <c r="L1241">
        <v>4.4023395125408999</v>
      </c>
      <c r="M1241">
        <v>0</v>
      </c>
    </row>
    <row r="1242" spans="1:13" x14ac:dyDescent="0.25">
      <c r="A1242" t="s">
        <v>11</v>
      </c>
      <c r="B1242">
        <v>2006</v>
      </c>
      <c r="C1242" t="s">
        <v>25</v>
      </c>
      <c r="E1242">
        <v>191.53163008476901</v>
      </c>
      <c r="F1242" s="3">
        <f t="shared" ca="1" si="25"/>
        <v>1147</v>
      </c>
      <c r="G1242">
        <v>6.9799546080765396</v>
      </c>
      <c r="H1242">
        <v>328.600220933358</v>
      </c>
      <c r="I1242">
        <v>596.75102591126495</v>
      </c>
      <c r="J1242">
        <v>13.4475131145237</v>
      </c>
      <c r="K1242">
        <v>50.756064317144997</v>
      </c>
      <c r="L1242">
        <v>2.37292472175805</v>
      </c>
      <c r="M1242">
        <v>0</v>
      </c>
    </row>
    <row r="1243" spans="1:13" x14ac:dyDescent="0.25">
      <c r="A1243" t="s">
        <v>13</v>
      </c>
      <c r="B1243">
        <v>2006</v>
      </c>
      <c r="C1243" t="s">
        <v>25</v>
      </c>
      <c r="D1243">
        <v>5.5741165945124402</v>
      </c>
      <c r="E1243">
        <v>193.15807637478699</v>
      </c>
      <c r="F1243" s="3">
        <f t="shared" ca="1" si="25"/>
        <v>1141</v>
      </c>
      <c r="G1243">
        <v>9.2199732448150709</v>
      </c>
      <c r="H1243">
        <v>366.19741848267302</v>
      </c>
      <c r="I1243">
        <v>538.53251777647699</v>
      </c>
      <c r="J1243">
        <v>13.9513316117029</v>
      </c>
      <c r="K1243">
        <v>67.142032610000001</v>
      </c>
      <c r="L1243">
        <v>5.1525276979428796</v>
      </c>
      <c r="M1243">
        <v>0</v>
      </c>
    </row>
    <row r="1244" spans="1:13" x14ac:dyDescent="0.25">
      <c r="A1244" t="s">
        <v>14</v>
      </c>
      <c r="B1244">
        <v>2006</v>
      </c>
      <c r="C1244" t="s">
        <v>25</v>
      </c>
      <c r="D1244">
        <v>8.5552834226070296</v>
      </c>
      <c r="E1244">
        <v>216.65535589859201</v>
      </c>
      <c r="F1244" s="3">
        <f t="shared" ca="1" si="25"/>
        <v>1012</v>
      </c>
      <c r="G1244">
        <v>8.2906882249070097</v>
      </c>
      <c r="H1244">
        <v>311.32584501765001</v>
      </c>
      <c r="I1244">
        <v>390.94308867459802</v>
      </c>
      <c r="J1244">
        <v>17.1388310172449</v>
      </c>
      <c r="K1244">
        <v>39.777281789057902</v>
      </c>
      <c r="L1244">
        <v>3.6871520676322902</v>
      </c>
      <c r="M1244">
        <v>0</v>
      </c>
    </row>
    <row r="1245" spans="1:13" x14ac:dyDescent="0.25">
      <c r="A1245" t="s">
        <v>15</v>
      </c>
      <c r="B1245">
        <v>2006</v>
      </c>
      <c r="C1245" t="s">
        <v>25</v>
      </c>
      <c r="D1245">
        <v>4.4834027609353804</v>
      </c>
      <c r="E1245">
        <v>172.38387771727801</v>
      </c>
      <c r="F1245" s="3">
        <f t="shared" ca="1" si="25"/>
        <v>901</v>
      </c>
      <c r="G1245">
        <v>5.2767308577287499</v>
      </c>
      <c r="H1245">
        <v>291.19908822051201</v>
      </c>
      <c r="I1245">
        <v>413.545047267906</v>
      </c>
      <c r="J1245">
        <v>11.871724637260201</v>
      </c>
      <c r="K1245">
        <v>75.504542016348196</v>
      </c>
      <c r="L1245">
        <v>2.2038405235023601</v>
      </c>
      <c r="M1245">
        <v>0</v>
      </c>
    </row>
    <row r="1246" spans="1:13" x14ac:dyDescent="0.25">
      <c r="A1246" t="s">
        <v>16</v>
      </c>
      <c r="B1246">
        <v>2006</v>
      </c>
      <c r="C1246" t="s">
        <v>25</v>
      </c>
      <c r="D1246">
        <v>3.7830436384114399</v>
      </c>
      <c r="E1246">
        <v>157.85264488349301</v>
      </c>
      <c r="F1246" s="3">
        <f t="shared" ca="1" si="25"/>
        <v>1092</v>
      </c>
      <c r="G1246">
        <v>4.6670817440444399</v>
      </c>
      <c r="H1246">
        <v>300.04869121618901</v>
      </c>
      <c r="I1246">
        <v>432.43182233565398</v>
      </c>
      <c r="J1246">
        <v>12.701422330932401</v>
      </c>
      <c r="L1246">
        <v>4.4022441460051596</v>
      </c>
      <c r="M1246">
        <v>0</v>
      </c>
    </row>
    <row r="1247" spans="1:13" x14ac:dyDescent="0.25">
      <c r="A1247" t="s">
        <v>17</v>
      </c>
      <c r="B1247">
        <v>2006</v>
      </c>
      <c r="C1247" t="s">
        <v>25</v>
      </c>
      <c r="D1247">
        <v>7.1383743168543603</v>
      </c>
      <c r="E1247">
        <v>184.74522877089299</v>
      </c>
      <c r="F1247" s="3">
        <f t="shared" ca="1" si="25"/>
        <v>976</v>
      </c>
      <c r="G1247">
        <v>6.9077144976833704</v>
      </c>
      <c r="I1247">
        <v>504.86569279999998</v>
      </c>
      <c r="J1247">
        <v>18.503761888918699</v>
      </c>
      <c r="K1247">
        <v>66.136988187434497</v>
      </c>
      <c r="L1247">
        <v>4.1448722507002804</v>
      </c>
      <c r="M1247">
        <v>0</v>
      </c>
    </row>
    <row r="1248" spans="1:13" x14ac:dyDescent="0.25">
      <c r="A1248" t="s">
        <v>18</v>
      </c>
      <c r="B1248">
        <v>2006</v>
      </c>
      <c r="C1248" t="s">
        <v>25</v>
      </c>
      <c r="E1248">
        <v>171.59223653502099</v>
      </c>
      <c r="F1248" s="3">
        <f t="shared" ca="1" si="25"/>
        <v>1159</v>
      </c>
      <c r="G1248">
        <v>7.4045825022971403</v>
      </c>
      <c r="H1248">
        <v>351.87550754418697</v>
      </c>
      <c r="I1248">
        <v>366.66951246631299</v>
      </c>
      <c r="J1248">
        <v>10.504303376161401</v>
      </c>
      <c r="K1248">
        <v>57.862156849999998</v>
      </c>
      <c r="L1248">
        <v>3.21016808871985</v>
      </c>
      <c r="M1248">
        <v>0</v>
      </c>
    </row>
    <row r="1249" spans="1:13" x14ac:dyDescent="0.25">
      <c r="A1249" t="s">
        <v>19</v>
      </c>
      <c r="B1249">
        <v>2006</v>
      </c>
      <c r="C1249" t="s">
        <v>25</v>
      </c>
      <c r="D1249">
        <v>7.9123610281138204</v>
      </c>
      <c r="E1249">
        <v>211.37644403195</v>
      </c>
      <c r="F1249" s="3">
        <f t="shared" ca="1" si="25"/>
        <v>913</v>
      </c>
      <c r="G1249">
        <v>8.9133642746331994</v>
      </c>
      <c r="I1249">
        <v>594.89929012924597</v>
      </c>
      <c r="J1249">
        <v>16.681989927732999</v>
      </c>
      <c r="K1249">
        <v>72.048082582561307</v>
      </c>
      <c r="L1249">
        <v>2.8785156305225401</v>
      </c>
      <c r="M1249">
        <v>0</v>
      </c>
    </row>
    <row r="1250" spans="1:13" x14ac:dyDescent="0.25">
      <c r="A1250" t="s">
        <v>20</v>
      </c>
      <c r="B1250">
        <v>2006</v>
      </c>
      <c r="C1250" t="s">
        <v>25</v>
      </c>
      <c r="E1250">
        <v>193.11679387301501</v>
      </c>
      <c r="F1250" s="3">
        <f t="shared" ca="1" si="25"/>
        <v>1183</v>
      </c>
      <c r="G1250">
        <v>7.7021353542639996</v>
      </c>
      <c r="H1250">
        <v>382.060707150643</v>
      </c>
      <c r="I1250">
        <v>468.93934448248098</v>
      </c>
      <c r="J1250">
        <v>16.233038552975401</v>
      </c>
      <c r="K1250">
        <v>67.873909850000004</v>
      </c>
      <c r="L1250">
        <v>4.2177437449316804</v>
      </c>
      <c r="M1250">
        <v>0</v>
      </c>
    </row>
    <row r="1251" spans="1:13" x14ac:dyDescent="0.25">
      <c r="A1251" t="s">
        <v>21</v>
      </c>
      <c r="B1251">
        <v>2006</v>
      </c>
      <c r="C1251" t="s">
        <v>25</v>
      </c>
      <c r="D1251">
        <v>9.1283577576904804</v>
      </c>
      <c r="E1251">
        <v>184.682103878801</v>
      </c>
      <c r="F1251" s="3">
        <f t="shared" ca="1" si="25"/>
        <v>980</v>
      </c>
      <c r="G1251">
        <v>6.8502003891331702</v>
      </c>
      <c r="H1251">
        <v>388.06871079518203</v>
      </c>
      <c r="I1251">
        <v>371.48230764676998</v>
      </c>
      <c r="J1251">
        <v>10.444500912817601</v>
      </c>
      <c r="K1251">
        <v>68.184020059999995</v>
      </c>
      <c r="L1251">
        <v>3.7622226885605801</v>
      </c>
      <c r="M1251">
        <v>0</v>
      </c>
    </row>
    <row r="1252" spans="1:13" x14ac:dyDescent="0.25">
      <c r="A1252" t="s">
        <v>11</v>
      </c>
      <c r="B1252">
        <v>2006</v>
      </c>
      <c r="C1252" t="s">
        <v>26</v>
      </c>
      <c r="D1252">
        <v>5.2719713777297503</v>
      </c>
      <c r="E1252">
        <v>193.169509487612</v>
      </c>
      <c r="F1252" s="3">
        <f t="shared" ca="1" si="25"/>
        <v>912</v>
      </c>
      <c r="G1252">
        <v>6.1839500321685703</v>
      </c>
      <c r="H1252">
        <v>267.82564786664199</v>
      </c>
      <c r="I1252">
        <v>351.48027964033099</v>
      </c>
      <c r="J1252">
        <v>15.6643818591032</v>
      </c>
      <c r="K1252">
        <v>68.615876293993097</v>
      </c>
      <c r="L1252">
        <v>4.1194364749290404</v>
      </c>
      <c r="M1252">
        <v>0</v>
      </c>
    </row>
    <row r="1253" spans="1:13" x14ac:dyDescent="0.25">
      <c r="A1253" t="s">
        <v>13</v>
      </c>
      <c r="B1253">
        <v>2006</v>
      </c>
      <c r="C1253" t="s">
        <v>26</v>
      </c>
      <c r="D1253">
        <v>6.4650935289999998</v>
      </c>
      <c r="E1253">
        <v>241.26813774836901</v>
      </c>
      <c r="F1253" s="3">
        <f t="shared" ca="1" si="25"/>
        <v>909</v>
      </c>
      <c r="G1253">
        <v>7.4201548540342097</v>
      </c>
      <c r="H1253">
        <v>306.020392762043</v>
      </c>
      <c r="I1253">
        <v>544.600566720286</v>
      </c>
      <c r="J1253">
        <v>20.768986391422398</v>
      </c>
      <c r="K1253">
        <v>89.646505924908595</v>
      </c>
      <c r="L1253">
        <v>3.7905236931827799</v>
      </c>
      <c r="M1253">
        <v>0</v>
      </c>
    </row>
    <row r="1254" spans="1:13" x14ac:dyDescent="0.25">
      <c r="A1254" t="s">
        <v>14</v>
      </c>
      <c r="B1254">
        <v>2006</v>
      </c>
      <c r="C1254" t="s">
        <v>26</v>
      </c>
      <c r="D1254">
        <v>8.2451865959999999</v>
      </c>
      <c r="E1254">
        <v>199.305774205765</v>
      </c>
      <c r="F1254" s="3">
        <f t="shared" ca="1" si="25"/>
        <v>985</v>
      </c>
      <c r="G1254">
        <v>9.3696417885534</v>
      </c>
      <c r="H1254">
        <v>406.04760890095599</v>
      </c>
      <c r="I1254">
        <v>423.73678433827399</v>
      </c>
      <c r="J1254">
        <v>14.8013290073976</v>
      </c>
      <c r="K1254">
        <v>97.2770042514138</v>
      </c>
      <c r="L1254">
        <v>4.1257317940268301</v>
      </c>
      <c r="M1254">
        <v>0</v>
      </c>
    </row>
    <row r="1255" spans="1:13" x14ac:dyDescent="0.25">
      <c r="A1255" t="s">
        <v>15</v>
      </c>
      <c r="B1255">
        <v>2006</v>
      </c>
      <c r="C1255" t="s">
        <v>26</v>
      </c>
      <c r="E1255">
        <v>196.43200667457501</v>
      </c>
      <c r="F1255" s="3">
        <f t="shared" ca="1" si="25"/>
        <v>904</v>
      </c>
      <c r="G1255">
        <v>8.0080769031965495</v>
      </c>
      <c r="H1255">
        <v>323.552138028873</v>
      </c>
      <c r="I1255">
        <v>313.36187025725297</v>
      </c>
      <c r="J1255">
        <v>18.6007278935644</v>
      </c>
      <c r="K1255">
        <v>67.9643764080094</v>
      </c>
      <c r="L1255">
        <v>3.5020815041262301</v>
      </c>
      <c r="M1255">
        <v>0</v>
      </c>
    </row>
    <row r="1256" spans="1:13" x14ac:dyDescent="0.25">
      <c r="A1256" t="s">
        <v>16</v>
      </c>
      <c r="B1256">
        <v>2006</v>
      </c>
      <c r="C1256" t="s">
        <v>26</v>
      </c>
      <c r="D1256">
        <v>6.7047918921837004</v>
      </c>
      <c r="E1256">
        <v>176.896032783409</v>
      </c>
      <c r="F1256" s="3">
        <f t="shared" ca="1" si="25"/>
        <v>1061</v>
      </c>
      <c r="G1256">
        <v>6.94210675560526</v>
      </c>
      <c r="I1256">
        <v>455.97262699635297</v>
      </c>
      <c r="J1256">
        <v>16.035979879461301</v>
      </c>
      <c r="K1256">
        <v>40.0761127269637</v>
      </c>
      <c r="L1256">
        <v>3.80659629246348</v>
      </c>
      <c r="M1256">
        <v>0</v>
      </c>
    </row>
    <row r="1257" spans="1:13" x14ac:dyDescent="0.25">
      <c r="A1257" t="s">
        <v>17</v>
      </c>
      <c r="B1257">
        <v>2006</v>
      </c>
      <c r="C1257" t="s">
        <v>26</v>
      </c>
      <c r="D1257">
        <v>6.4302547859565404</v>
      </c>
      <c r="E1257">
        <v>207.57940234957201</v>
      </c>
      <c r="F1257" s="3">
        <f t="shared" ca="1" si="25"/>
        <v>1114</v>
      </c>
      <c r="G1257">
        <v>7.0879099630501798</v>
      </c>
      <c r="H1257">
        <v>304.17343399999999</v>
      </c>
      <c r="I1257">
        <v>418.41947149717703</v>
      </c>
      <c r="J1257">
        <v>17.921140943552999</v>
      </c>
      <c r="K1257">
        <v>34.8163977240566</v>
      </c>
      <c r="L1257">
        <v>4.8057915336195096</v>
      </c>
      <c r="M1257">
        <v>0</v>
      </c>
    </row>
    <row r="1258" spans="1:13" x14ac:dyDescent="0.25">
      <c r="A1258" t="s">
        <v>18</v>
      </c>
      <c r="B1258">
        <v>2006</v>
      </c>
      <c r="C1258" t="s">
        <v>26</v>
      </c>
      <c r="D1258">
        <v>7.4827912760000004</v>
      </c>
      <c r="E1258">
        <v>186.093432370633</v>
      </c>
      <c r="F1258" s="3">
        <f t="shared" ca="1" si="25"/>
        <v>1118</v>
      </c>
      <c r="G1258">
        <v>8.1718654500000003</v>
      </c>
      <c r="H1258">
        <v>369.19087801529599</v>
      </c>
      <c r="I1258">
        <v>475.21146048306002</v>
      </c>
      <c r="J1258">
        <v>12.1272539172209</v>
      </c>
      <c r="K1258">
        <v>105.165799305283</v>
      </c>
      <c r="L1258">
        <v>4.0947462863733497</v>
      </c>
      <c r="M1258">
        <v>0</v>
      </c>
    </row>
    <row r="1259" spans="1:13" x14ac:dyDescent="0.25">
      <c r="A1259" t="s">
        <v>19</v>
      </c>
      <c r="B1259">
        <v>2006</v>
      </c>
      <c r="C1259" t="s">
        <v>26</v>
      </c>
      <c r="D1259">
        <v>5.5044523206609002</v>
      </c>
      <c r="E1259">
        <v>164.500984109429</v>
      </c>
      <c r="F1259" s="3">
        <f t="shared" ca="1" si="25"/>
        <v>1165</v>
      </c>
      <c r="G1259">
        <v>6.8009576689999998</v>
      </c>
      <c r="H1259">
        <v>302.190494453734</v>
      </c>
      <c r="I1259">
        <v>537.53960913720198</v>
      </c>
      <c r="J1259">
        <v>14.393869036597</v>
      </c>
      <c r="K1259">
        <v>69.939822159548498</v>
      </c>
      <c r="L1259">
        <v>4.6573609344648004</v>
      </c>
      <c r="M1259">
        <v>0</v>
      </c>
    </row>
    <row r="1260" spans="1:13" x14ac:dyDescent="0.25">
      <c r="A1260" t="s">
        <v>20</v>
      </c>
      <c r="B1260">
        <v>2006</v>
      </c>
      <c r="C1260" t="s">
        <v>26</v>
      </c>
      <c r="D1260">
        <v>7.5219206364111102</v>
      </c>
      <c r="E1260">
        <v>198.354626371655</v>
      </c>
      <c r="F1260" s="3">
        <f t="shared" ca="1" si="25"/>
        <v>1079</v>
      </c>
      <c r="G1260">
        <v>7.1776549893276096</v>
      </c>
      <c r="I1260">
        <v>603.05495585747497</v>
      </c>
      <c r="J1260">
        <v>13.7736098402632</v>
      </c>
      <c r="K1260">
        <v>84.816771084414199</v>
      </c>
      <c r="L1260">
        <v>3.1109323911398898</v>
      </c>
      <c r="M1260">
        <v>0</v>
      </c>
    </row>
    <row r="1261" spans="1:13" x14ac:dyDescent="0.25">
      <c r="A1261" t="s">
        <v>21</v>
      </c>
      <c r="B1261">
        <v>2006</v>
      </c>
      <c r="C1261" t="s">
        <v>26</v>
      </c>
      <c r="E1261">
        <v>164.09474379608301</v>
      </c>
      <c r="F1261" s="3">
        <f t="shared" ca="1" si="25"/>
        <v>926</v>
      </c>
      <c r="G1261">
        <v>5.9593091576374499</v>
      </c>
      <c r="H1261">
        <v>349.01943350474897</v>
      </c>
      <c r="I1261">
        <v>367.38981116568601</v>
      </c>
      <c r="J1261">
        <v>13.9379678685196</v>
      </c>
      <c r="K1261">
        <v>88.771969322127504</v>
      </c>
      <c r="L1261">
        <v>4.5593366423943102</v>
      </c>
      <c r="M1261">
        <v>0</v>
      </c>
    </row>
    <row r="1262" spans="1:13" x14ac:dyDescent="0.25">
      <c r="A1262" t="s">
        <v>11</v>
      </c>
      <c r="B1262">
        <v>2006</v>
      </c>
      <c r="C1262" t="s">
        <v>27</v>
      </c>
      <c r="D1262">
        <v>8.5225677327180804</v>
      </c>
      <c r="E1262">
        <v>208.13299968727699</v>
      </c>
      <c r="F1262" s="3">
        <f t="shared" ca="1" si="25"/>
        <v>1071</v>
      </c>
      <c r="G1262">
        <v>6.7297754686815097</v>
      </c>
      <c r="H1262">
        <v>372.50384274036401</v>
      </c>
      <c r="I1262">
        <v>346.374597637421</v>
      </c>
      <c r="J1262">
        <v>12.0021776792636</v>
      </c>
      <c r="K1262">
        <v>80.758617746865298</v>
      </c>
      <c r="L1262">
        <v>3.3582844048860401</v>
      </c>
      <c r="M1262">
        <v>0</v>
      </c>
    </row>
    <row r="1263" spans="1:13" x14ac:dyDescent="0.25">
      <c r="A1263" t="s">
        <v>13</v>
      </c>
      <c r="B1263">
        <v>2006</v>
      </c>
      <c r="C1263" t="s">
        <v>27</v>
      </c>
      <c r="D1263">
        <v>5.6944755459999996</v>
      </c>
      <c r="E1263">
        <v>193.432130252788</v>
      </c>
      <c r="F1263" s="3">
        <f t="shared" ca="1" si="25"/>
        <v>902</v>
      </c>
      <c r="G1263">
        <v>6.55666844483377</v>
      </c>
      <c r="H1263">
        <v>327.002370631151</v>
      </c>
      <c r="I1263">
        <v>448.75415077959298</v>
      </c>
      <c r="J1263">
        <v>13.6233079951203</v>
      </c>
      <c r="K1263">
        <v>56.32649662</v>
      </c>
      <c r="L1263">
        <v>4.10746711929505</v>
      </c>
      <c r="M1263">
        <v>0</v>
      </c>
    </row>
    <row r="1264" spans="1:13" x14ac:dyDescent="0.25">
      <c r="A1264" t="s">
        <v>14</v>
      </c>
      <c r="B1264">
        <v>2006</v>
      </c>
      <c r="C1264" t="s">
        <v>27</v>
      </c>
      <c r="D1264">
        <v>6.9345035900608796</v>
      </c>
      <c r="E1264">
        <v>176.96943085029599</v>
      </c>
      <c r="F1264" s="3">
        <f t="shared" ca="1" si="25"/>
        <v>1019</v>
      </c>
      <c r="G1264">
        <v>5.6668704224406099</v>
      </c>
      <c r="H1264">
        <v>369.34180307751501</v>
      </c>
      <c r="I1264">
        <v>435.94838609999999</v>
      </c>
      <c r="J1264">
        <v>21.813159700220201</v>
      </c>
      <c r="K1264">
        <v>104.74769954043801</v>
      </c>
      <c r="L1264">
        <v>3.8752380365899599</v>
      </c>
      <c r="M1264">
        <v>0</v>
      </c>
    </row>
    <row r="1265" spans="1:13" x14ac:dyDescent="0.25">
      <c r="A1265" t="s">
        <v>15</v>
      </c>
      <c r="B1265">
        <v>2006</v>
      </c>
      <c r="C1265" t="s">
        <v>27</v>
      </c>
      <c r="D1265">
        <v>6.1151800391146098</v>
      </c>
      <c r="E1265">
        <v>226.084429392846</v>
      </c>
      <c r="F1265" s="3">
        <f t="shared" ca="1" si="25"/>
        <v>1143</v>
      </c>
      <c r="G1265">
        <v>6.7075232456101803</v>
      </c>
      <c r="H1265">
        <v>298.32933942288099</v>
      </c>
      <c r="I1265">
        <v>429.70668076734103</v>
      </c>
      <c r="J1265">
        <v>14.5360798793099</v>
      </c>
      <c r="K1265">
        <v>71.045480370000007</v>
      </c>
      <c r="L1265">
        <v>3.6908618596006302</v>
      </c>
      <c r="M1265">
        <v>0</v>
      </c>
    </row>
    <row r="1266" spans="1:13" x14ac:dyDescent="0.25">
      <c r="A1266" t="s">
        <v>16</v>
      </c>
      <c r="B1266">
        <v>2006</v>
      </c>
      <c r="C1266" t="s">
        <v>27</v>
      </c>
      <c r="D1266">
        <v>8.5756730218279902</v>
      </c>
      <c r="E1266">
        <v>197.56028281048</v>
      </c>
      <c r="F1266" s="3">
        <f t="shared" ca="1" si="25"/>
        <v>1184</v>
      </c>
      <c r="G1266">
        <v>4.8654629119882697</v>
      </c>
      <c r="H1266">
        <v>311.55738096097502</v>
      </c>
      <c r="I1266">
        <v>464.72556684048999</v>
      </c>
      <c r="J1266">
        <v>18.736926753865198</v>
      </c>
      <c r="K1266">
        <v>40.224520831208203</v>
      </c>
      <c r="L1266">
        <v>3.5062290642637701</v>
      </c>
      <c r="M1266">
        <v>0</v>
      </c>
    </row>
    <row r="1267" spans="1:13" x14ac:dyDescent="0.25">
      <c r="A1267" t="s">
        <v>17</v>
      </c>
      <c r="B1267">
        <v>2006</v>
      </c>
      <c r="C1267" t="s">
        <v>27</v>
      </c>
      <c r="D1267">
        <v>5.6891429876636401</v>
      </c>
      <c r="E1267">
        <v>181.58456516788999</v>
      </c>
      <c r="F1267" s="3">
        <f t="shared" ca="1" si="25"/>
        <v>1020</v>
      </c>
      <c r="G1267">
        <v>7.2384703175074003</v>
      </c>
      <c r="H1267">
        <v>350.78208240507001</v>
      </c>
      <c r="I1267">
        <v>345.53636591735898</v>
      </c>
      <c r="J1267">
        <v>16.030293060875401</v>
      </c>
      <c r="L1267">
        <v>4.5929799510912996</v>
      </c>
      <c r="M1267">
        <v>0</v>
      </c>
    </row>
    <row r="1268" spans="1:13" x14ac:dyDescent="0.25">
      <c r="A1268" t="s">
        <v>18</v>
      </c>
      <c r="B1268">
        <v>2006</v>
      </c>
      <c r="C1268" t="s">
        <v>27</v>
      </c>
      <c r="E1268">
        <v>199.064671997533</v>
      </c>
      <c r="F1268" s="3">
        <f t="shared" ca="1" si="25"/>
        <v>1197</v>
      </c>
      <c r="G1268">
        <v>5.4540509880628099</v>
      </c>
      <c r="H1268">
        <v>259.00994483668001</v>
      </c>
      <c r="I1268">
        <v>257.96315421657602</v>
      </c>
      <c r="J1268">
        <v>14.244719586848699</v>
      </c>
      <c r="K1268">
        <v>52.616386958381</v>
      </c>
      <c r="L1268">
        <v>4.0593774038942199</v>
      </c>
      <c r="M1268">
        <v>0</v>
      </c>
    </row>
    <row r="1269" spans="1:13" x14ac:dyDescent="0.25">
      <c r="A1269" t="s">
        <v>19</v>
      </c>
      <c r="B1269">
        <v>2006</v>
      </c>
      <c r="C1269" t="s">
        <v>27</v>
      </c>
      <c r="D1269">
        <v>7.2261271998088903</v>
      </c>
      <c r="E1269">
        <v>213.32061590039501</v>
      </c>
      <c r="F1269" s="3">
        <f t="shared" ca="1" si="25"/>
        <v>941</v>
      </c>
      <c r="G1269">
        <v>6.1936239397781803</v>
      </c>
      <c r="H1269">
        <v>304.56277627485002</v>
      </c>
      <c r="I1269">
        <v>624.22990064650901</v>
      </c>
      <c r="J1269">
        <v>16.9822556964535</v>
      </c>
      <c r="K1269">
        <v>73.733592879596202</v>
      </c>
      <c r="L1269">
        <v>4.1535589010000002</v>
      </c>
      <c r="M1269">
        <v>0</v>
      </c>
    </row>
    <row r="1270" spans="1:13" x14ac:dyDescent="0.25">
      <c r="A1270" t="s">
        <v>20</v>
      </c>
      <c r="B1270">
        <v>2006</v>
      </c>
      <c r="C1270" t="s">
        <v>27</v>
      </c>
      <c r="D1270">
        <v>7.1977959915433001</v>
      </c>
      <c r="E1270">
        <v>168.64097542167599</v>
      </c>
      <c r="F1270" s="3">
        <f t="shared" ca="1" si="25"/>
        <v>905</v>
      </c>
      <c r="G1270">
        <v>6.89759413984702</v>
      </c>
      <c r="I1270">
        <v>566.25069370954395</v>
      </c>
      <c r="J1270">
        <v>12.4375709674174</v>
      </c>
      <c r="K1270">
        <v>65.746717353841106</v>
      </c>
      <c r="L1270">
        <v>3.8440132867950498</v>
      </c>
      <c r="M1270">
        <v>0</v>
      </c>
    </row>
    <row r="1271" spans="1:13" x14ac:dyDescent="0.25">
      <c r="A1271" t="s">
        <v>21</v>
      </c>
      <c r="B1271">
        <v>2006</v>
      </c>
      <c r="C1271" t="s">
        <v>27</v>
      </c>
      <c r="D1271">
        <v>3.8468143279999998</v>
      </c>
      <c r="E1271">
        <v>190.99287297847599</v>
      </c>
      <c r="F1271" s="3">
        <f t="shared" ca="1" si="25"/>
        <v>1050</v>
      </c>
      <c r="G1271">
        <v>5.6295359470444097</v>
      </c>
      <c r="I1271">
        <v>660.25494629243997</v>
      </c>
      <c r="J1271">
        <v>18.125201899261899</v>
      </c>
      <c r="K1271">
        <v>78.153575155547998</v>
      </c>
      <c r="L1271">
        <v>3.58420191585589</v>
      </c>
      <c r="M1271">
        <v>0</v>
      </c>
    </row>
    <row r="1272" spans="1:13" x14ac:dyDescent="0.25">
      <c r="A1272" t="s">
        <v>11</v>
      </c>
      <c r="B1272">
        <v>2006</v>
      </c>
      <c r="C1272" t="s">
        <v>28</v>
      </c>
      <c r="D1272">
        <v>5.8963393459118301</v>
      </c>
      <c r="E1272">
        <v>178.678093692163</v>
      </c>
      <c r="F1272" s="3">
        <f t="shared" ca="1" si="25"/>
        <v>1168</v>
      </c>
      <c r="G1272">
        <v>5.2921624194223096</v>
      </c>
      <c r="I1272">
        <v>473.68669331238402</v>
      </c>
      <c r="J1272">
        <v>16.437715183384501</v>
      </c>
      <c r="K1272">
        <v>79.4711772088896</v>
      </c>
      <c r="L1272">
        <v>5.0328549210101698</v>
      </c>
      <c r="M1272">
        <v>0</v>
      </c>
    </row>
    <row r="1273" spans="1:13" x14ac:dyDescent="0.25">
      <c r="A1273" t="s">
        <v>13</v>
      </c>
      <c r="B1273">
        <v>2006</v>
      </c>
      <c r="C1273" t="s">
        <v>28</v>
      </c>
      <c r="E1273">
        <v>247.45329663049</v>
      </c>
      <c r="F1273" s="3">
        <f t="shared" ca="1" si="25"/>
        <v>1054</v>
      </c>
      <c r="G1273">
        <v>7.8657807913946503</v>
      </c>
      <c r="H1273">
        <v>324.243779531163</v>
      </c>
      <c r="I1273">
        <v>334.16606087564099</v>
      </c>
      <c r="J1273">
        <v>16.661153120000002</v>
      </c>
      <c r="K1273">
        <v>54.236592115610598</v>
      </c>
      <c r="L1273">
        <v>3.5723438219479702</v>
      </c>
      <c r="M1273">
        <v>0</v>
      </c>
    </row>
    <row r="1274" spans="1:13" x14ac:dyDescent="0.25">
      <c r="A1274" t="s">
        <v>14</v>
      </c>
      <c r="B1274">
        <v>2006</v>
      </c>
      <c r="C1274" t="s">
        <v>28</v>
      </c>
      <c r="D1274">
        <v>8.3263498544104397</v>
      </c>
      <c r="E1274">
        <v>213.87485791537901</v>
      </c>
      <c r="F1274" s="3">
        <f t="shared" ca="1" si="25"/>
        <v>976</v>
      </c>
      <c r="G1274">
        <v>8.3641310200000003</v>
      </c>
      <c r="H1274">
        <v>346.78700252235399</v>
      </c>
      <c r="I1274">
        <v>569.10329449588403</v>
      </c>
      <c r="J1274">
        <v>17.466467299419801</v>
      </c>
      <c r="K1274">
        <v>62.792904836819602</v>
      </c>
      <c r="L1274">
        <v>4.3952848627102199</v>
      </c>
      <c r="M1274">
        <v>0</v>
      </c>
    </row>
    <row r="1275" spans="1:13" x14ac:dyDescent="0.25">
      <c r="A1275" t="s">
        <v>15</v>
      </c>
      <c r="B1275">
        <v>2006</v>
      </c>
      <c r="C1275" t="s">
        <v>28</v>
      </c>
      <c r="D1275">
        <v>6.8915616547736596</v>
      </c>
      <c r="E1275">
        <v>198.54464116651701</v>
      </c>
      <c r="F1275" s="3">
        <f t="shared" ca="1" si="25"/>
        <v>1021</v>
      </c>
      <c r="G1275">
        <v>5.1538695179999996</v>
      </c>
      <c r="I1275">
        <v>436.92709574339699</v>
      </c>
      <c r="J1275">
        <v>8.6343189391464499</v>
      </c>
      <c r="K1275">
        <v>86.810229239056696</v>
      </c>
      <c r="L1275">
        <v>3.5619625718994801</v>
      </c>
      <c r="M1275">
        <v>0</v>
      </c>
    </row>
    <row r="1276" spans="1:13" x14ac:dyDescent="0.25">
      <c r="A1276" t="s">
        <v>16</v>
      </c>
      <c r="B1276">
        <v>2006</v>
      </c>
      <c r="C1276" t="s">
        <v>28</v>
      </c>
      <c r="D1276">
        <v>5.5481249469332301</v>
      </c>
      <c r="E1276">
        <v>217.01825948367301</v>
      </c>
      <c r="F1276" s="3">
        <f t="shared" ca="1" si="25"/>
        <v>1133</v>
      </c>
      <c r="G1276">
        <v>6.6474252284313602</v>
      </c>
      <c r="H1276">
        <v>331.40294707567699</v>
      </c>
      <c r="I1276">
        <v>430.26966367848098</v>
      </c>
      <c r="J1276">
        <v>15.647036068066701</v>
      </c>
      <c r="K1276">
        <v>64.9806419541802</v>
      </c>
      <c r="L1276">
        <v>4.5992358652332896</v>
      </c>
      <c r="M1276">
        <v>0</v>
      </c>
    </row>
    <row r="1277" spans="1:13" x14ac:dyDescent="0.25">
      <c r="A1277" t="s">
        <v>17</v>
      </c>
      <c r="B1277">
        <v>2006</v>
      </c>
      <c r="C1277" t="s">
        <v>28</v>
      </c>
      <c r="E1277">
        <v>175.588145977344</v>
      </c>
      <c r="F1277" s="3">
        <f t="shared" ca="1" si="25"/>
        <v>1144</v>
      </c>
      <c r="G1277">
        <v>7.3384168469275899</v>
      </c>
      <c r="H1277">
        <v>323.154115243597</v>
      </c>
      <c r="I1277">
        <v>491.72814230358398</v>
      </c>
      <c r="J1277">
        <v>11.705953372941</v>
      </c>
      <c r="K1277">
        <v>52.363441738925403</v>
      </c>
      <c r="L1277">
        <v>4.3160632502182699</v>
      </c>
      <c r="M1277">
        <v>0</v>
      </c>
    </row>
    <row r="1278" spans="1:13" x14ac:dyDescent="0.25">
      <c r="A1278" t="s">
        <v>18</v>
      </c>
      <c r="B1278">
        <v>2006</v>
      </c>
      <c r="C1278" t="s">
        <v>28</v>
      </c>
      <c r="D1278">
        <v>5.3866379619568097</v>
      </c>
      <c r="E1278">
        <v>206.896805881251</v>
      </c>
      <c r="F1278" s="3">
        <f t="shared" ca="1" si="25"/>
        <v>1105</v>
      </c>
      <c r="G1278">
        <v>7.3127519328332697</v>
      </c>
      <c r="H1278">
        <v>356.384271916643</v>
      </c>
      <c r="I1278">
        <v>525.12347127119403</v>
      </c>
      <c r="J1278">
        <v>10.2181853244791</v>
      </c>
      <c r="K1278">
        <v>70.033119426804703</v>
      </c>
      <c r="L1278">
        <v>4.3209001750000002</v>
      </c>
      <c r="M1278">
        <v>0</v>
      </c>
    </row>
    <row r="1279" spans="1:13" x14ac:dyDescent="0.25">
      <c r="A1279" t="s">
        <v>19</v>
      </c>
      <c r="B1279">
        <v>2006</v>
      </c>
      <c r="C1279" t="s">
        <v>28</v>
      </c>
      <c r="D1279">
        <v>7.26253465163306</v>
      </c>
      <c r="E1279">
        <v>212.52130786880201</v>
      </c>
      <c r="F1279" s="3">
        <f t="shared" ca="1" si="25"/>
        <v>1002</v>
      </c>
      <c r="G1279">
        <v>5.8378072011442503</v>
      </c>
      <c r="H1279">
        <v>262.09502222766702</v>
      </c>
      <c r="I1279">
        <v>332.42522434405299</v>
      </c>
      <c r="J1279">
        <v>14.098785744097</v>
      </c>
      <c r="K1279">
        <v>70.300740880006501</v>
      </c>
      <c r="L1279">
        <v>4.8463593718257796</v>
      </c>
      <c r="M1279">
        <v>0</v>
      </c>
    </row>
    <row r="1280" spans="1:13" x14ac:dyDescent="0.25">
      <c r="A1280" t="s">
        <v>20</v>
      </c>
      <c r="B1280">
        <v>2006</v>
      </c>
      <c r="C1280" t="s">
        <v>28</v>
      </c>
      <c r="D1280">
        <v>6.2570857911396596</v>
      </c>
      <c r="E1280">
        <v>180.40621060951599</v>
      </c>
      <c r="F1280" s="3">
        <f t="shared" ca="1" si="25"/>
        <v>1168</v>
      </c>
      <c r="G1280">
        <v>7.0751306272659296</v>
      </c>
      <c r="H1280">
        <v>346.62746743164399</v>
      </c>
      <c r="I1280">
        <v>422.60037466691</v>
      </c>
      <c r="J1280">
        <v>11.8381056757162</v>
      </c>
      <c r="K1280">
        <v>77.838211850082502</v>
      </c>
      <c r="L1280">
        <v>3.9947136966926302</v>
      </c>
      <c r="M1280">
        <v>0</v>
      </c>
    </row>
    <row r="1281" spans="1:13" x14ac:dyDescent="0.25">
      <c r="A1281" t="s">
        <v>21</v>
      </c>
      <c r="B1281">
        <v>2006</v>
      </c>
      <c r="C1281" t="s">
        <v>28</v>
      </c>
      <c r="D1281">
        <v>7.0255043349999999</v>
      </c>
      <c r="E1281">
        <v>205.400529116473</v>
      </c>
      <c r="F1281" s="3">
        <f t="shared" ca="1" si="25"/>
        <v>1117</v>
      </c>
      <c r="G1281">
        <v>7.2760649183434101</v>
      </c>
      <c r="H1281">
        <v>304.73220346979701</v>
      </c>
      <c r="I1281">
        <v>442.40554017169097</v>
      </c>
      <c r="J1281">
        <v>15.8437436503905</v>
      </c>
      <c r="K1281">
        <v>65.580337647809202</v>
      </c>
      <c r="L1281">
        <v>2.94155512281454</v>
      </c>
      <c r="M1281">
        <v>0</v>
      </c>
    </row>
    <row r="1282" spans="1:13" x14ac:dyDescent="0.25">
      <c r="A1282" t="s">
        <v>11</v>
      </c>
      <c r="B1282">
        <v>2006</v>
      </c>
      <c r="C1282" t="s">
        <v>29</v>
      </c>
      <c r="D1282">
        <v>6.5848393332047399</v>
      </c>
      <c r="E1282">
        <v>196.13398500592601</v>
      </c>
      <c r="F1282" s="3">
        <f t="shared" ca="1" si="25"/>
        <v>923</v>
      </c>
      <c r="G1282">
        <v>6.6739774050955303</v>
      </c>
      <c r="H1282">
        <v>323.37235198449298</v>
      </c>
      <c r="I1282">
        <v>304.71366454134602</v>
      </c>
      <c r="J1282">
        <v>12.501553511902101</v>
      </c>
      <c r="K1282">
        <v>85.682145972290698</v>
      </c>
      <c r="L1282">
        <v>3.91995456932657</v>
      </c>
      <c r="M1282">
        <v>0</v>
      </c>
    </row>
    <row r="1283" spans="1:13" x14ac:dyDescent="0.25">
      <c r="A1283" t="s">
        <v>13</v>
      </c>
      <c r="B1283">
        <v>2006</v>
      </c>
      <c r="C1283" t="s">
        <v>29</v>
      </c>
      <c r="D1283">
        <v>6.5656335471250298</v>
      </c>
      <c r="E1283">
        <v>159.729362698724</v>
      </c>
      <c r="F1283" s="3">
        <f t="shared" ca="1" si="25"/>
        <v>1150</v>
      </c>
      <c r="G1283">
        <v>6.6932137812707797</v>
      </c>
      <c r="H1283">
        <v>283.51467184857</v>
      </c>
      <c r="I1283">
        <v>393.62517253953098</v>
      </c>
      <c r="J1283">
        <v>18.207136967175401</v>
      </c>
      <c r="K1283">
        <v>67.054118697382506</v>
      </c>
      <c r="L1283">
        <v>2.7709484970749201</v>
      </c>
      <c r="M1283">
        <v>0</v>
      </c>
    </row>
    <row r="1284" spans="1:13" x14ac:dyDescent="0.25">
      <c r="A1284" t="s">
        <v>14</v>
      </c>
      <c r="B1284">
        <v>2006</v>
      </c>
      <c r="C1284" t="s">
        <v>29</v>
      </c>
      <c r="D1284">
        <v>6.6221029364808404</v>
      </c>
      <c r="E1284">
        <v>196.89106122726301</v>
      </c>
      <c r="F1284" s="3">
        <f t="shared" ca="1" si="25"/>
        <v>1035</v>
      </c>
      <c r="G1284">
        <v>7.25607119250677</v>
      </c>
      <c r="I1284">
        <v>264.28393339833701</v>
      </c>
      <c r="J1284">
        <v>14.410952467218801</v>
      </c>
      <c r="K1284">
        <v>45.448776941226001</v>
      </c>
      <c r="L1284">
        <v>5.2909207163820797</v>
      </c>
      <c r="M1284">
        <v>0</v>
      </c>
    </row>
    <row r="1285" spans="1:13" x14ac:dyDescent="0.25">
      <c r="A1285" t="s">
        <v>15</v>
      </c>
      <c r="B1285">
        <v>2006</v>
      </c>
      <c r="C1285" t="s">
        <v>29</v>
      </c>
      <c r="D1285">
        <v>7.2173927805689697</v>
      </c>
      <c r="E1285">
        <v>180.194220771294</v>
      </c>
      <c r="F1285" s="3">
        <f t="shared" ref="F1285:F1348" ca="1" si="26">RANDBETWEEN(899,1199)</f>
        <v>1061</v>
      </c>
      <c r="G1285">
        <v>5.9931263711238003</v>
      </c>
      <c r="H1285">
        <v>317.96340377881501</v>
      </c>
      <c r="I1285">
        <v>421.96353854688402</v>
      </c>
      <c r="J1285">
        <v>12.3703386143406</v>
      </c>
      <c r="K1285">
        <v>63.446749131850297</v>
      </c>
      <c r="L1285">
        <v>3.74661982366821</v>
      </c>
      <c r="M1285">
        <v>0</v>
      </c>
    </row>
    <row r="1286" spans="1:13" x14ac:dyDescent="0.25">
      <c r="A1286" t="s">
        <v>16</v>
      </c>
      <c r="B1286">
        <v>2006</v>
      </c>
      <c r="C1286" t="s">
        <v>29</v>
      </c>
      <c r="D1286">
        <v>5.2539074294873398</v>
      </c>
      <c r="E1286">
        <v>191.982047107445</v>
      </c>
      <c r="F1286" s="3">
        <f t="shared" ca="1" si="26"/>
        <v>1079</v>
      </c>
      <c r="G1286">
        <v>5.8174042957820102</v>
      </c>
      <c r="I1286">
        <v>395.713258822863</v>
      </c>
      <c r="J1286">
        <v>12.570715176373399</v>
      </c>
      <c r="K1286">
        <v>54.9687343896912</v>
      </c>
      <c r="L1286">
        <v>3.4883725138035002</v>
      </c>
      <c r="M1286">
        <v>0</v>
      </c>
    </row>
    <row r="1287" spans="1:13" x14ac:dyDescent="0.25">
      <c r="A1287" t="s">
        <v>17</v>
      </c>
      <c r="B1287">
        <v>2006</v>
      </c>
      <c r="C1287" t="s">
        <v>29</v>
      </c>
      <c r="D1287">
        <v>8.1313752335690008</v>
      </c>
      <c r="E1287">
        <v>177.095312491741</v>
      </c>
      <c r="F1287" s="3">
        <f t="shared" ca="1" si="26"/>
        <v>1177</v>
      </c>
      <c r="G1287">
        <v>6.6787406155383797</v>
      </c>
      <c r="I1287">
        <v>450.71833408266099</v>
      </c>
      <c r="J1287">
        <v>20.603574418031901</v>
      </c>
      <c r="K1287">
        <v>85.105892030000007</v>
      </c>
      <c r="L1287">
        <v>3.5428107484612501</v>
      </c>
      <c r="M1287">
        <v>0</v>
      </c>
    </row>
    <row r="1288" spans="1:13" x14ac:dyDescent="0.25">
      <c r="A1288" t="s">
        <v>18</v>
      </c>
      <c r="B1288">
        <v>2006</v>
      </c>
      <c r="C1288" t="s">
        <v>29</v>
      </c>
      <c r="D1288">
        <v>6.6197754599999996</v>
      </c>
      <c r="E1288">
        <v>150.71836138506501</v>
      </c>
      <c r="F1288" s="3">
        <f t="shared" ca="1" si="26"/>
        <v>968</v>
      </c>
      <c r="G1288">
        <v>6.8075801343987097</v>
      </c>
      <c r="H1288">
        <v>370.75346887318199</v>
      </c>
      <c r="I1288">
        <v>431.430087004379</v>
      </c>
      <c r="J1288">
        <v>7.7107692876345402</v>
      </c>
      <c r="K1288">
        <v>73.634277631945594</v>
      </c>
      <c r="L1288">
        <v>4.0869205668394804</v>
      </c>
      <c r="M1288">
        <v>0</v>
      </c>
    </row>
    <row r="1289" spans="1:13" x14ac:dyDescent="0.25">
      <c r="A1289" t="s">
        <v>19</v>
      </c>
      <c r="B1289">
        <v>2006</v>
      </c>
      <c r="C1289" t="s">
        <v>29</v>
      </c>
      <c r="E1289">
        <v>206.31834254801799</v>
      </c>
      <c r="F1289" s="3">
        <f t="shared" ca="1" si="26"/>
        <v>1174</v>
      </c>
      <c r="G1289">
        <v>8.2024530251130194</v>
      </c>
      <c r="H1289">
        <v>344.58962825214599</v>
      </c>
      <c r="I1289">
        <v>510.48787983667199</v>
      </c>
      <c r="J1289">
        <v>5.3623709059999998</v>
      </c>
      <c r="K1289">
        <v>61.911364092863103</v>
      </c>
      <c r="L1289">
        <v>3.2935526305267002</v>
      </c>
      <c r="M1289">
        <v>0</v>
      </c>
    </row>
    <row r="1290" spans="1:13" x14ac:dyDescent="0.25">
      <c r="A1290" t="s">
        <v>20</v>
      </c>
      <c r="B1290">
        <v>2006</v>
      </c>
      <c r="C1290" t="s">
        <v>29</v>
      </c>
      <c r="D1290">
        <v>6.2172553069490197</v>
      </c>
      <c r="E1290">
        <v>205.64825148296001</v>
      </c>
      <c r="F1290" s="3">
        <f t="shared" ca="1" si="26"/>
        <v>1012</v>
      </c>
      <c r="G1290">
        <v>5.9460736430000001</v>
      </c>
      <c r="H1290">
        <v>298.39049042684798</v>
      </c>
      <c r="I1290">
        <v>414.77101692311902</v>
      </c>
      <c r="J1290">
        <v>12.128365828277399</v>
      </c>
      <c r="K1290">
        <v>79.245033236870498</v>
      </c>
      <c r="L1290">
        <v>2.0814250201904798</v>
      </c>
      <c r="M1290">
        <v>0</v>
      </c>
    </row>
    <row r="1291" spans="1:13" x14ac:dyDescent="0.25">
      <c r="A1291" t="s">
        <v>21</v>
      </c>
      <c r="B1291">
        <v>2006</v>
      </c>
      <c r="C1291" t="s">
        <v>29</v>
      </c>
      <c r="D1291">
        <v>5.0199847667892099</v>
      </c>
      <c r="E1291">
        <v>156.970821707098</v>
      </c>
      <c r="F1291" s="3">
        <f t="shared" ca="1" si="26"/>
        <v>1049</v>
      </c>
      <c r="G1291">
        <v>6.1847096624572604</v>
      </c>
      <c r="H1291">
        <v>331.55984487257899</v>
      </c>
      <c r="I1291">
        <v>341.35716015447701</v>
      </c>
      <c r="J1291">
        <v>16.1965733243233</v>
      </c>
      <c r="K1291">
        <v>75.302597689999999</v>
      </c>
      <c r="L1291">
        <v>4.0894854280982003</v>
      </c>
      <c r="M1291">
        <v>0</v>
      </c>
    </row>
    <row r="1292" spans="1:13" x14ac:dyDescent="0.25">
      <c r="A1292" t="s">
        <v>11</v>
      </c>
      <c r="B1292">
        <v>2007</v>
      </c>
      <c r="C1292" t="s">
        <v>30</v>
      </c>
      <c r="D1292">
        <v>6.9073796149717799</v>
      </c>
      <c r="E1292">
        <v>210.27921023581601</v>
      </c>
      <c r="F1292" s="3">
        <f t="shared" ca="1" si="26"/>
        <v>1183</v>
      </c>
      <c r="G1292">
        <v>6.8747024237840897</v>
      </c>
      <c r="H1292">
        <v>294.01519769536299</v>
      </c>
      <c r="I1292">
        <v>340.70497844744</v>
      </c>
      <c r="J1292">
        <v>18.253472186843599</v>
      </c>
      <c r="K1292">
        <v>84.0221189088643</v>
      </c>
      <c r="L1292">
        <v>1.49610094257198</v>
      </c>
      <c r="M1292">
        <v>0</v>
      </c>
    </row>
    <row r="1293" spans="1:13" x14ac:dyDescent="0.25">
      <c r="A1293" t="s">
        <v>13</v>
      </c>
      <c r="B1293">
        <v>2007</v>
      </c>
      <c r="C1293" t="s">
        <v>30</v>
      </c>
      <c r="D1293">
        <v>6.3131147318719201</v>
      </c>
      <c r="E1293">
        <v>162.336412066609</v>
      </c>
      <c r="F1293" s="3">
        <f t="shared" ca="1" si="26"/>
        <v>910</v>
      </c>
      <c r="G1293">
        <v>7.08646893759449</v>
      </c>
      <c r="I1293">
        <v>387.95771617051798</v>
      </c>
      <c r="J1293">
        <v>15.047593274879601</v>
      </c>
      <c r="K1293">
        <v>83.921292117965393</v>
      </c>
      <c r="L1293">
        <v>4.1269645959325301</v>
      </c>
      <c r="M1293">
        <v>0</v>
      </c>
    </row>
    <row r="1294" spans="1:13" x14ac:dyDescent="0.25">
      <c r="A1294" t="s">
        <v>14</v>
      </c>
      <c r="B1294">
        <v>2007</v>
      </c>
      <c r="C1294" t="s">
        <v>30</v>
      </c>
      <c r="E1294">
        <v>179.320122815139</v>
      </c>
      <c r="F1294" s="3">
        <f t="shared" ca="1" si="26"/>
        <v>953</v>
      </c>
      <c r="G1294">
        <v>8.7377829502236803</v>
      </c>
      <c r="H1294">
        <v>455.45123371315202</v>
      </c>
      <c r="I1294">
        <v>392.35373231965201</v>
      </c>
      <c r="J1294">
        <v>16.839330615095001</v>
      </c>
      <c r="K1294">
        <v>76.243622770000002</v>
      </c>
      <c r="L1294">
        <v>4.3975331012122298</v>
      </c>
      <c r="M1294">
        <v>0</v>
      </c>
    </row>
    <row r="1295" spans="1:13" x14ac:dyDescent="0.25">
      <c r="A1295" t="s">
        <v>15</v>
      </c>
      <c r="B1295">
        <v>2007</v>
      </c>
      <c r="C1295" t="s">
        <v>30</v>
      </c>
      <c r="D1295">
        <v>7.2939292501312396</v>
      </c>
      <c r="E1295">
        <v>180.84312475494701</v>
      </c>
      <c r="F1295" s="3">
        <f t="shared" ca="1" si="26"/>
        <v>1124</v>
      </c>
      <c r="G1295">
        <v>7.7219774289999998</v>
      </c>
      <c r="I1295">
        <v>457.52044290077299</v>
      </c>
      <c r="J1295">
        <v>8.8575991418299491</v>
      </c>
      <c r="K1295">
        <v>37.734789999999997</v>
      </c>
      <c r="L1295">
        <v>4.4032500645072101</v>
      </c>
      <c r="M1295">
        <v>0</v>
      </c>
    </row>
    <row r="1296" spans="1:13" x14ac:dyDescent="0.25">
      <c r="A1296" t="s">
        <v>16</v>
      </c>
      <c r="B1296">
        <v>2007</v>
      </c>
      <c r="C1296" t="s">
        <v>30</v>
      </c>
      <c r="D1296">
        <v>6.6303638203049902</v>
      </c>
      <c r="E1296">
        <v>186.76108783433</v>
      </c>
      <c r="F1296" s="3">
        <f t="shared" ca="1" si="26"/>
        <v>1060</v>
      </c>
      <c r="G1296">
        <v>7.7034805850000003</v>
      </c>
      <c r="I1296">
        <v>330.87608284254799</v>
      </c>
      <c r="J1296">
        <v>13.815756943298</v>
      </c>
      <c r="K1296">
        <v>86.753117495116399</v>
      </c>
      <c r="L1296">
        <v>3.49058757281606</v>
      </c>
      <c r="M1296">
        <v>0</v>
      </c>
    </row>
    <row r="1297" spans="1:13" x14ac:dyDescent="0.25">
      <c r="A1297" t="s">
        <v>17</v>
      </c>
      <c r="B1297">
        <v>2007</v>
      </c>
      <c r="C1297" t="s">
        <v>30</v>
      </c>
      <c r="D1297">
        <v>8.0157803951527402</v>
      </c>
      <c r="E1297">
        <v>180.06037707309599</v>
      </c>
      <c r="F1297" s="3">
        <f t="shared" ca="1" si="26"/>
        <v>1154</v>
      </c>
      <c r="G1297">
        <v>6.2593761439873896</v>
      </c>
      <c r="H1297">
        <v>310.06868100000003</v>
      </c>
      <c r="I1297">
        <v>666.69061833074602</v>
      </c>
      <c r="J1297">
        <v>17.660149200672201</v>
      </c>
      <c r="K1297">
        <v>66.588849063510693</v>
      </c>
      <c r="L1297">
        <v>3.1805801865505599</v>
      </c>
      <c r="M1297">
        <v>0</v>
      </c>
    </row>
    <row r="1298" spans="1:13" x14ac:dyDescent="0.25">
      <c r="A1298" t="s">
        <v>18</v>
      </c>
      <c r="B1298">
        <v>2007</v>
      </c>
      <c r="C1298" t="s">
        <v>30</v>
      </c>
      <c r="D1298">
        <v>4.2498903794038396</v>
      </c>
      <c r="E1298">
        <v>168.57214611041601</v>
      </c>
      <c r="F1298" s="3">
        <f t="shared" ca="1" si="26"/>
        <v>1025</v>
      </c>
      <c r="G1298">
        <v>5.3608955634392599</v>
      </c>
      <c r="H1298">
        <v>261.26770661873502</v>
      </c>
      <c r="I1298">
        <v>449.051515811988</v>
      </c>
      <c r="J1298">
        <v>11.3492102288028</v>
      </c>
      <c r="K1298">
        <v>86.946896863216196</v>
      </c>
      <c r="L1298">
        <v>4.1163476410666</v>
      </c>
      <c r="M1298">
        <v>0</v>
      </c>
    </row>
    <row r="1299" spans="1:13" x14ac:dyDescent="0.25">
      <c r="A1299" t="s">
        <v>19</v>
      </c>
      <c r="B1299">
        <v>2007</v>
      </c>
      <c r="C1299" t="s">
        <v>30</v>
      </c>
      <c r="D1299">
        <v>4.26526963973199</v>
      </c>
      <c r="E1299">
        <v>199.499451489574</v>
      </c>
      <c r="F1299" s="3">
        <f t="shared" ca="1" si="26"/>
        <v>1097</v>
      </c>
      <c r="G1299">
        <v>5.9148844379999996</v>
      </c>
      <c r="H1299">
        <v>260.26120564084903</v>
      </c>
      <c r="I1299">
        <v>300.54792878878499</v>
      </c>
      <c r="J1299">
        <v>12.198732498405599</v>
      </c>
      <c r="K1299">
        <v>55.942365829087301</v>
      </c>
      <c r="L1299">
        <v>4.9004460690541398</v>
      </c>
      <c r="M1299">
        <v>0</v>
      </c>
    </row>
    <row r="1300" spans="1:13" x14ac:dyDescent="0.25">
      <c r="A1300" t="s">
        <v>20</v>
      </c>
      <c r="B1300">
        <v>2007</v>
      </c>
      <c r="C1300" t="s">
        <v>30</v>
      </c>
      <c r="D1300">
        <v>9.2668405950871406</v>
      </c>
      <c r="E1300">
        <v>203.25261346828199</v>
      </c>
      <c r="F1300" s="3">
        <f t="shared" ca="1" si="26"/>
        <v>944</v>
      </c>
      <c r="G1300">
        <v>6.83877882979617</v>
      </c>
      <c r="H1300">
        <v>337.299566858454</v>
      </c>
      <c r="I1300">
        <v>508.28334965083701</v>
      </c>
      <c r="J1300">
        <v>19.164525226729999</v>
      </c>
      <c r="L1300">
        <v>4.3300494687858304</v>
      </c>
      <c r="M1300">
        <v>0</v>
      </c>
    </row>
    <row r="1301" spans="1:13" x14ac:dyDescent="0.25">
      <c r="A1301" t="s">
        <v>21</v>
      </c>
      <c r="B1301">
        <v>2007</v>
      </c>
      <c r="C1301" t="s">
        <v>30</v>
      </c>
      <c r="D1301">
        <v>9.6194566256594598</v>
      </c>
      <c r="E1301">
        <v>210.261246634706</v>
      </c>
      <c r="F1301" s="3">
        <f t="shared" ca="1" si="26"/>
        <v>1087</v>
      </c>
      <c r="G1301">
        <v>7.9398885751692196</v>
      </c>
      <c r="I1301">
        <v>387.33021537029202</v>
      </c>
      <c r="J1301">
        <v>17.478161921593401</v>
      </c>
      <c r="K1301">
        <v>65.989507083548602</v>
      </c>
      <c r="L1301">
        <v>3.1731997673199999</v>
      </c>
      <c r="M1301">
        <v>0</v>
      </c>
    </row>
    <row r="1302" spans="1:13" x14ac:dyDescent="0.25">
      <c r="A1302" t="s">
        <v>11</v>
      </c>
      <c r="B1302">
        <v>2007</v>
      </c>
      <c r="C1302" t="s">
        <v>31</v>
      </c>
      <c r="D1302">
        <v>7.0868773255657604</v>
      </c>
      <c r="E1302">
        <v>192.38736755463401</v>
      </c>
      <c r="F1302" s="3">
        <f t="shared" ca="1" si="26"/>
        <v>1103</v>
      </c>
      <c r="G1302">
        <v>7.3540349942026797</v>
      </c>
      <c r="H1302">
        <v>322.74003116506401</v>
      </c>
      <c r="I1302">
        <v>548.91771801231903</v>
      </c>
      <c r="J1302">
        <v>14.524408073755</v>
      </c>
      <c r="K1302">
        <v>64.124390707876998</v>
      </c>
      <c r="L1302">
        <v>3.9928482109344099</v>
      </c>
      <c r="M1302">
        <v>0</v>
      </c>
    </row>
    <row r="1303" spans="1:13" x14ac:dyDescent="0.25">
      <c r="A1303" t="s">
        <v>13</v>
      </c>
      <c r="B1303">
        <v>2007</v>
      </c>
      <c r="C1303" t="s">
        <v>31</v>
      </c>
      <c r="D1303">
        <v>3.4338740591450798</v>
      </c>
      <c r="E1303">
        <v>152.48007530960001</v>
      </c>
      <c r="F1303" s="3">
        <f t="shared" ca="1" si="26"/>
        <v>1091</v>
      </c>
      <c r="G1303">
        <v>5.9730978273241302</v>
      </c>
      <c r="H1303">
        <v>313.06431649592997</v>
      </c>
      <c r="I1303">
        <v>412.91553856427703</v>
      </c>
      <c r="J1303">
        <v>9.9701444631964993</v>
      </c>
      <c r="K1303">
        <v>68.507542029999996</v>
      </c>
      <c r="L1303">
        <v>4.1049384034539402</v>
      </c>
      <c r="M1303">
        <v>0</v>
      </c>
    </row>
    <row r="1304" spans="1:13" x14ac:dyDescent="0.25">
      <c r="A1304" t="s">
        <v>14</v>
      </c>
      <c r="B1304">
        <v>2007</v>
      </c>
      <c r="C1304" t="s">
        <v>31</v>
      </c>
      <c r="D1304">
        <v>8.4367590287889698</v>
      </c>
      <c r="E1304">
        <v>242.488579767696</v>
      </c>
      <c r="F1304" s="3">
        <f t="shared" ca="1" si="26"/>
        <v>970</v>
      </c>
      <c r="G1304">
        <v>7.86308407054341</v>
      </c>
      <c r="I1304">
        <v>575.93701822279195</v>
      </c>
      <c r="J1304">
        <v>14.5317773869037</v>
      </c>
      <c r="K1304">
        <v>50.774207951305101</v>
      </c>
      <c r="L1304">
        <v>2.4999101346874202</v>
      </c>
      <c r="M1304">
        <v>0</v>
      </c>
    </row>
    <row r="1305" spans="1:13" x14ac:dyDescent="0.25">
      <c r="A1305" t="s">
        <v>15</v>
      </c>
      <c r="B1305">
        <v>2007</v>
      </c>
      <c r="C1305" t="s">
        <v>31</v>
      </c>
      <c r="D1305">
        <v>12.246928068519701</v>
      </c>
      <c r="E1305">
        <v>217.368014176777</v>
      </c>
      <c r="F1305" s="3">
        <f t="shared" ca="1" si="26"/>
        <v>1130</v>
      </c>
      <c r="G1305">
        <v>8.4651603841829708</v>
      </c>
      <c r="H1305">
        <v>375.894758355747</v>
      </c>
      <c r="I1305">
        <v>347.65305379748003</v>
      </c>
      <c r="J1305">
        <v>9.7625045950579707</v>
      </c>
      <c r="K1305">
        <v>73.8324048123078</v>
      </c>
      <c r="L1305">
        <v>3.53324342458972</v>
      </c>
      <c r="M1305">
        <v>0</v>
      </c>
    </row>
    <row r="1306" spans="1:13" x14ac:dyDescent="0.25">
      <c r="A1306" t="s">
        <v>16</v>
      </c>
      <c r="B1306">
        <v>2007</v>
      </c>
      <c r="C1306" t="s">
        <v>31</v>
      </c>
      <c r="D1306">
        <v>7.3430319397731703</v>
      </c>
      <c r="E1306">
        <v>198.530769655227</v>
      </c>
      <c r="F1306" s="3">
        <f t="shared" ca="1" si="26"/>
        <v>1130</v>
      </c>
      <c r="G1306">
        <v>5.78834641769624</v>
      </c>
      <c r="I1306">
        <v>479.24146720329998</v>
      </c>
      <c r="J1306">
        <v>11.0903742138764</v>
      </c>
      <c r="K1306">
        <v>61.100240173184602</v>
      </c>
      <c r="L1306">
        <v>5.2880575538286099</v>
      </c>
      <c r="M1306">
        <v>0</v>
      </c>
    </row>
    <row r="1307" spans="1:13" x14ac:dyDescent="0.25">
      <c r="A1307" t="s">
        <v>17</v>
      </c>
      <c r="B1307">
        <v>2007</v>
      </c>
      <c r="C1307" t="s">
        <v>31</v>
      </c>
      <c r="D1307">
        <v>4.6164389344492296</v>
      </c>
      <c r="E1307">
        <v>192.57400993430301</v>
      </c>
      <c r="F1307" s="3">
        <f t="shared" ca="1" si="26"/>
        <v>1191</v>
      </c>
      <c r="G1307">
        <v>6.0800290560030499</v>
      </c>
      <c r="I1307">
        <v>344.14632123276698</v>
      </c>
      <c r="J1307">
        <v>11.090005751162</v>
      </c>
      <c r="K1307">
        <v>88.483583475617394</v>
      </c>
      <c r="L1307">
        <v>2.6343410214254499</v>
      </c>
      <c r="M1307">
        <v>0</v>
      </c>
    </row>
    <row r="1308" spans="1:13" x14ac:dyDescent="0.25">
      <c r="A1308" t="s">
        <v>18</v>
      </c>
      <c r="B1308">
        <v>2007</v>
      </c>
      <c r="C1308" t="s">
        <v>31</v>
      </c>
      <c r="D1308">
        <v>8.3074629690065507</v>
      </c>
      <c r="E1308">
        <v>229.941234316508</v>
      </c>
      <c r="F1308" s="3">
        <f t="shared" ca="1" si="26"/>
        <v>966</v>
      </c>
      <c r="G1308">
        <v>6.8951459472354504</v>
      </c>
      <c r="H1308">
        <v>338.48370277306998</v>
      </c>
      <c r="I1308">
        <v>464.90098483203002</v>
      </c>
      <c r="J1308">
        <v>9.5121025163493798</v>
      </c>
      <c r="K1308">
        <v>84.053414805024204</v>
      </c>
      <c r="L1308">
        <v>4.62572924150773</v>
      </c>
      <c r="M1308">
        <v>0</v>
      </c>
    </row>
    <row r="1309" spans="1:13" x14ac:dyDescent="0.25">
      <c r="A1309" t="s">
        <v>19</v>
      </c>
      <c r="B1309">
        <v>2007</v>
      </c>
      <c r="C1309" t="s">
        <v>31</v>
      </c>
      <c r="D1309">
        <v>4.9096405544372796</v>
      </c>
      <c r="E1309">
        <v>157.240458398887</v>
      </c>
      <c r="F1309" s="3">
        <f t="shared" ca="1" si="26"/>
        <v>1004</v>
      </c>
      <c r="G1309">
        <v>6.9297931893324201</v>
      </c>
      <c r="I1309">
        <v>311.74575705391197</v>
      </c>
      <c r="J1309">
        <v>11.0237995544662</v>
      </c>
      <c r="K1309">
        <v>48.525524980257003</v>
      </c>
      <c r="L1309">
        <v>5.3453239400254899</v>
      </c>
      <c r="M1309">
        <v>0</v>
      </c>
    </row>
    <row r="1310" spans="1:13" x14ac:dyDescent="0.25">
      <c r="A1310" t="s">
        <v>20</v>
      </c>
      <c r="B1310">
        <v>2007</v>
      </c>
      <c r="C1310" t="s">
        <v>31</v>
      </c>
      <c r="D1310">
        <v>7.7091063598640401</v>
      </c>
      <c r="E1310">
        <v>178.810827641944</v>
      </c>
      <c r="F1310" s="3">
        <f t="shared" ca="1" si="26"/>
        <v>1163</v>
      </c>
      <c r="G1310">
        <v>7.7344411964383797</v>
      </c>
      <c r="I1310">
        <v>462.201162854247</v>
      </c>
      <c r="J1310">
        <v>13.8887038875034</v>
      </c>
      <c r="K1310">
        <v>64.841637255865393</v>
      </c>
      <c r="L1310">
        <v>4.2351081198286904</v>
      </c>
      <c r="M1310">
        <v>0</v>
      </c>
    </row>
    <row r="1311" spans="1:13" x14ac:dyDescent="0.25">
      <c r="A1311" t="s">
        <v>21</v>
      </c>
      <c r="B1311">
        <v>2007</v>
      </c>
      <c r="C1311" t="s">
        <v>31</v>
      </c>
      <c r="E1311">
        <v>173.81671013134201</v>
      </c>
      <c r="F1311" s="3">
        <f t="shared" ca="1" si="26"/>
        <v>1121</v>
      </c>
      <c r="G1311">
        <v>6.2902792670761896</v>
      </c>
      <c r="H1311">
        <v>293.17027314789499</v>
      </c>
      <c r="I1311">
        <v>366.71870568459298</v>
      </c>
      <c r="J1311">
        <v>13.271499488833699</v>
      </c>
      <c r="K1311">
        <v>72.129839899789403</v>
      </c>
      <c r="L1311">
        <v>3.2069954827474598</v>
      </c>
      <c r="M1311">
        <v>0</v>
      </c>
    </row>
    <row r="1312" spans="1:13" x14ac:dyDescent="0.25">
      <c r="A1312" t="s">
        <v>11</v>
      </c>
      <c r="B1312">
        <v>2007</v>
      </c>
      <c r="C1312" t="s">
        <v>32</v>
      </c>
      <c r="D1312">
        <v>7.8182748393015</v>
      </c>
      <c r="E1312">
        <v>179.21821727387399</v>
      </c>
      <c r="F1312" s="3">
        <f t="shared" ca="1" si="26"/>
        <v>978</v>
      </c>
      <c r="G1312">
        <v>7.5044528934613801</v>
      </c>
      <c r="H1312">
        <v>315.44749163258098</v>
      </c>
      <c r="I1312">
        <v>359.09918999548302</v>
      </c>
      <c r="J1312">
        <v>12.618666656359</v>
      </c>
      <c r="K1312">
        <v>52.377477319332897</v>
      </c>
      <c r="L1312">
        <v>3.3292431658507202</v>
      </c>
      <c r="M1312">
        <v>0</v>
      </c>
    </row>
    <row r="1313" spans="1:13" x14ac:dyDescent="0.25">
      <c r="A1313" t="s">
        <v>13</v>
      </c>
      <c r="B1313">
        <v>2007</v>
      </c>
      <c r="C1313" t="s">
        <v>32</v>
      </c>
      <c r="D1313">
        <v>8.2074589126568203</v>
      </c>
      <c r="E1313">
        <v>189.942157157042</v>
      </c>
      <c r="F1313" s="3">
        <f t="shared" ca="1" si="26"/>
        <v>976</v>
      </c>
      <c r="G1313">
        <v>6.7616822961549001</v>
      </c>
      <c r="I1313">
        <v>449.41260569999997</v>
      </c>
      <c r="J1313">
        <v>15.3357112029917</v>
      </c>
      <c r="K1313">
        <v>54.946344498015698</v>
      </c>
      <c r="L1313">
        <v>4.1518658530058898</v>
      </c>
      <c r="M1313">
        <v>0</v>
      </c>
    </row>
    <row r="1314" spans="1:13" x14ac:dyDescent="0.25">
      <c r="A1314" t="s">
        <v>14</v>
      </c>
      <c r="B1314">
        <v>2007</v>
      </c>
      <c r="C1314" t="s">
        <v>32</v>
      </c>
      <c r="D1314">
        <v>6.9585341374810001</v>
      </c>
      <c r="E1314">
        <v>187.74884924222999</v>
      </c>
      <c r="F1314" s="3">
        <f t="shared" ca="1" si="26"/>
        <v>1058</v>
      </c>
      <c r="G1314">
        <v>7.3635931237865799</v>
      </c>
      <c r="H1314">
        <v>330.75039215794601</v>
      </c>
      <c r="I1314">
        <v>350.60343122456197</v>
      </c>
      <c r="J1314">
        <v>16.719155744030498</v>
      </c>
      <c r="K1314">
        <v>77.671292222448002</v>
      </c>
      <c r="L1314">
        <v>4.1946000001103796</v>
      </c>
      <c r="M1314">
        <v>0</v>
      </c>
    </row>
    <row r="1315" spans="1:13" x14ac:dyDescent="0.25">
      <c r="A1315" t="s">
        <v>15</v>
      </c>
      <c r="B1315">
        <v>2007</v>
      </c>
      <c r="C1315" t="s">
        <v>32</v>
      </c>
      <c r="E1315">
        <v>193.92618038344401</v>
      </c>
      <c r="F1315" s="3">
        <f t="shared" ca="1" si="26"/>
        <v>1040</v>
      </c>
      <c r="G1315">
        <v>7.2034013514191004</v>
      </c>
      <c r="H1315">
        <v>309.447432212362</v>
      </c>
      <c r="I1315">
        <v>447.45010822568997</v>
      </c>
      <c r="J1315">
        <v>12.1806259099064</v>
      </c>
      <c r="L1315">
        <v>4.2979138858240198</v>
      </c>
      <c r="M1315">
        <v>0</v>
      </c>
    </row>
    <row r="1316" spans="1:13" x14ac:dyDescent="0.25">
      <c r="A1316" t="s">
        <v>16</v>
      </c>
      <c r="B1316">
        <v>2007</v>
      </c>
      <c r="C1316" t="s">
        <v>32</v>
      </c>
      <c r="D1316">
        <v>4.3494399993517101</v>
      </c>
      <c r="E1316">
        <v>157.51336086289899</v>
      </c>
      <c r="F1316" s="3">
        <f t="shared" ca="1" si="26"/>
        <v>1139</v>
      </c>
      <c r="G1316">
        <v>5.9677223399188497</v>
      </c>
      <c r="H1316">
        <v>287.04511035050803</v>
      </c>
      <c r="I1316">
        <v>432.64230696105898</v>
      </c>
      <c r="J1316">
        <v>10.667254446442699</v>
      </c>
      <c r="K1316">
        <v>44.289012650833399</v>
      </c>
      <c r="L1316">
        <v>4.4427115022597903</v>
      </c>
      <c r="M1316">
        <v>0</v>
      </c>
    </row>
    <row r="1317" spans="1:13" x14ac:dyDescent="0.25">
      <c r="A1317" t="s">
        <v>17</v>
      </c>
      <c r="B1317">
        <v>2007</v>
      </c>
      <c r="C1317" t="s">
        <v>32</v>
      </c>
      <c r="D1317">
        <v>6.6299850357875103</v>
      </c>
      <c r="E1317">
        <v>195.70038011793099</v>
      </c>
      <c r="F1317" s="3">
        <f t="shared" ca="1" si="26"/>
        <v>1047</v>
      </c>
      <c r="G1317">
        <v>6.5464635363940404</v>
      </c>
      <c r="H1317">
        <v>363.69194908705799</v>
      </c>
      <c r="I1317">
        <v>335.80471019999999</v>
      </c>
      <c r="J1317">
        <v>11.395097663487</v>
      </c>
      <c r="K1317">
        <v>66.165224267509501</v>
      </c>
      <c r="L1317">
        <v>2.5344994779999999</v>
      </c>
      <c r="M1317">
        <v>0</v>
      </c>
    </row>
    <row r="1318" spans="1:13" x14ac:dyDescent="0.25">
      <c r="A1318" t="s">
        <v>18</v>
      </c>
      <c r="B1318">
        <v>2007</v>
      </c>
      <c r="C1318" t="s">
        <v>32</v>
      </c>
      <c r="D1318">
        <v>8.9696973895963392</v>
      </c>
      <c r="E1318">
        <v>195.74476483084399</v>
      </c>
      <c r="F1318" s="3">
        <f t="shared" ca="1" si="26"/>
        <v>1135</v>
      </c>
      <c r="G1318">
        <v>7.467068018</v>
      </c>
      <c r="H1318">
        <v>396.45356835928197</v>
      </c>
      <c r="I1318">
        <v>378.52851122469798</v>
      </c>
      <c r="J1318">
        <v>17.757696522623299</v>
      </c>
      <c r="K1318">
        <v>114.208671377877</v>
      </c>
      <c r="L1318">
        <v>3.9830988179898599</v>
      </c>
      <c r="M1318">
        <v>0</v>
      </c>
    </row>
    <row r="1319" spans="1:13" x14ac:dyDescent="0.25">
      <c r="A1319" t="s">
        <v>19</v>
      </c>
      <c r="B1319">
        <v>2007</v>
      </c>
      <c r="C1319" t="s">
        <v>32</v>
      </c>
      <c r="D1319">
        <v>6.7710502897320302</v>
      </c>
      <c r="E1319">
        <v>194.635122080401</v>
      </c>
      <c r="F1319" s="3">
        <f t="shared" ca="1" si="26"/>
        <v>943</v>
      </c>
      <c r="G1319">
        <v>6.7463438053848801</v>
      </c>
      <c r="H1319">
        <v>339.00157490835801</v>
      </c>
      <c r="I1319">
        <v>441.73039138365101</v>
      </c>
      <c r="J1319">
        <v>22.891010807614599</v>
      </c>
      <c r="K1319">
        <v>75.472825389126299</v>
      </c>
      <c r="L1319">
        <v>3.2448668321310601</v>
      </c>
      <c r="M1319">
        <v>0</v>
      </c>
    </row>
    <row r="1320" spans="1:13" x14ac:dyDescent="0.25">
      <c r="A1320" t="s">
        <v>20</v>
      </c>
      <c r="B1320">
        <v>2007</v>
      </c>
      <c r="C1320" t="s">
        <v>32</v>
      </c>
      <c r="D1320">
        <v>6.7246393420269301</v>
      </c>
      <c r="E1320">
        <v>223.175415452077</v>
      </c>
      <c r="F1320" s="3">
        <f t="shared" ca="1" si="26"/>
        <v>1049</v>
      </c>
      <c r="G1320">
        <v>7.7446998874404001</v>
      </c>
      <c r="H1320">
        <v>271.15711986135398</v>
      </c>
      <c r="I1320">
        <v>463.88521588230901</v>
      </c>
      <c r="J1320">
        <v>13.165034610520999</v>
      </c>
      <c r="K1320">
        <v>61.058795674165303</v>
      </c>
      <c r="L1320">
        <v>2.92141477226183</v>
      </c>
      <c r="M1320">
        <v>0</v>
      </c>
    </row>
    <row r="1321" spans="1:13" x14ac:dyDescent="0.25">
      <c r="A1321" t="s">
        <v>21</v>
      </c>
      <c r="B1321">
        <v>2007</v>
      </c>
      <c r="C1321" t="s">
        <v>32</v>
      </c>
      <c r="E1321">
        <v>221.39197444451901</v>
      </c>
      <c r="F1321" s="3">
        <f t="shared" ca="1" si="26"/>
        <v>1176</v>
      </c>
      <c r="G1321">
        <v>6.5723902317886802</v>
      </c>
      <c r="H1321">
        <v>349.62455314195898</v>
      </c>
      <c r="I1321">
        <v>355.78198316548099</v>
      </c>
      <c r="J1321">
        <v>9.9863546733099593</v>
      </c>
      <c r="K1321">
        <v>81.963484740844905</v>
      </c>
      <c r="L1321">
        <v>3.4396233538018799</v>
      </c>
      <c r="M1321">
        <v>0</v>
      </c>
    </row>
    <row r="1322" spans="1:13" x14ac:dyDescent="0.25">
      <c r="A1322" t="s">
        <v>11</v>
      </c>
      <c r="B1322">
        <v>2007</v>
      </c>
      <c r="C1322" t="s">
        <v>12</v>
      </c>
      <c r="D1322">
        <v>6.9672707638743301</v>
      </c>
      <c r="E1322">
        <v>218.79279309643201</v>
      </c>
      <c r="F1322" s="3">
        <f t="shared" ca="1" si="26"/>
        <v>907</v>
      </c>
      <c r="G1322">
        <v>8.9771797026538795</v>
      </c>
      <c r="H1322">
        <v>360.99694053823299</v>
      </c>
      <c r="I1322">
        <v>438.80915496371699</v>
      </c>
      <c r="J1322">
        <v>18.633065206522101</v>
      </c>
      <c r="K1322">
        <v>71.919216538104294</v>
      </c>
      <c r="L1322">
        <v>3.2724707390406098</v>
      </c>
      <c r="M1322">
        <v>0</v>
      </c>
    </row>
    <row r="1323" spans="1:13" x14ac:dyDescent="0.25">
      <c r="A1323" t="s">
        <v>13</v>
      </c>
      <c r="B1323">
        <v>2007</v>
      </c>
      <c r="C1323" t="s">
        <v>12</v>
      </c>
      <c r="E1323">
        <v>225.972135571568</v>
      </c>
      <c r="F1323" s="3">
        <f t="shared" ca="1" si="26"/>
        <v>1122</v>
      </c>
      <c r="G1323">
        <v>7.3806640263062997</v>
      </c>
      <c r="H1323">
        <v>259.20527412426298</v>
      </c>
      <c r="I1323">
        <v>355.87930088255001</v>
      </c>
      <c r="J1323">
        <v>11.1226534443121</v>
      </c>
      <c r="K1323">
        <v>66.359657767232093</v>
      </c>
      <c r="L1323">
        <v>3.2328721157393701</v>
      </c>
      <c r="M1323">
        <v>0</v>
      </c>
    </row>
    <row r="1324" spans="1:13" x14ac:dyDescent="0.25">
      <c r="A1324" t="s">
        <v>14</v>
      </c>
      <c r="B1324">
        <v>2007</v>
      </c>
      <c r="C1324" t="s">
        <v>12</v>
      </c>
      <c r="D1324">
        <v>7.0531167393032401</v>
      </c>
      <c r="E1324">
        <v>240.85176993682299</v>
      </c>
      <c r="F1324" s="3">
        <f t="shared" ca="1" si="26"/>
        <v>1029</v>
      </c>
      <c r="G1324">
        <v>8.0511725656898498</v>
      </c>
      <c r="H1324">
        <v>383.66786586020999</v>
      </c>
      <c r="I1324">
        <v>377.188124938101</v>
      </c>
      <c r="J1324">
        <v>12.9555772628054</v>
      </c>
      <c r="K1324">
        <v>55.522195288950002</v>
      </c>
      <c r="L1324">
        <v>5.6719988498601799</v>
      </c>
      <c r="M1324">
        <v>0</v>
      </c>
    </row>
    <row r="1325" spans="1:13" x14ac:dyDescent="0.25">
      <c r="A1325" t="s">
        <v>15</v>
      </c>
      <c r="B1325">
        <v>2007</v>
      </c>
      <c r="C1325" t="s">
        <v>12</v>
      </c>
      <c r="D1325">
        <v>7.7551542265348097</v>
      </c>
      <c r="E1325">
        <v>196.782783664394</v>
      </c>
      <c r="F1325" s="3">
        <f t="shared" ca="1" si="26"/>
        <v>966</v>
      </c>
      <c r="G1325">
        <v>6.9118675564782501</v>
      </c>
      <c r="H1325">
        <v>392.80008119788198</v>
      </c>
      <c r="I1325">
        <v>338.43062388607598</v>
      </c>
      <c r="J1325">
        <v>10.7728617425759</v>
      </c>
      <c r="K1325">
        <v>76.617599470421197</v>
      </c>
      <c r="L1325">
        <v>2.72879959172423</v>
      </c>
      <c r="M1325">
        <v>0</v>
      </c>
    </row>
    <row r="1326" spans="1:13" x14ac:dyDescent="0.25">
      <c r="A1326" t="s">
        <v>16</v>
      </c>
      <c r="B1326">
        <v>2007</v>
      </c>
      <c r="C1326" t="s">
        <v>12</v>
      </c>
      <c r="D1326">
        <v>8.5800085592948605</v>
      </c>
      <c r="E1326">
        <v>174.50681953512401</v>
      </c>
      <c r="F1326" s="3">
        <f t="shared" ca="1" si="26"/>
        <v>1017</v>
      </c>
      <c r="G1326">
        <v>7.0407274745797004</v>
      </c>
      <c r="H1326">
        <v>409.380908413491</v>
      </c>
      <c r="I1326">
        <v>403.59663138982899</v>
      </c>
      <c r="J1326">
        <v>16.122667861870099</v>
      </c>
      <c r="K1326">
        <v>52.166772797372701</v>
      </c>
      <c r="L1326">
        <v>3.19559105648089</v>
      </c>
      <c r="M1326">
        <v>0</v>
      </c>
    </row>
    <row r="1327" spans="1:13" x14ac:dyDescent="0.25">
      <c r="A1327" t="s">
        <v>17</v>
      </c>
      <c r="B1327">
        <v>2007</v>
      </c>
      <c r="C1327" t="s">
        <v>12</v>
      </c>
      <c r="D1327">
        <v>6.9017102025571804</v>
      </c>
      <c r="E1327">
        <v>173.153915057256</v>
      </c>
      <c r="F1327" s="3">
        <f t="shared" ca="1" si="26"/>
        <v>1009</v>
      </c>
      <c r="G1327">
        <v>7.4368075557969897</v>
      </c>
      <c r="H1327">
        <v>376.81170797690498</v>
      </c>
      <c r="I1327">
        <v>538.62078696031494</v>
      </c>
      <c r="J1327">
        <v>10.401972967008801</v>
      </c>
      <c r="K1327">
        <v>36.751897672534398</v>
      </c>
      <c r="L1327">
        <v>3.0356705967120101</v>
      </c>
      <c r="M1327">
        <v>0</v>
      </c>
    </row>
    <row r="1328" spans="1:13" x14ac:dyDescent="0.25">
      <c r="A1328" t="s">
        <v>18</v>
      </c>
      <c r="B1328">
        <v>2007</v>
      </c>
      <c r="C1328" t="s">
        <v>12</v>
      </c>
      <c r="D1328">
        <v>7.8142502469652699</v>
      </c>
      <c r="E1328">
        <v>203.38346319871101</v>
      </c>
      <c r="F1328" s="3">
        <f t="shared" ca="1" si="26"/>
        <v>1156</v>
      </c>
      <c r="G1328">
        <v>7.6314069852993498</v>
      </c>
      <c r="H1328">
        <v>321.97456967647202</v>
      </c>
      <c r="I1328">
        <v>516.64681665511102</v>
      </c>
      <c r="J1328">
        <v>17.242909120569799</v>
      </c>
      <c r="K1328">
        <v>80.651978137296197</v>
      </c>
      <c r="L1328">
        <v>4.1046619629999999</v>
      </c>
      <c r="M1328">
        <v>0</v>
      </c>
    </row>
    <row r="1329" spans="1:13" x14ac:dyDescent="0.25">
      <c r="A1329" t="s">
        <v>19</v>
      </c>
      <c r="B1329">
        <v>2007</v>
      </c>
      <c r="C1329" t="s">
        <v>12</v>
      </c>
      <c r="D1329">
        <v>5.9189535464381304</v>
      </c>
      <c r="E1329">
        <v>154.77351651117101</v>
      </c>
      <c r="F1329" s="3">
        <f t="shared" ca="1" si="26"/>
        <v>1186</v>
      </c>
      <c r="G1329">
        <v>5.3262719171587802</v>
      </c>
      <c r="I1329">
        <v>386.21807182960799</v>
      </c>
      <c r="J1329">
        <v>16.579300724791999</v>
      </c>
      <c r="K1329">
        <v>65.882335419222301</v>
      </c>
      <c r="L1329">
        <v>4.2655471385876202</v>
      </c>
      <c r="M1329">
        <v>0</v>
      </c>
    </row>
    <row r="1330" spans="1:13" x14ac:dyDescent="0.25">
      <c r="A1330" t="s">
        <v>20</v>
      </c>
      <c r="B1330">
        <v>2007</v>
      </c>
      <c r="C1330" t="s">
        <v>12</v>
      </c>
      <c r="D1330">
        <v>7.0212953059999998</v>
      </c>
      <c r="E1330">
        <v>225.35049844116301</v>
      </c>
      <c r="F1330" s="3">
        <f t="shared" ca="1" si="26"/>
        <v>1030</v>
      </c>
      <c r="G1330">
        <v>5.9072727183986</v>
      </c>
      <c r="H1330">
        <v>320.53598901509901</v>
      </c>
      <c r="I1330">
        <v>459.89989002697502</v>
      </c>
      <c r="J1330">
        <v>13.670098904607601</v>
      </c>
      <c r="K1330">
        <v>77.339918204919698</v>
      </c>
      <c r="L1330">
        <v>3.6755579556450502</v>
      </c>
      <c r="M1330">
        <v>0</v>
      </c>
    </row>
    <row r="1331" spans="1:13" x14ac:dyDescent="0.25">
      <c r="A1331" t="s">
        <v>21</v>
      </c>
      <c r="B1331">
        <v>2007</v>
      </c>
      <c r="C1331" t="s">
        <v>12</v>
      </c>
      <c r="E1331">
        <v>189.81468195044701</v>
      </c>
      <c r="F1331" s="3">
        <f t="shared" ca="1" si="26"/>
        <v>951</v>
      </c>
      <c r="G1331">
        <v>8.1157678807233093</v>
      </c>
      <c r="H1331">
        <v>415.92789828899998</v>
      </c>
      <c r="I1331">
        <v>547.02676632093596</v>
      </c>
      <c r="J1331">
        <v>12.9589170183547</v>
      </c>
      <c r="K1331">
        <v>70.9374813298856</v>
      </c>
      <c r="L1331">
        <v>4.89375099172155</v>
      </c>
      <c r="M1331">
        <v>0</v>
      </c>
    </row>
    <row r="1332" spans="1:13" x14ac:dyDescent="0.25">
      <c r="A1332" t="s">
        <v>11</v>
      </c>
      <c r="B1332">
        <v>2007</v>
      </c>
      <c r="C1332" t="s">
        <v>22</v>
      </c>
      <c r="D1332">
        <v>8.1327369650656696</v>
      </c>
      <c r="E1332">
        <v>206.78644803779201</v>
      </c>
      <c r="F1332" s="3">
        <f t="shared" ca="1" si="26"/>
        <v>1009</v>
      </c>
      <c r="G1332">
        <v>8.6848325979999998</v>
      </c>
      <c r="H1332">
        <v>346.61184929982801</v>
      </c>
      <c r="I1332">
        <v>472.277025586344</v>
      </c>
      <c r="J1332">
        <v>11.633015233835801</v>
      </c>
      <c r="L1332">
        <v>2.96943392073812</v>
      </c>
      <c r="M1332">
        <v>0</v>
      </c>
    </row>
    <row r="1333" spans="1:13" x14ac:dyDescent="0.25">
      <c r="A1333" t="s">
        <v>13</v>
      </c>
      <c r="B1333">
        <v>2007</v>
      </c>
      <c r="C1333" t="s">
        <v>22</v>
      </c>
      <c r="D1333">
        <v>6.0570680412535296</v>
      </c>
      <c r="E1333">
        <v>184.37323179806199</v>
      </c>
      <c r="F1333" s="3">
        <f t="shared" ca="1" si="26"/>
        <v>1016</v>
      </c>
      <c r="G1333">
        <v>5.7534050518962099</v>
      </c>
      <c r="H1333">
        <v>384.82196652880799</v>
      </c>
      <c r="I1333">
        <v>462.00616957334501</v>
      </c>
      <c r="J1333">
        <v>14.7530553981992</v>
      </c>
      <c r="K1333">
        <v>34.265860256044803</v>
      </c>
      <c r="L1333">
        <v>4.3717478538333499</v>
      </c>
      <c r="M1333">
        <v>0</v>
      </c>
    </row>
    <row r="1334" spans="1:13" x14ac:dyDescent="0.25">
      <c r="A1334" t="s">
        <v>14</v>
      </c>
      <c r="B1334">
        <v>2007</v>
      </c>
      <c r="C1334" t="s">
        <v>22</v>
      </c>
      <c r="D1334">
        <v>5.3430751029664796</v>
      </c>
      <c r="E1334">
        <v>211.66209114317601</v>
      </c>
      <c r="F1334" s="3">
        <f t="shared" ca="1" si="26"/>
        <v>1060</v>
      </c>
      <c r="G1334">
        <v>6.6518012920274803</v>
      </c>
      <c r="H1334">
        <v>279.76749968588899</v>
      </c>
      <c r="I1334">
        <v>485.95971744569601</v>
      </c>
      <c r="J1334">
        <v>19.6823369727827</v>
      </c>
      <c r="K1334">
        <v>70.546862250786006</v>
      </c>
      <c r="L1334">
        <v>4.2400317077175496</v>
      </c>
      <c r="M1334">
        <v>0</v>
      </c>
    </row>
    <row r="1335" spans="1:13" x14ac:dyDescent="0.25">
      <c r="A1335" t="s">
        <v>15</v>
      </c>
      <c r="B1335">
        <v>2007</v>
      </c>
      <c r="C1335" t="s">
        <v>22</v>
      </c>
      <c r="E1335">
        <v>152.507679423166</v>
      </c>
      <c r="F1335" s="3">
        <f t="shared" ca="1" si="26"/>
        <v>1016</v>
      </c>
      <c r="G1335">
        <v>8.7289731478605006</v>
      </c>
      <c r="H1335">
        <v>400.66960147323698</v>
      </c>
      <c r="I1335">
        <v>385.33580420305498</v>
      </c>
      <c r="J1335">
        <v>11.676601343035401</v>
      </c>
      <c r="K1335">
        <v>58.600940118946497</v>
      </c>
      <c r="L1335">
        <v>5.4449272037369001</v>
      </c>
      <c r="M1335">
        <v>0</v>
      </c>
    </row>
    <row r="1336" spans="1:13" x14ac:dyDescent="0.25">
      <c r="A1336" t="s">
        <v>16</v>
      </c>
      <c r="B1336">
        <v>2007</v>
      </c>
      <c r="C1336" t="s">
        <v>22</v>
      </c>
      <c r="D1336">
        <v>5.7425330628820097</v>
      </c>
      <c r="E1336">
        <v>182.941031973957</v>
      </c>
      <c r="F1336" s="3">
        <f t="shared" ca="1" si="26"/>
        <v>1174</v>
      </c>
      <c r="G1336">
        <v>6.8264127556351797</v>
      </c>
      <c r="H1336">
        <v>306.5430715</v>
      </c>
      <c r="I1336">
        <v>435.23472659633302</v>
      </c>
      <c r="J1336">
        <v>11.1440722382163</v>
      </c>
      <c r="K1336">
        <v>68.612391042769801</v>
      </c>
      <c r="L1336">
        <v>4.2722027581061202</v>
      </c>
      <c r="M1336">
        <v>0</v>
      </c>
    </row>
    <row r="1337" spans="1:13" x14ac:dyDescent="0.25">
      <c r="A1337" t="s">
        <v>17</v>
      </c>
      <c r="B1337">
        <v>2007</v>
      </c>
      <c r="C1337" t="s">
        <v>22</v>
      </c>
      <c r="D1337">
        <v>6.58481311144432</v>
      </c>
      <c r="E1337">
        <v>182.37545579303199</v>
      </c>
      <c r="F1337" s="3">
        <f t="shared" ca="1" si="26"/>
        <v>980</v>
      </c>
      <c r="G1337">
        <v>6.2389197272997601</v>
      </c>
      <c r="I1337">
        <v>414.350750945529</v>
      </c>
      <c r="J1337">
        <v>17.5826149517221</v>
      </c>
      <c r="K1337">
        <v>78.213737866550204</v>
      </c>
      <c r="L1337">
        <v>4.4041321964027</v>
      </c>
      <c r="M1337">
        <v>0</v>
      </c>
    </row>
    <row r="1338" spans="1:13" x14ac:dyDescent="0.25">
      <c r="A1338" t="s">
        <v>18</v>
      </c>
      <c r="B1338">
        <v>2007</v>
      </c>
      <c r="C1338" t="s">
        <v>22</v>
      </c>
      <c r="D1338">
        <v>8.0704771268861002</v>
      </c>
      <c r="E1338">
        <v>198.86594765543799</v>
      </c>
      <c r="F1338" s="3">
        <f t="shared" ca="1" si="26"/>
        <v>1140</v>
      </c>
      <c r="G1338">
        <v>6.9023698302552496</v>
      </c>
      <c r="H1338">
        <v>396.61950964595599</v>
      </c>
      <c r="I1338">
        <v>376.71030372678598</v>
      </c>
      <c r="J1338">
        <v>10.9244605555616</v>
      </c>
      <c r="K1338">
        <v>87.379560799306105</v>
      </c>
      <c r="L1338">
        <v>3.0557904749999998</v>
      </c>
      <c r="M1338">
        <v>0</v>
      </c>
    </row>
    <row r="1339" spans="1:13" x14ac:dyDescent="0.25">
      <c r="A1339" t="s">
        <v>19</v>
      </c>
      <c r="B1339">
        <v>2007</v>
      </c>
      <c r="C1339" t="s">
        <v>22</v>
      </c>
      <c r="D1339">
        <v>6.6528243477267699</v>
      </c>
      <c r="E1339">
        <v>187.94640877340299</v>
      </c>
      <c r="F1339" s="3">
        <f t="shared" ca="1" si="26"/>
        <v>983</v>
      </c>
      <c r="G1339">
        <v>5.9496219526245504</v>
      </c>
      <c r="H1339">
        <v>345.35853280217901</v>
      </c>
      <c r="I1339">
        <v>433.87520914330003</v>
      </c>
      <c r="J1339">
        <v>20.523190584453399</v>
      </c>
      <c r="K1339">
        <v>26.140862695643399</v>
      </c>
      <c r="L1339">
        <v>3.6615292740182599</v>
      </c>
      <c r="M1339">
        <v>0</v>
      </c>
    </row>
    <row r="1340" spans="1:13" x14ac:dyDescent="0.25">
      <c r="A1340" t="s">
        <v>20</v>
      </c>
      <c r="B1340">
        <v>2007</v>
      </c>
      <c r="C1340" t="s">
        <v>22</v>
      </c>
      <c r="D1340">
        <v>5.5060615043131298</v>
      </c>
      <c r="E1340">
        <v>164.496172102001</v>
      </c>
      <c r="F1340" s="3">
        <f t="shared" ca="1" si="26"/>
        <v>1147</v>
      </c>
      <c r="G1340">
        <v>5.98399640358664</v>
      </c>
      <c r="I1340">
        <v>453.88334046653</v>
      </c>
      <c r="J1340">
        <v>13.339716108705201</v>
      </c>
      <c r="K1340">
        <v>55.751362021354502</v>
      </c>
      <c r="L1340">
        <v>2.778905951</v>
      </c>
      <c r="M1340">
        <v>0</v>
      </c>
    </row>
    <row r="1341" spans="1:13" x14ac:dyDescent="0.25">
      <c r="A1341" t="s">
        <v>21</v>
      </c>
      <c r="B1341">
        <v>2007</v>
      </c>
      <c r="C1341" t="s">
        <v>22</v>
      </c>
      <c r="E1341">
        <v>214.972435102048</v>
      </c>
      <c r="F1341" s="3">
        <f t="shared" ca="1" si="26"/>
        <v>1049</v>
      </c>
      <c r="G1341">
        <v>7.0940658657318796</v>
      </c>
      <c r="I1341">
        <v>414.10156657400199</v>
      </c>
      <c r="J1341">
        <v>15.874563602062899</v>
      </c>
      <c r="K1341">
        <v>71.631817781695105</v>
      </c>
      <c r="L1341">
        <v>2.43250720991229</v>
      </c>
      <c r="M1341">
        <v>0</v>
      </c>
    </row>
    <row r="1342" spans="1:13" x14ac:dyDescent="0.25">
      <c r="A1342" t="s">
        <v>11</v>
      </c>
      <c r="B1342">
        <v>2007</v>
      </c>
      <c r="C1342" t="s">
        <v>23</v>
      </c>
      <c r="D1342">
        <v>6.4417664864001001</v>
      </c>
      <c r="E1342">
        <v>174.781849154333</v>
      </c>
      <c r="F1342" s="3">
        <f t="shared" ca="1" si="26"/>
        <v>1060</v>
      </c>
      <c r="G1342">
        <v>6.6857553477693097</v>
      </c>
      <c r="I1342">
        <v>544.35418246336997</v>
      </c>
      <c r="J1342">
        <v>17.109829253601699</v>
      </c>
      <c r="K1342">
        <v>89.122025897184798</v>
      </c>
      <c r="L1342">
        <v>3.6821343414160101</v>
      </c>
      <c r="M1342">
        <v>0</v>
      </c>
    </row>
    <row r="1343" spans="1:13" x14ac:dyDescent="0.25">
      <c r="A1343" t="s">
        <v>13</v>
      </c>
      <c r="B1343">
        <v>2007</v>
      </c>
      <c r="C1343" t="s">
        <v>23</v>
      </c>
      <c r="E1343">
        <v>194.445315808207</v>
      </c>
      <c r="F1343" s="3">
        <f t="shared" ca="1" si="26"/>
        <v>976</v>
      </c>
      <c r="G1343">
        <v>6.9516655502926996</v>
      </c>
      <c r="H1343">
        <v>239.91190212066701</v>
      </c>
      <c r="I1343">
        <v>362.50041420000002</v>
      </c>
      <c r="J1343">
        <v>14.110249053184299</v>
      </c>
      <c r="K1343">
        <v>58.751463439484802</v>
      </c>
      <c r="L1343">
        <v>4.8948424627234202</v>
      </c>
      <c r="M1343">
        <v>0</v>
      </c>
    </row>
    <row r="1344" spans="1:13" x14ac:dyDescent="0.25">
      <c r="A1344" t="s">
        <v>14</v>
      </c>
      <c r="B1344">
        <v>2007</v>
      </c>
      <c r="C1344" t="s">
        <v>23</v>
      </c>
      <c r="D1344">
        <v>8.2487030544108197</v>
      </c>
      <c r="E1344">
        <v>201.338856766427</v>
      </c>
      <c r="F1344" s="3">
        <f t="shared" ca="1" si="26"/>
        <v>1022</v>
      </c>
      <c r="G1344">
        <v>7.8776661043609799</v>
      </c>
      <c r="H1344">
        <v>389.08884397044699</v>
      </c>
      <c r="I1344">
        <v>415.683447861177</v>
      </c>
      <c r="J1344">
        <v>12.842048063714</v>
      </c>
      <c r="K1344">
        <v>51.859150542118897</v>
      </c>
      <c r="L1344">
        <v>3.5405320044112201</v>
      </c>
      <c r="M1344">
        <v>0</v>
      </c>
    </row>
    <row r="1345" spans="1:13" x14ac:dyDescent="0.25">
      <c r="A1345" t="s">
        <v>15</v>
      </c>
      <c r="B1345">
        <v>2007</v>
      </c>
      <c r="C1345" t="s">
        <v>23</v>
      </c>
      <c r="D1345">
        <v>2.5692435620279102</v>
      </c>
      <c r="E1345">
        <v>201.603284309711</v>
      </c>
      <c r="F1345" s="3">
        <f t="shared" ca="1" si="26"/>
        <v>1089</v>
      </c>
      <c r="G1345">
        <v>6.3806836127133204</v>
      </c>
      <c r="H1345">
        <v>261.71995964511802</v>
      </c>
      <c r="I1345">
        <v>429.74642958279401</v>
      </c>
      <c r="J1345">
        <v>10.784140412248</v>
      </c>
      <c r="K1345">
        <v>79.719666288149398</v>
      </c>
      <c r="L1345">
        <v>5.5069344316909596</v>
      </c>
      <c r="M1345">
        <v>0</v>
      </c>
    </row>
    <row r="1346" spans="1:13" x14ac:dyDescent="0.25">
      <c r="A1346" t="s">
        <v>16</v>
      </c>
      <c r="B1346">
        <v>2007</v>
      </c>
      <c r="C1346" t="s">
        <v>23</v>
      </c>
      <c r="D1346">
        <v>5.6648457584300704</v>
      </c>
      <c r="E1346">
        <v>186.648358537831</v>
      </c>
      <c r="F1346" s="3">
        <f t="shared" ca="1" si="26"/>
        <v>1151</v>
      </c>
      <c r="G1346">
        <v>5.1538728140551502</v>
      </c>
      <c r="H1346">
        <v>313.08348911159601</v>
      </c>
      <c r="I1346">
        <v>335.50552103975701</v>
      </c>
      <c r="J1346">
        <v>17.551569787199</v>
      </c>
      <c r="K1346">
        <v>59.571837284991098</v>
      </c>
      <c r="L1346">
        <v>3.57029045637527</v>
      </c>
      <c r="M1346">
        <v>0</v>
      </c>
    </row>
    <row r="1347" spans="1:13" x14ac:dyDescent="0.25">
      <c r="A1347" t="s">
        <v>17</v>
      </c>
      <c r="B1347">
        <v>2007</v>
      </c>
      <c r="C1347" t="s">
        <v>23</v>
      </c>
      <c r="D1347">
        <v>8.9994989392071503</v>
      </c>
      <c r="E1347">
        <v>234.835477008369</v>
      </c>
      <c r="F1347" s="3">
        <f t="shared" ca="1" si="26"/>
        <v>909</v>
      </c>
      <c r="G1347">
        <v>7.9804508119999999</v>
      </c>
      <c r="H1347">
        <v>365.06096574459002</v>
      </c>
      <c r="I1347">
        <v>444.07701670503701</v>
      </c>
      <c r="J1347">
        <v>12.1687636769802</v>
      </c>
      <c r="K1347">
        <v>54.4047036399758</v>
      </c>
      <c r="L1347">
        <v>3.6950840554277602</v>
      </c>
      <c r="M1347">
        <v>0</v>
      </c>
    </row>
    <row r="1348" spans="1:13" x14ac:dyDescent="0.25">
      <c r="A1348" t="s">
        <v>18</v>
      </c>
      <c r="B1348">
        <v>2007</v>
      </c>
      <c r="C1348" t="s">
        <v>23</v>
      </c>
      <c r="D1348">
        <v>5.5885371907338701</v>
      </c>
      <c r="E1348">
        <v>171.33312343988499</v>
      </c>
      <c r="F1348" s="3">
        <f t="shared" ca="1" si="26"/>
        <v>953</v>
      </c>
      <c r="G1348">
        <v>5.5886144662034596</v>
      </c>
      <c r="H1348">
        <v>343.04157514070801</v>
      </c>
      <c r="I1348">
        <v>466.44542935133802</v>
      </c>
      <c r="J1348">
        <v>13.827755015910199</v>
      </c>
      <c r="K1348">
        <v>59.376451180562697</v>
      </c>
      <c r="L1348">
        <v>4.3739985802066101</v>
      </c>
      <c r="M1348">
        <v>0</v>
      </c>
    </row>
    <row r="1349" spans="1:13" x14ac:dyDescent="0.25">
      <c r="A1349" t="s">
        <v>19</v>
      </c>
      <c r="B1349">
        <v>2007</v>
      </c>
      <c r="C1349" t="s">
        <v>23</v>
      </c>
      <c r="D1349">
        <v>6.2656373438366799</v>
      </c>
      <c r="E1349">
        <v>159.29019048746099</v>
      </c>
      <c r="F1349" s="3">
        <f t="shared" ref="F1349:F1356" ca="1" si="27">RANDBETWEEN(899,1199)</f>
        <v>907</v>
      </c>
      <c r="G1349">
        <v>6.8359682270000004</v>
      </c>
      <c r="H1349">
        <v>314.22305259844001</v>
      </c>
      <c r="I1349">
        <v>499.60462901749099</v>
      </c>
      <c r="J1349">
        <v>15.0617140748369</v>
      </c>
      <c r="K1349">
        <v>68.107216489999999</v>
      </c>
      <c r="L1349">
        <v>3.26602866881329</v>
      </c>
      <c r="M1349">
        <v>0</v>
      </c>
    </row>
    <row r="1350" spans="1:13" x14ac:dyDescent="0.25">
      <c r="A1350" t="s">
        <v>20</v>
      </c>
      <c r="B1350">
        <v>2007</v>
      </c>
      <c r="C1350" t="s">
        <v>23</v>
      </c>
      <c r="D1350">
        <v>6.9220418280808804</v>
      </c>
      <c r="E1350">
        <v>201.410122733197</v>
      </c>
      <c r="F1350" s="3">
        <f t="shared" ca="1" si="27"/>
        <v>1122</v>
      </c>
      <c r="G1350">
        <v>8.4630035139172701</v>
      </c>
      <c r="H1350">
        <v>357.93522229390601</v>
      </c>
      <c r="I1350">
        <v>336.04645148069898</v>
      </c>
      <c r="J1350">
        <v>20.929103235896399</v>
      </c>
      <c r="K1350">
        <v>60.520904264705003</v>
      </c>
      <c r="L1350">
        <v>4.2429472160000001</v>
      </c>
      <c r="M1350">
        <v>0</v>
      </c>
    </row>
    <row r="1351" spans="1:13" x14ac:dyDescent="0.25">
      <c r="A1351" t="s">
        <v>21</v>
      </c>
      <c r="B1351">
        <v>2007</v>
      </c>
      <c r="C1351" t="s">
        <v>23</v>
      </c>
      <c r="D1351">
        <v>8.0726124030000008</v>
      </c>
      <c r="E1351">
        <v>210.26977974935301</v>
      </c>
      <c r="F1351" s="3">
        <f t="shared" ca="1" si="27"/>
        <v>1114</v>
      </c>
      <c r="G1351">
        <v>8.7934586478293895</v>
      </c>
      <c r="H1351">
        <v>359.51616933030698</v>
      </c>
      <c r="I1351">
        <v>559.16757392313104</v>
      </c>
      <c r="J1351">
        <v>17.263576037622698</v>
      </c>
      <c r="K1351">
        <v>68.738989108122098</v>
      </c>
      <c r="L1351">
        <v>5.0822062467645601</v>
      </c>
      <c r="M1351">
        <v>0</v>
      </c>
    </row>
    <row r="1352" spans="1:13" x14ac:dyDescent="0.25">
      <c r="A1352" t="s">
        <v>11</v>
      </c>
      <c r="B1352">
        <v>2007</v>
      </c>
      <c r="C1352" t="s">
        <v>24</v>
      </c>
      <c r="D1352">
        <v>8.8280943749999992</v>
      </c>
      <c r="E1352">
        <v>196.562852686242</v>
      </c>
      <c r="F1352" s="3">
        <f t="shared" ca="1" si="27"/>
        <v>1136</v>
      </c>
      <c r="G1352">
        <v>8.9403801380000001</v>
      </c>
      <c r="H1352">
        <v>379.914285579254</v>
      </c>
      <c r="I1352">
        <v>486.86326693554003</v>
      </c>
      <c r="J1352">
        <v>17.5172828371864</v>
      </c>
      <c r="K1352">
        <v>61.182844350000003</v>
      </c>
      <c r="L1352">
        <v>3.79331768619664</v>
      </c>
      <c r="M1352">
        <v>0</v>
      </c>
    </row>
    <row r="1353" spans="1:13" x14ac:dyDescent="0.25">
      <c r="A1353" t="s">
        <v>13</v>
      </c>
      <c r="B1353">
        <v>2007</v>
      </c>
      <c r="C1353" t="s">
        <v>24</v>
      </c>
      <c r="D1353">
        <v>8.6474540073669797</v>
      </c>
      <c r="E1353">
        <v>183.59737430000499</v>
      </c>
      <c r="F1353" s="3">
        <f t="shared" ca="1" si="27"/>
        <v>905</v>
      </c>
      <c r="G1353">
        <v>6.1954490794717598</v>
      </c>
      <c r="H1353">
        <v>382.357868798911</v>
      </c>
      <c r="I1353">
        <v>489.76279890000001</v>
      </c>
      <c r="J1353">
        <v>18.076963456216301</v>
      </c>
      <c r="K1353">
        <v>93.409613644793694</v>
      </c>
      <c r="L1353">
        <v>3.6241006590024498</v>
      </c>
      <c r="M1353">
        <v>0</v>
      </c>
    </row>
    <row r="1354" spans="1:13" x14ac:dyDescent="0.25">
      <c r="A1354" t="s">
        <v>14</v>
      </c>
      <c r="B1354">
        <v>2007</v>
      </c>
      <c r="C1354" t="s">
        <v>24</v>
      </c>
      <c r="D1354">
        <v>7.4755369016992796</v>
      </c>
      <c r="E1354">
        <v>215.429102370057</v>
      </c>
      <c r="F1354" s="3">
        <f t="shared" ca="1" si="27"/>
        <v>907</v>
      </c>
      <c r="G1354">
        <v>7.4984945538890404</v>
      </c>
      <c r="H1354">
        <v>337.46237865194598</v>
      </c>
      <c r="I1354">
        <v>477.23505306415501</v>
      </c>
      <c r="J1354">
        <v>12.1863095119616</v>
      </c>
      <c r="K1354">
        <v>53.908820372619601</v>
      </c>
      <c r="L1354">
        <v>4.01557426229353</v>
      </c>
      <c r="M1354">
        <v>0</v>
      </c>
    </row>
    <row r="1355" spans="1:13" x14ac:dyDescent="0.25">
      <c r="A1355" t="s">
        <v>15</v>
      </c>
      <c r="B1355">
        <v>2007</v>
      </c>
      <c r="C1355" t="s">
        <v>24</v>
      </c>
      <c r="D1355">
        <v>11.534880491117599</v>
      </c>
      <c r="E1355">
        <v>183.26226144148399</v>
      </c>
      <c r="F1355" s="3">
        <f t="shared" ca="1" si="27"/>
        <v>1103</v>
      </c>
      <c r="G1355">
        <v>7.4167726893812604</v>
      </c>
      <c r="H1355">
        <v>398.95534479999998</v>
      </c>
      <c r="I1355">
        <v>475.25539472108397</v>
      </c>
      <c r="J1355">
        <v>10.839795526449</v>
      </c>
      <c r="K1355">
        <v>69.420034806782795</v>
      </c>
      <c r="L1355">
        <v>3.0000962389999999</v>
      </c>
      <c r="M1355">
        <v>0</v>
      </c>
    </row>
    <row r="1356" spans="1:13" x14ac:dyDescent="0.25">
      <c r="A1356" t="s">
        <v>16</v>
      </c>
      <c r="B1356">
        <v>2007</v>
      </c>
      <c r="C1356" t="s">
        <v>24</v>
      </c>
      <c r="D1356">
        <v>6.4530648025769803</v>
      </c>
      <c r="E1356">
        <v>178.998245387563</v>
      </c>
      <c r="F1356" s="3">
        <f t="shared" ca="1" si="27"/>
        <v>1112</v>
      </c>
      <c r="G1356">
        <v>6.3545081217559103</v>
      </c>
      <c r="H1356">
        <v>326.85318543136401</v>
      </c>
      <c r="I1356">
        <v>371.88276305745597</v>
      </c>
      <c r="J1356">
        <v>13.1783006715775</v>
      </c>
      <c r="K1356">
        <v>41.525863036479301</v>
      </c>
      <c r="L1356">
        <v>3.4408588019322801</v>
      </c>
      <c r="M1356">
        <v>0</v>
      </c>
    </row>
    <row r="1357" spans="1:13" x14ac:dyDescent="0.25">
      <c r="A1357" t="s">
        <v>17</v>
      </c>
      <c r="B1357">
        <v>2007</v>
      </c>
      <c r="C1357" t="s">
        <v>24</v>
      </c>
      <c r="D1357">
        <v>8.1922101559999998</v>
      </c>
      <c r="E1357">
        <v>172.292762525569</v>
      </c>
      <c r="F1357" s="2">
        <f ca="1">RANDBETWEEN(900,2000)</f>
        <v>1237</v>
      </c>
      <c r="G1357">
        <v>7.35468511964622</v>
      </c>
      <c r="H1357">
        <v>377.45571236939497</v>
      </c>
      <c r="I1357">
        <v>455.01531077985101</v>
      </c>
      <c r="J1357">
        <v>7.2427614204911404</v>
      </c>
      <c r="L1357">
        <v>3.48928307842528</v>
      </c>
      <c r="M1357">
        <v>0</v>
      </c>
    </row>
    <row r="1358" spans="1:13" x14ac:dyDescent="0.25">
      <c r="A1358" t="s">
        <v>18</v>
      </c>
      <c r="B1358">
        <v>2007</v>
      </c>
      <c r="C1358" t="s">
        <v>24</v>
      </c>
      <c r="D1358">
        <v>7.2477009819999996</v>
      </c>
      <c r="E1358">
        <v>210.270805148275</v>
      </c>
      <c r="F1358" s="2">
        <f t="shared" ref="F1358:F1421" ca="1" si="28">RANDBETWEEN(900,2000)</f>
        <v>1554</v>
      </c>
      <c r="G1358">
        <v>9.0809057008553697</v>
      </c>
      <c r="I1358">
        <v>558.52647082537499</v>
      </c>
      <c r="J1358">
        <v>13.4152045675048</v>
      </c>
      <c r="K1358">
        <v>73.629240190180198</v>
      </c>
      <c r="L1358">
        <v>3.31995267848056</v>
      </c>
      <c r="M1358">
        <v>0</v>
      </c>
    </row>
    <row r="1359" spans="1:13" x14ac:dyDescent="0.25">
      <c r="A1359" t="s">
        <v>19</v>
      </c>
      <c r="B1359">
        <v>2007</v>
      </c>
      <c r="C1359" t="s">
        <v>24</v>
      </c>
      <c r="D1359">
        <v>7.8931319727483897</v>
      </c>
      <c r="E1359">
        <v>201.433249550657</v>
      </c>
      <c r="F1359" s="2">
        <f t="shared" ca="1" si="28"/>
        <v>1267</v>
      </c>
      <c r="G1359">
        <v>5.6287756920291701</v>
      </c>
      <c r="H1359">
        <v>299.01823575599002</v>
      </c>
      <c r="I1359">
        <v>303.87879335307298</v>
      </c>
      <c r="J1359">
        <v>15.254653100000001</v>
      </c>
      <c r="K1359">
        <v>71.542305860836194</v>
      </c>
      <c r="L1359">
        <v>3.3022117251366399</v>
      </c>
      <c r="M1359">
        <v>0</v>
      </c>
    </row>
    <row r="1360" spans="1:13" x14ac:dyDescent="0.25">
      <c r="A1360" t="s">
        <v>20</v>
      </c>
      <c r="B1360">
        <v>2007</v>
      </c>
      <c r="C1360" t="s">
        <v>24</v>
      </c>
      <c r="D1360">
        <v>6.16444953558549</v>
      </c>
      <c r="E1360">
        <v>203.01647365220799</v>
      </c>
      <c r="F1360" s="2">
        <f t="shared" ca="1" si="28"/>
        <v>992</v>
      </c>
      <c r="G1360">
        <v>8.5512788075468098</v>
      </c>
      <c r="I1360">
        <v>371.16750837380698</v>
      </c>
      <c r="J1360">
        <v>8.2342649195240902</v>
      </c>
      <c r="K1360">
        <v>76.6572859580113</v>
      </c>
      <c r="L1360">
        <v>3.4464011943430899</v>
      </c>
      <c r="M1360">
        <v>0</v>
      </c>
    </row>
    <row r="1361" spans="1:13" x14ac:dyDescent="0.25">
      <c r="A1361" t="s">
        <v>21</v>
      </c>
      <c r="B1361">
        <v>2007</v>
      </c>
      <c r="C1361" t="s">
        <v>24</v>
      </c>
      <c r="D1361">
        <v>7.9373922001148696</v>
      </c>
      <c r="E1361">
        <v>170.445328366664</v>
      </c>
      <c r="F1361" s="2">
        <f t="shared" ca="1" si="28"/>
        <v>1790</v>
      </c>
      <c r="G1361">
        <v>5.1173641660764302</v>
      </c>
      <c r="H1361">
        <v>372.62525728759198</v>
      </c>
      <c r="I1361">
        <v>316.02246611759199</v>
      </c>
      <c r="J1361">
        <v>23.1359521435479</v>
      </c>
      <c r="K1361">
        <v>73.786211489999999</v>
      </c>
      <c r="L1361">
        <v>4.2708511501292001</v>
      </c>
      <c r="M1361">
        <v>0</v>
      </c>
    </row>
    <row r="1362" spans="1:13" x14ac:dyDescent="0.25">
      <c r="A1362" t="s">
        <v>11</v>
      </c>
      <c r="B1362">
        <v>2007</v>
      </c>
      <c r="C1362" t="s">
        <v>25</v>
      </c>
      <c r="D1362">
        <v>8.2811206550000005</v>
      </c>
      <c r="E1362">
        <v>227.654350599955</v>
      </c>
      <c r="F1362" s="2">
        <f t="shared" ca="1" si="28"/>
        <v>1534</v>
      </c>
      <c r="G1362">
        <v>7.4932786547027197</v>
      </c>
      <c r="H1362">
        <v>323.379987344494</v>
      </c>
      <c r="I1362">
        <v>459.865511828298</v>
      </c>
      <c r="J1362">
        <v>14.363661311860101</v>
      </c>
      <c r="K1362">
        <v>16.291504596638902</v>
      </c>
      <c r="L1362">
        <v>3.68799506441683</v>
      </c>
      <c r="M1362">
        <v>0</v>
      </c>
    </row>
    <row r="1363" spans="1:13" x14ac:dyDescent="0.25">
      <c r="A1363" t="s">
        <v>13</v>
      </c>
      <c r="B1363">
        <v>2007</v>
      </c>
      <c r="C1363" t="s">
        <v>25</v>
      </c>
      <c r="D1363">
        <v>4.9064915929883703</v>
      </c>
      <c r="E1363">
        <v>173.779159220715</v>
      </c>
      <c r="F1363" s="2">
        <f t="shared" ca="1" si="28"/>
        <v>1436</v>
      </c>
      <c r="G1363">
        <v>5.8437568054128297</v>
      </c>
      <c r="H1363">
        <v>267.56114353266901</v>
      </c>
      <c r="I1363">
        <v>620.3468398</v>
      </c>
      <c r="J1363">
        <v>7.7758955925822804</v>
      </c>
      <c r="K1363">
        <v>38.7943067326663</v>
      </c>
      <c r="L1363">
        <v>3.1523449050071499</v>
      </c>
      <c r="M1363">
        <v>0</v>
      </c>
    </row>
    <row r="1364" spans="1:13" x14ac:dyDescent="0.25">
      <c r="A1364" t="s">
        <v>14</v>
      </c>
      <c r="B1364">
        <v>2007</v>
      </c>
      <c r="C1364" t="s">
        <v>25</v>
      </c>
      <c r="D1364">
        <v>8.1434833763118597</v>
      </c>
      <c r="E1364">
        <v>182.43245720972101</v>
      </c>
      <c r="F1364" s="2">
        <f t="shared" ca="1" si="28"/>
        <v>1177</v>
      </c>
      <c r="G1364">
        <v>6.6078350385890596</v>
      </c>
      <c r="I1364">
        <v>427.54521920064099</v>
      </c>
      <c r="J1364">
        <v>13.7193308781873</v>
      </c>
      <c r="K1364">
        <v>77.769334078514902</v>
      </c>
      <c r="L1364">
        <v>2.5728304227045902</v>
      </c>
      <c r="M1364">
        <v>0</v>
      </c>
    </row>
    <row r="1365" spans="1:13" x14ac:dyDescent="0.25">
      <c r="A1365" t="s">
        <v>15</v>
      </c>
      <c r="B1365">
        <v>2007</v>
      </c>
      <c r="C1365" t="s">
        <v>25</v>
      </c>
      <c r="D1365">
        <v>5.1179135290146203</v>
      </c>
      <c r="E1365">
        <v>179.70167683757199</v>
      </c>
      <c r="F1365" s="2">
        <f t="shared" ca="1" si="28"/>
        <v>1486</v>
      </c>
      <c r="G1365">
        <v>5.5029034695238002</v>
      </c>
      <c r="H1365">
        <v>303.25759211933399</v>
      </c>
      <c r="I1365">
        <v>369.618616491338</v>
      </c>
      <c r="J1365">
        <v>14.7618778428225</v>
      </c>
      <c r="K1365">
        <v>82.831554230527601</v>
      </c>
      <c r="L1365">
        <v>3.80670049221236</v>
      </c>
      <c r="M1365">
        <v>0</v>
      </c>
    </row>
    <row r="1366" spans="1:13" x14ac:dyDescent="0.25">
      <c r="A1366" t="s">
        <v>16</v>
      </c>
      <c r="B1366">
        <v>2007</v>
      </c>
      <c r="C1366" t="s">
        <v>25</v>
      </c>
      <c r="D1366">
        <v>6.44907000890547</v>
      </c>
      <c r="E1366">
        <v>163.44764864393699</v>
      </c>
      <c r="F1366" s="2">
        <f t="shared" ca="1" si="28"/>
        <v>1865</v>
      </c>
      <c r="G1366">
        <v>5.1522256700596696</v>
      </c>
      <c r="H1366">
        <v>283.21732863606297</v>
      </c>
      <c r="I1366">
        <v>397.50705514763803</v>
      </c>
      <c r="J1366">
        <v>16.7872722012136</v>
      </c>
      <c r="K1366">
        <v>82.016058039217995</v>
      </c>
      <c r="L1366">
        <v>3.3315499480559199</v>
      </c>
      <c r="M1366">
        <v>0</v>
      </c>
    </row>
    <row r="1367" spans="1:13" x14ac:dyDescent="0.25">
      <c r="A1367" t="s">
        <v>17</v>
      </c>
      <c r="B1367">
        <v>2007</v>
      </c>
      <c r="C1367" t="s">
        <v>25</v>
      </c>
      <c r="D1367">
        <v>5.61356264701746</v>
      </c>
      <c r="E1367">
        <v>204.56936580429701</v>
      </c>
      <c r="F1367" s="2">
        <f t="shared" ca="1" si="28"/>
        <v>1769</v>
      </c>
      <c r="G1367">
        <v>5.6189490908066997</v>
      </c>
      <c r="H1367">
        <v>316.099824217118</v>
      </c>
      <c r="I1367">
        <v>341.523671551208</v>
      </c>
      <c r="J1367">
        <v>15.173956255809699</v>
      </c>
      <c r="K1367">
        <v>73.450164498110595</v>
      </c>
      <c r="L1367">
        <v>3.4650886757255801</v>
      </c>
      <c r="M1367">
        <v>0</v>
      </c>
    </row>
    <row r="1368" spans="1:13" x14ac:dyDescent="0.25">
      <c r="A1368" t="s">
        <v>18</v>
      </c>
      <c r="B1368">
        <v>2007</v>
      </c>
      <c r="C1368" t="s">
        <v>25</v>
      </c>
      <c r="D1368">
        <v>5.7542129677350804</v>
      </c>
      <c r="E1368">
        <v>241.60242960289301</v>
      </c>
      <c r="F1368" s="2">
        <f t="shared" ca="1" si="28"/>
        <v>1694</v>
      </c>
      <c r="G1368">
        <v>7.2993019199132299</v>
      </c>
      <c r="H1368">
        <v>203.44452077415701</v>
      </c>
      <c r="I1368">
        <v>495.94534416225798</v>
      </c>
      <c r="J1368">
        <v>22.763707419363499</v>
      </c>
      <c r="K1368">
        <v>71.428978420000007</v>
      </c>
      <c r="L1368">
        <v>5.9202339147387404</v>
      </c>
      <c r="M1368">
        <v>0</v>
      </c>
    </row>
    <row r="1369" spans="1:13" x14ac:dyDescent="0.25">
      <c r="A1369" t="s">
        <v>19</v>
      </c>
      <c r="B1369">
        <v>2007</v>
      </c>
      <c r="C1369" t="s">
        <v>25</v>
      </c>
      <c r="D1369">
        <v>6.90657499842587</v>
      </c>
      <c r="E1369">
        <v>199.63812387225499</v>
      </c>
      <c r="F1369" s="2">
        <f t="shared" ca="1" si="28"/>
        <v>1607</v>
      </c>
      <c r="G1369">
        <v>5.1365988301121996</v>
      </c>
      <c r="I1369">
        <v>306.02397473517402</v>
      </c>
      <c r="J1369">
        <v>15.212798129999999</v>
      </c>
      <c r="K1369">
        <v>90.579019607208195</v>
      </c>
      <c r="L1369">
        <v>3.28274950335783</v>
      </c>
      <c r="M1369">
        <v>0</v>
      </c>
    </row>
    <row r="1370" spans="1:13" x14ac:dyDescent="0.25">
      <c r="A1370" t="s">
        <v>20</v>
      </c>
      <c r="B1370">
        <v>2007</v>
      </c>
      <c r="C1370" t="s">
        <v>25</v>
      </c>
      <c r="D1370">
        <v>6.3362670974013797</v>
      </c>
      <c r="E1370">
        <v>228.455028006448</v>
      </c>
      <c r="F1370" s="2">
        <f t="shared" ca="1" si="28"/>
        <v>1315</v>
      </c>
      <c r="G1370">
        <v>6.9634776588712004</v>
      </c>
      <c r="I1370">
        <v>398.181884377497</v>
      </c>
      <c r="J1370">
        <v>15.545029094675201</v>
      </c>
      <c r="K1370">
        <v>92.011256911261398</v>
      </c>
      <c r="L1370">
        <v>3.7457248858316099</v>
      </c>
      <c r="M1370">
        <v>0</v>
      </c>
    </row>
    <row r="1371" spans="1:13" x14ac:dyDescent="0.25">
      <c r="A1371" t="s">
        <v>21</v>
      </c>
      <c r="B1371">
        <v>2007</v>
      </c>
      <c r="C1371" t="s">
        <v>25</v>
      </c>
      <c r="D1371">
        <v>8.1212536755685001</v>
      </c>
      <c r="E1371">
        <v>200.35369566559001</v>
      </c>
      <c r="F1371" s="2">
        <f t="shared" ca="1" si="28"/>
        <v>1289</v>
      </c>
      <c r="G1371">
        <v>6.54764999060317</v>
      </c>
      <c r="H1371">
        <v>314.09073780735002</v>
      </c>
      <c r="I1371">
        <v>411.98698721268102</v>
      </c>
      <c r="J1371">
        <v>12.4193591965849</v>
      </c>
      <c r="K1371">
        <v>59.763193857294901</v>
      </c>
      <c r="L1371">
        <v>4.4283116826713398</v>
      </c>
      <c r="M1371">
        <v>0</v>
      </c>
    </row>
    <row r="1372" spans="1:13" x14ac:dyDescent="0.25">
      <c r="A1372" t="s">
        <v>11</v>
      </c>
      <c r="B1372">
        <v>2007</v>
      </c>
      <c r="C1372" t="s">
        <v>26</v>
      </c>
      <c r="E1372">
        <v>194.16662529847801</v>
      </c>
      <c r="F1372" s="2">
        <f t="shared" ca="1" si="28"/>
        <v>1548</v>
      </c>
      <c r="G1372">
        <v>7.2665977433602897</v>
      </c>
      <c r="H1372">
        <v>399.28208133817202</v>
      </c>
      <c r="I1372">
        <v>427.89690725010701</v>
      </c>
      <c r="J1372">
        <v>15.213175742008801</v>
      </c>
      <c r="K1372">
        <v>34.471753362322303</v>
      </c>
      <c r="L1372">
        <v>2.9096061619496099</v>
      </c>
      <c r="M1372">
        <v>0</v>
      </c>
    </row>
    <row r="1373" spans="1:13" x14ac:dyDescent="0.25">
      <c r="A1373" t="s">
        <v>13</v>
      </c>
      <c r="B1373">
        <v>2007</v>
      </c>
      <c r="C1373" t="s">
        <v>26</v>
      </c>
      <c r="D1373">
        <v>8.9351159260231601</v>
      </c>
      <c r="E1373">
        <v>218.39405407701301</v>
      </c>
      <c r="F1373" s="2">
        <f t="shared" ca="1" si="28"/>
        <v>1996</v>
      </c>
      <c r="G1373">
        <v>6.4148515652824001</v>
      </c>
      <c r="H1373">
        <v>324.84469136010199</v>
      </c>
      <c r="I1373">
        <v>413.00484413386403</v>
      </c>
      <c r="J1373">
        <v>13.450579528472399</v>
      </c>
      <c r="K1373">
        <v>63.579317366801902</v>
      </c>
      <c r="L1373">
        <v>5.1682978079458</v>
      </c>
      <c r="M1373">
        <v>0</v>
      </c>
    </row>
    <row r="1374" spans="1:13" x14ac:dyDescent="0.25">
      <c r="A1374" t="s">
        <v>14</v>
      </c>
      <c r="B1374">
        <v>2007</v>
      </c>
      <c r="C1374" t="s">
        <v>26</v>
      </c>
      <c r="D1374">
        <v>6.4527807502323897</v>
      </c>
      <c r="E1374">
        <v>190.321390753602</v>
      </c>
      <c r="F1374" s="2">
        <f t="shared" ca="1" si="28"/>
        <v>1307</v>
      </c>
      <c r="G1374">
        <v>6.9146928352635699</v>
      </c>
      <c r="I1374">
        <v>353.89767008933899</v>
      </c>
      <c r="J1374">
        <v>12.158055706280701</v>
      </c>
      <c r="K1374">
        <v>67.212405415432698</v>
      </c>
      <c r="L1374">
        <v>3.4250650962734102</v>
      </c>
      <c r="M1374">
        <v>0</v>
      </c>
    </row>
    <row r="1375" spans="1:13" x14ac:dyDescent="0.25">
      <c r="A1375" t="s">
        <v>15</v>
      </c>
      <c r="B1375">
        <v>2007</v>
      </c>
      <c r="C1375" t="s">
        <v>26</v>
      </c>
      <c r="D1375">
        <v>8.4588146619847802</v>
      </c>
      <c r="E1375">
        <v>225.712358656296</v>
      </c>
      <c r="F1375" s="2">
        <f t="shared" ca="1" si="28"/>
        <v>1079</v>
      </c>
      <c r="G1375">
        <v>6.4100431496761399</v>
      </c>
      <c r="H1375">
        <v>314.33140826907601</v>
      </c>
      <c r="I1375">
        <v>636.25775479990398</v>
      </c>
      <c r="J1375">
        <v>10.6137097670033</v>
      </c>
      <c r="K1375">
        <v>71.963389633464899</v>
      </c>
      <c r="L1375">
        <v>3.507708536</v>
      </c>
      <c r="M1375">
        <v>0</v>
      </c>
    </row>
    <row r="1376" spans="1:13" x14ac:dyDescent="0.25">
      <c r="A1376" t="s">
        <v>16</v>
      </c>
      <c r="B1376">
        <v>2007</v>
      </c>
      <c r="C1376" t="s">
        <v>26</v>
      </c>
      <c r="D1376">
        <v>6.9300825482006196</v>
      </c>
      <c r="E1376">
        <v>210.42587454794</v>
      </c>
      <c r="F1376" s="2">
        <f t="shared" ca="1" si="28"/>
        <v>1353</v>
      </c>
      <c r="G1376">
        <v>5.94530278250327</v>
      </c>
      <c r="I1376">
        <v>473.79555373683502</v>
      </c>
      <c r="J1376">
        <v>13.900109614714101</v>
      </c>
      <c r="K1376">
        <v>64.042698107296204</v>
      </c>
      <c r="L1376">
        <v>4.1494137100000001</v>
      </c>
      <c r="M1376">
        <v>0</v>
      </c>
    </row>
    <row r="1377" spans="1:13" x14ac:dyDescent="0.25">
      <c r="A1377" t="s">
        <v>17</v>
      </c>
      <c r="B1377">
        <v>2007</v>
      </c>
      <c r="C1377" t="s">
        <v>26</v>
      </c>
      <c r="D1377">
        <v>6.2550700008176596</v>
      </c>
      <c r="E1377">
        <v>173.840226043961</v>
      </c>
      <c r="F1377" s="2">
        <f t="shared" ca="1" si="28"/>
        <v>1812</v>
      </c>
      <c r="G1377">
        <v>6.2331403653636199</v>
      </c>
      <c r="I1377">
        <v>482.019799218988</v>
      </c>
      <c r="J1377">
        <v>14.2351050337373</v>
      </c>
      <c r="K1377">
        <v>70.704362612447497</v>
      </c>
      <c r="L1377">
        <v>4.1941998735696098</v>
      </c>
      <c r="M1377">
        <v>0</v>
      </c>
    </row>
    <row r="1378" spans="1:13" x14ac:dyDescent="0.25">
      <c r="A1378" t="s">
        <v>18</v>
      </c>
      <c r="B1378">
        <v>2007</v>
      </c>
      <c r="C1378" t="s">
        <v>26</v>
      </c>
      <c r="D1378">
        <v>5.6698187738947796</v>
      </c>
      <c r="E1378">
        <v>203.45271543673499</v>
      </c>
      <c r="F1378" s="2">
        <f t="shared" ca="1" si="28"/>
        <v>1878</v>
      </c>
      <c r="G1378">
        <v>6.6049495932783202</v>
      </c>
      <c r="I1378">
        <v>361.23847959589</v>
      </c>
      <c r="J1378">
        <v>11.095059550590401</v>
      </c>
      <c r="K1378">
        <v>68.923127946864</v>
      </c>
      <c r="L1378">
        <v>5.6004585709012398</v>
      </c>
      <c r="M1378">
        <v>0</v>
      </c>
    </row>
    <row r="1379" spans="1:13" x14ac:dyDescent="0.25">
      <c r="A1379" t="s">
        <v>19</v>
      </c>
      <c r="B1379">
        <v>2007</v>
      </c>
      <c r="C1379" t="s">
        <v>26</v>
      </c>
      <c r="D1379">
        <v>7.9454074865860802</v>
      </c>
      <c r="E1379">
        <v>211.80008451836801</v>
      </c>
      <c r="F1379" s="2">
        <f t="shared" ca="1" si="28"/>
        <v>1772</v>
      </c>
      <c r="G1379">
        <v>6.6364541409999998</v>
      </c>
      <c r="H1379">
        <v>385.65272961273098</v>
      </c>
      <c r="I1379">
        <v>392.16608789999998</v>
      </c>
      <c r="J1379">
        <v>9.6190213130767503</v>
      </c>
      <c r="K1379">
        <v>40.233822977602202</v>
      </c>
      <c r="L1379">
        <v>5.4289167241718896</v>
      </c>
      <c r="M1379">
        <v>0</v>
      </c>
    </row>
    <row r="1380" spans="1:13" x14ac:dyDescent="0.25">
      <c r="A1380" t="s">
        <v>20</v>
      </c>
      <c r="B1380">
        <v>2007</v>
      </c>
      <c r="C1380" t="s">
        <v>26</v>
      </c>
      <c r="D1380">
        <v>7.4998442319528698</v>
      </c>
      <c r="E1380">
        <v>210.985033673293</v>
      </c>
      <c r="F1380" s="2">
        <f t="shared" ca="1" si="28"/>
        <v>1491</v>
      </c>
      <c r="G1380">
        <v>7.1485183532154801</v>
      </c>
      <c r="I1380">
        <v>484.84333981847101</v>
      </c>
      <c r="J1380">
        <v>18.0819565988626</v>
      </c>
      <c r="K1380">
        <v>52.967469030292598</v>
      </c>
      <c r="L1380">
        <v>4.4544766726615501</v>
      </c>
      <c r="M1380">
        <v>0</v>
      </c>
    </row>
    <row r="1381" spans="1:13" x14ac:dyDescent="0.25">
      <c r="A1381" t="s">
        <v>21</v>
      </c>
      <c r="B1381">
        <v>2007</v>
      </c>
      <c r="C1381" t="s">
        <v>26</v>
      </c>
      <c r="D1381">
        <v>4.6955161408056201</v>
      </c>
      <c r="E1381">
        <v>198.91048777024</v>
      </c>
      <c r="F1381" s="2">
        <f t="shared" ca="1" si="28"/>
        <v>1989</v>
      </c>
      <c r="G1381">
        <v>7.8797500318727396</v>
      </c>
      <c r="H1381">
        <v>353.48467375945899</v>
      </c>
      <c r="I1381">
        <v>512.84187355408801</v>
      </c>
      <c r="J1381">
        <v>19.957513422012699</v>
      </c>
      <c r="K1381">
        <v>44.345679556232596</v>
      </c>
      <c r="L1381">
        <v>4.6417384906160404</v>
      </c>
      <c r="M1381">
        <v>0</v>
      </c>
    </row>
    <row r="1382" spans="1:13" x14ac:dyDescent="0.25">
      <c r="A1382" t="s">
        <v>11</v>
      </c>
      <c r="B1382">
        <v>2007</v>
      </c>
      <c r="C1382" t="s">
        <v>27</v>
      </c>
      <c r="D1382">
        <v>6.7106335280148999</v>
      </c>
      <c r="E1382">
        <v>203.642916671878</v>
      </c>
      <c r="F1382" s="2">
        <f t="shared" ca="1" si="28"/>
        <v>1300</v>
      </c>
      <c r="G1382">
        <v>6.7266640856596904</v>
      </c>
      <c r="H1382">
        <v>342.44143347364098</v>
      </c>
      <c r="I1382">
        <v>455.96755799449301</v>
      </c>
      <c r="J1382">
        <v>15.879548569804699</v>
      </c>
      <c r="K1382">
        <v>63.676952494889697</v>
      </c>
      <c r="L1382">
        <v>3.8632869089931101</v>
      </c>
      <c r="M1382">
        <v>0</v>
      </c>
    </row>
    <row r="1383" spans="1:13" x14ac:dyDescent="0.25">
      <c r="A1383" t="s">
        <v>13</v>
      </c>
      <c r="B1383">
        <v>2007</v>
      </c>
      <c r="C1383" t="s">
        <v>27</v>
      </c>
      <c r="D1383">
        <v>9.5028567462339204</v>
      </c>
      <c r="E1383">
        <v>175.585673094052</v>
      </c>
      <c r="F1383" s="2">
        <f t="shared" ca="1" si="28"/>
        <v>1162</v>
      </c>
      <c r="G1383">
        <v>6.4164587080547104</v>
      </c>
      <c r="H1383">
        <v>370.85189291533999</v>
      </c>
      <c r="I1383">
        <v>406.30985418076</v>
      </c>
      <c r="J1383">
        <v>13.7542205178557</v>
      </c>
      <c r="K1383">
        <v>57.438274563514199</v>
      </c>
      <c r="L1383">
        <v>4.2373452517151096</v>
      </c>
      <c r="M1383">
        <v>0</v>
      </c>
    </row>
    <row r="1384" spans="1:13" x14ac:dyDescent="0.25">
      <c r="A1384" t="s">
        <v>14</v>
      </c>
      <c r="B1384">
        <v>2007</v>
      </c>
      <c r="C1384" t="s">
        <v>27</v>
      </c>
      <c r="D1384">
        <v>4.4053271469523496</v>
      </c>
      <c r="E1384">
        <v>169.742537179007</v>
      </c>
      <c r="F1384" s="2">
        <f t="shared" ca="1" si="28"/>
        <v>1753</v>
      </c>
      <c r="G1384">
        <v>6.3081983734017397</v>
      </c>
      <c r="H1384">
        <v>352.91773338705701</v>
      </c>
      <c r="I1384">
        <v>424.25116207284299</v>
      </c>
      <c r="J1384">
        <v>14.441753614959699</v>
      </c>
      <c r="K1384">
        <v>79.169597357287103</v>
      </c>
      <c r="L1384">
        <v>4.0868672445251599</v>
      </c>
      <c r="M1384">
        <v>0</v>
      </c>
    </row>
    <row r="1385" spans="1:13" x14ac:dyDescent="0.25">
      <c r="A1385" t="s">
        <v>15</v>
      </c>
      <c r="B1385">
        <v>2007</v>
      </c>
      <c r="C1385" t="s">
        <v>27</v>
      </c>
      <c r="D1385">
        <v>6.8103448491293896</v>
      </c>
      <c r="E1385">
        <v>166.592425243392</v>
      </c>
      <c r="F1385" s="2">
        <f t="shared" ca="1" si="28"/>
        <v>1823</v>
      </c>
      <c r="G1385">
        <v>7.8477116693990503</v>
      </c>
      <c r="I1385">
        <v>294.38391409514998</v>
      </c>
      <c r="J1385">
        <v>13.447314149836201</v>
      </c>
      <c r="K1385">
        <v>54.117664320000003</v>
      </c>
      <c r="L1385">
        <v>4.11569584370935</v>
      </c>
      <c r="M1385">
        <v>0</v>
      </c>
    </row>
    <row r="1386" spans="1:13" x14ac:dyDescent="0.25">
      <c r="A1386" t="s">
        <v>16</v>
      </c>
      <c r="B1386">
        <v>2007</v>
      </c>
      <c r="C1386" t="s">
        <v>27</v>
      </c>
      <c r="D1386">
        <v>6.9831331130609602</v>
      </c>
      <c r="E1386">
        <v>181.11952913239099</v>
      </c>
      <c r="F1386" s="2">
        <f t="shared" ca="1" si="28"/>
        <v>1468</v>
      </c>
      <c r="G1386">
        <v>6.93162792222292</v>
      </c>
      <c r="I1386">
        <v>181.483754</v>
      </c>
      <c r="J1386">
        <v>11.5983399309915</v>
      </c>
      <c r="K1386">
        <v>72.033900997584695</v>
      </c>
      <c r="L1386">
        <v>4.4269825443719899</v>
      </c>
      <c r="M1386">
        <v>0</v>
      </c>
    </row>
    <row r="1387" spans="1:13" x14ac:dyDescent="0.25">
      <c r="A1387" t="s">
        <v>17</v>
      </c>
      <c r="B1387">
        <v>2007</v>
      </c>
      <c r="C1387" t="s">
        <v>27</v>
      </c>
      <c r="D1387">
        <v>6.9681313129261904</v>
      </c>
      <c r="E1387">
        <v>205.982581899601</v>
      </c>
      <c r="F1387" s="2">
        <f t="shared" ca="1" si="28"/>
        <v>1315</v>
      </c>
      <c r="G1387">
        <v>7.2859976943888398</v>
      </c>
      <c r="H1387">
        <v>283.478555414769</v>
      </c>
      <c r="I1387">
        <v>459.17668233482198</v>
      </c>
      <c r="J1387">
        <v>17.916963728538001</v>
      </c>
      <c r="K1387">
        <v>50.878820358164504</v>
      </c>
      <c r="L1387">
        <v>3.0308235833086701</v>
      </c>
      <c r="M1387">
        <v>0</v>
      </c>
    </row>
    <row r="1388" spans="1:13" x14ac:dyDescent="0.25">
      <c r="A1388" t="s">
        <v>18</v>
      </c>
      <c r="B1388">
        <v>2007</v>
      </c>
      <c r="C1388" t="s">
        <v>27</v>
      </c>
      <c r="D1388">
        <v>5.7625522499999997</v>
      </c>
      <c r="E1388">
        <v>184.84748729413201</v>
      </c>
      <c r="F1388" s="2">
        <f t="shared" ca="1" si="28"/>
        <v>1746</v>
      </c>
      <c r="G1388">
        <v>6.3022638249574001</v>
      </c>
      <c r="H1388">
        <v>347.775153783348</v>
      </c>
      <c r="I1388">
        <v>449.43537585927299</v>
      </c>
      <c r="J1388">
        <v>12.950544578400599</v>
      </c>
      <c r="K1388">
        <v>65.839741793269198</v>
      </c>
      <c r="L1388">
        <v>2.9065892123963102</v>
      </c>
      <c r="M1388">
        <v>0</v>
      </c>
    </row>
    <row r="1389" spans="1:13" x14ac:dyDescent="0.25">
      <c r="A1389" t="s">
        <v>19</v>
      </c>
      <c r="B1389">
        <v>2007</v>
      </c>
      <c r="C1389" t="s">
        <v>27</v>
      </c>
      <c r="D1389">
        <v>8.3972480959713707</v>
      </c>
      <c r="E1389">
        <v>199.49581125276501</v>
      </c>
      <c r="F1389" s="2">
        <f t="shared" ca="1" si="28"/>
        <v>1585</v>
      </c>
      <c r="G1389">
        <v>8.1172175780334594</v>
      </c>
      <c r="H1389">
        <v>343.40376443527799</v>
      </c>
      <c r="I1389">
        <v>402.46490555321702</v>
      </c>
      <c r="J1389">
        <v>17.236047164549898</v>
      </c>
      <c r="K1389">
        <v>75.853548599999996</v>
      </c>
      <c r="L1389">
        <v>2.8357942842945398</v>
      </c>
      <c r="M1389">
        <v>0</v>
      </c>
    </row>
    <row r="1390" spans="1:13" x14ac:dyDescent="0.25">
      <c r="A1390" t="s">
        <v>20</v>
      </c>
      <c r="B1390">
        <v>2007</v>
      </c>
      <c r="C1390" t="s">
        <v>27</v>
      </c>
      <c r="D1390">
        <v>8.8283266575223998</v>
      </c>
      <c r="E1390">
        <v>189.975552652798</v>
      </c>
      <c r="F1390" s="2">
        <f t="shared" ca="1" si="28"/>
        <v>1901</v>
      </c>
      <c r="G1390">
        <v>7.1459673913740804</v>
      </c>
      <c r="H1390">
        <v>408.591208428296</v>
      </c>
      <c r="I1390">
        <v>338.51245900048798</v>
      </c>
      <c r="J1390">
        <v>18.543500286509499</v>
      </c>
      <c r="L1390">
        <v>3.0528221479792399</v>
      </c>
      <c r="M1390">
        <v>0</v>
      </c>
    </row>
    <row r="1391" spans="1:13" x14ac:dyDescent="0.25">
      <c r="A1391" t="s">
        <v>21</v>
      </c>
      <c r="B1391">
        <v>2007</v>
      </c>
      <c r="C1391" t="s">
        <v>27</v>
      </c>
      <c r="D1391">
        <v>9.3958422020000008</v>
      </c>
      <c r="E1391">
        <v>162.15770036445801</v>
      </c>
      <c r="F1391" s="2">
        <f t="shared" ca="1" si="28"/>
        <v>1453</v>
      </c>
      <c r="G1391">
        <v>8.2750348963059608</v>
      </c>
      <c r="I1391">
        <v>451.52462900629001</v>
      </c>
      <c r="J1391">
        <v>12.632707144221699</v>
      </c>
      <c r="K1391">
        <v>80.249885737392503</v>
      </c>
      <c r="L1391">
        <v>3.5304983249278599</v>
      </c>
      <c r="M1391">
        <v>0</v>
      </c>
    </row>
    <row r="1392" spans="1:13" x14ac:dyDescent="0.25">
      <c r="A1392" t="s">
        <v>11</v>
      </c>
      <c r="B1392">
        <v>2007</v>
      </c>
      <c r="C1392" t="s">
        <v>28</v>
      </c>
      <c r="D1392">
        <v>7.5931769334529102</v>
      </c>
      <c r="E1392">
        <v>201.06873653884199</v>
      </c>
      <c r="F1392" s="2">
        <f t="shared" ca="1" si="28"/>
        <v>1481</v>
      </c>
      <c r="G1392">
        <v>7.7101199700748904</v>
      </c>
      <c r="H1392">
        <v>351.38608010790699</v>
      </c>
      <c r="I1392">
        <v>451.21144859999998</v>
      </c>
      <c r="J1392">
        <v>4.37189860844114</v>
      </c>
      <c r="K1392">
        <v>74.673985852975903</v>
      </c>
      <c r="L1392">
        <v>3.5420926439999998</v>
      </c>
      <c r="M1392">
        <v>0</v>
      </c>
    </row>
    <row r="1393" spans="1:13" x14ac:dyDescent="0.25">
      <c r="A1393" t="s">
        <v>13</v>
      </c>
      <c r="B1393">
        <v>2007</v>
      </c>
      <c r="C1393" t="s">
        <v>28</v>
      </c>
      <c r="D1393">
        <v>5.1491332881902396</v>
      </c>
      <c r="E1393">
        <v>198.332440177162</v>
      </c>
      <c r="F1393" s="2">
        <f t="shared" ca="1" si="28"/>
        <v>902</v>
      </c>
      <c r="G1393">
        <v>6.7080678106132599</v>
      </c>
      <c r="H1393">
        <v>326.95261694902098</v>
      </c>
      <c r="I1393">
        <v>303.3336324</v>
      </c>
      <c r="J1393">
        <v>12.510886657115201</v>
      </c>
      <c r="K1393">
        <v>66.3763739676955</v>
      </c>
      <c r="L1393">
        <v>4.83917615766872</v>
      </c>
      <c r="M1393">
        <v>0</v>
      </c>
    </row>
    <row r="1394" spans="1:13" x14ac:dyDescent="0.25">
      <c r="A1394" t="s">
        <v>14</v>
      </c>
      <c r="B1394">
        <v>2007</v>
      </c>
      <c r="C1394" t="s">
        <v>28</v>
      </c>
      <c r="D1394">
        <v>4.9167405412607996</v>
      </c>
      <c r="E1394">
        <v>191.46711027690199</v>
      </c>
      <c r="F1394" s="2">
        <f t="shared" ca="1" si="28"/>
        <v>1363</v>
      </c>
      <c r="G1394">
        <v>6.8575826433610203</v>
      </c>
      <c r="I1394">
        <v>316.42225130000003</v>
      </c>
      <c r="J1394">
        <v>18.281754024014301</v>
      </c>
      <c r="K1394">
        <v>43.433240093063901</v>
      </c>
      <c r="L1394">
        <v>3.6132124116061299</v>
      </c>
      <c r="M1394">
        <v>0</v>
      </c>
    </row>
    <row r="1395" spans="1:13" x14ac:dyDescent="0.25">
      <c r="A1395" t="s">
        <v>15</v>
      </c>
      <c r="B1395">
        <v>2007</v>
      </c>
      <c r="C1395" t="s">
        <v>28</v>
      </c>
      <c r="E1395">
        <v>202.886990145542</v>
      </c>
      <c r="F1395" s="2">
        <f t="shared" ca="1" si="28"/>
        <v>1295</v>
      </c>
      <c r="G1395">
        <v>7.2174084495979596</v>
      </c>
      <c r="H1395">
        <v>360.15411334226798</v>
      </c>
      <c r="I1395">
        <v>492.352061013374</v>
      </c>
      <c r="J1395">
        <v>16.743288670041601</v>
      </c>
      <c r="K1395">
        <v>72.710126909895806</v>
      </c>
      <c r="L1395">
        <v>4.17456887572349</v>
      </c>
      <c r="M1395">
        <v>0</v>
      </c>
    </row>
    <row r="1396" spans="1:13" x14ac:dyDescent="0.25">
      <c r="A1396" t="s">
        <v>16</v>
      </c>
      <c r="B1396">
        <v>2007</v>
      </c>
      <c r="C1396" t="s">
        <v>28</v>
      </c>
      <c r="D1396">
        <v>7.3712898766050596</v>
      </c>
      <c r="E1396">
        <v>180.73652626932301</v>
      </c>
      <c r="F1396" s="2">
        <f t="shared" ca="1" si="28"/>
        <v>1277</v>
      </c>
      <c r="G1396">
        <v>7.3774223627400604</v>
      </c>
      <c r="H1396">
        <v>310.56746710632501</v>
      </c>
      <c r="I1396">
        <v>298.05305725399899</v>
      </c>
      <c r="J1396">
        <v>12.671607097853601</v>
      </c>
      <c r="K1396">
        <v>27.559354880000001</v>
      </c>
      <c r="L1396">
        <v>4.0846967751334597</v>
      </c>
      <c r="M1396">
        <v>0</v>
      </c>
    </row>
    <row r="1397" spans="1:13" x14ac:dyDescent="0.25">
      <c r="A1397" t="s">
        <v>17</v>
      </c>
      <c r="B1397">
        <v>2007</v>
      </c>
      <c r="C1397" t="s">
        <v>28</v>
      </c>
      <c r="D1397">
        <v>8.2787527407552002</v>
      </c>
      <c r="E1397">
        <v>200.16222287284199</v>
      </c>
      <c r="F1397" s="2">
        <f t="shared" ca="1" si="28"/>
        <v>972</v>
      </c>
      <c r="G1397">
        <v>7.24987872768377</v>
      </c>
      <c r="I1397">
        <v>456.47067281501302</v>
      </c>
      <c r="J1397">
        <v>15.160640701933501</v>
      </c>
      <c r="K1397">
        <v>70.337056755105706</v>
      </c>
      <c r="L1397">
        <v>4.7677223841613197</v>
      </c>
      <c r="M1397">
        <v>0</v>
      </c>
    </row>
    <row r="1398" spans="1:13" x14ac:dyDescent="0.25">
      <c r="A1398" t="s">
        <v>18</v>
      </c>
      <c r="B1398">
        <v>2007</v>
      </c>
      <c r="C1398" t="s">
        <v>28</v>
      </c>
      <c r="D1398">
        <v>10.202971547604699</v>
      </c>
      <c r="E1398">
        <v>211.963404471454</v>
      </c>
      <c r="F1398" s="2">
        <f t="shared" ca="1" si="28"/>
        <v>1432</v>
      </c>
      <c r="G1398">
        <v>7.49189500764989</v>
      </c>
      <c r="I1398">
        <v>395.140783</v>
      </c>
      <c r="J1398">
        <v>21.5205930332117</v>
      </c>
      <c r="K1398">
        <v>62.659460069982501</v>
      </c>
      <c r="L1398">
        <v>3.2709037528479601</v>
      </c>
      <c r="M1398">
        <v>0</v>
      </c>
    </row>
    <row r="1399" spans="1:13" x14ac:dyDescent="0.25">
      <c r="A1399" t="s">
        <v>19</v>
      </c>
      <c r="B1399">
        <v>2007</v>
      </c>
      <c r="C1399" t="s">
        <v>28</v>
      </c>
      <c r="D1399">
        <v>4.5621564826721599</v>
      </c>
      <c r="E1399">
        <v>189.261417606263</v>
      </c>
      <c r="F1399" s="2">
        <f t="shared" ca="1" si="28"/>
        <v>1798</v>
      </c>
      <c r="G1399">
        <v>7.81512472057209</v>
      </c>
      <c r="H1399">
        <v>325.16737135090301</v>
      </c>
      <c r="I1399">
        <v>401.551656660905</v>
      </c>
      <c r="J1399">
        <v>13.624148222767699</v>
      </c>
      <c r="L1399">
        <v>4.8228837637168596</v>
      </c>
      <c r="M1399">
        <v>0</v>
      </c>
    </row>
    <row r="1400" spans="1:13" x14ac:dyDescent="0.25">
      <c r="A1400" t="s">
        <v>20</v>
      </c>
      <c r="B1400">
        <v>2007</v>
      </c>
      <c r="C1400" t="s">
        <v>28</v>
      </c>
      <c r="E1400">
        <v>205.95225013932699</v>
      </c>
      <c r="F1400" s="2">
        <f t="shared" ca="1" si="28"/>
        <v>1185</v>
      </c>
      <c r="G1400">
        <v>7.5186920087986904</v>
      </c>
      <c r="I1400">
        <v>430.24601010708199</v>
      </c>
      <c r="J1400">
        <v>20.720472879999999</v>
      </c>
      <c r="K1400">
        <v>82.396765769051797</v>
      </c>
      <c r="L1400">
        <v>3.8939259908952599</v>
      </c>
      <c r="M1400">
        <v>0</v>
      </c>
    </row>
    <row r="1401" spans="1:13" x14ac:dyDescent="0.25">
      <c r="A1401" t="s">
        <v>21</v>
      </c>
      <c r="B1401">
        <v>2007</v>
      </c>
      <c r="C1401" t="s">
        <v>28</v>
      </c>
      <c r="D1401">
        <v>5.20267201281598</v>
      </c>
      <c r="E1401">
        <v>195.32968870541399</v>
      </c>
      <c r="F1401" s="2">
        <f t="shared" ca="1" si="28"/>
        <v>1440</v>
      </c>
      <c r="G1401">
        <v>6.9595672224039999</v>
      </c>
      <c r="H1401">
        <v>245.72894850146599</v>
      </c>
      <c r="I1401">
        <v>473.54848402745603</v>
      </c>
      <c r="J1401">
        <v>11.659196215970701</v>
      </c>
      <c r="K1401">
        <v>49.522330279999998</v>
      </c>
      <c r="L1401">
        <v>3.9279805758489701</v>
      </c>
      <c r="M1401">
        <v>0</v>
      </c>
    </row>
    <row r="1402" spans="1:13" x14ac:dyDescent="0.25">
      <c r="A1402" t="s">
        <v>11</v>
      </c>
      <c r="B1402">
        <v>2007</v>
      </c>
      <c r="C1402" t="s">
        <v>29</v>
      </c>
      <c r="D1402">
        <v>9.1497339269999998</v>
      </c>
      <c r="E1402">
        <v>230.56189925293299</v>
      </c>
      <c r="F1402" s="2">
        <f t="shared" ca="1" si="28"/>
        <v>1751</v>
      </c>
      <c r="G1402">
        <v>7.66765526578709</v>
      </c>
      <c r="H1402">
        <v>337.557971991709</v>
      </c>
      <c r="I1402">
        <v>539.62503708633596</v>
      </c>
      <c r="J1402">
        <v>16.133498946789501</v>
      </c>
      <c r="K1402">
        <v>58.134526700342498</v>
      </c>
      <c r="L1402">
        <v>5.4368193035855503</v>
      </c>
      <c r="M1402">
        <v>0</v>
      </c>
    </row>
    <row r="1403" spans="1:13" x14ac:dyDescent="0.25">
      <c r="A1403" t="s">
        <v>13</v>
      </c>
      <c r="B1403">
        <v>2007</v>
      </c>
      <c r="C1403" t="s">
        <v>29</v>
      </c>
      <c r="D1403">
        <v>7.6155569793061204</v>
      </c>
      <c r="E1403">
        <v>204.86997445634</v>
      </c>
      <c r="F1403" s="2">
        <f t="shared" ca="1" si="28"/>
        <v>1099</v>
      </c>
      <c r="G1403">
        <v>6.0123155378871198</v>
      </c>
      <c r="H1403">
        <v>418.30943059083302</v>
      </c>
      <c r="I1403">
        <v>311.17895469026399</v>
      </c>
      <c r="J1403">
        <v>12.74232873303</v>
      </c>
      <c r="K1403">
        <v>67.282328457207896</v>
      </c>
      <c r="L1403">
        <v>4.2431337337783903</v>
      </c>
      <c r="M1403">
        <v>0</v>
      </c>
    </row>
    <row r="1404" spans="1:13" x14ac:dyDescent="0.25">
      <c r="A1404" t="s">
        <v>14</v>
      </c>
      <c r="B1404">
        <v>2007</v>
      </c>
      <c r="C1404" t="s">
        <v>29</v>
      </c>
      <c r="D1404">
        <v>7.8130676249463402</v>
      </c>
      <c r="E1404">
        <v>183.697479594985</v>
      </c>
      <c r="F1404" s="2">
        <f t="shared" ca="1" si="28"/>
        <v>1830</v>
      </c>
      <c r="G1404">
        <v>7.6076392717319701</v>
      </c>
      <c r="H1404">
        <v>400.37352628416801</v>
      </c>
      <c r="I1404">
        <v>539.61079748569102</v>
      </c>
      <c r="J1404">
        <v>12.348083326544799</v>
      </c>
      <c r="K1404">
        <v>90.390276604295394</v>
      </c>
      <c r="L1404">
        <v>4.7137194992727798</v>
      </c>
      <c r="M1404">
        <v>0</v>
      </c>
    </row>
    <row r="1405" spans="1:13" x14ac:dyDescent="0.25">
      <c r="A1405" t="s">
        <v>15</v>
      </c>
      <c r="B1405">
        <v>2007</v>
      </c>
      <c r="C1405" t="s">
        <v>29</v>
      </c>
      <c r="D1405">
        <v>7.7210326879678304</v>
      </c>
      <c r="E1405">
        <v>203.35478838214499</v>
      </c>
      <c r="F1405" s="2">
        <f t="shared" ca="1" si="28"/>
        <v>1839</v>
      </c>
      <c r="G1405">
        <v>7.6833993758331101</v>
      </c>
      <c r="H1405">
        <v>312.91904442520701</v>
      </c>
      <c r="I1405">
        <v>424.96699474480499</v>
      </c>
      <c r="J1405">
        <v>18.092608300288301</v>
      </c>
      <c r="K1405">
        <v>96.442129319443097</v>
      </c>
      <c r="L1405">
        <v>4.1684871019025103</v>
      </c>
      <c r="M1405">
        <v>0</v>
      </c>
    </row>
    <row r="1406" spans="1:13" x14ac:dyDescent="0.25">
      <c r="A1406" t="s">
        <v>16</v>
      </c>
      <c r="B1406">
        <v>2007</v>
      </c>
      <c r="C1406" t="s">
        <v>29</v>
      </c>
      <c r="D1406">
        <v>9.0562447073418593</v>
      </c>
      <c r="E1406">
        <v>197.66630098297199</v>
      </c>
      <c r="F1406" s="2">
        <f t="shared" ca="1" si="28"/>
        <v>1594</v>
      </c>
      <c r="G1406">
        <v>7.68891707162744</v>
      </c>
      <c r="H1406">
        <v>337.46017649793203</v>
      </c>
      <c r="I1406">
        <v>414.76663079999997</v>
      </c>
      <c r="J1406">
        <v>15.3498689924416</v>
      </c>
      <c r="K1406">
        <v>63.696745869559301</v>
      </c>
      <c r="L1406">
        <v>3.31935373668514</v>
      </c>
      <c r="M1406">
        <v>0</v>
      </c>
    </row>
    <row r="1407" spans="1:13" x14ac:dyDescent="0.25">
      <c r="A1407" t="s">
        <v>17</v>
      </c>
      <c r="B1407">
        <v>2007</v>
      </c>
      <c r="C1407" t="s">
        <v>29</v>
      </c>
      <c r="D1407">
        <v>8.0826571254914299</v>
      </c>
      <c r="E1407">
        <v>213.755176931466</v>
      </c>
      <c r="F1407" s="2">
        <f t="shared" ca="1" si="28"/>
        <v>906</v>
      </c>
      <c r="G1407">
        <v>8.77178409229181</v>
      </c>
      <c r="H1407">
        <v>325.03426465103598</v>
      </c>
      <c r="I1407">
        <v>508.11647266318602</v>
      </c>
      <c r="J1407">
        <v>17.038212200059998</v>
      </c>
      <c r="L1407">
        <v>5.2471301485472397</v>
      </c>
      <c r="M1407">
        <v>0</v>
      </c>
    </row>
    <row r="1408" spans="1:13" x14ac:dyDescent="0.25">
      <c r="A1408" t="s">
        <v>18</v>
      </c>
      <c r="B1408">
        <v>2007</v>
      </c>
      <c r="C1408" t="s">
        <v>29</v>
      </c>
      <c r="D1408">
        <v>5.8486670702479602</v>
      </c>
      <c r="E1408">
        <v>210.44120540579701</v>
      </c>
      <c r="F1408" s="2">
        <f t="shared" ca="1" si="28"/>
        <v>1071</v>
      </c>
      <c r="G1408">
        <v>6.0958838174883798</v>
      </c>
      <c r="H1408">
        <v>312.37578575744499</v>
      </c>
      <c r="I1408">
        <v>482.45193291360999</v>
      </c>
      <c r="J1408">
        <v>11.813337689645699</v>
      </c>
      <c r="K1408">
        <v>61.935078086158697</v>
      </c>
      <c r="L1408">
        <v>4.8745342459851004</v>
      </c>
      <c r="M1408">
        <v>0</v>
      </c>
    </row>
    <row r="1409" spans="1:13" x14ac:dyDescent="0.25">
      <c r="A1409" t="s">
        <v>19</v>
      </c>
      <c r="B1409">
        <v>2007</v>
      </c>
      <c r="C1409" t="s">
        <v>29</v>
      </c>
      <c r="D1409">
        <v>8.4705459986920992</v>
      </c>
      <c r="E1409">
        <v>199.48971647950401</v>
      </c>
      <c r="F1409" s="2">
        <f t="shared" ca="1" si="28"/>
        <v>998</v>
      </c>
      <c r="G1409">
        <v>7.9043812663480599</v>
      </c>
      <c r="H1409">
        <v>351.738924632465</v>
      </c>
      <c r="I1409">
        <v>491.51970529133501</v>
      </c>
      <c r="J1409">
        <v>9.5048796683283197</v>
      </c>
      <c r="K1409">
        <v>66.146355114041398</v>
      </c>
      <c r="L1409">
        <v>2.9358019953242702</v>
      </c>
      <c r="M1409">
        <v>0</v>
      </c>
    </row>
    <row r="1410" spans="1:13" x14ac:dyDescent="0.25">
      <c r="A1410" t="s">
        <v>20</v>
      </c>
      <c r="B1410">
        <v>2007</v>
      </c>
      <c r="C1410" t="s">
        <v>29</v>
      </c>
      <c r="D1410">
        <v>9.2285816298533305</v>
      </c>
      <c r="E1410">
        <v>180.94469653861299</v>
      </c>
      <c r="F1410" s="2">
        <f t="shared" ca="1" si="28"/>
        <v>1615</v>
      </c>
      <c r="G1410">
        <v>6.056989143</v>
      </c>
      <c r="I1410">
        <v>397.04312971906103</v>
      </c>
      <c r="J1410">
        <v>18.215464432871102</v>
      </c>
      <c r="K1410">
        <v>53.976733727770899</v>
      </c>
      <c r="L1410">
        <v>3.8391854004736601</v>
      </c>
      <c r="M1410">
        <v>0</v>
      </c>
    </row>
    <row r="1411" spans="1:13" x14ac:dyDescent="0.25">
      <c r="A1411" t="s">
        <v>21</v>
      </c>
      <c r="B1411">
        <v>2007</v>
      </c>
      <c r="C1411" t="s">
        <v>29</v>
      </c>
      <c r="D1411">
        <v>8.17058804476153</v>
      </c>
      <c r="E1411">
        <v>208.27918131736001</v>
      </c>
      <c r="F1411" s="2">
        <f t="shared" ca="1" si="28"/>
        <v>911</v>
      </c>
      <c r="G1411">
        <v>5.4892586905023997</v>
      </c>
      <c r="H1411">
        <v>322.923997702836</v>
      </c>
      <c r="I1411">
        <v>472.02828571168698</v>
      </c>
      <c r="J1411">
        <v>13.3895487597739</v>
      </c>
      <c r="K1411">
        <v>28.5663643716798</v>
      </c>
      <c r="L1411">
        <v>3.9958570491966698</v>
      </c>
      <c r="M1411">
        <v>0</v>
      </c>
    </row>
    <row r="1412" spans="1:13" x14ac:dyDescent="0.25">
      <c r="A1412" t="s">
        <v>11</v>
      </c>
      <c r="B1412">
        <v>2008</v>
      </c>
      <c r="C1412" t="s">
        <v>30</v>
      </c>
      <c r="D1412">
        <v>6.3819771050964196</v>
      </c>
      <c r="E1412">
        <v>211.917276498435</v>
      </c>
      <c r="F1412" s="2">
        <f t="shared" ca="1" si="28"/>
        <v>1414</v>
      </c>
      <c r="G1412">
        <v>6.1711620048400597</v>
      </c>
      <c r="H1412">
        <v>278.94927297600901</v>
      </c>
      <c r="I1412">
        <v>525.07547793103299</v>
      </c>
      <c r="J1412">
        <v>16.684074144953399</v>
      </c>
      <c r="K1412">
        <v>74.529805880654294</v>
      </c>
      <c r="L1412">
        <v>4.9918959900638002</v>
      </c>
      <c r="M1412">
        <v>0</v>
      </c>
    </row>
    <row r="1413" spans="1:13" x14ac:dyDescent="0.25">
      <c r="A1413" t="s">
        <v>13</v>
      </c>
      <c r="B1413">
        <v>2008</v>
      </c>
      <c r="C1413" t="s">
        <v>30</v>
      </c>
      <c r="D1413">
        <v>6.9898137702949699</v>
      </c>
      <c r="E1413">
        <v>221.00023527034</v>
      </c>
      <c r="F1413" s="2">
        <f t="shared" ca="1" si="28"/>
        <v>1554</v>
      </c>
      <c r="G1413">
        <v>8.3610186604922703</v>
      </c>
      <c r="H1413">
        <v>307.52315882358403</v>
      </c>
      <c r="I1413">
        <v>326.586359820442</v>
      </c>
      <c r="J1413">
        <v>12.2862369326691</v>
      </c>
      <c r="K1413">
        <v>62.768615400000002</v>
      </c>
      <c r="L1413">
        <v>4.8085826910985299</v>
      </c>
      <c r="M1413">
        <v>0</v>
      </c>
    </row>
    <row r="1414" spans="1:13" x14ac:dyDescent="0.25">
      <c r="A1414" t="s">
        <v>14</v>
      </c>
      <c r="B1414">
        <v>2008</v>
      </c>
      <c r="C1414" t="s">
        <v>30</v>
      </c>
      <c r="D1414">
        <v>10.378108203556501</v>
      </c>
      <c r="E1414">
        <v>200.00412122429299</v>
      </c>
      <c r="F1414" s="2">
        <f t="shared" ca="1" si="28"/>
        <v>1870</v>
      </c>
      <c r="G1414">
        <v>9.8235071514332208</v>
      </c>
      <c r="H1414">
        <v>442.76142836904501</v>
      </c>
      <c r="I1414">
        <v>473.81419141248801</v>
      </c>
      <c r="J1414">
        <v>14.1562413689763</v>
      </c>
      <c r="K1414">
        <v>64.164408965637193</v>
      </c>
      <c r="L1414">
        <v>3.5774474596499801</v>
      </c>
      <c r="M1414">
        <v>0</v>
      </c>
    </row>
    <row r="1415" spans="1:13" x14ac:dyDescent="0.25">
      <c r="A1415" t="s">
        <v>15</v>
      </c>
      <c r="B1415">
        <v>2008</v>
      </c>
      <c r="C1415" t="s">
        <v>30</v>
      </c>
      <c r="E1415">
        <v>182.10057280095199</v>
      </c>
      <c r="F1415" s="2">
        <f t="shared" ca="1" si="28"/>
        <v>1903</v>
      </c>
      <c r="G1415">
        <v>6.8157187223051503</v>
      </c>
      <c r="I1415">
        <v>495.51312794627597</v>
      </c>
      <c r="J1415">
        <v>11.5583718946903</v>
      </c>
      <c r="K1415">
        <v>85.864118730672402</v>
      </c>
      <c r="L1415">
        <v>3.5681965996986502</v>
      </c>
      <c r="M1415">
        <v>0</v>
      </c>
    </row>
    <row r="1416" spans="1:13" x14ac:dyDescent="0.25">
      <c r="A1416" t="s">
        <v>16</v>
      </c>
      <c r="B1416">
        <v>2008</v>
      </c>
      <c r="C1416" t="s">
        <v>30</v>
      </c>
      <c r="D1416">
        <v>3.59082236400599</v>
      </c>
      <c r="E1416">
        <v>213.702298996172</v>
      </c>
      <c r="F1416" s="2">
        <f t="shared" ca="1" si="28"/>
        <v>987</v>
      </c>
      <c r="G1416">
        <v>5.5423636438996198</v>
      </c>
      <c r="H1416">
        <v>308.38061210000001</v>
      </c>
      <c r="I1416">
        <v>465.63011944987801</v>
      </c>
      <c r="J1416">
        <v>18.1269236895353</v>
      </c>
      <c r="K1416">
        <v>50.081053959999998</v>
      </c>
      <c r="L1416">
        <v>4.1447808727097302</v>
      </c>
      <c r="M1416">
        <v>0</v>
      </c>
    </row>
    <row r="1417" spans="1:13" x14ac:dyDescent="0.25">
      <c r="A1417" t="s">
        <v>17</v>
      </c>
      <c r="B1417">
        <v>2008</v>
      </c>
      <c r="C1417" t="s">
        <v>30</v>
      </c>
      <c r="D1417">
        <v>7.3885185027919498</v>
      </c>
      <c r="E1417">
        <v>201.057714440908</v>
      </c>
      <c r="F1417" s="2">
        <f t="shared" ca="1" si="28"/>
        <v>982</v>
      </c>
      <c r="G1417">
        <v>7.76649466934348</v>
      </c>
      <c r="I1417">
        <v>560.77472904512399</v>
      </c>
      <c r="J1417">
        <v>14.467094899865099</v>
      </c>
      <c r="K1417">
        <v>74.374017670038498</v>
      </c>
      <c r="L1417">
        <v>4.40905352824036</v>
      </c>
      <c r="M1417">
        <v>0</v>
      </c>
    </row>
    <row r="1418" spans="1:13" x14ac:dyDescent="0.25">
      <c r="A1418" t="s">
        <v>18</v>
      </c>
      <c r="B1418">
        <v>2008</v>
      </c>
      <c r="C1418" t="s">
        <v>30</v>
      </c>
      <c r="D1418">
        <v>6.9668351678796299</v>
      </c>
      <c r="E1418">
        <v>158.04306530443299</v>
      </c>
      <c r="F1418" s="2">
        <f t="shared" ca="1" si="28"/>
        <v>1956</v>
      </c>
      <c r="G1418">
        <v>7.1056190571186004</v>
      </c>
      <c r="H1418">
        <v>371.5174351</v>
      </c>
      <c r="I1418">
        <v>382.443862718351</v>
      </c>
      <c r="J1418">
        <v>14.408080469994999</v>
      </c>
      <c r="K1418">
        <v>78.100735317215097</v>
      </c>
      <c r="L1418">
        <v>2.9574410713545598</v>
      </c>
      <c r="M1418">
        <v>0</v>
      </c>
    </row>
    <row r="1419" spans="1:13" x14ac:dyDescent="0.25">
      <c r="A1419" t="s">
        <v>19</v>
      </c>
      <c r="B1419">
        <v>2008</v>
      </c>
      <c r="C1419" t="s">
        <v>30</v>
      </c>
      <c r="D1419">
        <v>6.7034868537845602</v>
      </c>
      <c r="E1419">
        <v>182.129514313935</v>
      </c>
      <c r="F1419" s="2">
        <f t="shared" ca="1" si="28"/>
        <v>1003</v>
      </c>
      <c r="G1419">
        <v>7.0098058092260898</v>
      </c>
      <c r="H1419">
        <v>341.33395170270597</v>
      </c>
      <c r="I1419">
        <v>479.53749686692203</v>
      </c>
      <c r="J1419">
        <v>20.0886433812653</v>
      </c>
      <c r="K1419">
        <v>53.925045336548003</v>
      </c>
      <c r="L1419">
        <v>4.2238837108350902</v>
      </c>
      <c r="M1419">
        <v>0</v>
      </c>
    </row>
    <row r="1420" spans="1:13" x14ac:dyDescent="0.25">
      <c r="A1420" t="s">
        <v>20</v>
      </c>
      <c r="B1420">
        <v>2008</v>
      </c>
      <c r="C1420" t="s">
        <v>30</v>
      </c>
      <c r="D1420">
        <v>7.1396712562776097</v>
      </c>
      <c r="E1420">
        <v>183.427974757231</v>
      </c>
      <c r="F1420" s="2">
        <f t="shared" ca="1" si="28"/>
        <v>1698</v>
      </c>
      <c r="G1420">
        <v>6.5394158909420597</v>
      </c>
      <c r="I1420">
        <v>363.767713837548</v>
      </c>
      <c r="J1420">
        <v>10.144442744407501</v>
      </c>
      <c r="K1420">
        <v>42.315473273750101</v>
      </c>
      <c r="L1420">
        <v>3.15138859508339</v>
      </c>
      <c r="M1420">
        <v>0</v>
      </c>
    </row>
    <row r="1421" spans="1:13" x14ac:dyDescent="0.25">
      <c r="A1421" t="s">
        <v>21</v>
      </c>
      <c r="B1421">
        <v>2008</v>
      </c>
      <c r="C1421" t="s">
        <v>30</v>
      </c>
      <c r="D1421">
        <v>6.6487930100199497</v>
      </c>
      <c r="E1421">
        <v>213.95998785016999</v>
      </c>
      <c r="F1421" s="2">
        <f t="shared" ca="1" si="28"/>
        <v>1694</v>
      </c>
      <c r="G1421">
        <v>7.6565062294296702</v>
      </c>
      <c r="H1421">
        <v>357.72813129269701</v>
      </c>
      <c r="I1421">
        <v>372.68699538561702</v>
      </c>
      <c r="J1421">
        <v>15.379518621419701</v>
      </c>
      <c r="K1421">
        <v>31.895507379008698</v>
      </c>
      <c r="L1421">
        <v>5.1380478281848303</v>
      </c>
      <c r="M1421">
        <v>0</v>
      </c>
    </row>
    <row r="1422" spans="1:13" x14ac:dyDescent="0.25">
      <c r="A1422" t="s">
        <v>11</v>
      </c>
      <c r="B1422">
        <v>2008</v>
      </c>
      <c r="C1422" t="s">
        <v>31</v>
      </c>
      <c r="E1422">
        <v>182.05953422393901</v>
      </c>
      <c r="F1422" s="2">
        <f t="shared" ref="F1422:F1485" ca="1" si="29">RANDBETWEEN(900,2000)</f>
        <v>1761</v>
      </c>
      <c r="G1422">
        <v>9.8329111929999993</v>
      </c>
      <c r="H1422">
        <v>361.53773576128401</v>
      </c>
      <c r="I1422">
        <v>359.449420333305</v>
      </c>
      <c r="J1422">
        <v>20.2093304703589</v>
      </c>
      <c r="K1422">
        <v>49.1566395539325</v>
      </c>
      <c r="L1422">
        <v>4.1700755902622397</v>
      </c>
      <c r="M1422">
        <v>0</v>
      </c>
    </row>
    <row r="1423" spans="1:13" x14ac:dyDescent="0.25">
      <c r="A1423" t="s">
        <v>13</v>
      </c>
      <c r="B1423">
        <v>2008</v>
      </c>
      <c r="C1423" t="s">
        <v>31</v>
      </c>
      <c r="D1423">
        <v>7.9407132244535097</v>
      </c>
      <c r="E1423">
        <v>197.049965313721</v>
      </c>
      <c r="F1423" s="2">
        <f t="shared" ca="1" si="29"/>
        <v>1515</v>
      </c>
      <c r="G1423">
        <v>7.5158146243612096</v>
      </c>
      <c r="H1423">
        <v>384.79113406973102</v>
      </c>
      <c r="I1423">
        <v>406.11678396616099</v>
      </c>
      <c r="J1423">
        <v>16.237265347286399</v>
      </c>
      <c r="K1423">
        <v>74.611653499780402</v>
      </c>
      <c r="L1423">
        <v>2.9901508910892098</v>
      </c>
      <c r="M1423">
        <v>0</v>
      </c>
    </row>
    <row r="1424" spans="1:13" x14ac:dyDescent="0.25">
      <c r="A1424" t="s">
        <v>14</v>
      </c>
      <c r="B1424">
        <v>2008</v>
      </c>
      <c r="C1424" t="s">
        <v>31</v>
      </c>
      <c r="D1424">
        <v>8.2285638246124897</v>
      </c>
      <c r="E1424">
        <v>182.19690543881299</v>
      </c>
      <c r="F1424" s="2">
        <f t="shared" ca="1" si="29"/>
        <v>1634</v>
      </c>
      <c r="G1424">
        <v>6.7120069739140504</v>
      </c>
      <c r="H1424">
        <v>335.78051825506998</v>
      </c>
      <c r="I1424">
        <v>569.93488778334302</v>
      </c>
      <c r="J1424">
        <v>15.11934752</v>
      </c>
      <c r="K1424">
        <v>63.359705533222602</v>
      </c>
      <c r="L1424">
        <v>2.7819441082828602</v>
      </c>
      <c r="M1424">
        <v>0</v>
      </c>
    </row>
    <row r="1425" spans="1:13" x14ac:dyDescent="0.25">
      <c r="A1425" t="s">
        <v>15</v>
      </c>
      <c r="B1425">
        <v>2008</v>
      </c>
      <c r="C1425" t="s">
        <v>31</v>
      </c>
      <c r="D1425">
        <v>8.6656920829999997</v>
      </c>
      <c r="E1425">
        <v>162.359686766761</v>
      </c>
      <c r="F1425" s="2">
        <f t="shared" ca="1" si="29"/>
        <v>974</v>
      </c>
      <c r="G1425">
        <v>6.2815529587790797</v>
      </c>
      <c r="I1425">
        <v>337.97282283225098</v>
      </c>
      <c r="J1425">
        <v>19.270708731293801</v>
      </c>
      <c r="K1425">
        <v>84.192580575658496</v>
      </c>
      <c r="L1425">
        <v>3.4940321844774598</v>
      </c>
      <c r="M1425">
        <v>0</v>
      </c>
    </row>
    <row r="1426" spans="1:13" x14ac:dyDescent="0.25">
      <c r="A1426" t="s">
        <v>16</v>
      </c>
      <c r="B1426">
        <v>2008</v>
      </c>
      <c r="C1426" t="s">
        <v>31</v>
      </c>
      <c r="D1426">
        <v>5.0640424595749902</v>
      </c>
      <c r="E1426">
        <v>214.529328292911</v>
      </c>
      <c r="F1426" s="2">
        <f t="shared" ca="1" si="29"/>
        <v>1295</v>
      </c>
      <c r="G1426">
        <v>9.1348126169766193</v>
      </c>
      <c r="I1426">
        <v>471.17810880000002</v>
      </c>
      <c r="J1426">
        <v>13.3335175750289</v>
      </c>
      <c r="K1426">
        <v>58.194222340013098</v>
      </c>
      <c r="L1426">
        <v>5.1227025687342298</v>
      </c>
      <c r="M1426">
        <v>0</v>
      </c>
    </row>
    <row r="1427" spans="1:13" x14ac:dyDescent="0.25">
      <c r="A1427" t="s">
        <v>17</v>
      </c>
      <c r="B1427">
        <v>2008</v>
      </c>
      <c r="C1427" t="s">
        <v>31</v>
      </c>
      <c r="D1427">
        <v>7.89432278252273</v>
      </c>
      <c r="E1427">
        <v>176.31930399999999</v>
      </c>
      <c r="F1427" s="2">
        <f t="shared" ca="1" si="29"/>
        <v>1959</v>
      </c>
      <c r="G1427">
        <v>8.1981057099315002</v>
      </c>
      <c r="H1427">
        <v>376.78398906463298</v>
      </c>
      <c r="I1427">
        <v>383.019101338658</v>
      </c>
      <c r="J1427">
        <v>12.6774879437188</v>
      </c>
      <c r="K1427">
        <v>57.2802654948987</v>
      </c>
      <c r="L1427">
        <v>2.8650314429856198</v>
      </c>
      <c r="M1427">
        <v>0</v>
      </c>
    </row>
    <row r="1428" spans="1:13" x14ac:dyDescent="0.25">
      <c r="A1428" t="s">
        <v>18</v>
      </c>
      <c r="B1428">
        <v>2008</v>
      </c>
      <c r="C1428" t="s">
        <v>31</v>
      </c>
      <c r="D1428">
        <v>7.04279387747588</v>
      </c>
      <c r="E1428">
        <v>194.046718846521</v>
      </c>
      <c r="F1428" s="2">
        <f t="shared" ca="1" si="29"/>
        <v>1889</v>
      </c>
      <c r="G1428">
        <v>7.7019264888408001</v>
      </c>
      <c r="H1428">
        <v>350.243966</v>
      </c>
      <c r="I1428">
        <v>504.92546605099898</v>
      </c>
      <c r="J1428">
        <v>19.703421527726</v>
      </c>
      <c r="K1428">
        <v>82.253453546234795</v>
      </c>
      <c r="L1428">
        <v>3.9656470666058499</v>
      </c>
      <c r="M1428">
        <v>0</v>
      </c>
    </row>
    <row r="1429" spans="1:13" x14ac:dyDescent="0.25">
      <c r="A1429" t="s">
        <v>19</v>
      </c>
      <c r="B1429">
        <v>2008</v>
      </c>
      <c r="C1429" t="s">
        <v>31</v>
      </c>
      <c r="D1429">
        <v>8.3050639842347298</v>
      </c>
      <c r="E1429">
        <v>177.174393551023</v>
      </c>
      <c r="F1429" s="2">
        <f t="shared" ca="1" si="29"/>
        <v>1340</v>
      </c>
      <c r="G1429">
        <v>5.8071217077356296</v>
      </c>
      <c r="H1429">
        <v>335.871718499395</v>
      </c>
      <c r="I1429">
        <v>361.69143675502102</v>
      </c>
      <c r="J1429">
        <v>14.359351178497199</v>
      </c>
      <c r="K1429">
        <v>50.926670570168497</v>
      </c>
      <c r="L1429">
        <v>4.4612107320476699</v>
      </c>
      <c r="M1429">
        <v>0</v>
      </c>
    </row>
    <row r="1430" spans="1:13" x14ac:dyDescent="0.25">
      <c r="A1430" t="s">
        <v>20</v>
      </c>
      <c r="B1430">
        <v>2008</v>
      </c>
      <c r="C1430" t="s">
        <v>31</v>
      </c>
      <c r="D1430">
        <v>8.2683075919999993</v>
      </c>
      <c r="E1430">
        <v>168.68789029999999</v>
      </c>
      <c r="F1430" s="2">
        <f t="shared" ca="1" si="29"/>
        <v>1243</v>
      </c>
      <c r="G1430">
        <v>6.3832261379291797</v>
      </c>
      <c r="H1430">
        <v>298.30709307704899</v>
      </c>
      <c r="I1430">
        <v>294.29806473619902</v>
      </c>
      <c r="J1430">
        <v>12.3664243572891</v>
      </c>
      <c r="K1430">
        <v>79.206473262839495</v>
      </c>
      <c r="L1430">
        <v>4.4054081984452802</v>
      </c>
      <c r="M1430">
        <v>0</v>
      </c>
    </row>
    <row r="1431" spans="1:13" x14ac:dyDescent="0.25">
      <c r="A1431" t="s">
        <v>21</v>
      </c>
      <c r="B1431">
        <v>2008</v>
      </c>
      <c r="C1431" t="s">
        <v>31</v>
      </c>
      <c r="E1431">
        <v>199.57052513598001</v>
      </c>
      <c r="F1431" s="2">
        <f t="shared" ca="1" si="29"/>
        <v>1532</v>
      </c>
      <c r="G1431">
        <v>5.9567922257067503</v>
      </c>
      <c r="H1431">
        <v>329.13325487354803</v>
      </c>
      <c r="I1431">
        <v>287.59606247482202</v>
      </c>
      <c r="J1431">
        <v>13.786141492621899</v>
      </c>
      <c r="K1431">
        <v>33.781557316713197</v>
      </c>
      <c r="L1431">
        <v>4.1330693385738</v>
      </c>
      <c r="M1431">
        <v>0</v>
      </c>
    </row>
    <row r="1432" spans="1:13" x14ac:dyDescent="0.25">
      <c r="A1432" t="s">
        <v>11</v>
      </c>
      <c r="B1432">
        <v>2008</v>
      </c>
      <c r="C1432" t="s">
        <v>32</v>
      </c>
      <c r="D1432">
        <v>7.3975624177538704</v>
      </c>
      <c r="E1432">
        <v>217.93679889944499</v>
      </c>
      <c r="F1432" s="2">
        <f t="shared" ca="1" si="29"/>
        <v>1537</v>
      </c>
      <c r="G1432">
        <v>5.9190990723324104</v>
      </c>
      <c r="I1432">
        <v>426.00300360360802</v>
      </c>
      <c r="J1432">
        <v>12.2631501261741</v>
      </c>
      <c r="K1432">
        <v>49.502513243973901</v>
      </c>
      <c r="L1432">
        <v>2.45933684072453</v>
      </c>
      <c r="M1432">
        <v>0</v>
      </c>
    </row>
    <row r="1433" spans="1:13" x14ac:dyDescent="0.25">
      <c r="A1433" t="s">
        <v>13</v>
      </c>
      <c r="B1433">
        <v>2008</v>
      </c>
      <c r="C1433" t="s">
        <v>32</v>
      </c>
      <c r="D1433">
        <v>6.3672985304322696</v>
      </c>
      <c r="E1433">
        <v>183.78949102754501</v>
      </c>
      <c r="F1433" s="2">
        <f t="shared" ca="1" si="29"/>
        <v>1096</v>
      </c>
      <c r="G1433">
        <v>6.0352213273283004</v>
      </c>
      <c r="H1433">
        <v>343.82801532210601</v>
      </c>
      <c r="I1433">
        <v>362.775439201886</v>
      </c>
      <c r="J1433">
        <v>16.643696042478901</v>
      </c>
      <c r="K1433">
        <v>73.259220769999999</v>
      </c>
      <c r="L1433">
        <v>2.6147660596382001</v>
      </c>
      <c r="M1433">
        <v>0</v>
      </c>
    </row>
    <row r="1434" spans="1:13" x14ac:dyDescent="0.25">
      <c r="A1434" t="s">
        <v>14</v>
      </c>
      <c r="B1434">
        <v>2008</v>
      </c>
      <c r="C1434" t="s">
        <v>32</v>
      </c>
      <c r="D1434">
        <v>8.4106255651204602</v>
      </c>
      <c r="E1434">
        <v>185.18373916448701</v>
      </c>
      <c r="F1434" s="2">
        <f t="shared" ca="1" si="29"/>
        <v>1833</v>
      </c>
      <c r="G1434">
        <v>8.1780079899999993</v>
      </c>
      <c r="I1434">
        <v>489.90434671572399</v>
      </c>
      <c r="J1434">
        <v>17.6977654677579</v>
      </c>
      <c r="K1434">
        <v>74.230076437227495</v>
      </c>
      <c r="L1434">
        <v>4.3522957788197596</v>
      </c>
      <c r="M1434">
        <v>0</v>
      </c>
    </row>
    <row r="1435" spans="1:13" x14ac:dyDescent="0.25">
      <c r="A1435" t="s">
        <v>15</v>
      </c>
      <c r="B1435">
        <v>2008</v>
      </c>
      <c r="C1435" t="s">
        <v>32</v>
      </c>
      <c r="D1435">
        <v>7.09824554416147</v>
      </c>
      <c r="E1435">
        <v>207.535380903359</v>
      </c>
      <c r="F1435" s="2">
        <f t="shared" ca="1" si="29"/>
        <v>1176</v>
      </c>
      <c r="G1435">
        <v>6.2845821099742496</v>
      </c>
      <c r="H1435">
        <v>295.58568565997098</v>
      </c>
      <c r="I1435">
        <v>297.10649439357297</v>
      </c>
      <c r="J1435">
        <v>17.105327736425401</v>
      </c>
      <c r="K1435">
        <v>71.020825429301297</v>
      </c>
      <c r="L1435">
        <v>4.9095714752869304</v>
      </c>
      <c r="M1435">
        <v>0</v>
      </c>
    </row>
    <row r="1436" spans="1:13" x14ac:dyDescent="0.25">
      <c r="A1436" t="s">
        <v>16</v>
      </c>
      <c r="B1436">
        <v>2008</v>
      </c>
      <c r="C1436" t="s">
        <v>32</v>
      </c>
      <c r="D1436">
        <v>7.3225020504596596</v>
      </c>
      <c r="E1436">
        <v>196.10429767213299</v>
      </c>
      <c r="F1436" s="2">
        <f t="shared" ca="1" si="29"/>
        <v>1714</v>
      </c>
      <c r="G1436">
        <v>6.6611574310000004</v>
      </c>
      <c r="H1436">
        <v>297.841381251847</v>
      </c>
      <c r="I1436">
        <v>418.07551053196499</v>
      </c>
      <c r="J1436">
        <v>17.161767683773</v>
      </c>
      <c r="K1436">
        <v>69.4673590843841</v>
      </c>
      <c r="L1436">
        <v>2.9816491924370099</v>
      </c>
      <c r="M1436">
        <v>0</v>
      </c>
    </row>
    <row r="1437" spans="1:13" x14ac:dyDescent="0.25">
      <c r="A1437" t="s">
        <v>17</v>
      </c>
      <c r="B1437">
        <v>2008</v>
      </c>
      <c r="C1437" t="s">
        <v>32</v>
      </c>
      <c r="D1437">
        <v>5.1982249712942101</v>
      </c>
      <c r="E1437">
        <v>173.11982132608799</v>
      </c>
      <c r="F1437" s="2">
        <f t="shared" ca="1" si="29"/>
        <v>953</v>
      </c>
      <c r="G1437">
        <v>5.8934583517805903</v>
      </c>
      <c r="H1437">
        <v>343.20987639999998</v>
      </c>
      <c r="I1437">
        <v>390.06561604361099</v>
      </c>
      <c r="J1437">
        <v>14.1608994924231</v>
      </c>
      <c r="K1437">
        <v>65.433007839473802</v>
      </c>
      <c r="L1437">
        <v>3.8073181028199201</v>
      </c>
      <c r="M1437">
        <v>0</v>
      </c>
    </row>
    <row r="1438" spans="1:13" x14ac:dyDescent="0.25">
      <c r="A1438" t="s">
        <v>18</v>
      </c>
      <c r="B1438">
        <v>2008</v>
      </c>
      <c r="C1438" t="s">
        <v>32</v>
      </c>
      <c r="E1438">
        <v>213.47470635990001</v>
      </c>
      <c r="F1438" s="2">
        <f t="shared" ca="1" si="29"/>
        <v>1991</v>
      </c>
      <c r="G1438">
        <v>8.4420565052191598</v>
      </c>
      <c r="H1438">
        <v>318.73877391814</v>
      </c>
      <c r="I1438">
        <v>337.89540547426401</v>
      </c>
      <c r="J1438">
        <v>7.6892944072037599</v>
      </c>
      <c r="K1438">
        <v>77.003120534253597</v>
      </c>
      <c r="L1438">
        <v>3.2365700434139901</v>
      </c>
      <c r="M1438">
        <v>0</v>
      </c>
    </row>
    <row r="1439" spans="1:13" x14ac:dyDescent="0.25">
      <c r="A1439" t="s">
        <v>19</v>
      </c>
      <c r="B1439">
        <v>2008</v>
      </c>
      <c r="C1439" t="s">
        <v>32</v>
      </c>
      <c r="E1439">
        <v>215.7502207</v>
      </c>
      <c r="F1439" s="2">
        <f t="shared" ca="1" si="29"/>
        <v>1916</v>
      </c>
      <c r="G1439">
        <v>6.6690566004520004</v>
      </c>
      <c r="H1439">
        <v>294.11104373676301</v>
      </c>
      <c r="I1439">
        <v>489.885871349946</v>
      </c>
      <c r="J1439">
        <v>11.180349601666499</v>
      </c>
      <c r="L1439">
        <v>4.7543131237791698</v>
      </c>
      <c r="M1439">
        <v>0</v>
      </c>
    </row>
    <row r="1440" spans="1:13" x14ac:dyDescent="0.25">
      <c r="A1440" t="s">
        <v>20</v>
      </c>
      <c r="B1440">
        <v>2008</v>
      </c>
      <c r="C1440" t="s">
        <v>32</v>
      </c>
      <c r="D1440">
        <v>6.28090511278796</v>
      </c>
      <c r="E1440">
        <v>178.70720011619699</v>
      </c>
      <c r="F1440" s="2">
        <f t="shared" ca="1" si="29"/>
        <v>1887</v>
      </c>
      <c r="G1440">
        <v>7.8661352085458001</v>
      </c>
      <c r="H1440">
        <v>370.3263498</v>
      </c>
      <c r="I1440">
        <v>388.55262069999998</v>
      </c>
      <c r="J1440">
        <v>10.9714318711448</v>
      </c>
      <c r="K1440">
        <v>74.608023454562698</v>
      </c>
      <c r="L1440">
        <v>3.0212889092957398</v>
      </c>
      <c r="M1440">
        <v>0</v>
      </c>
    </row>
    <row r="1441" spans="1:13" x14ac:dyDescent="0.25">
      <c r="A1441" t="s">
        <v>21</v>
      </c>
      <c r="B1441">
        <v>2008</v>
      </c>
      <c r="C1441" t="s">
        <v>32</v>
      </c>
      <c r="D1441">
        <v>6.82393013703701</v>
      </c>
      <c r="E1441">
        <v>146.13059937086399</v>
      </c>
      <c r="F1441" s="2">
        <f t="shared" ca="1" si="29"/>
        <v>1349</v>
      </c>
      <c r="G1441">
        <v>6.4232243687939796</v>
      </c>
      <c r="H1441">
        <v>289.57645971631803</v>
      </c>
      <c r="I1441">
        <v>412.84050644309798</v>
      </c>
      <c r="J1441">
        <v>14.307686682629701</v>
      </c>
      <c r="K1441">
        <v>81.529533662028001</v>
      </c>
      <c r="L1441">
        <v>4.0161440755447799</v>
      </c>
      <c r="M1441">
        <v>0</v>
      </c>
    </row>
    <row r="1442" spans="1:13" x14ac:dyDescent="0.25">
      <c r="A1442" t="s">
        <v>11</v>
      </c>
      <c r="B1442">
        <v>2008</v>
      </c>
      <c r="C1442" t="s">
        <v>12</v>
      </c>
      <c r="D1442">
        <v>6.6299935183569003</v>
      </c>
      <c r="E1442">
        <v>209.157021887409</v>
      </c>
      <c r="F1442" s="2">
        <f t="shared" ca="1" si="29"/>
        <v>1360</v>
      </c>
      <c r="G1442">
        <v>7.2789116188577303</v>
      </c>
      <c r="H1442">
        <v>332.87757365430701</v>
      </c>
      <c r="I1442">
        <v>524.88332937241603</v>
      </c>
      <c r="J1442">
        <v>20.751751310026499</v>
      </c>
      <c r="K1442">
        <v>60.236843537040002</v>
      </c>
      <c r="L1442">
        <v>3.15521365250319</v>
      </c>
      <c r="M1442">
        <v>0</v>
      </c>
    </row>
    <row r="1443" spans="1:13" x14ac:dyDescent="0.25">
      <c r="A1443" t="s">
        <v>13</v>
      </c>
      <c r="B1443">
        <v>2008</v>
      </c>
      <c r="C1443" t="s">
        <v>12</v>
      </c>
      <c r="D1443">
        <v>10.301571270693699</v>
      </c>
      <c r="E1443">
        <v>199.609363597281</v>
      </c>
      <c r="F1443" s="2">
        <f t="shared" ca="1" si="29"/>
        <v>1561</v>
      </c>
      <c r="G1443">
        <v>7.46489314313399</v>
      </c>
      <c r="H1443">
        <v>433.44816811018001</v>
      </c>
      <c r="I1443">
        <v>461.97928577438398</v>
      </c>
      <c r="J1443">
        <v>17.0990963562936</v>
      </c>
      <c r="K1443">
        <v>63.190835474815202</v>
      </c>
      <c r="L1443">
        <v>3.8578519748426898</v>
      </c>
      <c r="M1443">
        <v>0</v>
      </c>
    </row>
    <row r="1444" spans="1:13" x14ac:dyDescent="0.25">
      <c r="A1444" t="s">
        <v>14</v>
      </c>
      <c r="B1444">
        <v>2008</v>
      </c>
      <c r="C1444" t="s">
        <v>12</v>
      </c>
      <c r="D1444">
        <v>6.1231939349999998</v>
      </c>
      <c r="E1444">
        <v>181.31241822476599</v>
      </c>
      <c r="F1444" s="2">
        <f t="shared" ca="1" si="29"/>
        <v>1273</v>
      </c>
      <c r="G1444">
        <v>5.8240418841695796</v>
      </c>
      <c r="H1444">
        <v>293.84070270000001</v>
      </c>
      <c r="I1444">
        <v>391.610321926788</v>
      </c>
      <c r="J1444">
        <v>11.591794786544799</v>
      </c>
      <c r="K1444">
        <v>61.946683077418797</v>
      </c>
      <c r="L1444">
        <v>5.4578309512499796</v>
      </c>
      <c r="M1444">
        <v>0</v>
      </c>
    </row>
    <row r="1445" spans="1:13" x14ac:dyDescent="0.25">
      <c r="A1445" t="s">
        <v>15</v>
      </c>
      <c r="B1445">
        <v>2008</v>
      </c>
      <c r="C1445" t="s">
        <v>12</v>
      </c>
      <c r="E1445">
        <v>196.13931182715999</v>
      </c>
      <c r="F1445" s="2">
        <f t="shared" ca="1" si="29"/>
        <v>1790</v>
      </c>
      <c r="G1445">
        <v>6.4594597211409903</v>
      </c>
      <c r="H1445">
        <v>359.16872164108298</v>
      </c>
      <c r="I1445">
        <v>400.67960209642598</v>
      </c>
      <c r="J1445">
        <v>13.583559306589301</v>
      </c>
      <c r="K1445">
        <v>45.900705795836203</v>
      </c>
      <c r="L1445">
        <v>4.1494832647896098</v>
      </c>
      <c r="M1445">
        <v>0</v>
      </c>
    </row>
    <row r="1446" spans="1:13" x14ac:dyDescent="0.25">
      <c r="A1446" t="s">
        <v>16</v>
      </c>
      <c r="B1446">
        <v>2008</v>
      </c>
      <c r="C1446" t="s">
        <v>12</v>
      </c>
      <c r="D1446">
        <v>6.8480334691747196</v>
      </c>
      <c r="E1446">
        <v>165.81532563767101</v>
      </c>
      <c r="F1446" s="2">
        <f t="shared" ca="1" si="29"/>
        <v>1093</v>
      </c>
      <c r="G1446">
        <v>6.1321315036436204</v>
      </c>
      <c r="H1446">
        <v>373.20683366422998</v>
      </c>
      <c r="I1446">
        <v>442.78626670901099</v>
      </c>
      <c r="J1446">
        <v>11.1181714617927</v>
      </c>
      <c r="K1446">
        <v>64.027599506017594</v>
      </c>
      <c r="L1446">
        <v>4.2570375426982103</v>
      </c>
      <c r="M1446">
        <v>0</v>
      </c>
    </row>
    <row r="1447" spans="1:13" x14ac:dyDescent="0.25">
      <c r="A1447" t="s">
        <v>17</v>
      </c>
      <c r="B1447">
        <v>2008</v>
      </c>
      <c r="C1447" t="s">
        <v>12</v>
      </c>
      <c r="E1447">
        <v>227.082693589082</v>
      </c>
      <c r="F1447" s="2">
        <f t="shared" ca="1" si="29"/>
        <v>901</v>
      </c>
      <c r="G1447">
        <v>8.0759674718556091</v>
      </c>
      <c r="H1447">
        <v>279.75806963542902</v>
      </c>
      <c r="I1447">
        <v>472.245937523782</v>
      </c>
      <c r="J1447">
        <v>17.013801093726801</v>
      </c>
      <c r="K1447">
        <v>72.6063319069832</v>
      </c>
      <c r="L1447">
        <v>3.144789726</v>
      </c>
      <c r="M1447">
        <v>0</v>
      </c>
    </row>
    <row r="1448" spans="1:13" x14ac:dyDescent="0.25">
      <c r="A1448" t="s">
        <v>18</v>
      </c>
      <c r="B1448">
        <v>2008</v>
      </c>
      <c r="C1448" t="s">
        <v>12</v>
      </c>
      <c r="D1448">
        <v>6.4115258359166498</v>
      </c>
      <c r="E1448">
        <v>197.68487912832799</v>
      </c>
      <c r="F1448" s="2">
        <f t="shared" ca="1" si="29"/>
        <v>1591</v>
      </c>
      <c r="G1448">
        <v>8.2623979463526194</v>
      </c>
      <c r="I1448">
        <v>436.05648525454399</v>
      </c>
      <c r="J1448">
        <v>12.9021086088453</v>
      </c>
      <c r="L1448">
        <v>2.2006782017544602</v>
      </c>
      <c r="M1448">
        <v>0</v>
      </c>
    </row>
    <row r="1449" spans="1:13" x14ac:dyDescent="0.25">
      <c r="A1449" t="s">
        <v>19</v>
      </c>
      <c r="B1449">
        <v>2008</v>
      </c>
      <c r="C1449" t="s">
        <v>12</v>
      </c>
      <c r="D1449">
        <v>5.1226484549500899</v>
      </c>
      <c r="E1449">
        <v>195.01888778841101</v>
      </c>
      <c r="F1449" s="2">
        <f t="shared" ca="1" si="29"/>
        <v>1099</v>
      </c>
      <c r="G1449">
        <v>7.0274412952672503</v>
      </c>
      <c r="H1449">
        <v>336.46604197360602</v>
      </c>
      <c r="I1449">
        <v>446.71221913474301</v>
      </c>
      <c r="J1449">
        <v>4.8616314984757301</v>
      </c>
      <c r="K1449">
        <v>72.837539669999998</v>
      </c>
      <c r="L1449">
        <v>3.50452453379186</v>
      </c>
      <c r="M1449">
        <v>0</v>
      </c>
    </row>
    <row r="1450" spans="1:13" x14ac:dyDescent="0.25">
      <c r="A1450" t="s">
        <v>20</v>
      </c>
      <c r="B1450">
        <v>2008</v>
      </c>
      <c r="C1450" t="s">
        <v>12</v>
      </c>
      <c r="D1450">
        <v>3.43485575997865</v>
      </c>
      <c r="E1450">
        <v>185.342961494505</v>
      </c>
      <c r="F1450" s="2">
        <f t="shared" ca="1" si="29"/>
        <v>1042</v>
      </c>
      <c r="G1450">
        <v>8.1509543676083798</v>
      </c>
      <c r="H1450">
        <v>309.21765069415801</v>
      </c>
      <c r="I1450">
        <v>398.37013045040197</v>
      </c>
      <c r="J1450">
        <v>10.0349502514481</v>
      </c>
      <c r="K1450">
        <v>55.947322172423199</v>
      </c>
      <c r="L1450">
        <v>5.3895102460791096</v>
      </c>
      <c r="M1450">
        <v>0</v>
      </c>
    </row>
    <row r="1451" spans="1:13" x14ac:dyDescent="0.25">
      <c r="A1451" t="s">
        <v>21</v>
      </c>
      <c r="B1451">
        <v>2008</v>
      </c>
      <c r="C1451" t="s">
        <v>12</v>
      </c>
      <c r="D1451">
        <v>10.848130421433201</v>
      </c>
      <c r="E1451">
        <v>236.725048726529</v>
      </c>
      <c r="F1451" s="2">
        <f t="shared" ca="1" si="29"/>
        <v>1171</v>
      </c>
      <c r="G1451">
        <v>9.0028849930241392</v>
      </c>
      <c r="I1451">
        <v>564.90281284541902</v>
      </c>
      <c r="J1451">
        <v>17.4058177153507</v>
      </c>
      <c r="L1451">
        <v>3.1338387016970599</v>
      </c>
      <c r="M1451">
        <v>0</v>
      </c>
    </row>
    <row r="1452" spans="1:13" x14ac:dyDescent="0.25">
      <c r="A1452" t="s">
        <v>11</v>
      </c>
      <c r="B1452">
        <v>2008</v>
      </c>
      <c r="C1452" t="s">
        <v>22</v>
      </c>
      <c r="D1452">
        <v>8.7253934121540802</v>
      </c>
      <c r="E1452">
        <v>213.61037181832799</v>
      </c>
      <c r="F1452" s="2">
        <f t="shared" ca="1" si="29"/>
        <v>1841</v>
      </c>
      <c r="G1452">
        <v>8.6701266670775894</v>
      </c>
      <c r="H1452">
        <v>324.02710551049802</v>
      </c>
      <c r="I1452">
        <v>396.22901020212402</v>
      </c>
      <c r="J1452">
        <v>20.055737207225601</v>
      </c>
      <c r="K1452">
        <v>96.5914599123888</v>
      </c>
      <c r="L1452">
        <v>4.5655421540494396</v>
      </c>
      <c r="M1452">
        <v>0</v>
      </c>
    </row>
    <row r="1453" spans="1:13" x14ac:dyDescent="0.25">
      <c r="A1453" t="s">
        <v>13</v>
      </c>
      <c r="B1453">
        <v>2008</v>
      </c>
      <c r="C1453" t="s">
        <v>22</v>
      </c>
      <c r="D1453">
        <v>10.3517425283788</v>
      </c>
      <c r="E1453">
        <v>241.671799772767</v>
      </c>
      <c r="F1453" s="2">
        <f t="shared" ca="1" si="29"/>
        <v>1796</v>
      </c>
      <c r="G1453">
        <v>8.7843781789777093</v>
      </c>
      <c r="I1453">
        <v>303.68810651675301</v>
      </c>
      <c r="J1453">
        <v>13.615947275381</v>
      </c>
      <c r="K1453">
        <v>75.129896086072506</v>
      </c>
      <c r="L1453">
        <v>5.2276093972006796</v>
      </c>
      <c r="M1453">
        <v>0</v>
      </c>
    </row>
    <row r="1454" spans="1:13" x14ac:dyDescent="0.25">
      <c r="A1454" t="s">
        <v>14</v>
      </c>
      <c r="B1454">
        <v>2008</v>
      </c>
      <c r="C1454" t="s">
        <v>22</v>
      </c>
      <c r="D1454">
        <v>8.1740281305755502</v>
      </c>
      <c r="E1454">
        <v>192.39042979239699</v>
      </c>
      <c r="F1454" s="2">
        <f t="shared" ca="1" si="29"/>
        <v>1627</v>
      </c>
      <c r="G1454">
        <v>6.9558213112425298</v>
      </c>
      <c r="H1454">
        <v>377.70018853940797</v>
      </c>
      <c r="I1454">
        <v>503.52217244233299</v>
      </c>
      <c r="J1454">
        <v>13.780973004500799</v>
      </c>
      <c r="K1454">
        <v>59.542768697160703</v>
      </c>
      <c r="L1454">
        <v>3.9867807040941901</v>
      </c>
      <c r="M1454">
        <v>0</v>
      </c>
    </row>
    <row r="1455" spans="1:13" x14ac:dyDescent="0.25">
      <c r="A1455" t="s">
        <v>15</v>
      </c>
      <c r="B1455">
        <v>2008</v>
      </c>
      <c r="C1455" t="s">
        <v>22</v>
      </c>
      <c r="D1455">
        <v>8.0340119166542596</v>
      </c>
      <c r="E1455">
        <v>197.60939240215899</v>
      </c>
      <c r="F1455" s="2">
        <f t="shared" ca="1" si="29"/>
        <v>956</v>
      </c>
      <c r="G1455">
        <v>6.5010969004458303</v>
      </c>
      <c r="H1455">
        <v>330.55217292392399</v>
      </c>
      <c r="I1455">
        <v>490.82150012055098</v>
      </c>
      <c r="J1455">
        <v>15.1072886539454</v>
      </c>
      <c r="K1455">
        <v>89.800947410000006</v>
      </c>
      <c r="L1455">
        <v>2.45212080647305</v>
      </c>
      <c r="M1455">
        <v>0</v>
      </c>
    </row>
    <row r="1456" spans="1:13" x14ac:dyDescent="0.25">
      <c r="A1456" t="s">
        <v>16</v>
      </c>
      <c r="B1456">
        <v>2008</v>
      </c>
      <c r="C1456" t="s">
        <v>22</v>
      </c>
      <c r="D1456">
        <v>8.20554181465398</v>
      </c>
      <c r="E1456">
        <v>188.277187762994</v>
      </c>
      <c r="F1456" s="2">
        <f t="shared" ca="1" si="29"/>
        <v>1542</v>
      </c>
      <c r="G1456">
        <v>5.0027919119303901</v>
      </c>
      <c r="I1456">
        <v>331.34556930168498</v>
      </c>
      <c r="J1456">
        <v>15.0628408640718</v>
      </c>
      <c r="K1456">
        <v>57.8143353341965</v>
      </c>
      <c r="L1456">
        <v>3.6340306684709498</v>
      </c>
      <c r="M1456">
        <v>0</v>
      </c>
    </row>
    <row r="1457" spans="1:13" x14ac:dyDescent="0.25">
      <c r="A1457" t="s">
        <v>17</v>
      </c>
      <c r="B1457">
        <v>2008</v>
      </c>
      <c r="C1457" t="s">
        <v>22</v>
      </c>
      <c r="D1457">
        <v>7.8938184594583696</v>
      </c>
      <c r="E1457">
        <v>203.29662106004901</v>
      </c>
      <c r="F1457" s="2">
        <f t="shared" ca="1" si="29"/>
        <v>1360</v>
      </c>
      <c r="G1457">
        <v>7.3344282476695897</v>
      </c>
      <c r="H1457">
        <v>339.76757892478503</v>
      </c>
      <c r="I1457">
        <v>398.98950036504499</v>
      </c>
      <c r="J1457">
        <v>19.318759819050999</v>
      </c>
      <c r="K1457">
        <v>58.574609733927197</v>
      </c>
      <c r="L1457">
        <v>3.50850371272929</v>
      </c>
      <c r="M1457">
        <v>0</v>
      </c>
    </row>
    <row r="1458" spans="1:13" x14ac:dyDescent="0.25">
      <c r="A1458" t="s">
        <v>18</v>
      </c>
      <c r="B1458">
        <v>2008</v>
      </c>
      <c r="C1458" t="s">
        <v>22</v>
      </c>
      <c r="E1458">
        <v>218.405544719457</v>
      </c>
      <c r="F1458" s="2">
        <f t="shared" ca="1" si="29"/>
        <v>1103</v>
      </c>
      <c r="G1458">
        <v>6.8668263418516204</v>
      </c>
      <c r="H1458">
        <v>392.84190678945902</v>
      </c>
      <c r="I1458">
        <v>284.55117312242601</v>
      </c>
      <c r="J1458">
        <v>16.095520225918001</v>
      </c>
      <c r="L1458">
        <v>3.2665624030220202</v>
      </c>
      <c r="M1458">
        <v>0</v>
      </c>
    </row>
    <row r="1459" spans="1:13" x14ac:dyDescent="0.25">
      <c r="A1459" t="s">
        <v>19</v>
      </c>
      <c r="B1459">
        <v>2008</v>
      </c>
      <c r="C1459" t="s">
        <v>22</v>
      </c>
      <c r="D1459">
        <v>5.4881354688390198</v>
      </c>
      <c r="E1459">
        <v>192.50798361422099</v>
      </c>
      <c r="F1459" s="2">
        <f t="shared" ca="1" si="29"/>
        <v>1897</v>
      </c>
      <c r="G1459">
        <v>5.4540634280486104</v>
      </c>
      <c r="I1459">
        <v>553.28724063596303</v>
      </c>
      <c r="J1459">
        <v>13.0815241783428</v>
      </c>
      <c r="K1459">
        <v>87.279537478178199</v>
      </c>
      <c r="L1459">
        <v>3.6529914223306701</v>
      </c>
      <c r="M1459">
        <v>0</v>
      </c>
    </row>
    <row r="1460" spans="1:13" x14ac:dyDescent="0.25">
      <c r="A1460" t="s">
        <v>20</v>
      </c>
      <c r="B1460">
        <v>2008</v>
      </c>
      <c r="C1460" t="s">
        <v>22</v>
      </c>
      <c r="D1460">
        <v>8.1630740306142204</v>
      </c>
      <c r="E1460">
        <v>162.231845706456</v>
      </c>
      <c r="F1460" s="2">
        <f t="shared" ca="1" si="29"/>
        <v>1993</v>
      </c>
      <c r="G1460">
        <v>8.0874957536886001</v>
      </c>
      <c r="H1460">
        <v>423.95202833474002</v>
      </c>
      <c r="I1460">
        <v>487.31834567421402</v>
      </c>
      <c r="J1460">
        <v>16.011608200391901</v>
      </c>
      <c r="K1460">
        <v>69.976719250000002</v>
      </c>
      <c r="L1460">
        <v>4.1281931372479104</v>
      </c>
      <c r="M1460">
        <v>0</v>
      </c>
    </row>
    <row r="1461" spans="1:13" x14ac:dyDescent="0.25">
      <c r="A1461" t="s">
        <v>21</v>
      </c>
      <c r="B1461">
        <v>2008</v>
      </c>
      <c r="C1461" t="s">
        <v>22</v>
      </c>
      <c r="D1461">
        <v>6.8670006912457104</v>
      </c>
      <c r="E1461">
        <v>184.24849598665901</v>
      </c>
      <c r="F1461" s="2">
        <f t="shared" ca="1" si="29"/>
        <v>937</v>
      </c>
      <c r="G1461">
        <v>6.7593522120783698</v>
      </c>
      <c r="H1461">
        <v>371.28381936300599</v>
      </c>
      <c r="I1461">
        <v>497.70377509209601</v>
      </c>
      <c r="J1461">
        <v>14.782860509212</v>
      </c>
      <c r="K1461">
        <v>73.433478504809798</v>
      </c>
      <c r="L1461">
        <v>3.4841205736312402</v>
      </c>
      <c r="M1461">
        <v>0</v>
      </c>
    </row>
    <row r="1462" spans="1:13" x14ac:dyDescent="0.25">
      <c r="A1462" t="s">
        <v>11</v>
      </c>
      <c r="B1462">
        <v>2008</v>
      </c>
      <c r="C1462" t="s">
        <v>23</v>
      </c>
      <c r="D1462">
        <v>5.8217069136202504</v>
      </c>
      <c r="E1462">
        <v>220.12542255179801</v>
      </c>
      <c r="F1462" s="2">
        <f t="shared" ca="1" si="29"/>
        <v>978</v>
      </c>
      <c r="G1462">
        <v>6.6318359918211804</v>
      </c>
      <c r="I1462">
        <v>493.11834556830098</v>
      </c>
      <c r="J1462">
        <v>12.420833844653799</v>
      </c>
      <c r="K1462">
        <v>49.129301471943101</v>
      </c>
      <c r="L1462">
        <v>3.9081988464086002</v>
      </c>
      <c r="M1462">
        <v>0</v>
      </c>
    </row>
    <row r="1463" spans="1:13" x14ac:dyDescent="0.25">
      <c r="A1463" t="s">
        <v>13</v>
      </c>
      <c r="B1463">
        <v>2008</v>
      </c>
      <c r="C1463" t="s">
        <v>23</v>
      </c>
      <c r="D1463">
        <v>7.4518887792117496</v>
      </c>
      <c r="E1463">
        <v>203.20028561130599</v>
      </c>
      <c r="F1463" s="2">
        <f t="shared" ca="1" si="29"/>
        <v>1118</v>
      </c>
      <c r="G1463">
        <v>6.7542424970073203</v>
      </c>
      <c r="I1463">
        <v>348.95290335240497</v>
      </c>
      <c r="J1463">
        <v>11.0948984924299</v>
      </c>
      <c r="K1463">
        <v>91.493087163926404</v>
      </c>
      <c r="L1463">
        <v>3.93008076101931</v>
      </c>
      <c r="M1463">
        <v>0</v>
      </c>
    </row>
    <row r="1464" spans="1:13" x14ac:dyDescent="0.25">
      <c r="A1464" t="s">
        <v>14</v>
      </c>
      <c r="B1464">
        <v>2008</v>
      </c>
      <c r="C1464" t="s">
        <v>23</v>
      </c>
      <c r="D1464">
        <v>6.8983150407289298</v>
      </c>
      <c r="E1464">
        <v>228.802803640202</v>
      </c>
      <c r="F1464" s="2">
        <f t="shared" ca="1" si="29"/>
        <v>1514</v>
      </c>
      <c r="G1464">
        <v>9.5640266604157897</v>
      </c>
      <c r="H1464">
        <v>377.81350538248699</v>
      </c>
      <c r="I1464">
        <v>392.38232568293802</v>
      </c>
      <c r="J1464">
        <v>13.872994262085699</v>
      </c>
      <c r="K1464">
        <v>66.983588631876898</v>
      </c>
      <c r="L1464">
        <v>3.8223071393659498</v>
      </c>
      <c r="M1464">
        <v>0</v>
      </c>
    </row>
    <row r="1465" spans="1:13" x14ac:dyDescent="0.25">
      <c r="A1465" t="s">
        <v>15</v>
      </c>
      <c r="B1465">
        <v>2008</v>
      </c>
      <c r="C1465" t="s">
        <v>23</v>
      </c>
      <c r="D1465">
        <v>7.5443401139999997</v>
      </c>
      <c r="E1465">
        <v>180.11972793924301</v>
      </c>
      <c r="F1465" s="2">
        <f t="shared" ca="1" si="29"/>
        <v>1514</v>
      </c>
      <c r="G1465">
        <v>5.7412538142121798</v>
      </c>
      <c r="I1465">
        <v>575.92217168076695</v>
      </c>
      <c r="J1465">
        <v>14.8619062082327</v>
      </c>
      <c r="K1465">
        <v>58.754980692179998</v>
      </c>
      <c r="L1465">
        <v>4.4355141091960997</v>
      </c>
      <c r="M1465">
        <v>0</v>
      </c>
    </row>
    <row r="1466" spans="1:13" x14ac:dyDescent="0.25">
      <c r="A1466" t="s">
        <v>16</v>
      </c>
      <c r="B1466">
        <v>2008</v>
      </c>
      <c r="C1466" t="s">
        <v>23</v>
      </c>
      <c r="D1466">
        <v>4.1038678552308303</v>
      </c>
      <c r="E1466">
        <v>168.28365132507</v>
      </c>
      <c r="F1466" s="2">
        <f t="shared" ca="1" si="29"/>
        <v>1715</v>
      </c>
      <c r="G1466">
        <v>5.8500799450965504</v>
      </c>
      <c r="I1466">
        <v>344.86950640572599</v>
      </c>
      <c r="J1466">
        <v>15.4664551021633</v>
      </c>
      <c r="K1466">
        <v>34.7196230047157</v>
      </c>
      <c r="L1466">
        <v>3.8088506940726301</v>
      </c>
      <c r="M1466">
        <v>0</v>
      </c>
    </row>
    <row r="1467" spans="1:13" x14ac:dyDescent="0.25">
      <c r="A1467" t="s">
        <v>17</v>
      </c>
      <c r="B1467">
        <v>2008</v>
      </c>
      <c r="C1467" t="s">
        <v>23</v>
      </c>
      <c r="D1467">
        <v>5.3299388152492702</v>
      </c>
      <c r="E1467">
        <v>196.034623052039</v>
      </c>
      <c r="F1467" s="2">
        <f t="shared" ca="1" si="29"/>
        <v>1980</v>
      </c>
      <c r="G1467">
        <v>5.72957489850487</v>
      </c>
      <c r="H1467">
        <v>335.092321844992</v>
      </c>
      <c r="I1467">
        <v>511.70518730839802</v>
      </c>
      <c r="J1467">
        <v>18.5880906268399</v>
      </c>
      <c r="K1467">
        <v>68.458037448062797</v>
      </c>
      <c r="L1467">
        <v>5.79932235032887</v>
      </c>
      <c r="M1467">
        <v>0</v>
      </c>
    </row>
    <row r="1468" spans="1:13" x14ac:dyDescent="0.25">
      <c r="A1468" t="s">
        <v>18</v>
      </c>
      <c r="B1468">
        <v>2008</v>
      </c>
      <c r="C1468" t="s">
        <v>23</v>
      </c>
      <c r="D1468">
        <v>6.9629935450416598</v>
      </c>
      <c r="E1468">
        <v>206.81788714499299</v>
      </c>
      <c r="F1468" s="2">
        <f t="shared" ca="1" si="29"/>
        <v>996</v>
      </c>
      <c r="G1468">
        <v>7.6914541991738998</v>
      </c>
      <c r="H1468">
        <v>356.63256146213399</v>
      </c>
      <c r="I1468">
        <v>552.27305526976795</v>
      </c>
      <c r="J1468">
        <v>8.5746909652763694</v>
      </c>
      <c r="K1468">
        <v>88.620138925533496</v>
      </c>
      <c r="L1468">
        <v>4.7603817549605596</v>
      </c>
      <c r="M1468">
        <v>0</v>
      </c>
    </row>
    <row r="1469" spans="1:13" x14ac:dyDescent="0.25">
      <c r="A1469" t="s">
        <v>19</v>
      </c>
      <c r="B1469">
        <v>2008</v>
      </c>
      <c r="C1469" t="s">
        <v>23</v>
      </c>
      <c r="D1469">
        <v>6.8460599420000001</v>
      </c>
      <c r="E1469">
        <v>177.829127090589</v>
      </c>
      <c r="F1469" s="2">
        <f t="shared" ca="1" si="29"/>
        <v>907</v>
      </c>
      <c r="G1469">
        <v>6.1472099369344404</v>
      </c>
      <c r="H1469">
        <v>308.90169589583297</v>
      </c>
      <c r="I1469">
        <v>542.99709938196804</v>
      </c>
      <c r="J1469">
        <v>12.626473770813501</v>
      </c>
      <c r="K1469">
        <v>60.900254247964497</v>
      </c>
      <c r="L1469">
        <v>4.7093741282917598</v>
      </c>
      <c r="M1469">
        <v>0</v>
      </c>
    </row>
    <row r="1470" spans="1:13" x14ac:dyDescent="0.25">
      <c r="A1470" t="s">
        <v>20</v>
      </c>
      <c r="B1470">
        <v>2008</v>
      </c>
      <c r="C1470" t="s">
        <v>23</v>
      </c>
      <c r="D1470">
        <v>6.2798421834965099</v>
      </c>
      <c r="E1470">
        <v>175.89063968887899</v>
      </c>
      <c r="F1470" s="2">
        <f t="shared" ca="1" si="29"/>
        <v>1440</v>
      </c>
      <c r="G1470">
        <v>7.0599851150350501</v>
      </c>
      <c r="I1470">
        <v>430.32209189999998</v>
      </c>
      <c r="J1470">
        <v>15.674785167250599</v>
      </c>
      <c r="K1470">
        <v>86.760257202930205</v>
      </c>
      <c r="L1470">
        <v>3.2785844104332198</v>
      </c>
      <c r="M1470">
        <v>0</v>
      </c>
    </row>
    <row r="1471" spans="1:13" x14ac:dyDescent="0.25">
      <c r="A1471" t="s">
        <v>21</v>
      </c>
      <c r="B1471">
        <v>2008</v>
      </c>
      <c r="C1471" t="s">
        <v>23</v>
      </c>
      <c r="D1471">
        <v>6.7398497279992897</v>
      </c>
      <c r="E1471">
        <v>197.37448180265599</v>
      </c>
      <c r="F1471" s="2">
        <f t="shared" ca="1" si="29"/>
        <v>1986</v>
      </c>
      <c r="G1471">
        <v>5.8696846834982104</v>
      </c>
      <c r="H1471">
        <v>261.06800576180001</v>
      </c>
      <c r="I1471">
        <v>390.04657255787203</v>
      </c>
      <c r="J1471">
        <v>17.7579167934345</v>
      </c>
      <c r="K1471">
        <v>91.384605240766604</v>
      </c>
      <c r="L1471">
        <v>4.3796304394525096</v>
      </c>
      <c r="M1471">
        <v>0</v>
      </c>
    </row>
    <row r="1472" spans="1:13" x14ac:dyDescent="0.25">
      <c r="A1472" t="s">
        <v>11</v>
      </c>
      <c r="B1472">
        <v>2008</v>
      </c>
      <c r="C1472" t="s">
        <v>24</v>
      </c>
      <c r="D1472">
        <v>5.4950354460341098</v>
      </c>
      <c r="E1472">
        <v>184.434836248404</v>
      </c>
      <c r="F1472" s="2">
        <f t="shared" ca="1" si="29"/>
        <v>1305</v>
      </c>
      <c r="G1472">
        <v>7.3565170929991197</v>
      </c>
      <c r="H1472">
        <v>332.03028478519099</v>
      </c>
      <c r="I1472">
        <v>459.642171620829</v>
      </c>
      <c r="J1472">
        <v>18.4179239921883</v>
      </c>
      <c r="K1472">
        <v>71.875573650830404</v>
      </c>
      <c r="L1472">
        <v>4.1154280523617697</v>
      </c>
      <c r="M1472">
        <v>0</v>
      </c>
    </row>
    <row r="1473" spans="1:13" x14ac:dyDescent="0.25">
      <c r="A1473" t="s">
        <v>13</v>
      </c>
      <c r="B1473">
        <v>2008</v>
      </c>
      <c r="C1473" t="s">
        <v>24</v>
      </c>
      <c r="D1473">
        <v>7.5837702990430804</v>
      </c>
      <c r="E1473">
        <v>217.28326240966999</v>
      </c>
      <c r="F1473" s="2">
        <f t="shared" ca="1" si="29"/>
        <v>956</v>
      </c>
      <c r="G1473">
        <v>8.5327257726987291</v>
      </c>
      <c r="H1473">
        <v>375.96439120000002</v>
      </c>
      <c r="I1473">
        <v>393.87768299357202</v>
      </c>
      <c r="J1473">
        <v>17.442301311156399</v>
      </c>
      <c r="K1473">
        <v>77.722256790703895</v>
      </c>
      <c r="L1473">
        <v>3.64228921393196</v>
      </c>
      <c r="M1473">
        <v>0</v>
      </c>
    </row>
    <row r="1474" spans="1:13" x14ac:dyDescent="0.25">
      <c r="A1474" t="s">
        <v>14</v>
      </c>
      <c r="B1474">
        <v>2008</v>
      </c>
      <c r="C1474" t="s">
        <v>24</v>
      </c>
      <c r="D1474">
        <v>5.8667027341373004</v>
      </c>
      <c r="E1474">
        <v>159.43317519861</v>
      </c>
      <c r="F1474" s="2">
        <f t="shared" ca="1" si="29"/>
        <v>1614</v>
      </c>
      <c r="G1474">
        <v>5.7847085399999996</v>
      </c>
      <c r="I1474">
        <v>525.21379069661498</v>
      </c>
      <c r="J1474">
        <v>11.055445949057701</v>
      </c>
      <c r="K1474">
        <v>79.288739611215803</v>
      </c>
      <c r="L1474">
        <v>5.3029727313642097</v>
      </c>
      <c r="M1474">
        <v>0</v>
      </c>
    </row>
    <row r="1475" spans="1:13" x14ac:dyDescent="0.25">
      <c r="A1475" t="s">
        <v>15</v>
      </c>
      <c r="B1475">
        <v>2008</v>
      </c>
      <c r="C1475" t="s">
        <v>24</v>
      </c>
      <c r="D1475">
        <v>6.3949804613317003</v>
      </c>
      <c r="E1475">
        <v>220.42238914797699</v>
      </c>
      <c r="F1475" s="2">
        <f t="shared" ca="1" si="29"/>
        <v>1241</v>
      </c>
      <c r="G1475">
        <v>8.7395051279999993</v>
      </c>
      <c r="H1475">
        <v>348.04776048348498</v>
      </c>
      <c r="I1475">
        <v>353.365418393261</v>
      </c>
      <c r="J1475">
        <v>19.6370416245447</v>
      </c>
      <c r="K1475">
        <v>48.7099886852914</v>
      </c>
      <c r="L1475">
        <v>4.7320027272897098</v>
      </c>
      <c r="M1475">
        <v>0</v>
      </c>
    </row>
    <row r="1476" spans="1:13" x14ac:dyDescent="0.25">
      <c r="A1476" t="s">
        <v>16</v>
      </c>
      <c r="B1476">
        <v>2008</v>
      </c>
      <c r="C1476" t="s">
        <v>24</v>
      </c>
      <c r="D1476">
        <v>5.8212616296560302</v>
      </c>
      <c r="E1476">
        <v>204.04888998473999</v>
      </c>
      <c r="F1476" s="2">
        <f t="shared" ca="1" si="29"/>
        <v>1515</v>
      </c>
      <c r="G1476">
        <v>7.8678152419999998</v>
      </c>
      <c r="H1476">
        <v>329.01955416820999</v>
      </c>
      <c r="I1476">
        <v>466.783264012149</v>
      </c>
      <c r="J1476">
        <v>13.9887066582017</v>
      </c>
      <c r="K1476">
        <v>96.826961364277494</v>
      </c>
      <c r="L1476">
        <v>4.3710787852002797</v>
      </c>
      <c r="M1476">
        <v>0</v>
      </c>
    </row>
    <row r="1477" spans="1:13" x14ac:dyDescent="0.25">
      <c r="A1477" t="s">
        <v>17</v>
      </c>
      <c r="B1477">
        <v>2008</v>
      </c>
      <c r="C1477" t="s">
        <v>24</v>
      </c>
      <c r="D1477">
        <v>5.5140621851991698</v>
      </c>
      <c r="E1477">
        <v>212.55506627599499</v>
      </c>
      <c r="F1477" s="2">
        <f t="shared" ca="1" si="29"/>
        <v>965</v>
      </c>
      <c r="G1477">
        <v>6.6463556295468296</v>
      </c>
      <c r="H1477">
        <v>286.47480648586497</v>
      </c>
      <c r="I1477">
        <v>524.54797489189104</v>
      </c>
      <c r="J1477">
        <v>13.0678030614535</v>
      </c>
      <c r="K1477">
        <v>99.918386568389096</v>
      </c>
      <c r="L1477">
        <v>4.4603629380000003</v>
      </c>
      <c r="M1477">
        <v>0</v>
      </c>
    </row>
    <row r="1478" spans="1:13" x14ac:dyDescent="0.25">
      <c r="A1478" t="s">
        <v>18</v>
      </c>
      <c r="B1478">
        <v>2008</v>
      </c>
      <c r="C1478" t="s">
        <v>24</v>
      </c>
      <c r="D1478">
        <v>6.7308836015771698</v>
      </c>
      <c r="E1478">
        <v>192.43607640573299</v>
      </c>
      <c r="F1478" s="2">
        <f t="shared" ca="1" si="29"/>
        <v>1301</v>
      </c>
      <c r="G1478">
        <v>7.4505412372637396</v>
      </c>
      <c r="I1478">
        <v>326.35074520277402</v>
      </c>
      <c r="J1478">
        <v>11.8274011733091</v>
      </c>
      <c r="L1478">
        <v>4.35913736371496</v>
      </c>
      <c r="M1478">
        <v>0</v>
      </c>
    </row>
    <row r="1479" spans="1:13" x14ac:dyDescent="0.25">
      <c r="A1479" t="s">
        <v>19</v>
      </c>
      <c r="B1479">
        <v>2008</v>
      </c>
      <c r="C1479" t="s">
        <v>24</v>
      </c>
      <c r="D1479">
        <v>5.1980676429051904</v>
      </c>
      <c r="E1479">
        <v>200.46444487775301</v>
      </c>
      <c r="F1479" s="2">
        <f t="shared" ca="1" si="29"/>
        <v>1975</v>
      </c>
      <c r="G1479">
        <v>7.4010994006676496</v>
      </c>
      <c r="H1479">
        <v>311.79488664288698</v>
      </c>
      <c r="I1479">
        <v>573.13553235792995</v>
      </c>
      <c r="J1479">
        <v>17.238655914774998</v>
      </c>
      <c r="K1479">
        <v>74.948216970000004</v>
      </c>
      <c r="L1479">
        <v>3.2950338593586199</v>
      </c>
      <c r="M1479">
        <v>0</v>
      </c>
    </row>
    <row r="1480" spans="1:13" x14ac:dyDescent="0.25">
      <c r="A1480" t="s">
        <v>20</v>
      </c>
      <c r="B1480">
        <v>2008</v>
      </c>
      <c r="C1480" t="s">
        <v>24</v>
      </c>
      <c r="E1480">
        <v>191.012308603035</v>
      </c>
      <c r="F1480" s="2">
        <f t="shared" ca="1" si="29"/>
        <v>1008</v>
      </c>
      <c r="G1480">
        <v>6.1793768738616199</v>
      </c>
      <c r="H1480">
        <v>353.05589050551299</v>
      </c>
      <c r="I1480">
        <v>271.36843749705099</v>
      </c>
      <c r="J1480">
        <v>13.441175369206301</v>
      </c>
      <c r="K1480">
        <v>92.4861397962719</v>
      </c>
      <c r="L1480">
        <v>4.6541773347188702</v>
      </c>
      <c r="M1480">
        <v>0</v>
      </c>
    </row>
    <row r="1481" spans="1:13" x14ac:dyDescent="0.25">
      <c r="A1481" t="s">
        <v>21</v>
      </c>
      <c r="B1481">
        <v>2008</v>
      </c>
      <c r="C1481" t="s">
        <v>24</v>
      </c>
      <c r="D1481">
        <v>7.3623311867060801</v>
      </c>
      <c r="E1481">
        <v>215.63725524898101</v>
      </c>
      <c r="F1481" s="2">
        <f t="shared" ca="1" si="29"/>
        <v>1627</v>
      </c>
      <c r="G1481">
        <v>6.4789484764066501</v>
      </c>
      <c r="I1481">
        <v>417.60821443242702</v>
      </c>
      <c r="J1481">
        <v>16.5525430687258</v>
      </c>
      <c r="K1481">
        <v>56.399346412311601</v>
      </c>
      <c r="L1481">
        <v>3.9335649697367501</v>
      </c>
      <c r="M1481">
        <v>0</v>
      </c>
    </row>
    <row r="1482" spans="1:13" x14ac:dyDescent="0.25">
      <c r="A1482" t="s">
        <v>11</v>
      </c>
      <c r="B1482">
        <v>2008</v>
      </c>
      <c r="C1482" t="s">
        <v>25</v>
      </c>
      <c r="D1482">
        <v>7.0661418403253</v>
      </c>
      <c r="E1482">
        <v>207.36142944113399</v>
      </c>
      <c r="F1482" s="2">
        <f t="shared" ca="1" si="29"/>
        <v>1384</v>
      </c>
      <c r="G1482">
        <v>8.0646930720000007</v>
      </c>
      <c r="H1482">
        <v>343.29387640356703</v>
      </c>
      <c r="I1482">
        <v>503.25331710894301</v>
      </c>
      <c r="J1482">
        <v>12.168333719046</v>
      </c>
      <c r="K1482">
        <v>83.656614959999999</v>
      </c>
      <c r="L1482">
        <v>4.1275990729329903</v>
      </c>
      <c r="M1482">
        <v>0</v>
      </c>
    </row>
    <row r="1483" spans="1:13" x14ac:dyDescent="0.25">
      <c r="A1483" t="s">
        <v>13</v>
      </c>
      <c r="B1483">
        <v>2008</v>
      </c>
      <c r="C1483" t="s">
        <v>25</v>
      </c>
      <c r="D1483">
        <v>5.42034774695792</v>
      </c>
      <c r="E1483">
        <v>232.38682737740399</v>
      </c>
      <c r="F1483" s="2">
        <f t="shared" ca="1" si="29"/>
        <v>1416</v>
      </c>
      <c r="G1483">
        <v>6.5366798022861499</v>
      </c>
      <c r="I1483">
        <v>473.268096400871</v>
      </c>
      <c r="J1483">
        <v>10.8171225158766</v>
      </c>
      <c r="K1483">
        <v>81.224982702715195</v>
      </c>
      <c r="L1483">
        <v>3.7567201703855302</v>
      </c>
      <c r="M1483">
        <v>0</v>
      </c>
    </row>
    <row r="1484" spans="1:13" x14ac:dyDescent="0.25">
      <c r="A1484" t="s">
        <v>14</v>
      </c>
      <c r="B1484">
        <v>2008</v>
      </c>
      <c r="C1484" t="s">
        <v>25</v>
      </c>
      <c r="D1484">
        <v>7.0153325827468596</v>
      </c>
      <c r="E1484">
        <v>222.113004202459</v>
      </c>
      <c r="F1484" s="2">
        <f t="shared" ca="1" si="29"/>
        <v>1136</v>
      </c>
      <c r="G1484">
        <v>7.8388841736354697</v>
      </c>
      <c r="H1484">
        <v>353.18980566659297</v>
      </c>
      <c r="I1484">
        <v>420.13687311322701</v>
      </c>
      <c r="J1484">
        <v>8.8405144510000007</v>
      </c>
      <c r="K1484">
        <v>66.543935164068102</v>
      </c>
      <c r="L1484">
        <v>5.2512231043193296</v>
      </c>
      <c r="M1484">
        <v>0</v>
      </c>
    </row>
    <row r="1485" spans="1:13" x14ac:dyDescent="0.25">
      <c r="A1485" t="s">
        <v>15</v>
      </c>
      <c r="B1485">
        <v>2008</v>
      </c>
      <c r="C1485" t="s">
        <v>25</v>
      </c>
      <c r="E1485">
        <v>246.239763169329</v>
      </c>
      <c r="F1485" s="2">
        <f t="shared" ca="1" si="29"/>
        <v>1914</v>
      </c>
      <c r="G1485">
        <v>9.8124684189528093</v>
      </c>
      <c r="H1485">
        <v>417.91183693162799</v>
      </c>
      <c r="I1485">
        <v>355.53246958810797</v>
      </c>
      <c r="J1485">
        <v>13.3300905513816</v>
      </c>
      <c r="K1485">
        <v>68.388378177090104</v>
      </c>
      <c r="L1485">
        <v>4.13869656729283</v>
      </c>
      <c r="M1485">
        <v>0</v>
      </c>
    </row>
    <row r="1486" spans="1:13" x14ac:dyDescent="0.25">
      <c r="A1486" t="s">
        <v>16</v>
      </c>
      <c r="B1486">
        <v>2008</v>
      </c>
      <c r="C1486" t="s">
        <v>25</v>
      </c>
      <c r="D1486">
        <v>6.0446717533290801</v>
      </c>
      <c r="E1486">
        <v>150.67102108930499</v>
      </c>
      <c r="F1486" s="2">
        <f t="shared" ref="F1486:F1495" ca="1" si="30">RANDBETWEEN(900,2000)</f>
        <v>1305</v>
      </c>
      <c r="G1486">
        <v>6.4562384769053196</v>
      </c>
      <c r="H1486">
        <v>401.73739204707903</v>
      </c>
      <c r="I1486">
        <v>392.20674143207401</v>
      </c>
      <c r="J1486">
        <v>19.8273918152161</v>
      </c>
      <c r="K1486">
        <v>43.564292610000003</v>
      </c>
      <c r="L1486">
        <v>4.9148837555350804</v>
      </c>
      <c r="M1486">
        <v>0</v>
      </c>
    </row>
    <row r="1487" spans="1:13" x14ac:dyDescent="0.25">
      <c r="A1487" t="s">
        <v>17</v>
      </c>
      <c r="B1487">
        <v>2008</v>
      </c>
      <c r="C1487" t="s">
        <v>25</v>
      </c>
      <c r="D1487">
        <v>6.1986503364476704</v>
      </c>
      <c r="E1487">
        <v>246.476962461944</v>
      </c>
      <c r="F1487" s="2">
        <f t="shared" ca="1" si="30"/>
        <v>1275</v>
      </c>
      <c r="G1487">
        <v>6.21894845390133</v>
      </c>
      <c r="I1487">
        <v>527.00079556475498</v>
      </c>
      <c r="J1487">
        <v>10.5229346319471</v>
      </c>
      <c r="K1487">
        <v>62.125468979770297</v>
      </c>
      <c r="L1487">
        <v>3.5741720224410298</v>
      </c>
      <c r="M1487">
        <v>0</v>
      </c>
    </row>
    <row r="1488" spans="1:13" x14ac:dyDescent="0.25">
      <c r="A1488" t="s">
        <v>18</v>
      </c>
      <c r="B1488">
        <v>2008</v>
      </c>
      <c r="C1488" t="s">
        <v>25</v>
      </c>
      <c r="D1488">
        <v>7.6789450672193498</v>
      </c>
      <c r="E1488">
        <v>178.200541543432</v>
      </c>
      <c r="F1488" s="2">
        <f t="shared" ca="1" si="30"/>
        <v>1728</v>
      </c>
      <c r="G1488">
        <v>7.0994743783364296</v>
      </c>
      <c r="I1488">
        <v>363.97405972579298</v>
      </c>
      <c r="J1488">
        <v>11.913203931459799</v>
      </c>
      <c r="K1488">
        <v>58.273700113133899</v>
      </c>
      <c r="L1488">
        <v>3.0895496480000002</v>
      </c>
      <c r="M1488">
        <v>0</v>
      </c>
    </row>
    <row r="1489" spans="1:13" x14ac:dyDescent="0.25">
      <c r="A1489" t="s">
        <v>19</v>
      </c>
      <c r="B1489">
        <v>2008</v>
      </c>
      <c r="C1489" t="s">
        <v>25</v>
      </c>
      <c r="D1489">
        <v>8.0620661229999993</v>
      </c>
      <c r="E1489">
        <v>125.705329000574</v>
      </c>
      <c r="F1489" s="2">
        <f t="shared" ca="1" si="30"/>
        <v>1671</v>
      </c>
      <c r="G1489">
        <v>4.7401107429385796</v>
      </c>
      <c r="I1489">
        <v>463.46164010252198</v>
      </c>
      <c r="J1489">
        <v>7.0912289574613903</v>
      </c>
      <c r="K1489">
        <v>98.594560460831701</v>
      </c>
      <c r="L1489">
        <v>3.0400314978062699</v>
      </c>
      <c r="M1489">
        <v>0</v>
      </c>
    </row>
    <row r="1490" spans="1:13" x14ac:dyDescent="0.25">
      <c r="A1490" t="s">
        <v>20</v>
      </c>
      <c r="B1490">
        <v>2008</v>
      </c>
      <c r="C1490" t="s">
        <v>25</v>
      </c>
      <c r="D1490">
        <v>7.2557985974933601</v>
      </c>
      <c r="E1490">
        <v>200.16379461606701</v>
      </c>
      <c r="F1490" s="2">
        <f t="shared" ca="1" si="30"/>
        <v>1970</v>
      </c>
      <c r="G1490">
        <v>7.5724354712978901</v>
      </c>
      <c r="H1490">
        <v>324.55151350734701</v>
      </c>
      <c r="I1490">
        <v>489.27216019999997</v>
      </c>
      <c r="J1490">
        <v>12.3056344119945</v>
      </c>
      <c r="K1490">
        <v>45.6874214547598</v>
      </c>
      <c r="L1490">
        <v>3.9681770825392699</v>
      </c>
      <c r="M1490">
        <v>0</v>
      </c>
    </row>
    <row r="1491" spans="1:13" x14ac:dyDescent="0.25">
      <c r="A1491" t="s">
        <v>21</v>
      </c>
      <c r="B1491">
        <v>2008</v>
      </c>
      <c r="C1491" t="s">
        <v>25</v>
      </c>
      <c r="E1491">
        <v>239.439953062797</v>
      </c>
      <c r="F1491" s="2">
        <f t="shared" ca="1" si="30"/>
        <v>1317</v>
      </c>
      <c r="G1491">
        <v>8.7317511828840892</v>
      </c>
      <c r="H1491">
        <v>392.31217341333701</v>
      </c>
      <c r="I1491">
        <v>364.95649125347302</v>
      </c>
      <c r="J1491">
        <v>14.162010466213699</v>
      </c>
      <c r="K1491">
        <v>70.765991590138498</v>
      </c>
      <c r="L1491">
        <v>3.4301673233947301</v>
      </c>
      <c r="M1491">
        <v>0</v>
      </c>
    </row>
    <row r="1492" spans="1:13" x14ac:dyDescent="0.25">
      <c r="A1492" t="s">
        <v>11</v>
      </c>
      <c r="B1492">
        <v>2008</v>
      </c>
      <c r="C1492" t="s">
        <v>26</v>
      </c>
      <c r="D1492">
        <v>6.7924074685523799</v>
      </c>
      <c r="E1492">
        <v>306.62748142008002</v>
      </c>
      <c r="F1492" s="2">
        <f t="shared" ca="1" si="30"/>
        <v>1943</v>
      </c>
      <c r="G1492">
        <v>6.8114155249544703</v>
      </c>
      <c r="H1492">
        <v>293.07830483229202</v>
      </c>
      <c r="I1492">
        <v>306.11553927090301</v>
      </c>
      <c r="J1492">
        <v>9.0061426138971097</v>
      </c>
      <c r="K1492">
        <v>60.912033530000002</v>
      </c>
      <c r="L1492">
        <v>2.5056504406363902</v>
      </c>
      <c r="M1492">
        <v>0</v>
      </c>
    </row>
    <row r="1493" spans="1:13" x14ac:dyDescent="0.25">
      <c r="A1493" t="s">
        <v>13</v>
      </c>
      <c r="B1493">
        <v>2008</v>
      </c>
      <c r="C1493" t="s">
        <v>26</v>
      </c>
      <c r="D1493">
        <v>7.3681655765318803</v>
      </c>
      <c r="E1493">
        <v>204.04145121663399</v>
      </c>
      <c r="F1493" s="2">
        <f t="shared" ca="1" si="30"/>
        <v>1839</v>
      </c>
      <c r="G1493">
        <v>9.4697634967247293</v>
      </c>
      <c r="H1493">
        <v>429.81432215178501</v>
      </c>
      <c r="I1493">
        <v>328.56528776349001</v>
      </c>
      <c r="J1493">
        <v>11.173154976335899</v>
      </c>
      <c r="K1493">
        <v>88.888819427936696</v>
      </c>
      <c r="L1493">
        <v>3.6842633826061002</v>
      </c>
      <c r="M1493">
        <v>0</v>
      </c>
    </row>
    <row r="1494" spans="1:13" x14ac:dyDescent="0.25">
      <c r="A1494" t="s">
        <v>14</v>
      </c>
      <c r="B1494">
        <v>2008</v>
      </c>
      <c r="C1494" t="s">
        <v>26</v>
      </c>
      <c r="D1494">
        <v>8.8377869154794304</v>
      </c>
      <c r="E1494">
        <v>195.827212702254</v>
      </c>
      <c r="F1494" s="2">
        <f t="shared" ca="1" si="30"/>
        <v>1911</v>
      </c>
      <c r="G1494">
        <v>7.8700615410000001</v>
      </c>
      <c r="H1494">
        <v>332.75902862870902</v>
      </c>
      <c r="I1494">
        <v>514.925996924164</v>
      </c>
      <c r="J1494">
        <v>12.2916155118804</v>
      </c>
      <c r="K1494">
        <v>87.429077838211597</v>
      </c>
      <c r="L1494">
        <v>2.0870802171798299</v>
      </c>
      <c r="M1494">
        <v>0</v>
      </c>
    </row>
    <row r="1495" spans="1:13" x14ac:dyDescent="0.25">
      <c r="A1495" t="s">
        <v>15</v>
      </c>
      <c r="B1495">
        <v>2008</v>
      </c>
      <c r="C1495" t="s">
        <v>26</v>
      </c>
      <c r="D1495">
        <v>7.1081407110779402</v>
      </c>
      <c r="E1495">
        <v>148.6246064696</v>
      </c>
      <c r="F1495" s="2">
        <f t="shared" ca="1" si="30"/>
        <v>1677</v>
      </c>
      <c r="G1495">
        <v>7.0034876670655004</v>
      </c>
      <c r="H1495">
        <v>339.11267301548497</v>
      </c>
      <c r="I1495">
        <v>259.96376259205999</v>
      </c>
      <c r="J1495">
        <v>17.218575425251601</v>
      </c>
      <c r="K1495">
        <v>56.044934364098602</v>
      </c>
      <c r="L1495">
        <v>4.0152464443211899</v>
      </c>
      <c r="M1495">
        <v>0</v>
      </c>
    </row>
    <row r="1496" spans="1:13" x14ac:dyDescent="0.25">
      <c r="A1496" t="s">
        <v>16</v>
      </c>
      <c r="B1496">
        <v>2008</v>
      </c>
      <c r="C1496" t="s">
        <v>26</v>
      </c>
      <c r="D1496">
        <v>5.2896184372323303</v>
      </c>
      <c r="E1496">
        <v>194.056392895171</v>
      </c>
      <c r="F1496" s="1">
        <f ca="1">RANDBETWEEN(1000,5000)</f>
        <v>3696</v>
      </c>
      <c r="G1496">
        <v>6.2782926994500698</v>
      </c>
      <c r="H1496">
        <v>359.09973300000001</v>
      </c>
      <c r="I1496">
        <v>353.772929607989</v>
      </c>
      <c r="J1496">
        <v>14.1814706348753</v>
      </c>
      <c r="K1496">
        <v>33.592030767693799</v>
      </c>
      <c r="L1496">
        <v>4.5481003500000003</v>
      </c>
      <c r="M1496">
        <v>0</v>
      </c>
    </row>
    <row r="1497" spans="1:13" x14ac:dyDescent="0.25">
      <c r="A1497" t="s">
        <v>17</v>
      </c>
      <c r="B1497">
        <v>2008</v>
      </c>
      <c r="C1497" t="s">
        <v>26</v>
      </c>
      <c r="D1497">
        <v>7.1692510383199801</v>
      </c>
      <c r="E1497">
        <v>162.478226346573</v>
      </c>
      <c r="F1497" s="1">
        <f t="shared" ref="F1497:F1560" ca="1" si="31">RANDBETWEEN(1000,5000)</f>
        <v>4713</v>
      </c>
      <c r="G1497">
        <v>5.4083539516291097</v>
      </c>
      <c r="H1497">
        <v>300.69512981801199</v>
      </c>
      <c r="I1497">
        <v>507.02700599859099</v>
      </c>
      <c r="J1497">
        <v>16.559228592883802</v>
      </c>
      <c r="L1497">
        <v>4.53317415466491</v>
      </c>
      <c r="M1497">
        <v>0</v>
      </c>
    </row>
    <row r="1498" spans="1:13" x14ac:dyDescent="0.25">
      <c r="A1498" t="s">
        <v>18</v>
      </c>
      <c r="B1498">
        <v>2008</v>
      </c>
      <c r="C1498" t="s">
        <v>26</v>
      </c>
      <c r="D1498">
        <v>7.6950494371560598</v>
      </c>
      <c r="E1498">
        <v>153.809782692873</v>
      </c>
      <c r="F1498" s="1">
        <f t="shared" ca="1" si="31"/>
        <v>1392</v>
      </c>
      <c r="G1498">
        <v>8.0536420081915896</v>
      </c>
      <c r="I1498">
        <v>297.675876578481</v>
      </c>
      <c r="J1498">
        <v>12.9073509098268</v>
      </c>
      <c r="K1498">
        <v>73.688742403157306</v>
      </c>
      <c r="L1498">
        <v>3.1988790053910301</v>
      </c>
      <c r="M1498">
        <v>0</v>
      </c>
    </row>
    <row r="1499" spans="1:13" x14ac:dyDescent="0.25">
      <c r="A1499" t="s">
        <v>19</v>
      </c>
      <c r="B1499">
        <v>2008</v>
      </c>
      <c r="C1499" t="s">
        <v>26</v>
      </c>
      <c r="D1499">
        <v>8.6931499005690291</v>
      </c>
      <c r="E1499">
        <v>219.17829659993399</v>
      </c>
      <c r="F1499" s="1">
        <f t="shared" ca="1" si="31"/>
        <v>1483</v>
      </c>
      <c r="G1499">
        <v>8.8770105931157293</v>
      </c>
      <c r="H1499">
        <v>355.30498040498298</v>
      </c>
      <c r="I1499">
        <v>545.22866797398103</v>
      </c>
      <c r="J1499">
        <v>7.2830129959359597</v>
      </c>
      <c r="K1499">
        <v>73.331529129668894</v>
      </c>
      <c r="L1499">
        <v>4.6878467983291801</v>
      </c>
      <c r="M1499">
        <v>0</v>
      </c>
    </row>
    <row r="1500" spans="1:13" x14ac:dyDescent="0.25">
      <c r="A1500" t="s">
        <v>20</v>
      </c>
      <c r="B1500">
        <v>2008</v>
      </c>
      <c r="C1500" t="s">
        <v>26</v>
      </c>
      <c r="E1500">
        <v>184.78603790248499</v>
      </c>
      <c r="F1500" s="1">
        <f t="shared" ca="1" si="31"/>
        <v>2346</v>
      </c>
      <c r="G1500">
        <v>8.3190798877253602</v>
      </c>
      <c r="H1500">
        <v>381.51321192817602</v>
      </c>
      <c r="I1500">
        <v>530.24838722023605</v>
      </c>
      <c r="J1500">
        <v>19.385941008014498</v>
      </c>
      <c r="K1500">
        <v>70.957565403894193</v>
      </c>
      <c r="L1500">
        <v>3.0770348929711901</v>
      </c>
      <c r="M1500">
        <v>0</v>
      </c>
    </row>
    <row r="1501" spans="1:13" x14ac:dyDescent="0.25">
      <c r="A1501" t="s">
        <v>21</v>
      </c>
      <c r="B1501">
        <v>2008</v>
      </c>
      <c r="C1501" t="s">
        <v>26</v>
      </c>
      <c r="D1501">
        <v>6.9997645107739803</v>
      </c>
      <c r="E1501">
        <v>219.14337264435599</v>
      </c>
      <c r="F1501" s="1">
        <f t="shared" ca="1" si="31"/>
        <v>1044</v>
      </c>
      <c r="G1501">
        <v>7.6521351320798603</v>
      </c>
      <c r="H1501">
        <v>355.68889228743598</v>
      </c>
      <c r="I1501">
        <v>282.50233809999997</v>
      </c>
      <c r="J1501">
        <v>17.297555516412999</v>
      </c>
      <c r="K1501">
        <v>65.0650690730251</v>
      </c>
      <c r="L1501">
        <v>3.3601306777489</v>
      </c>
      <c r="M1501">
        <v>0</v>
      </c>
    </row>
    <row r="1502" spans="1:13" x14ac:dyDescent="0.25">
      <c r="A1502" t="s">
        <v>11</v>
      </c>
      <c r="B1502">
        <v>2008</v>
      </c>
      <c r="C1502" t="s">
        <v>27</v>
      </c>
      <c r="D1502">
        <v>6.8979227170000001</v>
      </c>
      <c r="E1502">
        <v>173.39092815255901</v>
      </c>
      <c r="F1502" s="1">
        <f t="shared" ca="1" si="31"/>
        <v>3251</v>
      </c>
      <c r="G1502">
        <v>6.3529335309999997</v>
      </c>
      <c r="H1502">
        <v>329.33976761622603</v>
      </c>
      <c r="I1502">
        <v>337.43608771129902</v>
      </c>
      <c r="J1502">
        <v>12.4469756305177</v>
      </c>
      <c r="K1502">
        <v>60.159412765922902</v>
      </c>
      <c r="L1502">
        <v>4.4901052794411198</v>
      </c>
      <c r="M1502">
        <v>0</v>
      </c>
    </row>
    <row r="1503" spans="1:13" x14ac:dyDescent="0.25">
      <c r="A1503" t="s">
        <v>13</v>
      </c>
      <c r="B1503">
        <v>2008</v>
      </c>
      <c r="C1503" t="s">
        <v>27</v>
      </c>
      <c r="D1503">
        <v>6.3823146040000003</v>
      </c>
      <c r="E1503">
        <v>212.838514285863</v>
      </c>
      <c r="F1503" s="1">
        <f t="shared" ca="1" si="31"/>
        <v>3627</v>
      </c>
      <c r="G1503">
        <v>7.3605044748527897</v>
      </c>
      <c r="I1503">
        <v>342.58144361480697</v>
      </c>
      <c r="J1503">
        <v>12.332979143567499</v>
      </c>
      <c r="K1503">
        <v>67.748991380000007</v>
      </c>
      <c r="L1503">
        <v>2.8813700554499801</v>
      </c>
      <c r="M1503">
        <v>0</v>
      </c>
    </row>
    <row r="1504" spans="1:13" x14ac:dyDescent="0.25">
      <c r="A1504" t="s">
        <v>14</v>
      </c>
      <c r="B1504">
        <v>2008</v>
      </c>
      <c r="C1504" t="s">
        <v>27</v>
      </c>
      <c r="D1504">
        <v>9.9170920569999996</v>
      </c>
      <c r="E1504">
        <v>196.60374614181001</v>
      </c>
      <c r="F1504" s="1">
        <f t="shared" ca="1" si="31"/>
        <v>1084</v>
      </c>
      <c r="G1504">
        <v>7.4080175374241701</v>
      </c>
      <c r="H1504">
        <v>247.93485527260299</v>
      </c>
      <c r="I1504">
        <v>522.54855307288096</v>
      </c>
      <c r="J1504">
        <v>5.5120397179495004</v>
      </c>
      <c r="K1504">
        <v>77.830816035937502</v>
      </c>
      <c r="L1504">
        <v>3.3933253802234198</v>
      </c>
      <c r="M1504">
        <v>0</v>
      </c>
    </row>
    <row r="1505" spans="1:13" x14ac:dyDescent="0.25">
      <c r="A1505" t="s">
        <v>15</v>
      </c>
      <c r="B1505">
        <v>2008</v>
      </c>
      <c r="C1505" t="s">
        <v>27</v>
      </c>
      <c r="D1505">
        <v>5.6090253537454098</v>
      </c>
      <c r="E1505">
        <v>271.63082379199398</v>
      </c>
      <c r="F1505" s="1">
        <f t="shared" ca="1" si="31"/>
        <v>3674</v>
      </c>
      <c r="G1505">
        <v>6.7727533832505902</v>
      </c>
      <c r="H1505">
        <v>296.65156436337799</v>
      </c>
      <c r="I1505">
        <v>443.87255828625803</v>
      </c>
      <c r="J1505">
        <v>17.048683318924098</v>
      </c>
      <c r="K1505">
        <v>72.827392371355899</v>
      </c>
      <c r="L1505">
        <v>3.3548901479615698</v>
      </c>
      <c r="M1505">
        <v>0</v>
      </c>
    </row>
    <row r="1506" spans="1:13" x14ac:dyDescent="0.25">
      <c r="A1506" t="s">
        <v>16</v>
      </c>
      <c r="B1506">
        <v>2008</v>
      </c>
      <c r="C1506" t="s">
        <v>27</v>
      </c>
      <c r="D1506">
        <v>6.2774630933656796</v>
      </c>
      <c r="E1506">
        <v>225.94193462003901</v>
      </c>
      <c r="F1506" s="1">
        <f t="shared" ca="1" si="31"/>
        <v>1651</v>
      </c>
      <c r="G1506">
        <v>7.3892596115341096</v>
      </c>
      <c r="I1506">
        <v>328.684419615004</v>
      </c>
      <c r="J1506">
        <v>13.225665858588499</v>
      </c>
      <c r="K1506">
        <v>50.8033529472876</v>
      </c>
      <c r="L1506">
        <v>3.1231661590000002</v>
      </c>
      <c r="M1506">
        <v>0</v>
      </c>
    </row>
    <row r="1507" spans="1:13" x14ac:dyDescent="0.25">
      <c r="A1507" t="s">
        <v>17</v>
      </c>
      <c r="B1507">
        <v>2008</v>
      </c>
      <c r="C1507" t="s">
        <v>27</v>
      </c>
      <c r="E1507">
        <v>190.267367424659</v>
      </c>
      <c r="F1507" s="1">
        <f t="shared" ca="1" si="31"/>
        <v>2032</v>
      </c>
      <c r="G1507">
        <v>7.5976875737379403</v>
      </c>
      <c r="H1507">
        <v>366.192326733551</v>
      </c>
      <c r="I1507">
        <v>418.47674153387499</v>
      </c>
      <c r="J1507">
        <v>13.3127227400109</v>
      </c>
      <c r="K1507">
        <v>68.944888480000003</v>
      </c>
      <c r="L1507">
        <v>3.7967374860573502</v>
      </c>
      <c r="M1507">
        <v>0</v>
      </c>
    </row>
    <row r="1508" spans="1:13" x14ac:dyDescent="0.25">
      <c r="A1508" t="s">
        <v>18</v>
      </c>
      <c r="B1508">
        <v>2008</v>
      </c>
      <c r="C1508" t="s">
        <v>27</v>
      </c>
      <c r="D1508">
        <v>7.7143126716313999</v>
      </c>
      <c r="E1508">
        <v>191.692639716511</v>
      </c>
      <c r="F1508" s="1">
        <f t="shared" ca="1" si="31"/>
        <v>4746</v>
      </c>
      <c r="G1508">
        <v>7.8565569021178403</v>
      </c>
      <c r="H1508">
        <v>340.32631439323302</v>
      </c>
      <c r="I1508">
        <v>377.926368312855</v>
      </c>
      <c r="J1508">
        <v>18.917026715796201</v>
      </c>
      <c r="K1508">
        <v>58.692204112700601</v>
      </c>
      <c r="L1508">
        <v>4.4251339704601698</v>
      </c>
      <c r="M1508">
        <v>0</v>
      </c>
    </row>
    <row r="1509" spans="1:13" x14ac:dyDescent="0.25">
      <c r="A1509" t="s">
        <v>19</v>
      </c>
      <c r="B1509">
        <v>2008</v>
      </c>
      <c r="C1509" t="s">
        <v>27</v>
      </c>
      <c r="D1509">
        <v>6.3512865493707897</v>
      </c>
      <c r="E1509">
        <v>162.213345244408</v>
      </c>
      <c r="F1509" s="1">
        <f t="shared" ca="1" si="31"/>
        <v>1355</v>
      </c>
      <c r="G1509">
        <v>6.8679636320379602</v>
      </c>
      <c r="H1509">
        <v>379.61380313705803</v>
      </c>
      <c r="I1509">
        <v>337.07734853812701</v>
      </c>
      <c r="J1509">
        <v>11.712149246165399</v>
      </c>
      <c r="K1509">
        <v>65.967813715138405</v>
      </c>
      <c r="L1509">
        <v>3.7070539676627399</v>
      </c>
      <c r="M1509">
        <v>0</v>
      </c>
    </row>
    <row r="1510" spans="1:13" x14ac:dyDescent="0.25">
      <c r="A1510" t="s">
        <v>20</v>
      </c>
      <c r="B1510">
        <v>2008</v>
      </c>
      <c r="C1510" t="s">
        <v>27</v>
      </c>
      <c r="D1510">
        <v>7.9588714460464702</v>
      </c>
      <c r="E1510">
        <v>184.82855705086601</v>
      </c>
      <c r="F1510" s="1">
        <f t="shared" ca="1" si="31"/>
        <v>2462</v>
      </c>
      <c r="G1510">
        <v>7.67371902458392</v>
      </c>
      <c r="H1510">
        <v>327.23910879775298</v>
      </c>
      <c r="I1510">
        <v>389.264215739294</v>
      </c>
      <c r="J1510">
        <v>11.032867169120401</v>
      </c>
      <c r="K1510">
        <v>52.510519524768597</v>
      </c>
      <c r="L1510">
        <v>4.0079026125091097</v>
      </c>
      <c r="M1510">
        <v>0</v>
      </c>
    </row>
    <row r="1511" spans="1:13" x14ac:dyDescent="0.25">
      <c r="A1511" t="s">
        <v>21</v>
      </c>
      <c r="B1511">
        <v>2008</v>
      </c>
      <c r="C1511" t="s">
        <v>27</v>
      </c>
      <c r="D1511">
        <v>6.6181865666929101</v>
      </c>
      <c r="E1511">
        <v>164.254564841648</v>
      </c>
      <c r="F1511" s="1">
        <f t="shared" ca="1" si="31"/>
        <v>2942</v>
      </c>
      <c r="G1511">
        <v>5.9254623234513</v>
      </c>
      <c r="I1511">
        <v>315.19939324461302</v>
      </c>
      <c r="J1511">
        <v>12.0821687139664</v>
      </c>
      <c r="K1511">
        <v>61.474422868387101</v>
      </c>
      <c r="L1511">
        <v>3.7970678609999999</v>
      </c>
      <c r="M1511">
        <v>0</v>
      </c>
    </row>
    <row r="1512" spans="1:13" x14ac:dyDescent="0.25">
      <c r="A1512" t="s">
        <v>11</v>
      </c>
      <c r="B1512">
        <v>2008</v>
      </c>
      <c r="C1512" t="s">
        <v>28</v>
      </c>
      <c r="D1512">
        <v>6.0007233359955103</v>
      </c>
      <c r="E1512">
        <v>161.00230529791401</v>
      </c>
      <c r="F1512" s="1">
        <f t="shared" ca="1" si="31"/>
        <v>2115</v>
      </c>
      <c r="G1512">
        <v>4.3391259990000002</v>
      </c>
      <c r="H1512">
        <v>301.30717291566401</v>
      </c>
      <c r="I1512">
        <v>384.75329758346197</v>
      </c>
      <c r="J1512">
        <v>9.2619653256903103</v>
      </c>
      <c r="K1512">
        <v>71.002217249901904</v>
      </c>
      <c r="L1512">
        <v>4.1762187427919999</v>
      </c>
      <c r="M1512">
        <v>0</v>
      </c>
    </row>
    <row r="1513" spans="1:13" x14ac:dyDescent="0.25">
      <c r="A1513" t="s">
        <v>13</v>
      </c>
      <c r="B1513">
        <v>2008</v>
      </c>
      <c r="C1513" t="s">
        <v>28</v>
      </c>
      <c r="D1513">
        <v>6.3929278401143703</v>
      </c>
      <c r="E1513">
        <v>159.16892594184301</v>
      </c>
      <c r="F1513" s="1">
        <f t="shared" ca="1" si="31"/>
        <v>1721</v>
      </c>
      <c r="G1513">
        <v>5.2988772618769104</v>
      </c>
      <c r="H1513">
        <v>317.25678831069501</v>
      </c>
      <c r="I1513">
        <v>305.24360041366299</v>
      </c>
      <c r="J1513">
        <v>16.865452985372599</v>
      </c>
      <c r="K1513">
        <v>62.154379460000001</v>
      </c>
      <c r="L1513">
        <v>3.2713388593703101</v>
      </c>
      <c r="M1513">
        <v>0</v>
      </c>
    </row>
    <row r="1514" spans="1:13" x14ac:dyDescent="0.25">
      <c r="A1514" t="s">
        <v>14</v>
      </c>
      <c r="B1514">
        <v>2008</v>
      </c>
      <c r="C1514" t="s">
        <v>28</v>
      </c>
      <c r="D1514">
        <v>6.9772678516389002</v>
      </c>
      <c r="E1514">
        <v>223.27889127950701</v>
      </c>
      <c r="F1514" s="1">
        <f t="shared" ca="1" si="31"/>
        <v>1007</v>
      </c>
      <c r="G1514">
        <v>5.2747446586511497</v>
      </c>
      <c r="H1514">
        <v>282.085719273704</v>
      </c>
      <c r="I1514">
        <v>377.00039202666602</v>
      </c>
      <c r="J1514">
        <v>14.046277504321299</v>
      </c>
      <c r="K1514">
        <v>67.627241055373105</v>
      </c>
      <c r="L1514">
        <v>2.3670413093414902</v>
      </c>
      <c r="M1514">
        <v>0</v>
      </c>
    </row>
    <row r="1515" spans="1:13" x14ac:dyDescent="0.25">
      <c r="A1515" t="s">
        <v>15</v>
      </c>
      <c r="B1515">
        <v>2008</v>
      </c>
      <c r="C1515" t="s">
        <v>28</v>
      </c>
      <c r="D1515">
        <v>6.3534368437173301</v>
      </c>
      <c r="E1515">
        <v>218.549362727714</v>
      </c>
      <c r="F1515" s="1">
        <f t="shared" ca="1" si="31"/>
        <v>4449</v>
      </c>
      <c r="G1515">
        <v>6.6903937452523898</v>
      </c>
      <c r="H1515">
        <v>312.39301924216898</v>
      </c>
      <c r="I1515">
        <v>503.414897</v>
      </c>
      <c r="J1515">
        <v>15.4224592399502</v>
      </c>
      <c r="K1515">
        <v>94.386932282477702</v>
      </c>
      <c r="L1515">
        <v>3.8611092023417499</v>
      </c>
      <c r="M1515">
        <v>0</v>
      </c>
    </row>
    <row r="1516" spans="1:13" x14ac:dyDescent="0.25">
      <c r="A1516" t="s">
        <v>16</v>
      </c>
      <c r="B1516">
        <v>2008</v>
      </c>
      <c r="C1516" t="s">
        <v>28</v>
      </c>
      <c r="D1516">
        <v>6.0199399948716401</v>
      </c>
      <c r="E1516">
        <v>140.86789831151799</v>
      </c>
      <c r="F1516" s="1">
        <f t="shared" ca="1" si="31"/>
        <v>3697</v>
      </c>
      <c r="G1516">
        <v>6.9035246380891797</v>
      </c>
      <c r="I1516">
        <v>428.69533075275899</v>
      </c>
      <c r="J1516">
        <v>8.3982373106116395</v>
      </c>
      <c r="K1516">
        <v>67.290955845444898</v>
      </c>
      <c r="L1516">
        <v>2.74702711228929</v>
      </c>
      <c r="M1516">
        <v>0</v>
      </c>
    </row>
    <row r="1517" spans="1:13" x14ac:dyDescent="0.25">
      <c r="A1517" t="s">
        <v>17</v>
      </c>
      <c r="B1517">
        <v>2008</v>
      </c>
      <c r="C1517" t="s">
        <v>28</v>
      </c>
      <c r="D1517">
        <v>7.3301968767673298</v>
      </c>
      <c r="E1517">
        <v>159.80372018647901</v>
      </c>
      <c r="F1517" s="1">
        <f t="shared" ca="1" si="31"/>
        <v>3130</v>
      </c>
      <c r="G1517">
        <v>9.1945748401222396</v>
      </c>
      <c r="H1517">
        <v>411.10069167979998</v>
      </c>
      <c r="I1517">
        <v>404.19591208077202</v>
      </c>
      <c r="J1517">
        <v>17.375739346932299</v>
      </c>
      <c r="K1517">
        <v>51.1539722092012</v>
      </c>
      <c r="L1517">
        <v>2.8847150979192402</v>
      </c>
      <c r="M1517">
        <v>0</v>
      </c>
    </row>
    <row r="1518" spans="1:13" x14ac:dyDescent="0.25">
      <c r="A1518" t="s">
        <v>18</v>
      </c>
      <c r="B1518">
        <v>2008</v>
      </c>
      <c r="C1518" t="s">
        <v>28</v>
      </c>
      <c r="D1518">
        <v>9.2413387669599008</v>
      </c>
      <c r="E1518">
        <v>157.92749243628799</v>
      </c>
      <c r="F1518" s="1">
        <f t="shared" ca="1" si="31"/>
        <v>3666</v>
      </c>
      <c r="G1518">
        <v>6.7780541039899402</v>
      </c>
      <c r="I1518">
        <v>464.02548282268702</v>
      </c>
      <c r="J1518">
        <v>12.0536272054379</v>
      </c>
      <c r="K1518">
        <v>93.871692239611306</v>
      </c>
      <c r="L1518">
        <v>3.8425776038663901</v>
      </c>
      <c r="M1518">
        <v>0</v>
      </c>
    </row>
    <row r="1519" spans="1:13" x14ac:dyDescent="0.25">
      <c r="A1519" t="s">
        <v>19</v>
      </c>
      <c r="B1519">
        <v>2008</v>
      </c>
      <c r="C1519" t="s">
        <v>28</v>
      </c>
      <c r="D1519">
        <v>6.5931744566192902</v>
      </c>
      <c r="E1519">
        <v>176.612828804467</v>
      </c>
      <c r="F1519" s="1">
        <f t="shared" ca="1" si="31"/>
        <v>4616</v>
      </c>
      <c r="G1519">
        <v>4.7090442751033503</v>
      </c>
      <c r="I1519">
        <v>310.43597926184998</v>
      </c>
      <c r="J1519">
        <v>14.314281814719401</v>
      </c>
      <c r="K1519">
        <v>52.697958437170399</v>
      </c>
      <c r="L1519">
        <v>3.9316531712540899</v>
      </c>
      <c r="M1519">
        <v>0</v>
      </c>
    </row>
    <row r="1520" spans="1:13" x14ac:dyDescent="0.25">
      <c r="A1520" t="s">
        <v>20</v>
      </c>
      <c r="B1520">
        <v>2008</v>
      </c>
      <c r="C1520" t="s">
        <v>28</v>
      </c>
      <c r="D1520">
        <v>6.9482654493838396</v>
      </c>
      <c r="E1520">
        <v>225.23175998572901</v>
      </c>
      <c r="F1520" s="1">
        <f t="shared" ca="1" si="31"/>
        <v>2436</v>
      </c>
      <c r="G1520">
        <v>10.116984176644801</v>
      </c>
      <c r="H1520">
        <v>429.045619740051</v>
      </c>
      <c r="I1520">
        <v>386.58208316390699</v>
      </c>
      <c r="J1520">
        <v>15.845192725826699</v>
      </c>
      <c r="K1520">
        <v>59.474012721158502</v>
      </c>
      <c r="L1520">
        <v>4.0956118129999997</v>
      </c>
      <c r="M1520">
        <v>0</v>
      </c>
    </row>
    <row r="1521" spans="1:13" x14ac:dyDescent="0.25">
      <c r="A1521" t="s">
        <v>21</v>
      </c>
      <c r="B1521">
        <v>2008</v>
      </c>
      <c r="C1521" t="s">
        <v>28</v>
      </c>
      <c r="E1521">
        <v>210.732853591854</v>
      </c>
      <c r="F1521" s="1">
        <f t="shared" ca="1" si="31"/>
        <v>1212</v>
      </c>
      <c r="G1521">
        <v>8.5461870010067607</v>
      </c>
      <c r="H1521">
        <v>418.47055130250499</v>
      </c>
      <c r="I1521">
        <v>352.25232765136099</v>
      </c>
      <c r="J1521">
        <v>10.3536587408357</v>
      </c>
      <c r="K1521">
        <v>45.304006983321898</v>
      </c>
      <c r="L1521">
        <v>3.3648908816171699</v>
      </c>
      <c r="M1521">
        <v>0</v>
      </c>
    </row>
    <row r="1522" spans="1:13" x14ac:dyDescent="0.25">
      <c r="A1522" t="s">
        <v>11</v>
      </c>
      <c r="B1522">
        <v>2008</v>
      </c>
      <c r="C1522" t="s">
        <v>29</v>
      </c>
      <c r="E1522">
        <v>214.72570415665999</v>
      </c>
      <c r="F1522" s="1">
        <f t="shared" ca="1" si="31"/>
        <v>3370</v>
      </c>
      <c r="G1522">
        <v>7.3664972021573396</v>
      </c>
      <c r="H1522">
        <v>291.28327159928398</v>
      </c>
      <c r="I1522">
        <v>539.00652065230599</v>
      </c>
      <c r="J1522">
        <v>14.6702456005376</v>
      </c>
      <c r="K1522">
        <v>62.259623232585803</v>
      </c>
      <c r="L1522">
        <v>3.5892516337235998</v>
      </c>
      <c r="M1522">
        <v>0</v>
      </c>
    </row>
    <row r="1523" spans="1:13" x14ac:dyDescent="0.25">
      <c r="A1523" t="s">
        <v>13</v>
      </c>
      <c r="B1523">
        <v>2008</v>
      </c>
      <c r="C1523" t="s">
        <v>29</v>
      </c>
      <c r="D1523">
        <v>5.9383211787793604</v>
      </c>
      <c r="E1523">
        <v>214.46957479332099</v>
      </c>
      <c r="F1523" s="1">
        <f t="shared" ca="1" si="31"/>
        <v>3561</v>
      </c>
      <c r="G1523">
        <v>7.7955427144046698</v>
      </c>
      <c r="I1523">
        <v>626.12873705995003</v>
      </c>
      <c r="J1523">
        <v>17.477597986636201</v>
      </c>
      <c r="K1523">
        <v>59.9897373110391</v>
      </c>
      <c r="L1523">
        <v>3.8895000398614101</v>
      </c>
      <c r="M1523">
        <v>0</v>
      </c>
    </row>
    <row r="1524" spans="1:13" x14ac:dyDescent="0.25">
      <c r="A1524" t="s">
        <v>14</v>
      </c>
      <c r="B1524">
        <v>2008</v>
      </c>
      <c r="C1524" t="s">
        <v>29</v>
      </c>
      <c r="D1524">
        <v>8.2495505090000005</v>
      </c>
      <c r="E1524">
        <v>230.93283212129001</v>
      </c>
      <c r="F1524" s="1">
        <f t="shared" ca="1" si="31"/>
        <v>3596</v>
      </c>
      <c r="G1524">
        <v>7.0199710748416004</v>
      </c>
      <c r="H1524">
        <v>280.67498362294702</v>
      </c>
      <c r="I1524">
        <v>364.93112814216801</v>
      </c>
      <c r="J1524">
        <v>17.051184733261302</v>
      </c>
      <c r="K1524">
        <v>69.781641168012996</v>
      </c>
      <c r="L1524">
        <v>4.2848311193701401</v>
      </c>
      <c r="M1524">
        <v>0</v>
      </c>
    </row>
    <row r="1525" spans="1:13" x14ac:dyDescent="0.25">
      <c r="A1525" t="s">
        <v>15</v>
      </c>
      <c r="B1525">
        <v>2008</v>
      </c>
      <c r="C1525" t="s">
        <v>29</v>
      </c>
      <c r="D1525">
        <v>6.9038169777866196</v>
      </c>
      <c r="E1525">
        <v>258.52684170149399</v>
      </c>
      <c r="F1525" s="1">
        <f t="shared" ca="1" si="31"/>
        <v>3160</v>
      </c>
      <c r="G1525">
        <v>4.8813766482139904</v>
      </c>
      <c r="H1525">
        <v>206.24722940000001</v>
      </c>
      <c r="I1525">
        <v>318.622622321314</v>
      </c>
      <c r="J1525">
        <v>13.961739610716601</v>
      </c>
      <c r="K1525">
        <v>65.8666791941952</v>
      </c>
      <c r="L1525">
        <v>3.8678433026408201</v>
      </c>
      <c r="M1525">
        <v>0</v>
      </c>
    </row>
    <row r="1526" spans="1:13" x14ac:dyDescent="0.25">
      <c r="A1526" t="s">
        <v>16</v>
      </c>
      <c r="B1526">
        <v>2008</v>
      </c>
      <c r="C1526" t="s">
        <v>29</v>
      </c>
      <c r="D1526">
        <v>7.6056748206508296</v>
      </c>
      <c r="E1526">
        <v>210.37143561242999</v>
      </c>
      <c r="F1526" s="1">
        <f t="shared" ca="1" si="31"/>
        <v>1726</v>
      </c>
      <c r="G1526">
        <v>8.5094033390000003</v>
      </c>
      <c r="H1526">
        <v>371.47169047479298</v>
      </c>
      <c r="I1526">
        <v>325.68369121664898</v>
      </c>
      <c r="J1526">
        <v>11.7812650150412</v>
      </c>
      <c r="K1526">
        <v>86.513474389999999</v>
      </c>
      <c r="L1526">
        <v>5.5540745263320899</v>
      </c>
      <c r="M1526">
        <v>0</v>
      </c>
    </row>
    <row r="1527" spans="1:13" x14ac:dyDescent="0.25">
      <c r="A1527" t="s">
        <v>17</v>
      </c>
      <c r="B1527">
        <v>2008</v>
      </c>
      <c r="C1527" t="s">
        <v>29</v>
      </c>
      <c r="D1527">
        <v>6.5892905009635099</v>
      </c>
      <c r="E1527">
        <v>108.699076814696</v>
      </c>
      <c r="F1527" s="1">
        <f t="shared" ca="1" si="31"/>
        <v>2829</v>
      </c>
      <c r="G1527">
        <v>4.9494097642357504</v>
      </c>
      <c r="H1527">
        <v>317.61018232396401</v>
      </c>
      <c r="I1527">
        <v>324.59027345963398</v>
      </c>
      <c r="J1527">
        <v>19.4953931564052</v>
      </c>
      <c r="L1527">
        <v>3.18111206334566</v>
      </c>
      <c r="M1527">
        <v>0</v>
      </c>
    </row>
    <row r="1528" spans="1:13" x14ac:dyDescent="0.25">
      <c r="A1528" t="s">
        <v>18</v>
      </c>
      <c r="B1528">
        <v>2008</v>
      </c>
      <c r="C1528" t="s">
        <v>29</v>
      </c>
      <c r="D1528">
        <v>7.5118166414119703</v>
      </c>
      <c r="E1528">
        <v>174.61413360258501</v>
      </c>
      <c r="F1528" s="1">
        <f t="shared" ca="1" si="31"/>
        <v>1050</v>
      </c>
      <c r="G1528">
        <v>8.0342838909999994</v>
      </c>
      <c r="I1528">
        <v>303.108145857875</v>
      </c>
      <c r="J1528">
        <v>17.425460208514998</v>
      </c>
      <c r="K1528">
        <v>90.662336690000004</v>
      </c>
      <c r="L1528">
        <v>2.2855199288822101</v>
      </c>
      <c r="M1528">
        <v>0</v>
      </c>
    </row>
    <row r="1529" spans="1:13" x14ac:dyDescent="0.25">
      <c r="A1529" t="s">
        <v>19</v>
      </c>
      <c r="B1529">
        <v>2008</v>
      </c>
      <c r="C1529" t="s">
        <v>29</v>
      </c>
      <c r="D1529">
        <v>7.3014446542877298</v>
      </c>
      <c r="E1529">
        <v>143.43135025761001</v>
      </c>
      <c r="F1529" s="1">
        <f t="shared" ca="1" si="31"/>
        <v>1088</v>
      </c>
      <c r="G1529">
        <v>4.7687808009648096</v>
      </c>
      <c r="H1529">
        <v>252.466484727759</v>
      </c>
      <c r="I1529">
        <v>446.83967260296799</v>
      </c>
      <c r="J1529">
        <v>12.575416892102099</v>
      </c>
      <c r="K1529">
        <v>60.648403899380099</v>
      </c>
      <c r="L1529">
        <v>3.1600748401135998</v>
      </c>
      <c r="M1529">
        <v>0</v>
      </c>
    </row>
    <row r="1530" spans="1:13" x14ac:dyDescent="0.25">
      <c r="A1530" t="s">
        <v>20</v>
      </c>
      <c r="B1530">
        <v>2008</v>
      </c>
      <c r="C1530" t="s">
        <v>29</v>
      </c>
      <c r="D1530">
        <v>6.78829158317855</v>
      </c>
      <c r="E1530">
        <v>182.03689538627199</v>
      </c>
      <c r="F1530" s="1">
        <f t="shared" ca="1" si="31"/>
        <v>1378</v>
      </c>
      <c r="G1530">
        <v>6.93985322518028</v>
      </c>
      <c r="H1530">
        <v>352.34492925276402</v>
      </c>
      <c r="I1530">
        <v>419.89588845378103</v>
      </c>
      <c r="J1530">
        <v>11.835382178148199</v>
      </c>
      <c r="K1530">
        <v>71.436038368615996</v>
      </c>
      <c r="L1530">
        <v>4.25594831662342</v>
      </c>
      <c r="M1530">
        <v>0</v>
      </c>
    </row>
    <row r="1531" spans="1:13" x14ac:dyDescent="0.25">
      <c r="A1531" t="s">
        <v>21</v>
      </c>
      <c r="B1531">
        <v>2008</v>
      </c>
      <c r="C1531" t="s">
        <v>29</v>
      </c>
      <c r="E1531">
        <v>184.04098830579599</v>
      </c>
      <c r="F1531" s="1">
        <f t="shared" ca="1" si="31"/>
        <v>1112</v>
      </c>
      <c r="G1531">
        <v>4.9644489476476004</v>
      </c>
      <c r="H1531">
        <v>277.68083722240402</v>
      </c>
      <c r="I1531">
        <v>382.84774092831998</v>
      </c>
      <c r="J1531">
        <v>10.2136225756859</v>
      </c>
      <c r="K1531">
        <v>75.561049563561397</v>
      </c>
      <c r="L1531">
        <v>3.7144692525768601</v>
      </c>
      <c r="M1531">
        <v>0</v>
      </c>
    </row>
    <row r="1532" spans="1:13" x14ac:dyDescent="0.25">
      <c r="A1532" t="s">
        <v>11</v>
      </c>
      <c r="B1532">
        <v>2009</v>
      </c>
      <c r="C1532" t="s">
        <v>30</v>
      </c>
      <c r="E1532">
        <v>194.76121497258899</v>
      </c>
      <c r="F1532" s="1">
        <f t="shared" ca="1" si="31"/>
        <v>1662</v>
      </c>
      <c r="G1532">
        <v>6.9981578423762301</v>
      </c>
      <c r="H1532">
        <v>333.28921619649202</v>
      </c>
      <c r="I1532">
        <v>436.92741710897599</v>
      </c>
      <c r="J1532">
        <v>13.746597926652299</v>
      </c>
      <c r="K1532">
        <v>60.4905810398703</v>
      </c>
      <c r="L1532">
        <v>3.3569779816134102</v>
      </c>
      <c r="M1532">
        <v>0</v>
      </c>
    </row>
    <row r="1533" spans="1:13" x14ac:dyDescent="0.25">
      <c r="A1533" t="s">
        <v>13</v>
      </c>
      <c r="B1533">
        <v>2009</v>
      </c>
      <c r="C1533" t="s">
        <v>30</v>
      </c>
      <c r="D1533">
        <v>6.6925316690598597</v>
      </c>
      <c r="E1533">
        <v>200.40435093805601</v>
      </c>
      <c r="F1533" s="1">
        <f t="shared" ca="1" si="31"/>
        <v>4389</v>
      </c>
      <c r="G1533">
        <v>4.7270723230968796</v>
      </c>
      <c r="H1533">
        <v>280.844916211716</v>
      </c>
      <c r="I1533">
        <v>376.672794215642</v>
      </c>
      <c r="J1533">
        <v>12.4852569899166</v>
      </c>
      <c r="K1533">
        <v>57.818483710000002</v>
      </c>
      <c r="L1533">
        <v>2.9421153671384102</v>
      </c>
      <c r="M1533">
        <v>0</v>
      </c>
    </row>
    <row r="1534" spans="1:13" x14ac:dyDescent="0.25">
      <c r="A1534" t="s">
        <v>14</v>
      </c>
      <c r="B1534">
        <v>2009</v>
      </c>
      <c r="C1534" t="s">
        <v>30</v>
      </c>
      <c r="D1534">
        <v>6.0281011182664397</v>
      </c>
      <c r="E1534">
        <v>262.80847774427099</v>
      </c>
      <c r="F1534" s="1">
        <f t="shared" ca="1" si="31"/>
        <v>3888</v>
      </c>
      <c r="G1534">
        <v>9.3783900922038193</v>
      </c>
      <c r="H1534">
        <v>380.30135015969699</v>
      </c>
      <c r="I1534">
        <v>514.54567210000005</v>
      </c>
      <c r="J1534">
        <v>20.637598734129298</v>
      </c>
      <c r="K1534">
        <v>76.529077008616596</v>
      </c>
      <c r="L1534">
        <v>4.0807862713481198</v>
      </c>
      <c r="M1534">
        <v>0</v>
      </c>
    </row>
    <row r="1535" spans="1:13" x14ac:dyDescent="0.25">
      <c r="A1535" t="s">
        <v>15</v>
      </c>
      <c r="B1535">
        <v>2009</v>
      </c>
      <c r="C1535" t="s">
        <v>30</v>
      </c>
      <c r="D1535">
        <v>6.7159405639392702</v>
      </c>
      <c r="E1535">
        <v>218.06238354730399</v>
      </c>
      <c r="F1535" s="1">
        <f t="shared" ca="1" si="31"/>
        <v>1858</v>
      </c>
      <c r="G1535">
        <v>8.9159709375600897</v>
      </c>
      <c r="H1535">
        <v>393.27577183260502</v>
      </c>
      <c r="I1535">
        <v>349.00306995012801</v>
      </c>
      <c r="J1535">
        <v>14.3545950845532</v>
      </c>
      <c r="K1535">
        <v>57.247082376940703</v>
      </c>
      <c r="L1535">
        <v>2.4047292060079899</v>
      </c>
      <c r="M1535">
        <v>0</v>
      </c>
    </row>
    <row r="1536" spans="1:13" x14ac:dyDescent="0.25">
      <c r="A1536" t="s">
        <v>16</v>
      </c>
      <c r="B1536">
        <v>2009</v>
      </c>
      <c r="C1536" t="s">
        <v>30</v>
      </c>
      <c r="D1536">
        <v>7.4907866757349097</v>
      </c>
      <c r="E1536">
        <v>202.45806075548299</v>
      </c>
      <c r="F1536" s="1">
        <f t="shared" ca="1" si="31"/>
        <v>4798</v>
      </c>
      <c r="G1536">
        <v>7.1207723029999999</v>
      </c>
      <c r="H1536">
        <v>312.93402480008302</v>
      </c>
      <c r="I1536">
        <v>306.34556250687899</v>
      </c>
      <c r="J1536">
        <v>17.998160099863</v>
      </c>
      <c r="K1536">
        <v>67.356078679415603</v>
      </c>
      <c r="L1536">
        <v>4.3545354906348797</v>
      </c>
      <c r="M1536">
        <v>0</v>
      </c>
    </row>
    <row r="1537" spans="1:13" x14ac:dyDescent="0.25">
      <c r="A1537" t="s">
        <v>17</v>
      </c>
      <c r="B1537">
        <v>2009</v>
      </c>
      <c r="C1537" t="s">
        <v>30</v>
      </c>
      <c r="E1537">
        <v>287.37020818852102</v>
      </c>
      <c r="F1537" s="1">
        <f t="shared" ca="1" si="31"/>
        <v>2364</v>
      </c>
      <c r="G1537">
        <v>5.5172797179661801</v>
      </c>
      <c r="I1537">
        <v>375.72451853303801</v>
      </c>
      <c r="J1537">
        <v>13.977337544485099</v>
      </c>
      <c r="K1537">
        <v>97.859774686974404</v>
      </c>
      <c r="L1537">
        <v>4.3223253369999997</v>
      </c>
      <c r="M1537">
        <v>0</v>
      </c>
    </row>
    <row r="1538" spans="1:13" x14ac:dyDescent="0.25">
      <c r="A1538" t="s">
        <v>18</v>
      </c>
      <c r="B1538">
        <v>2009</v>
      </c>
      <c r="C1538" t="s">
        <v>30</v>
      </c>
      <c r="D1538">
        <v>6.3365886821611301</v>
      </c>
      <c r="E1538">
        <v>106.38011254146301</v>
      </c>
      <c r="F1538" s="1">
        <f t="shared" ca="1" si="31"/>
        <v>3820</v>
      </c>
      <c r="G1538">
        <v>6.8514048823606402</v>
      </c>
      <c r="H1538">
        <v>441.58765378237001</v>
      </c>
      <c r="I1538">
        <v>380.43301938734299</v>
      </c>
      <c r="J1538">
        <v>5.2182329271321901</v>
      </c>
      <c r="K1538">
        <v>48.735513959999999</v>
      </c>
      <c r="L1538">
        <v>4.3565938562281197</v>
      </c>
      <c r="M1538">
        <v>0</v>
      </c>
    </row>
    <row r="1539" spans="1:13" x14ac:dyDescent="0.25">
      <c r="A1539" t="s">
        <v>19</v>
      </c>
      <c r="B1539">
        <v>2009</v>
      </c>
      <c r="C1539" t="s">
        <v>30</v>
      </c>
      <c r="D1539">
        <v>7.3817575574067904</v>
      </c>
      <c r="E1539">
        <v>203.46030160970699</v>
      </c>
      <c r="F1539" s="1">
        <f t="shared" ca="1" si="31"/>
        <v>2258</v>
      </c>
      <c r="G1539">
        <v>11.129153658303901</v>
      </c>
      <c r="H1539">
        <v>475.73746015313299</v>
      </c>
      <c r="I1539">
        <v>361.34249562314699</v>
      </c>
      <c r="J1539">
        <v>16.548438388766101</v>
      </c>
      <c r="K1539">
        <v>55.132546193094399</v>
      </c>
      <c r="L1539">
        <v>3.3380217586877401</v>
      </c>
      <c r="M1539">
        <v>0</v>
      </c>
    </row>
    <row r="1540" spans="1:13" x14ac:dyDescent="0.25">
      <c r="A1540" t="s">
        <v>20</v>
      </c>
      <c r="B1540">
        <v>2009</v>
      </c>
      <c r="C1540" t="s">
        <v>30</v>
      </c>
      <c r="D1540">
        <v>7.2560150385339002</v>
      </c>
      <c r="E1540">
        <v>196.649822554042</v>
      </c>
      <c r="F1540" s="1">
        <f t="shared" ca="1" si="31"/>
        <v>3907</v>
      </c>
      <c r="G1540">
        <v>5.26555758624764</v>
      </c>
      <c r="H1540">
        <v>260.425604648454</v>
      </c>
      <c r="I1540">
        <v>324.250147590334</v>
      </c>
      <c r="J1540">
        <v>8.1489290546656399</v>
      </c>
      <c r="K1540">
        <v>69.375044079999995</v>
      </c>
      <c r="L1540">
        <v>4.5349602725385898</v>
      </c>
      <c r="M1540">
        <v>0</v>
      </c>
    </row>
    <row r="1541" spans="1:13" x14ac:dyDescent="0.25">
      <c r="A1541" t="s">
        <v>21</v>
      </c>
      <c r="B1541">
        <v>2009</v>
      </c>
      <c r="C1541" t="s">
        <v>30</v>
      </c>
      <c r="D1541">
        <v>7.0258217707497597</v>
      </c>
      <c r="E1541">
        <v>147.96806029838399</v>
      </c>
      <c r="F1541" s="1">
        <f t="shared" ca="1" si="31"/>
        <v>4720</v>
      </c>
      <c r="G1541">
        <v>7.3423806389999999</v>
      </c>
      <c r="H1541">
        <v>387.402856686051</v>
      </c>
      <c r="I1541">
        <v>421.09991689715503</v>
      </c>
      <c r="J1541">
        <v>13.996100554431701</v>
      </c>
      <c r="K1541">
        <v>51.174058021202399</v>
      </c>
      <c r="L1541">
        <v>4.7460919485591102</v>
      </c>
      <c r="M1541">
        <v>0</v>
      </c>
    </row>
    <row r="1542" spans="1:13" x14ac:dyDescent="0.25">
      <c r="A1542" t="s">
        <v>11</v>
      </c>
      <c r="B1542">
        <v>2009</v>
      </c>
      <c r="C1542" t="s">
        <v>31</v>
      </c>
      <c r="D1542">
        <v>7.6068804753747701</v>
      </c>
      <c r="E1542">
        <v>183.84009969220801</v>
      </c>
      <c r="F1542" s="1">
        <f t="shared" ca="1" si="31"/>
        <v>4997</v>
      </c>
      <c r="G1542">
        <v>5.70361713367621</v>
      </c>
      <c r="H1542">
        <v>259.53471900074697</v>
      </c>
      <c r="I1542">
        <v>426.98594167424898</v>
      </c>
      <c r="J1542">
        <v>14.0069832303267</v>
      </c>
      <c r="K1542">
        <v>91.590703431350093</v>
      </c>
      <c r="L1542">
        <v>4.56446039198915</v>
      </c>
      <c r="M1542">
        <v>0</v>
      </c>
    </row>
    <row r="1543" spans="1:13" x14ac:dyDescent="0.25">
      <c r="A1543" t="s">
        <v>13</v>
      </c>
      <c r="B1543">
        <v>2009</v>
      </c>
      <c r="C1543" t="s">
        <v>31</v>
      </c>
      <c r="D1543">
        <v>6.9838604389794599</v>
      </c>
      <c r="E1543">
        <v>202.256281545587</v>
      </c>
      <c r="F1543" s="1">
        <f t="shared" ca="1" si="31"/>
        <v>3176</v>
      </c>
      <c r="G1543">
        <v>7.6575341133876202</v>
      </c>
      <c r="I1543">
        <v>486.97054256998001</v>
      </c>
      <c r="J1543">
        <v>16.061439779000601</v>
      </c>
      <c r="K1543">
        <v>61.851357719173997</v>
      </c>
      <c r="L1543">
        <v>4.1595665091495704</v>
      </c>
      <c r="M1543">
        <v>0</v>
      </c>
    </row>
    <row r="1544" spans="1:13" x14ac:dyDescent="0.25">
      <c r="A1544" t="s">
        <v>14</v>
      </c>
      <c r="B1544">
        <v>2009</v>
      </c>
      <c r="C1544" t="s">
        <v>31</v>
      </c>
      <c r="D1544">
        <v>6.3470200178986804</v>
      </c>
      <c r="E1544">
        <v>97.280908597807397</v>
      </c>
      <c r="F1544" s="1">
        <f t="shared" ca="1" si="31"/>
        <v>3032</v>
      </c>
      <c r="G1544">
        <v>3.40268158996198</v>
      </c>
      <c r="H1544">
        <v>305.43123624624201</v>
      </c>
      <c r="I1544">
        <v>502.919013229565</v>
      </c>
      <c r="J1544">
        <v>15.0940911518662</v>
      </c>
      <c r="K1544">
        <v>86.554168243341095</v>
      </c>
      <c r="L1544">
        <v>4.5263509388203298</v>
      </c>
      <c r="M1544">
        <v>0</v>
      </c>
    </row>
    <row r="1545" spans="1:13" x14ac:dyDescent="0.25">
      <c r="A1545" t="s">
        <v>15</v>
      </c>
      <c r="B1545">
        <v>2009</v>
      </c>
      <c r="C1545" t="s">
        <v>31</v>
      </c>
      <c r="D1545">
        <v>7.3228284166165203</v>
      </c>
      <c r="E1545">
        <v>230.34290080685199</v>
      </c>
      <c r="F1545" s="1">
        <f t="shared" ca="1" si="31"/>
        <v>2028</v>
      </c>
      <c r="G1545">
        <v>7.4255804969809702</v>
      </c>
      <c r="H1545">
        <v>323.83273741263201</v>
      </c>
      <c r="I1545">
        <v>349.31321274182199</v>
      </c>
      <c r="J1545">
        <v>9.4979370732389103</v>
      </c>
      <c r="K1545">
        <v>50.660145497161103</v>
      </c>
      <c r="L1545">
        <v>3.9819688318389699</v>
      </c>
      <c r="M1545">
        <v>0</v>
      </c>
    </row>
    <row r="1546" spans="1:13" x14ac:dyDescent="0.25">
      <c r="A1546" t="s">
        <v>16</v>
      </c>
      <c r="B1546">
        <v>2009</v>
      </c>
      <c r="C1546" t="s">
        <v>31</v>
      </c>
      <c r="D1546">
        <v>6.7775063594359404</v>
      </c>
      <c r="E1546">
        <v>207.050748290668</v>
      </c>
      <c r="F1546" s="1">
        <f t="shared" ca="1" si="31"/>
        <v>4583</v>
      </c>
      <c r="G1546">
        <v>6.1824094819897102</v>
      </c>
      <c r="H1546">
        <v>321.39940357304198</v>
      </c>
      <c r="I1546">
        <v>523.24173197018501</v>
      </c>
      <c r="J1546">
        <v>12.683724393666701</v>
      </c>
      <c r="K1546">
        <v>86.1659706075325</v>
      </c>
      <c r="L1546">
        <v>4.26318026769657</v>
      </c>
      <c r="M1546">
        <v>0</v>
      </c>
    </row>
    <row r="1547" spans="1:13" x14ac:dyDescent="0.25">
      <c r="A1547" t="s">
        <v>17</v>
      </c>
      <c r="B1547">
        <v>2009</v>
      </c>
      <c r="C1547" t="s">
        <v>31</v>
      </c>
      <c r="D1547">
        <v>8.3703649646193501</v>
      </c>
      <c r="E1547">
        <v>155.55356541145099</v>
      </c>
      <c r="F1547" s="1">
        <f t="shared" ca="1" si="31"/>
        <v>1689</v>
      </c>
      <c r="G1547">
        <v>5.7914525090835696</v>
      </c>
      <c r="I1547">
        <v>356.51986547756002</v>
      </c>
      <c r="J1547">
        <v>7.8321081464018203</v>
      </c>
      <c r="K1547">
        <v>69.419664672981298</v>
      </c>
      <c r="L1547">
        <v>2.74664983383086</v>
      </c>
      <c r="M1547">
        <v>0</v>
      </c>
    </row>
    <row r="1548" spans="1:13" x14ac:dyDescent="0.25">
      <c r="A1548" t="s">
        <v>18</v>
      </c>
      <c r="B1548">
        <v>2009</v>
      </c>
      <c r="C1548" t="s">
        <v>31</v>
      </c>
      <c r="D1548">
        <v>6.6427556952627604</v>
      </c>
      <c r="E1548">
        <v>168.896421688375</v>
      </c>
      <c r="F1548" s="1">
        <f t="shared" ca="1" si="31"/>
        <v>2971</v>
      </c>
      <c r="G1548">
        <v>6.0625610866212796</v>
      </c>
      <c r="H1548">
        <v>298.55247993899798</v>
      </c>
      <c r="I1548">
        <v>474.05749017326002</v>
      </c>
      <c r="J1548">
        <v>14.299241868727201</v>
      </c>
      <c r="K1548">
        <v>71.706891132324898</v>
      </c>
      <c r="L1548">
        <v>4.2992092811023399</v>
      </c>
      <c r="M1548">
        <v>0</v>
      </c>
    </row>
    <row r="1549" spans="1:13" x14ac:dyDescent="0.25">
      <c r="A1549" t="s">
        <v>19</v>
      </c>
      <c r="B1549">
        <v>2009</v>
      </c>
      <c r="C1549" t="s">
        <v>31</v>
      </c>
      <c r="D1549">
        <v>6.2175849139999997</v>
      </c>
      <c r="E1549">
        <v>203.70722161850699</v>
      </c>
      <c r="F1549" s="1">
        <f t="shared" ca="1" si="31"/>
        <v>2727</v>
      </c>
      <c r="G1549">
        <v>7.7514611859108502</v>
      </c>
      <c r="H1549">
        <v>361.24780968656199</v>
      </c>
      <c r="I1549">
        <v>452.9220249</v>
      </c>
      <c r="J1549">
        <v>14.597144520000001</v>
      </c>
      <c r="K1549">
        <v>70.850976500243206</v>
      </c>
      <c r="L1549">
        <v>4.1501669100000003</v>
      </c>
      <c r="M1549">
        <v>0</v>
      </c>
    </row>
    <row r="1550" spans="1:13" x14ac:dyDescent="0.25">
      <c r="A1550" t="s">
        <v>20</v>
      </c>
      <c r="B1550">
        <v>2009</v>
      </c>
      <c r="C1550" t="s">
        <v>31</v>
      </c>
      <c r="D1550">
        <v>6.6301221558286798</v>
      </c>
      <c r="E1550">
        <v>192.52170324831701</v>
      </c>
      <c r="F1550" s="1">
        <f t="shared" ca="1" si="31"/>
        <v>3570</v>
      </c>
      <c r="G1550">
        <v>4.97386633207541</v>
      </c>
      <c r="H1550">
        <v>277.49929709671</v>
      </c>
      <c r="I1550">
        <v>320.47085296320398</v>
      </c>
      <c r="J1550">
        <v>14.7863473624523</v>
      </c>
      <c r="K1550">
        <v>80.980212782923601</v>
      </c>
      <c r="L1550">
        <v>3.3527646058454699</v>
      </c>
      <c r="M1550">
        <v>0</v>
      </c>
    </row>
    <row r="1551" spans="1:13" x14ac:dyDescent="0.25">
      <c r="A1551" t="s">
        <v>21</v>
      </c>
      <c r="B1551">
        <v>2009</v>
      </c>
      <c r="C1551" t="s">
        <v>31</v>
      </c>
      <c r="D1551">
        <v>8.0510222030269301</v>
      </c>
      <c r="E1551">
        <v>171.75175403691</v>
      </c>
      <c r="F1551" s="1">
        <f t="shared" ca="1" si="31"/>
        <v>4443</v>
      </c>
      <c r="G1551">
        <v>6.3921207309864903</v>
      </c>
      <c r="H1551">
        <v>319.00507105995302</v>
      </c>
      <c r="I1551">
        <v>496.9062662</v>
      </c>
      <c r="J1551">
        <v>16.192870149305001</v>
      </c>
      <c r="K1551">
        <v>91.123219317490495</v>
      </c>
      <c r="L1551">
        <v>3.7674431256759</v>
      </c>
      <c r="M1551">
        <v>0</v>
      </c>
    </row>
    <row r="1552" spans="1:13" x14ac:dyDescent="0.25">
      <c r="A1552" t="s">
        <v>11</v>
      </c>
      <c r="B1552">
        <v>2009</v>
      </c>
      <c r="C1552" t="s">
        <v>32</v>
      </c>
      <c r="D1552">
        <v>8.4160868170000001</v>
      </c>
      <c r="E1552">
        <v>208.326021772095</v>
      </c>
      <c r="F1552" s="1">
        <f t="shared" ca="1" si="31"/>
        <v>1590</v>
      </c>
      <c r="G1552">
        <v>7.7841230485530097</v>
      </c>
      <c r="H1552">
        <v>297.330528086198</v>
      </c>
      <c r="I1552">
        <v>444.56010847647298</v>
      </c>
      <c r="J1552">
        <v>12.6451757781774</v>
      </c>
      <c r="K1552">
        <v>78.756532840000006</v>
      </c>
      <c r="L1552">
        <v>4.9300838102540396</v>
      </c>
      <c r="M1552">
        <v>0</v>
      </c>
    </row>
    <row r="1553" spans="1:13" x14ac:dyDescent="0.25">
      <c r="A1553" t="s">
        <v>13</v>
      </c>
      <c r="B1553">
        <v>2009</v>
      </c>
      <c r="C1553" t="s">
        <v>32</v>
      </c>
      <c r="E1553">
        <v>166.91399143546499</v>
      </c>
      <c r="F1553" s="1">
        <f t="shared" ca="1" si="31"/>
        <v>1202</v>
      </c>
      <c r="G1553">
        <v>7.1367126114854997</v>
      </c>
      <c r="H1553">
        <v>349.88527610338002</v>
      </c>
      <c r="I1553">
        <v>411.47846097100597</v>
      </c>
      <c r="J1553">
        <v>9.4564731700310105</v>
      </c>
      <c r="K1553">
        <v>94.901122266200204</v>
      </c>
      <c r="L1553">
        <v>3.74370373518162</v>
      </c>
      <c r="M1553">
        <v>0</v>
      </c>
    </row>
    <row r="1554" spans="1:13" x14ac:dyDescent="0.25">
      <c r="A1554" t="s">
        <v>14</v>
      </c>
      <c r="B1554">
        <v>2009</v>
      </c>
      <c r="C1554" t="s">
        <v>32</v>
      </c>
      <c r="D1554">
        <v>7.9330676915139202</v>
      </c>
      <c r="E1554">
        <v>204.72428140123799</v>
      </c>
      <c r="F1554" s="1">
        <f t="shared" ca="1" si="31"/>
        <v>2844</v>
      </c>
      <c r="G1554">
        <v>7.7171867421324496</v>
      </c>
      <c r="H1554">
        <v>331.08717703417102</v>
      </c>
      <c r="I1554">
        <v>449.685602431142</v>
      </c>
      <c r="J1554">
        <v>15.669628241379099</v>
      </c>
      <c r="K1554">
        <v>55.404079655911502</v>
      </c>
      <c r="L1554">
        <v>4.5342330430238302</v>
      </c>
      <c r="M1554">
        <v>0</v>
      </c>
    </row>
    <row r="1555" spans="1:13" x14ac:dyDescent="0.25">
      <c r="A1555" t="s">
        <v>15</v>
      </c>
      <c r="B1555">
        <v>2009</v>
      </c>
      <c r="C1555" t="s">
        <v>32</v>
      </c>
      <c r="D1555">
        <v>7.9176085954610196</v>
      </c>
      <c r="E1555">
        <v>181.525389789336</v>
      </c>
      <c r="F1555" s="1">
        <f t="shared" ca="1" si="31"/>
        <v>2766</v>
      </c>
      <c r="G1555">
        <v>7.2630179711878204</v>
      </c>
      <c r="I1555">
        <v>291.79606717662102</v>
      </c>
      <c r="J1555">
        <v>13.0436168001707</v>
      </c>
      <c r="K1555">
        <v>77.1310511600756</v>
      </c>
      <c r="L1555">
        <v>3.78408538126412</v>
      </c>
      <c r="M1555">
        <v>0</v>
      </c>
    </row>
    <row r="1556" spans="1:13" x14ac:dyDescent="0.25">
      <c r="A1556" t="s">
        <v>16</v>
      </c>
      <c r="B1556">
        <v>2009</v>
      </c>
      <c r="C1556" t="s">
        <v>32</v>
      </c>
      <c r="D1556">
        <v>8.9420459910000005</v>
      </c>
      <c r="E1556">
        <v>215.67378607051899</v>
      </c>
      <c r="F1556" s="1">
        <f t="shared" ca="1" si="31"/>
        <v>2282</v>
      </c>
      <c r="G1556">
        <v>3.23143840137883</v>
      </c>
      <c r="H1556">
        <v>129</v>
      </c>
      <c r="I1556">
        <v>541.91546767545503</v>
      </c>
      <c r="J1556">
        <v>9.3137706796862201</v>
      </c>
      <c r="K1556">
        <v>70.828373834477006</v>
      </c>
      <c r="L1556">
        <v>4.3542876411895302</v>
      </c>
      <c r="M1556">
        <v>0</v>
      </c>
    </row>
    <row r="1557" spans="1:13" x14ac:dyDescent="0.25">
      <c r="A1557" t="s">
        <v>17</v>
      </c>
      <c r="B1557">
        <v>2009</v>
      </c>
      <c r="C1557" t="s">
        <v>32</v>
      </c>
      <c r="D1557">
        <v>7.0339453585367098</v>
      </c>
      <c r="E1557">
        <v>246.62287104900599</v>
      </c>
      <c r="F1557" s="1">
        <f t="shared" ca="1" si="31"/>
        <v>4327</v>
      </c>
      <c r="G1557">
        <v>7.5707685963593701</v>
      </c>
      <c r="H1557">
        <v>305.61642248861398</v>
      </c>
      <c r="I1557">
        <v>516.21784720000005</v>
      </c>
      <c r="J1557">
        <v>17.526819340684501</v>
      </c>
      <c r="K1557">
        <v>91.602793753185694</v>
      </c>
      <c r="L1557">
        <v>3.9317308627302099</v>
      </c>
      <c r="M1557">
        <v>0</v>
      </c>
    </row>
    <row r="1558" spans="1:13" x14ac:dyDescent="0.25">
      <c r="A1558" t="s">
        <v>18</v>
      </c>
      <c r="B1558">
        <v>2009</v>
      </c>
      <c r="C1558" t="s">
        <v>32</v>
      </c>
      <c r="E1558">
        <v>158.20764744104901</v>
      </c>
      <c r="F1558" s="1">
        <f t="shared" ca="1" si="31"/>
        <v>3821</v>
      </c>
      <c r="G1558">
        <v>4.0648778870058697</v>
      </c>
      <c r="H1558">
        <v>247.18003812878101</v>
      </c>
      <c r="I1558">
        <v>399.76696482112101</v>
      </c>
      <c r="J1558">
        <v>16.086232449405301</v>
      </c>
      <c r="K1558">
        <v>53.502085762742901</v>
      </c>
      <c r="L1558">
        <v>4.1088567033191303</v>
      </c>
      <c r="M1558">
        <v>0</v>
      </c>
    </row>
    <row r="1559" spans="1:13" x14ac:dyDescent="0.25">
      <c r="A1559" t="s">
        <v>19</v>
      </c>
      <c r="B1559">
        <v>2009</v>
      </c>
      <c r="C1559" t="s">
        <v>32</v>
      </c>
      <c r="D1559">
        <v>7.5800488079999999</v>
      </c>
      <c r="E1559">
        <v>225.08855450869399</v>
      </c>
      <c r="F1559" s="1">
        <f t="shared" ca="1" si="31"/>
        <v>4295</v>
      </c>
      <c r="G1559">
        <v>5.8847951160000003</v>
      </c>
      <c r="I1559">
        <v>503.90873305853899</v>
      </c>
      <c r="J1559">
        <v>18.502406101828001</v>
      </c>
      <c r="K1559">
        <v>78.354340699999995</v>
      </c>
      <c r="L1559">
        <v>3.9596365237435101</v>
      </c>
      <c r="M1559">
        <v>0</v>
      </c>
    </row>
    <row r="1560" spans="1:13" x14ac:dyDescent="0.25">
      <c r="A1560" t="s">
        <v>20</v>
      </c>
      <c r="B1560">
        <v>2009</v>
      </c>
      <c r="C1560" t="s">
        <v>32</v>
      </c>
      <c r="D1560">
        <v>8.4732490641669198</v>
      </c>
      <c r="E1560">
        <v>129.240080621575</v>
      </c>
      <c r="F1560" s="1">
        <f t="shared" ca="1" si="31"/>
        <v>1905</v>
      </c>
      <c r="G1560">
        <v>7.2129166808926</v>
      </c>
      <c r="I1560">
        <v>590.90657358304099</v>
      </c>
      <c r="J1560">
        <v>15.2927057228883</v>
      </c>
      <c r="K1560">
        <v>63.939820688927902</v>
      </c>
      <c r="L1560">
        <v>4.8101854302409999</v>
      </c>
      <c r="M1560">
        <v>0</v>
      </c>
    </row>
    <row r="1561" spans="1:13" x14ac:dyDescent="0.25">
      <c r="A1561" t="s">
        <v>21</v>
      </c>
      <c r="B1561">
        <v>2009</v>
      </c>
      <c r="C1561" t="s">
        <v>32</v>
      </c>
      <c r="D1561">
        <v>6.8164169252957203</v>
      </c>
      <c r="E1561">
        <v>237.26950481139701</v>
      </c>
      <c r="F1561" s="1">
        <f t="shared" ref="F1561:F1624" ca="1" si="32">RANDBETWEEN(1000,5000)</f>
        <v>4026</v>
      </c>
      <c r="G1561">
        <v>8.7060124374700205</v>
      </c>
      <c r="H1561">
        <v>349.77217596158602</v>
      </c>
      <c r="I1561">
        <v>477.02396513074098</v>
      </c>
      <c r="J1561">
        <v>16.574059831350201</v>
      </c>
      <c r="K1561">
        <v>92.945757202861898</v>
      </c>
      <c r="L1561">
        <v>4.2747382136105996</v>
      </c>
      <c r="M1561">
        <v>0</v>
      </c>
    </row>
    <row r="1562" spans="1:13" x14ac:dyDescent="0.25">
      <c r="A1562" t="s">
        <v>11</v>
      </c>
      <c r="B1562">
        <v>2009</v>
      </c>
      <c r="C1562" t="s">
        <v>12</v>
      </c>
      <c r="D1562">
        <v>6.4600335221006198</v>
      </c>
      <c r="E1562">
        <v>215.44064130000001</v>
      </c>
      <c r="F1562" s="1">
        <f t="shared" ca="1" si="32"/>
        <v>1154</v>
      </c>
      <c r="G1562">
        <v>6.5025441373266704</v>
      </c>
      <c r="H1562">
        <v>307.56345490000001</v>
      </c>
      <c r="I1562">
        <v>365.09414345117801</v>
      </c>
      <c r="J1562">
        <v>8.1275428684677404</v>
      </c>
      <c r="K1562">
        <v>77.554953281876806</v>
      </c>
      <c r="L1562">
        <v>3.5355977786922801</v>
      </c>
      <c r="M1562">
        <v>0</v>
      </c>
    </row>
    <row r="1563" spans="1:13" x14ac:dyDescent="0.25">
      <c r="A1563" t="s">
        <v>13</v>
      </c>
      <c r="B1563">
        <v>2009</v>
      </c>
      <c r="C1563" t="s">
        <v>12</v>
      </c>
      <c r="D1563">
        <v>6.2278267948158996</v>
      </c>
      <c r="E1563">
        <v>169.926221613216</v>
      </c>
      <c r="F1563" s="1">
        <f t="shared" ca="1" si="32"/>
        <v>2811</v>
      </c>
      <c r="G1563">
        <v>4.9735927062220204</v>
      </c>
      <c r="H1563">
        <v>297.40449741812199</v>
      </c>
      <c r="I1563">
        <v>460.41538640818698</v>
      </c>
      <c r="J1563">
        <v>20.789591712522299</v>
      </c>
      <c r="K1563">
        <v>93.300732900851898</v>
      </c>
      <c r="L1563">
        <v>4.0073474851871298</v>
      </c>
      <c r="M1563">
        <v>0</v>
      </c>
    </row>
    <row r="1564" spans="1:13" x14ac:dyDescent="0.25">
      <c r="A1564" t="s">
        <v>14</v>
      </c>
      <c r="B1564">
        <v>2009</v>
      </c>
      <c r="C1564" t="s">
        <v>12</v>
      </c>
      <c r="E1564">
        <v>190.56752124948699</v>
      </c>
      <c r="F1564" s="1">
        <f t="shared" ca="1" si="32"/>
        <v>3543</v>
      </c>
      <c r="G1564">
        <v>7.4703525228792103</v>
      </c>
      <c r="H1564">
        <v>362.14697731948598</v>
      </c>
      <c r="I1564">
        <v>471.44476872688801</v>
      </c>
      <c r="J1564">
        <v>13.760230940081801</v>
      </c>
      <c r="K1564">
        <v>90.306309743807304</v>
      </c>
      <c r="L1564">
        <v>4.4002034688050999</v>
      </c>
      <c r="M1564">
        <v>0</v>
      </c>
    </row>
    <row r="1565" spans="1:13" x14ac:dyDescent="0.25">
      <c r="A1565" t="s">
        <v>15</v>
      </c>
      <c r="B1565">
        <v>2009</v>
      </c>
      <c r="C1565" t="s">
        <v>12</v>
      </c>
      <c r="E1565">
        <v>195.54096692399699</v>
      </c>
      <c r="F1565" s="1">
        <f t="shared" ca="1" si="32"/>
        <v>3901</v>
      </c>
      <c r="G1565">
        <v>9.89270344</v>
      </c>
      <c r="H1565">
        <v>462.47421504041301</v>
      </c>
      <c r="I1565">
        <v>435.41824496527101</v>
      </c>
      <c r="J1565">
        <v>15.846047606080999</v>
      </c>
      <c r="L1565">
        <v>3.6129187634853599</v>
      </c>
      <c r="M1565">
        <v>0</v>
      </c>
    </row>
    <row r="1566" spans="1:13" x14ac:dyDescent="0.25">
      <c r="A1566" t="s">
        <v>16</v>
      </c>
      <c r="B1566">
        <v>2009</v>
      </c>
      <c r="C1566" t="s">
        <v>12</v>
      </c>
      <c r="D1566">
        <v>5.6327316466645998</v>
      </c>
      <c r="E1566">
        <v>283.99728407725399</v>
      </c>
      <c r="F1566" s="1">
        <f t="shared" ca="1" si="32"/>
        <v>4632</v>
      </c>
      <c r="G1566">
        <v>7.1446550747707702</v>
      </c>
      <c r="H1566">
        <v>318.46514597882998</v>
      </c>
      <c r="I1566">
        <v>425.98421267900102</v>
      </c>
      <c r="J1566">
        <v>11.8132311718932</v>
      </c>
      <c r="K1566">
        <v>67.651024591550296</v>
      </c>
      <c r="L1566">
        <v>5.1146070510161898</v>
      </c>
      <c r="M1566">
        <v>0</v>
      </c>
    </row>
    <row r="1567" spans="1:13" x14ac:dyDescent="0.25">
      <c r="A1567" t="s">
        <v>17</v>
      </c>
      <c r="B1567">
        <v>2009</v>
      </c>
      <c r="C1567" t="s">
        <v>12</v>
      </c>
      <c r="D1567">
        <v>6.191241443</v>
      </c>
      <c r="E1567">
        <v>231.32279667925499</v>
      </c>
      <c r="F1567" s="1">
        <f t="shared" ca="1" si="32"/>
        <v>1872</v>
      </c>
      <c r="G1567">
        <v>4.3810967200000004</v>
      </c>
      <c r="H1567">
        <v>248.304390917684</v>
      </c>
      <c r="I1567">
        <v>488.954164436741</v>
      </c>
      <c r="J1567">
        <v>13.022135124285599</v>
      </c>
      <c r="K1567">
        <v>54.060851102817502</v>
      </c>
      <c r="L1567">
        <v>3.3150705928492901</v>
      </c>
      <c r="M1567">
        <v>0</v>
      </c>
    </row>
    <row r="1568" spans="1:13" x14ac:dyDescent="0.25">
      <c r="A1568" t="s">
        <v>18</v>
      </c>
      <c r="B1568">
        <v>2009</v>
      </c>
      <c r="C1568" t="s">
        <v>12</v>
      </c>
      <c r="D1568">
        <v>7.7010327970056096</v>
      </c>
      <c r="E1568">
        <v>121.5751392</v>
      </c>
      <c r="F1568" s="1">
        <f t="shared" ca="1" si="32"/>
        <v>4389</v>
      </c>
      <c r="G1568">
        <v>6.8124156403364102</v>
      </c>
      <c r="H1568">
        <v>354.25025177160001</v>
      </c>
      <c r="I1568">
        <v>368.22457499711197</v>
      </c>
      <c r="J1568">
        <v>12.997263261412</v>
      </c>
      <c r="K1568">
        <v>69.260209230000001</v>
      </c>
      <c r="L1568">
        <v>3.3954826092425701</v>
      </c>
      <c r="M1568">
        <v>0</v>
      </c>
    </row>
    <row r="1569" spans="1:13" x14ac:dyDescent="0.25">
      <c r="A1569" t="s">
        <v>19</v>
      </c>
      <c r="B1569">
        <v>2009</v>
      </c>
      <c r="C1569" t="s">
        <v>12</v>
      </c>
      <c r="E1569">
        <v>187.043283403575</v>
      </c>
      <c r="F1569" s="1">
        <f t="shared" ca="1" si="32"/>
        <v>1211</v>
      </c>
      <c r="G1569">
        <v>9.0818804728152305</v>
      </c>
      <c r="I1569">
        <v>443.84339941714302</v>
      </c>
      <c r="J1569">
        <v>11.0539246026648</v>
      </c>
      <c r="K1569">
        <v>74.108180323172405</v>
      </c>
      <c r="L1569">
        <v>3.4987168189804598</v>
      </c>
      <c r="M1569">
        <v>0</v>
      </c>
    </row>
    <row r="1570" spans="1:13" x14ac:dyDescent="0.25">
      <c r="A1570" t="s">
        <v>20</v>
      </c>
      <c r="B1570">
        <v>2009</v>
      </c>
      <c r="C1570" t="s">
        <v>12</v>
      </c>
      <c r="D1570">
        <v>8.8326411159999996</v>
      </c>
      <c r="E1570">
        <v>199.42503765327899</v>
      </c>
      <c r="F1570" s="1">
        <f t="shared" ca="1" si="32"/>
        <v>4025</v>
      </c>
      <c r="G1570">
        <v>6.8176602380425502</v>
      </c>
      <c r="I1570">
        <v>453.75797223649499</v>
      </c>
      <c r="J1570">
        <v>14.6324382823204</v>
      </c>
      <c r="K1570">
        <v>82.650634821377295</v>
      </c>
      <c r="L1570">
        <v>3.4521497364245302</v>
      </c>
      <c r="M1570">
        <v>0</v>
      </c>
    </row>
    <row r="1571" spans="1:13" x14ac:dyDescent="0.25">
      <c r="A1571" t="s">
        <v>21</v>
      </c>
      <c r="B1571">
        <v>2009</v>
      </c>
      <c r="C1571" t="s">
        <v>12</v>
      </c>
      <c r="D1571">
        <v>5.6460833118619398</v>
      </c>
      <c r="E1571">
        <v>219.34293247231901</v>
      </c>
      <c r="F1571" s="1">
        <f t="shared" ca="1" si="32"/>
        <v>3726</v>
      </c>
      <c r="G1571">
        <v>8.2837576947783091</v>
      </c>
      <c r="H1571">
        <v>386.03879022877902</v>
      </c>
      <c r="I1571">
        <v>401.25629228452902</v>
      </c>
      <c r="J1571">
        <v>16.650114369808101</v>
      </c>
      <c r="K1571">
        <v>31.174039374468801</v>
      </c>
      <c r="L1571">
        <v>3.93850562743649</v>
      </c>
      <c r="M1571">
        <v>0</v>
      </c>
    </row>
    <row r="1572" spans="1:13" x14ac:dyDescent="0.25">
      <c r="A1572" t="s">
        <v>11</v>
      </c>
      <c r="B1572">
        <v>2009</v>
      </c>
      <c r="C1572" t="s">
        <v>22</v>
      </c>
      <c r="D1572">
        <v>7.3321039629999998</v>
      </c>
      <c r="E1572">
        <v>185.41507665781899</v>
      </c>
      <c r="F1572" s="1">
        <f t="shared" ca="1" si="32"/>
        <v>2251</v>
      </c>
      <c r="G1572">
        <v>7.2538518580519904</v>
      </c>
      <c r="I1572">
        <v>310.26197419112401</v>
      </c>
      <c r="J1572">
        <v>14.9422173072109</v>
      </c>
      <c r="L1572">
        <v>3.9010968662093699</v>
      </c>
      <c r="M1572">
        <v>0</v>
      </c>
    </row>
    <row r="1573" spans="1:13" x14ac:dyDescent="0.25">
      <c r="A1573" t="s">
        <v>13</v>
      </c>
      <c r="B1573">
        <v>2009</v>
      </c>
      <c r="C1573" t="s">
        <v>22</v>
      </c>
      <c r="D1573">
        <v>7.8967439222582296</v>
      </c>
      <c r="E1573">
        <v>197.602077708542</v>
      </c>
      <c r="F1573" s="1">
        <f t="shared" ca="1" si="32"/>
        <v>2487</v>
      </c>
      <c r="G1573">
        <v>9.6100558855504197</v>
      </c>
      <c r="H1573">
        <v>400.274579215318</v>
      </c>
      <c r="I1573">
        <v>270.79405880000002</v>
      </c>
      <c r="J1573">
        <v>11.3005873142588</v>
      </c>
      <c r="K1573">
        <v>53.2018483570819</v>
      </c>
      <c r="L1573">
        <v>4.8894581660192697</v>
      </c>
      <c r="M1573">
        <v>0</v>
      </c>
    </row>
    <row r="1574" spans="1:13" x14ac:dyDescent="0.25">
      <c r="A1574" t="s">
        <v>14</v>
      </c>
      <c r="B1574">
        <v>2009</v>
      </c>
      <c r="C1574" t="s">
        <v>22</v>
      </c>
      <c r="D1574">
        <v>5.6752947151901401</v>
      </c>
      <c r="E1574">
        <v>228.59039232873801</v>
      </c>
      <c r="F1574" s="1">
        <f t="shared" ca="1" si="32"/>
        <v>1754</v>
      </c>
      <c r="G1574">
        <v>6.0147377589382298</v>
      </c>
      <c r="I1574">
        <v>330.07861279144498</v>
      </c>
      <c r="J1574">
        <v>11.4233770246563</v>
      </c>
      <c r="K1574">
        <v>59.267099212481703</v>
      </c>
      <c r="L1574">
        <v>5.0214646324116599</v>
      </c>
      <c r="M1574">
        <v>0</v>
      </c>
    </row>
    <row r="1575" spans="1:13" x14ac:dyDescent="0.25">
      <c r="A1575" t="s">
        <v>15</v>
      </c>
      <c r="B1575">
        <v>2009</v>
      </c>
      <c r="C1575" t="s">
        <v>22</v>
      </c>
      <c r="D1575">
        <v>6.0106175765335799</v>
      </c>
      <c r="E1575">
        <v>184.558581742445</v>
      </c>
      <c r="F1575" s="1">
        <f t="shared" ca="1" si="32"/>
        <v>1787</v>
      </c>
      <c r="G1575">
        <v>8.1652220408423108</v>
      </c>
      <c r="H1575">
        <v>421.48608916713101</v>
      </c>
      <c r="I1575">
        <v>314.52981338996398</v>
      </c>
      <c r="J1575">
        <v>20.314616737804499</v>
      </c>
      <c r="K1575">
        <v>83.707937792989298</v>
      </c>
      <c r="L1575">
        <v>4.8672874043312602</v>
      </c>
      <c r="M1575">
        <v>0</v>
      </c>
    </row>
    <row r="1576" spans="1:13" x14ac:dyDescent="0.25">
      <c r="A1576" t="s">
        <v>16</v>
      </c>
      <c r="B1576">
        <v>2009</v>
      </c>
      <c r="C1576" t="s">
        <v>22</v>
      </c>
      <c r="D1576">
        <v>7.9860184990695</v>
      </c>
      <c r="E1576">
        <v>180.79555812792401</v>
      </c>
      <c r="F1576" s="1">
        <f t="shared" ca="1" si="32"/>
        <v>3591</v>
      </c>
      <c r="G1576">
        <v>5.6878654453436104</v>
      </c>
      <c r="H1576">
        <v>287.57088393241798</v>
      </c>
      <c r="I1576">
        <v>434.95451886543799</v>
      </c>
      <c r="J1576">
        <v>8.6424944104650692</v>
      </c>
      <c r="K1576">
        <v>84.581962670452199</v>
      </c>
      <c r="L1576">
        <v>3.1530047275571498</v>
      </c>
      <c r="M1576">
        <v>0</v>
      </c>
    </row>
    <row r="1577" spans="1:13" x14ac:dyDescent="0.25">
      <c r="A1577" t="s">
        <v>17</v>
      </c>
      <c r="B1577">
        <v>2009</v>
      </c>
      <c r="C1577" t="s">
        <v>22</v>
      </c>
      <c r="E1577">
        <v>263.85767541301698</v>
      </c>
      <c r="F1577" s="1">
        <f t="shared" ca="1" si="32"/>
        <v>3946</v>
      </c>
      <c r="G1577">
        <v>7.7582370069514299</v>
      </c>
      <c r="I1577">
        <v>427.81145629999997</v>
      </c>
      <c r="J1577">
        <v>17.1519689842136</v>
      </c>
      <c r="K1577">
        <v>77.810699487070806</v>
      </c>
      <c r="L1577">
        <v>4.3040516320000002</v>
      </c>
      <c r="M1577">
        <v>0</v>
      </c>
    </row>
    <row r="1578" spans="1:13" x14ac:dyDescent="0.25">
      <c r="A1578" t="s">
        <v>18</v>
      </c>
      <c r="B1578">
        <v>2009</v>
      </c>
      <c r="C1578" t="s">
        <v>22</v>
      </c>
      <c r="D1578">
        <v>7.1596139119599798</v>
      </c>
      <c r="E1578">
        <v>167.823315321324</v>
      </c>
      <c r="F1578" s="1">
        <f t="shared" ca="1" si="32"/>
        <v>2537</v>
      </c>
      <c r="G1578">
        <v>5.4849204099282103</v>
      </c>
      <c r="I1578">
        <v>437.34858492202699</v>
      </c>
      <c r="J1578">
        <v>15.5819027363753</v>
      </c>
      <c r="K1578">
        <v>61.853527954611401</v>
      </c>
      <c r="L1578">
        <v>4.9438426006660503</v>
      </c>
      <c r="M1578">
        <v>0</v>
      </c>
    </row>
    <row r="1579" spans="1:13" x14ac:dyDescent="0.25">
      <c r="A1579" t="s">
        <v>19</v>
      </c>
      <c r="B1579">
        <v>2009</v>
      </c>
      <c r="C1579" t="s">
        <v>22</v>
      </c>
      <c r="D1579">
        <v>7.5651980731602402</v>
      </c>
      <c r="E1579">
        <v>213.42826944028599</v>
      </c>
      <c r="F1579" s="1">
        <f t="shared" ca="1" si="32"/>
        <v>2948</v>
      </c>
      <c r="G1579">
        <v>8.2086778073524993</v>
      </c>
      <c r="H1579">
        <v>377.22167226853298</v>
      </c>
      <c r="I1579">
        <v>341.716458641077</v>
      </c>
      <c r="J1579">
        <v>15.669955291483101</v>
      </c>
      <c r="K1579">
        <v>67.230056720198604</v>
      </c>
      <c r="L1579">
        <v>5.1850000235970102</v>
      </c>
      <c r="M1579">
        <v>0</v>
      </c>
    </row>
    <row r="1580" spans="1:13" x14ac:dyDescent="0.25">
      <c r="A1580" t="s">
        <v>20</v>
      </c>
      <c r="B1580">
        <v>2009</v>
      </c>
      <c r="C1580" t="s">
        <v>22</v>
      </c>
      <c r="D1580">
        <v>6.8655685150278298</v>
      </c>
      <c r="E1580">
        <v>231.445054277097</v>
      </c>
      <c r="F1580" s="1">
        <f t="shared" ca="1" si="32"/>
        <v>4287</v>
      </c>
      <c r="G1580">
        <v>5.6763872348727498</v>
      </c>
      <c r="I1580">
        <v>496.60342475972698</v>
      </c>
      <c r="J1580">
        <v>16.154963807086101</v>
      </c>
      <c r="K1580">
        <v>91.461708779999995</v>
      </c>
      <c r="L1580">
        <v>4.9162182461610699</v>
      </c>
      <c r="M1580">
        <v>0</v>
      </c>
    </row>
    <row r="1581" spans="1:13" x14ac:dyDescent="0.25">
      <c r="A1581" t="s">
        <v>21</v>
      </c>
      <c r="B1581">
        <v>2009</v>
      </c>
      <c r="C1581" t="s">
        <v>22</v>
      </c>
      <c r="D1581">
        <v>5.7366757089425997</v>
      </c>
      <c r="E1581">
        <v>180.29090762022301</v>
      </c>
      <c r="F1581" s="1">
        <f t="shared" ca="1" si="32"/>
        <v>1365</v>
      </c>
      <c r="G1581">
        <v>7.9078766945843402</v>
      </c>
      <c r="H1581">
        <v>423.876296989114</v>
      </c>
      <c r="I1581">
        <v>415.00657557037999</v>
      </c>
      <c r="J1581">
        <v>12.3928694044839</v>
      </c>
      <c r="K1581">
        <v>83.707045356215602</v>
      </c>
      <c r="L1581">
        <v>2.74179130834542</v>
      </c>
      <c r="M1581">
        <v>0</v>
      </c>
    </row>
    <row r="1582" spans="1:13" x14ac:dyDescent="0.25">
      <c r="A1582" t="s">
        <v>11</v>
      </c>
      <c r="B1582">
        <v>2009</v>
      </c>
      <c r="C1582" t="s">
        <v>23</v>
      </c>
      <c r="D1582">
        <v>6.12906962215511</v>
      </c>
      <c r="E1582">
        <v>198.021095076769</v>
      </c>
      <c r="F1582" s="1">
        <f t="shared" ca="1" si="32"/>
        <v>3159</v>
      </c>
      <c r="G1582">
        <v>7.3874512326281199</v>
      </c>
      <c r="I1582">
        <v>464.85132190168002</v>
      </c>
      <c r="J1582">
        <v>14.0286021628415</v>
      </c>
      <c r="K1582">
        <v>61.446944731409801</v>
      </c>
      <c r="L1582">
        <v>3.8376390895045298</v>
      </c>
      <c r="M1582">
        <v>0</v>
      </c>
    </row>
    <row r="1583" spans="1:13" x14ac:dyDescent="0.25">
      <c r="A1583" t="s">
        <v>13</v>
      </c>
      <c r="B1583">
        <v>2009</v>
      </c>
      <c r="C1583" t="s">
        <v>23</v>
      </c>
      <c r="D1583">
        <v>5.9913710815426997</v>
      </c>
      <c r="E1583">
        <v>186.72263122890101</v>
      </c>
      <c r="F1583" s="1">
        <f t="shared" ca="1" si="32"/>
        <v>4182</v>
      </c>
      <c r="G1583">
        <v>5.9222929487923803</v>
      </c>
      <c r="H1583">
        <v>338.027598707913</v>
      </c>
      <c r="I1583">
        <v>430.18516177264797</v>
      </c>
      <c r="J1583">
        <v>17.664554979739599</v>
      </c>
      <c r="K1583">
        <v>68.573197740580198</v>
      </c>
      <c r="L1583">
        <v>4.5393711497384004</v>
      </c>
      <c r="M1583">
        <v>0</v>
      </c>
    </row>
    <row r="1584" spans="1:13" x14ac:dyDescent="0.25">
      <c r="A1584" t="s">
        <v>14</v>
      </c>
      <c r="B1584">
        <v>2009</v>
      </c>
      <c r="C1584" t="s">
        <v>23</v>
      </c>
      <c r="D1584">
        <v>9.7233772307927904</v>
      </c>
      <c r="E1584">
        <v>190.8974211</v>
      </c>
      <c r="F1584" s="1">
        <f t="shared" ca="1" si="32"/>
        <v>1012</v>
      </c>
      <c r="G1584">
        <v>9.7520879598470405</v>
      </c>
      <c r="H1584">
        <v>357.38470872639903</v>
      </c>
      <c r="I1584">
        <v>443.03741692922199</v>
      </c>
      <c r="J1584">
        <v>13.3078237956934</v>
      </c>
      <c r="K1584">
        <v>62.826687467774903</v>
      </c>
      <c r="L1584">
        <v>4.0720633529651797</v>
      </c>
      <c r="M1584">
        <v>0</v>
      </c>
    </row>
    <row r="1585" spans="1:13" x14ac:dyDescent="0.25">
      <c r="A1585" t="s">
        <v>15</v>
      </c>
      <c r="B1585">
        <v>2009</v>
      </c>
      <c r="C1585" t="s">
        <v>23</v>
      </c>
      <c r="D1585">
        <v>7.7363128411320199</v>
      </c>
      <c r="E1585">
        <v>225.06310277607699</v>
      </c>
      <c r="F1585" s="1">
        <f t="shared" ca="1" si="32"/>
        <v>4096</v>
      </c>
      <c r="G1585">
        <v>7.1583429206518403</v>
      </c>
      <c r="H1585">
        <v>289.94598453311397</v>
      </c>
      <c r="I1585">
        <v>433.97402249443797</v>
      </c>
      <c r="J1585">
        <v>15.1538169523532</v>
      </c>
      <c r="K1585">
        <v>74.765100556080398</v>
      </c>
      <c r="L1585">
        <v>3.70091667637654</v>
      </c>
      <c r="M1585">
        <v>0</v>
      </c>
    </row>
    <row r="1586" spans="1:13" x14ac:dyDescent="0.25">
      <c r="A1586" t="s">
        <v>16</v>
      </c>
      <c r="B1586">
        <v>2009</v>
      </c>
      <c r="C1586" t="s">
        <v>23</v>
      </c>
      <c r="D1586">
        <v>6.7157994790000002</v>
      </c>
      <c r="E1586">
        <v>193.16250085071701</v>
      </c>
      <c r="F1586" s="1">
        <f t="shared" ca="1" si="32"/>
        <v>4748</v>
      </c>
      <c r="G1586">
        <v>6.3691628121396198</v>
      </c>
      <c r="H1586">
        <v>314.45242512997203</v>
      </c>
      <c r="I1586">
        <v>316.27802906999</v>
      </c>
      <c r="J1586">
        <v>17.8655332128785</v>
      </c>
      <c r="K1586">
        <v>85.192510820669696</v>
      </c>
      <c r="L1586">
        <v>4.9997520226224497</v>
      </c>
      <c r="M1586">
        <v>0</v>
      </c>
    </row>
    <row r="1587" spans="1:13" x14ac:dyDescent="0.25">
      <c r="A1587" t="s">
        <v>17</v>
      </c>
      <c r="B1587">
        <v>2009</v>
      </c>
      <c r="C1587" t="s">
        <v>23</v>
      </c>
      <c r="D1587">
        <v>7.9667625534360198</v>
      </c>
      <c r="E1587">
        <v>163.92724187974301</v>
      </c>
      <c r="F1587" s="1">
        <f t="shared" ca="1" si="32"/>
        <v>4250</v>
      </c>
      <c r="G1587">
        <v>7.4769692413802504</v>
      </c>
      <c r="I1587">
        <v>366.37954363958499</v>
      </c>
      <c r="J1587">
        <v>17.125863472966302</v>
      </c>
      <c r="L1587">
        <v>4.8163477673949302</v>
      </c>
      <c r="M1587">
        <v>0</v>
      </c>
    </row>
    <row r="1588" spans="1:13" x14ac:dyDescent="0.25">
      <c r="A1588" t="s">
        <v>18</v>
      </c>
      <c r="B1588">
        <v>2009</v>
      </c>
      <c r="C1588" t="s">
        <v>23</v>
      </c>
      <c r="D1588">
        <v>8.2425586353420908</v>
      </c>
      <c r="E1588">
        <v>155.61611241226001</v>
      </c>
      <c r="F1588" s="1">
        <f t="shared" ca="1" si="32"/>
        <v>1444</v>
      </c>
      <c r="G1588">
        <v>7.6392100052222096</v>
      </c>
      <c r="H1588">
        <v>338.29386797906102</v>
      </c>
      <c r="I1588">
        <v>418.26375748477898</v>
      </c>
      <c r="J1588">
        <v>13.2658525984418</v>
      </c>
      <c r="K1588">
        <v>66.577952445222607</v>
      </c>
      <c r="L1588">
        <v>3.5294272368553399</v>
      </c>
      <c r="M1588">
        <v>0</v>
      </c>
    </row>
    <row r="1589" spans="1:13" x14ac:dyDescent="0.25">
      <c r="A1589" t="s">
        <v>19</v>
      </c>
      <c r="B1589">
        <v>2009</v>
      </c>
      <c r="C1589" t="s">
        <v>23</v>
      </c>
      <c r="D1589">
        <v>6.5395461279353801</v>
      </c>
      <c r="E1589">
        <v>215.44520444495799</v>
      </c>
      <c r="F1589" s="1">
        <f t="shared" ca="1" si="32"/>
        <v>4228</v>
      </c>
      <c r="G1589">
        <v>7.0153653262717199</v>
      </c>
      <c r="H1589">
        <v>312.33547211945103</v>
      </c>
      <c r="I1589">
        <v>426.08347881627702</v>
      </c>
      <c r="J1589">
        <v>17.950000556919498</v>
      </c>
      <c r="K1589">
        <v>54.983877850496903</v>
      </c>
      <c r="L1589">
        <v>4.0764032873384499</v>
      </c>
      <c r="M1589">
        <v>0</v>
      </c>
    </row>
    <row r="1590" spans="1:13" x14ac:dyDescent="0.25">
      <c r="A1590" t="s">
        <v>20</v>
      </c>
      <c r="B1590">
        <v>2009</v>
      </c>
      <c r="C1590" t="s">
        <v>23</v>
      </c>
      <c r="D1590">
        <v>6.7853840602243203</v>
      </c>
      <c r="E1590">
        <v>216.647068183903</v>
      </c>
      <c r="F1590" s="1">
        <f t="shared" ca="1" si="32"/>
        <v>2488</v>
      </c>
      <c r="G1590">
        <v>5.5655294961940802</v>
      </c>
      <c r="I1590">
        <v>343.97240543461697</v>
      </c>
      <c r="J1590">
        <v>15.238641733497399</v>
      </c>
      <c r="K1590">
        <v>65.614704983409496</v>
      </c>
      <c r="L1590">
        <v>4.6779206410999103</v>
      </c>
      <c r="M1590">
        <v>0</v>
      </c>
    </row>
    <row r="1591" spans="1:13" x14ac:dyDescent="0.25">
      <c r="A1591" t="s">
        <v>21</v>
      </c>
      <c r="B1591">
        <v>2009</v>
      </c>
      <c r="C1591" t="s">
        <v>23</v>
      </c>
      <c r="D1591">
        <v>7.0079745871553101</v>
      </c>
      <c r="E1591">
        <v>248.90471157708799</v>
      </c>
      <c r="F1591" s="1">
        <f t="shared" ca="1" si="32"/>
        <v>1928</v>
      </c>
      <c r="G1591">
        <v>7.77373598764399</v>
      </c>
      <c r="H1591">
        <v>335.05424350694199</v>
      </c>
      <c r="I1591">
        <v>403.75425552642002</v>
      </c>
      <c r="J1591">
        <v>10.9054762554814</v>
      </c>
      <c r="K1591">
        <v>75.333025167087797</v>
      </c>
      <c r="L1591">
        <v>4.6289748635835304</v>
      </c>
      <c r="M1591">
        <v>0</v>
      </c>
    </row>
    <row r="1592" spans="1:13" x14ac:dyDescent="0.25">
      <c r="A1592" t="s">
        <v>11</v>
      </c>
      <c r="B1592">
        <v>2009</v>
      </c>
      <c r="C1592" t="s">
        <v>24</v>
      </c>
      <c r="D1592">
        <v>7.7403839394158398</v>
      </c>
      <c r="E1592">
        <v>179.302381373614</v>
      </c>
      <c r="F1592" s="1">
        <f t="shared" ca="1" si="32"/>
        <v>1843</v>
      </c>
      <c r="G1592">
        <v>9.9896283909716903</v>
      </c>
      <c r="H1592">
        <v>421.39398998104599</v>
      </c>
      <c r="I1592">
        <v>471.78315339919601</v>
      </c>
      <c r="J1592">
        <v>8.4124020565324091</v>
      </c>
      <c r="K1592">
        <v>66.163439240000002</v>
      </c>
      <c r="L1592">
        <v>3.0133608396173099</v>
      </c>
      <c r="M1592">
        <v>0</v>
      </c>
    </row>
    <row r="1593" spans="1:13" x14ac:dyDescent="0.25">
      <c r="A1593" t="s">
        <v>13</v>
      </c>
      <c r="B1593">
        <v>2009</v>
      </c>
      <c r="C1593" t="s">
        <v>24</v>
      </c>
      <c r="D1593">
        <v>7.9180870791782398</v>
      </c>
      <c r="E1593">
        <v>175.33723954254</v>
      </c>
      <c r="F1593" s="1">
        <f t="shared" ca="1" si="32"/>
        <v>1975</v>
      </c>
      <c r="G1593">
        <v>7.43217952105294</v>
      </c>
      <c r="I1593">
        <v>322.53342323301598</v>
      </c>
      <c r="J1593">
        <v>11.309245068505399</v>
      </c>
      <c r="K1593">
        <v>70.116746085277498</v>
      </c>
      <c r="L1593">
        <v>4.6400430095711602</v>
      </c>
      <c r="M1593">
        <v>0</v>
      </c>
    </row>
    <row r="1594" spans="1:13" x14ac:dyDescent="0.25">
      <c r="A1594" t="s">
        <v>14</v>
      </c>
      <c r="B1594">
        <v>2009</v>
      </c>
      <c r="C1594" t="s">
        <v>24</v>
      </c>
      <c r="D1594">
        <v>5.7727696978493102</v>
      </c>
      <c r="E1594">
        <v>186.06060347906899</v>
      </c>
      <c r="F1594" s="1">
        <f t="shared" ca="1" si="32"/>
        <v>4953</v>
      </c>
      <c r="G1594">
        <v>5.8085795009302998</v>
      </c>
      <c r="H1594">
        <v>333.07336420000001</v>
      </c>
      <c r="I1594">
        <v>312.869364336937</v>
      </c>
      <c r="J1594">
        <v>12.3762722753596</v>
      </c>
      <c r="K1594">
        <v>32.761160915763597</v>
      </c>
      <c r="L1594">
        <v>4.15468542368043</v>
      </c>
      <c r="M1594">
        <v>0</v>
      </c>
    </row>
    <row r="1595" spans="1:13" x14ac:dyDescent="0.25">
      <c r="A1595" t="s">
        <v>15</v>
      </c>
      <c r="B1595">
        <v>2009</v>
      </c>
      <c r="C1595" t="s">
        <v>24</v>
      </c>
      <c r="D1595">
        <v>7.5716844931810598</v>
      </c>
      <c r="E1595">
        <v>173.00833849223699</v>
      </c>
      <c r="F1595" s="1">
        <f t="shared" ca="1" si="32"/>
        <v>4395</v>
      </c>
      <c r="G1595">
        <v>9.5661054098351403</v>
      </c>
      <c r="H1595">
        <v>436.29407116064698</v>
      </c>
      <c r="I1595">
        <v>305.83448700631197</v>
      </c>
      <c r="J1595">
        <v>11.009592033927399</v>
      </c>
      <c r="K1595">
        <v>92.481885017568601</v>
      </c>
      <c r="L1595">
        <v>3.9202876880129298</v>
      </c>
      <c r="M1595">
        <v>0</v>
      </c>
    </row>
    <row r="1596" spans="1:13" x14ac:dyDescent="0.25">
      <c r="A1596" t="s">
        <v>16</v>
      </c>
      <c r="B1596">
        <v>2009</v>
      </c>
      <c r="C1596" t="s">
        <v>24</v>
      </c>
      <c r="D1596">
        <v>8.7335253295698596</v>
      </c>
      <c r="E1596">
        <v>203.39613019500499</v>
      </c>
      <c r="F1596" s="1">
        <f t="shared" ca="1" si="32"/>
        <v>1932</v>
      </c>
      <c r="G1596">
        <v>6.5941448860889897</v>
      </c>
      <c r="H1596">
        <v>288.67846264409599</v>
      </c>
      <c r="I1596">
        <v>336.82465618510201</v>
      </c>
      <c r="J1596">
        <v>16.701920172374901</v>
      </c>
      <c r="K1596">
        <v>68.793061794958504</v>
      </c>
      <c r="L1596">
        <v>3.1492018002221198</v>
      </c>
      <c r="M1596">
        <v>0</v>
      </c>
    </row>
    <row r="1597" spans="1:13" x14ac:dyDescent="0.25">
      <c r="A1597" t="s">
        <v>17</v>
      </c>
      <c r="B1597">
        <v>2009</v>
      </c>
      <c r="C1597" t="s">
        <v>24</v>
      </c>
      <c r="D1597">
        <v>6.9178583550911297</v>
      </c>
      <c r="E1597">
        <v>200.70550533330299</v>
      </c>
      <c r="F1597" s="1">
        <f t="shared" ca="1" si="32"/>
        <v>2411</v>
      </c>
      <c r="G1597">
        <v>6.5297744956458104</v>
      </c>
      <c r="H1597">
        <v>321.696455207903</v>
      </c>
      <c r="I1597">
        <v>453.63750973401898</v>
      </c>
      <c r="J1597">
        <v>11.283386641171701</v>
      </c>
      <c r="K1597">
        <v>91.942180522671507</v>
      </c>
      <c r="L1597">
        <v>5.54416731719291</v>
      </c>
      <c r="M1597">
        <v>0</v>
      </c>
    </row>
    <row r="1598" spans="1:13" x14ac:dyDescent="0.25">
      <c r="A1598" t="s">
        <v>18</v>
      </c>
      <c r="B1598">
        <v>2009</v>
      </c>
      <c r="C1598" t="s">
        <v>24</v>
      </c>
      <c r="D1598">
        <v>8.5127809088592308</v>
      </c>
      <c r="E1598">
        <v>157.666917510627</v>
      </c>
      <c r="F1598" s="1">
        <f t="shared" ca="1" si="32"/>
        <v>1481</v>
      </c>
      <c r="G1598">
        <v>6.7654691720573803</v>
      </c>
      <c r="H1598">
        <v>305.85557049491803</v>
      </c>
      <c r="I1598">
        <v>377.618945142683</v>
      </c>
      <c r="J1598">
        <v>13.3093909635759</v>
      </c>
      <c r="K1598">
        <v>43.0194266451646</v>
      </c>
      <c r="L1598">
        <v>4.02662209391299</v>
      </c>
      <c r="M1598">
        <v>0</v>
      </c>
    </row>
    <row r="1599" spans="1:13" x14ac:dyDescent="0.25">
      <c r="A1599" t="s">
        <v>19</v>
      </c>
      <c r="B1599">
        <v>2009</v>
      </c>
      <c r="C1599" t="s">
        <v>24</v>
      </c>
      <c r="D1599">
        <v>6.5391152614962902</v>
      </c>
      <c r="E1599">
        <v>218.61969925707601</v>
      </c>
      <c r="F1599" s="1">
        <f t="shared" ca="1" si="32"/>
        <v>3321</v>
      </c>
      <c r="G1599">
        <v>7.1774453087643</v>
      </c>
      <c r="H1599">
        <v>355.44383127697103</v>
      </c>
      <c r="I1599">
        <v>585.16642699591398</v>
      </c>
      <c r="J1599">
        <v>10.7421458492268</v>
      </c>
      <c r="K1599">
        <v>40.773856207850002</v>
      </c>
      <c r="L1599">
        <v>4.2116719590000002</v>
      </c>
      <c r="M1599">
        <v>0</v>
      </c>
    </row>
    <row r="1600" spans="1:13" x14ac:dyDescent="0.25">
      <c r="A1600" t="s">
        <v>20</v>
      </c>
      <c r="B1600">
        <v>2009</v>
      </c>
      <c r="C1600" t="s">
        <v>24</v>
      </c>
      <c r="E1600">
        <v>228.756819005561</v>
      </c>
      <c r="F1600" s="1">
        <f t="shared" ca="1" si="32"/>
        <v>2475</v>
      </c>
      <c r="G1600">
        <v>6.9612965819158399</v>
      </c>
      <c r="H1600">
        <v>314.14326993409998</v>
      </c>
      <c r="I1600">
        <v>309.60841118198499</v>
      </c>
      <c r="J1600">
        <v>19.2183740435187</v>
      </c>
      <c r="K1600">
        <v>54.268008066156398</v>
      </c>
      <c r="L1600">
        <v>5.5374758399999999</v>
      </c>
      <c r="M1600">
        <v>0</v>
      </c>
    </row>
    <row r="1601" spans="1:13" x14ac:dyDescent="0.25">
      <c r="A1601" t="s">
        <v>21</v>
      </c>
      <c r="B1601">
        <v>2009</v>
      </c>
      <c r="C1601" t="s">
        <v>24</v>
      </c>
      <c r="D1601">
        <v>8.2270831300962808</v>
      </c>
      <c r="E1601">
        <v>274.35188699999998</v>
      </c>
      <c r="F1601" s="1">
        <f t="shared" ca="1" si="32"/>
        <v>4995</v>
      </c>
      <c r="G1601">
        <v>7.1301611481706297</v>
      </c>
      <c r="H1601">
        <v>241.44691729106901</v>
      </c>
      <c r="I1601">
        <v>417.67370224607401</v>
      </c>
      <c r="J1601">
        <v>9.8096691418142505</v>
      </c>
      <c r="K1601">
        <v>79.397104885600498</v>
      </c>
      <c r="L1601">
        <v>3.6191818475618498</v>
      </c>
      <c r="M1601">
        <v>0</v>
      </c>
    </row>
    <row r="1602" spans="1:13" x14ac:dyDescent="0.25">
      <c r="A1602" t="s">
        <v>11</v>
      </c>
      <c r="B1602">
        <v>2009</v>
      </c>
      <c r="C1602" t="s">
        <v>25</v>
      </c>
      <c r="D1602">
        <v>7.2741980506025303</v>
      </c>
      <c r="E1602">
        <v>156.11082919985299</v>
      </c>
      <c r="F1602" s="1">
        <f t="shared" ca="1" si="32"/>
        <v>2454</v>
      </c>
      <c r="G1602">
        <v>7.6545501976594101</v>
      </c>
      <c r="H1602">
        <v>381.18046649292199</v>
      </c>
      <c r="I1602">
        <v>591.80147199999999</v>
      </c>
      <c r="J1602">
        <v>12.3124928212769</v>
      </c>
      <c r="K1602">
        <v>59.680518417765803</v>
      </c>
      <c r="L1602">
        <v>3.1527627940382801</v>
      </c>
      <c r="M1602">
        <v>0</v>
      </c>
    </row>
    <row r="1603" spans="1:13" x14ac:dyDescent="0.25">
      <c r="A1603" t="s">
        <v>13</v>
      </c>
      <c r="B1603">
        <v>2009</v>
      </c>
      <c r="C1603" t="s">
        <v>25</v>
      </c>
      <c r="D1603">
        <v>7.1189801683646197</v>
      </c>
      <c r="E1603">
        <v>160.96260284044101</v>
      </c>
      <c r="F1603" s="1">
        <f t="shared" ca="1" si="32"/>
        <v>2536</v>
      </c>
      <c r="G1603">
        <v>5.0891275656787096</v>
      </c>
      <c r="H1603">
        <v>292.28788840693198</v>
      </c>
      <c r="I1603">
        <v>440.31787086414403</v>
      </c>
      <c r="J1603">
        <v>10.0081459830254</v>
      </c>
      <c r="K1603">
        <v>61.679801261315802</v>
      </c>
      <c r="L1603">
        <v>5.3492105855550696</v>
      </c>
      <c r="M1603">
        <v>0</v>
      </c>
    </row>
    <row r="1604" spans="1:13" x14ac:dyDescent="0.25">
      <c r="A1604" t="s">
        <v>14</v>
      </c>
      <c r="B1604">
        <v>2009</v>
      </c>
      <c r="C1604" t="s">
        <v>25</v>
      </c>
      <c r="E1604">
        <v>163.40981923744101</v>
      </c>
      <c r="F1604" s="1">
        <f t="shared" ca="1" si="32"/>
        <v>1197</v>
      </c>
      <c r="G1604">
        <v>6.0667929572326198</v>
      </c>
      <c r="H1604">
        <v>317.46749884763898</v>
      </c>
      <c r="I1604">
        <v>279.64680379999999</v>
      </c>
      <c r="J1604">
        <v>10.811672993221199</v>
      </c>
      <c r="K1604">
        <v>81.526457400995696</v>
      </c>
      <c r="L1604">
        <v>3.5746051622017601</v>
      </c>
      <c r="M1604">
        <v>0</v>
      </c>
    </row>
    <row r="1605" spans="1:13" x14ac:dyDescent="0.25">
      <c r="A1605" t="s">
        <v>15</v>
      </c>
      <c r="B1605">
        <v>2009</v>
      </c>
      <c r="C1605" t="s">
        <v>25</v>
      </c>
      <c r="D1605">
        <v>5.9419425364013101</v>
      </c>
      <c r="E1605">
        <v>249.163566878783</v>
      </c>
      <c r="F1605" s="1">
        <f t="shared" ca="1" si="32"/>
        <v>4270</v>
      </c>
      <c r="G1605">
        <v>6.3906793609554997</v>
      </c>
      <c r="H1605">
        <v>335.796081535653</v>
      </c>
      <c r="I1605">
        <v>517.54681691965197</v>
      </c>
      <c r="J1605">
        <v>15.9318793966477</v>
      </c>
      <c r="K1605">
        <v>66.551418924970804</v>
      </c>
      <c r="L1605">
        <v>4.3021792847264297</v>
      </c>
      <c r="M1605">
        <v>0</v>
      </c>
    </row>
    <row r="1606" spans="1:13" x14ac:dyDescent="0.25">
      <c r="A1606" t="s">
        <v>16</v>
      </c>
      <c r="B1606">
        <v>2009</v>
      </c>
      <c r="C1606" t="s">
        <v>25</v>
      </c>
      <c r="D1606">
        <v>7.2789109031828003</v>
      </c>
      <c r="E1606">
        <v>135.25927247295601</v>
      </c>
      <c r="F1606" s="1">
        <f t="shared" ca="1" si="32"/>
        <v>1824</v>
      </c>
      <c r="G1606">
        <v>7.1565405397452704</v>
      </c>
      <c r="H1606">
        <v>357.90979516076402</v>
      </c>
      <c r="I1606">
        <v>480.14310859442799</v>
      </c>
      <c r="J1606">
        <v>11.3160015714982</v>
      </c>
      <c r="K1606">
        <v>54.943991959999998</v>
      </c>
      <c r="L1606">
        <v>4.2015772466287498</v>
      </c>
      <c r="M1606">
        <v>0</v>
      </c>
    </row>
    <row r="1607" spans="1:13" x14ac:dyDescent="0.25">
      <c r="A1607" t="s">
        <v>17</v>
      </c>
      <c r="B1607">
        <v>2009</v>
      </c>
      <c r="C1607" t="s">
        <v>25</v>
      </c>
      <c r="D1607">
        <v>7.4451890260000004</v>
      </c>
      <c r="E1607">
        <v>150.77572348289701</v>
      </c>
      <c r="F1607" s="1">
        <f t="shared" ca="1" si="32"/>
        <v>3452</v>
      </c>
      <c r="G1607">
        <v>10.5734029093964</v>
      </c>
      <c r="H1607">
        <v>476.53971733255099</v>
      </c>
      <c r="I1607">
        <v>355.57848095397799</v>
      </c>
      <c r="J1607">
        <v>15.352424816725</v>
      </c>
      <c r="K1607">
        <v>74.760975750825693</v>
      </c>
      <c r="L1607">
        <v>2.7458037649680902</v>
      </c>
      <c r="M1607">
        <v>0</v>
      </c>
    </row>
    <row r="1608" spans="1:13" x14ac:dyDescent="0.25">
      <c r="A1608" t="s">
        <v>18</v>
      </c>
      <c r="B1608">
        <v>2009</v>
      </c>
      <c r="C1608" t="s">
        <v>25</v>
      </c>
      <c r="D1608">
        <v>6.4424964364878399</v>
      </c>
      <c r="E1608">
        <v>183.07135490630199</v>
      </c>
      <c r="F1608" s="1">
        <f t="shared" ca="1" si="32"/>
        <v>1606</v>
      </c>
      <c r="G1608">
        <v>8.9607360077901497</v>
      </c>
      <c r="H1608">
        <v>408.24267034225699</v>
      </c>
      <c r="I1608">
        <v>385.01486678108103</v>
      </c>
      <c r="J1608">
        <v>16.148258460364701</v>
      </c>
      <c r="K1608">
        <v>83.332516260000006</v>
      </c>
      <c r="L1608">
        <v>2.8910188785912498</v>
      </c>
      <c r="M1608">
        <v>0</v>
      </c>
    </row>
    <row r="1609" spans="1:13" x14ac:dyDescent="0.25">
      <c r="A1609" t="s">
        <v>19</v>
      </c>
      <c r="B1609">
        <v>2009</v>
      </c>
      <c r="C1609" t="s">
        <v>25</v>
      </c>
      <c r="E1609">
        <v>190.87746978377101</v>
      </c>
      <c r="F1609" s="1">
        <f t="shared" ca="1" si="32"/>
        <v>2396</v>
      </c>
      <c r="G1609">
        <v>5.2166831616057197</v>
      </c>
      <c r="H1609">
        <v>288.231517872236</v>
      </c>
      <c r="I1609">
        <v>365.14815156856798</v>
      </c>
      <c r="J1609">
        <v>13.680837721773299</v>
      </c>
      <c r="K1609">
        <v>91.925741674853498</v>
      </c>
      <c r="L1609">
        <v>4.9898761676104098</v>
      </c>
      <c r="M1609">
        <v>0</v>
      </c>
    </row>
    <row r="1610" spans="1:13" x14ac:dyDescent="0.25">
      <c r="A1610" t="s">
        <v>20</v>
      </c>
      <c r="B1610">
        <v>2009</v>
      </c>
      <c r="C1610" t="s">
        <v>25</v>
      </c>
      <c r="D1610">
        <v>6.9197261552120697</v>
      </c>
      <c r="E1610">
        <v>194.858999892405</v>
      </c>
      <c r="F1610" s="1">
        <f t="shared" ca="1" si="32"/>
        <v>1634</v>
      </c>
      <c r="G1610">
        <v>6.37197754520587</v>
      </c>
      <c r="H1610">
        <v>299.78671080756499</v>
      </c>
      <c r="I1610">
        <v>394.829325938159</v>
      </c>
      <c r="J1610">
        <v>11.9839608832455</v>
      </c>
      <c r="K1610">
        <v>69.853134737306405</v>
      </c>
      <c r="L1610">
        <v>4.1208278803471696</v>
      </c>
      <c r="M1610">
        <v>0</v>
      </c>
    </row>
    <row r="1611" spans="1:13" x14ac:dyDescent="0.25">
      <c r="A1611" t="s">
        <v>21</v>
      </c>
      <c r="B1611">
        <v>2009</v>
      </c>
      <c r="C1611" t="s">
        <v>25</v>
      </c>
      <c r="D1611">
        <v>6.4723710496807598</v>
      </c>
      <c r="E1611">
        <v>164.7689015</v>
      </c>
      <c r="F1611" s="1">
        <f t="shared" ca="1" si="32"/>
        <v>3914</v>
      </c>
      <c r="G1611">
        <v>7.6230122622823204</v>
      </c>
      <c r="H1611">
        <v>373.212808113275</v>
      </c>
      <c r="I1611">
        <v>368.079510077387</v>
      </c>
      <c r="J1611">
        <v>12.764140707841101</v>
      </c>
      <c r="K1611">
        <v>96.795403031658495</v>
      </c>
      <c r="L1611">
        <v>4.1345751967181998</v>
      </c>
      <c r="M1611">
        <v>0</v>
      </c>
    </row>
    <row r="1612" spans="1:13" x14ac:dyDescent="0.25">
      <c r="A1612" t="s">
        <v>11</v>
      </c>
      <c r="B1612">
        <v>2009</v>
      </c>
      <c r="C1612" t="s">
        <v>26</v>
      </c>
      <c r="D1612">
        <v>8.2512177796810402</v>
      </c>
      <c r="E1612">
        <v>167.38535324121099</v>
      </c>
      <c r="F1612" s="1">
        <f t="shared" ca="1" si="32"/>
        <v>1977</v>
      </c>
      <c r="G1612">
        <v>7.0444325949272697</v>
      </c>
      <c r="H1612">
        <v>323.40003158942102</v>
      </c>
      <c r="I1612">
        <v>277.41271110557301</v>
      </c>
      <c r="J1612">
        <v>12.4935102033189</v>
      </c>
      <c r="K1612">
        <v>61.275234034923599</v>
      </c>
      <c r="L1612">
        <v>3.4950629860269098</v>
      </c>
      <c r="M1612">
        <v>0</v>
      </c>
    </row>
    <row r="1613" spans="1:13" x14ac:dyDescent="0.25">
      <c r="A1613" t="s">
        <v>13</v>
      </c>
      <c r="B1613">
        <v>2009</v>
      </c>
      <c r="C1613" t="s">
        <v>26</v>
      </c>
      <c r="E1613">
        <v>191.66518320342701</v>
      </c>
      <c r="F1613" s="1">
        <f t="shared" ca="1" si="32"/>
        <v>3160</v>
      </c>
      <c r="G1613">
        <v>8.1483584699999998</v>
      </c>
      <c r="H1613">
        <v>318.99240588522798</v>
      </c>
      <c r="I1613">
        <v>354.10182991675401</v>
      </c>
      <c r="J1613">
        <v>15.072450177670801</v>
      </c>
      <c r="K1613">
        <v>84.115673380000004</v>
      </c>
      <c r="L1613">
        <v>4.6006633960600096</v>
      </c>
      <c r="M1613">
        <v>0</v>
      </c>
    </row>
    <row r="1614" spans="1:13" x14ac:dyDescent="0.25">
      <c r="A1614" t="s">
        <v>14</v>
      </c>
      <c r="B1614">
        <v>2009</v>
      </c>
      <c r="C1614" t="s">
        <v>26</v>
      </c>
      <c r="D1614">
        <v>6.7071082058354197</v>
      </c>
      <c r="E1614">
        <v>211.08650294582799</v>
      </c>
      <c r="F1614" s="1">
        <f t="shared" ca="1" si="32"/>
        <v>4891</v>
      </c>
      <c r="G1614">
        <v>7.9671884272551701</v>
      </c>
      <c r="H1614">
        <v>373.57187779614998</v>
      </c>
      <c r="I1614">
        <v>406.19855503584</v>
      </c>
      <c r="J1614">
        <v>18.781678878326801</v>
      </c>
      <c r="L1614">
        <v>2.6402464129852499</v>
      </c>
      <c r="M1614">
        <v>0</v>
      </c>
    </row>
    <row r="1615" spans="1:13" x14ac:dyDescent="0.25">
      <c r="A1615" t="s">
        <v>15</v>
      </c>
      <c r="B1615">
        <v>2009</v>
      </c>
      <c r="C1615" t="s">
        <v>26</v>
      </c>
      <c r="D1615">
        <v>7.2401944704152603</v>
      </c>
      <c r="E1615">
        <v>154.13757916695999</v>
      </c>
      <c r="F1615" s="1">
        <f t="shared" ca="1" si="32"/>
        <v>1113</v>
      </c>
      <c r="G1615">
        <v>4.8070692665930403</v>
      </c>
      <c r="H1615">
        <v>261.21331698653597</v>
      </c>
      <c r="I1615">
        <v>451.01583833360701</v>
      </c>
      <c r="J1615">
        <v>10.8519167686517</v>
      </c>
      <c r="L1615">
        <v>3.36282176324992</v>
      </c>
      <c r="M1615">
        <v>0</v>
      </c>
    </row>
    <row r="1616" spans="1:13" x14ac:dyDescent="0.25">
      <c r="A1616" t="s">
        <v>16</v>
      </c>
      <c r="B1616">
        <v>2009</v>
      </c>
      <c r="C1616" t="s">
        <v>26</v>
      </c>
      <c r="D1616">
        <v>6.5284907753478798</v>
      </c>
      <c r="E1616">
        <v>184.429159539957</v>
      </c>
      <c r="F1616" s="1">
        <f t="shared" ca="1" si="32"/>
        <v>2160</v>
      </c>
      <c r="G1616">
        <v>6.8263306320000003</v>
      </c>
      <c r="H1616">
        <v>378.775719982699</v>
      </c>
      <c r="I1616">
        <v>430.41878654973698</v>
      </c>
      <c r="J1616">
        <v>13.621324969131299</v>
      </c>
      <c r="K1616">
        <v>100.821791942684</v>
      </c>
      <c r="L1616">
        <v>4.58597167621026</v>
      </c>
      <c r="M1616">
        <v>0</v>
      </c>
    </row>
    <row r="1617" spans="1:13" x14ac:dyDescent="0.25">
      <c r="A1617" t="s">
        <v>17</v>
      </c>
      <c r="B1617">
        <v>2009</v>
      </c>
      <c r="C1617" t="s">
        <v>26</v>
      </c>
      <c r="D1617">
        <v>7.0318391737084101</v>
      </c>
      <c r="E1617">
        <v>175.465860460627</v>
      </c>
      <c r="F1617" s="1">
        <f t="shared" ca="1" si="32"/>
        <v>3373</v>
      </c>
      <c r="G1617">
        <v>7.836606041214</v>
      </c>
      <c r="I1617">
        <v>571.82206817855001</v>
      </c>
      <c r="J1617">
        <v>13.2164885863639</v>
      </c>
      <c r="K1617">
        <v>61.084651943933103</v>
      </c>
      <c r="L1617">
        <v>2.7255649490768801</v>
      </c>
      <c r="M1617">
        <v>0</v>
      </c>
    </row>
    <row r="1618" spans="1:13" x14ac:dyDescent="0.25">
      <c r="A1618" t="s">
        <v>18</v>
      </c>
      <c r="B1618">
        <v>2009</v>
      </c>
      <c r="C1618" t="s">
        <v>26</v>
      </c>
      <c r="D1618">
        <v>7.4943911014551396</v>
      </c>
      <c r="E1618">
        <v>205.19070668715599</v>
      </c>
      <c r="F1618" s="1">
        <f t="shared" ca="1" si="32"/>
        <v>2552</v>
      </c>
      <c r="G1618">
        <v>6.8816589414486096</v>
      </c>
      <c r="H1618">
        <v>327.94939640000001</v>
      </c>
      <c r="I1618">
        <v>313.09151963528802</v>
      </c>
      <c r="J1618">
        <v>16.5890720398613</v>
      </c>
      <c r="K1618">
        <v>72.976741439999998</v>
      </c>
      <c r="L1618">
        <v>3.57965183807974</v>
      </c>
      <c r="M1618">
        <v>0</v>
      </c>
    </row>
    <row r="1619" spans="1:13" x14ac:dyDescent="0.25">
      <c r="A1619" t="s">
        <v>19</v>
      </c>
      <c r="B1619">
        <v>2009</v>
      </c>
      <c r="C1619" t="s">
        <v>26</v>
      </c>
      <c r="D1619">
        <v>6.9574336379318504</v>
      </c>
      <c r="E1619">
        <v>214.38013896465301</v>
      </c>
      <c r="F1619" s="1">
        <f t="shared" ca="1" si="32"/>
        <v>3521</v>
      </c>
      <c r="G1619">
        <v>6.9971600105425802</v>
      </c>
      <c r="H1619">
        <v>328.81875999603699</v>
      </c>
      <c r="I1619">
        <v>468.55506154230397</v>
      </c>
      <c r="J1619">
        <v>17.407261039947699</v>
      </c>
      <c r="K1619">
        <v>104.20710403163901</v>
      </c>
      <c r="L1619">
        <v>4.8920504401910199</v>
      </c>
      <c r="M1619">
        <v>0</v>
      </c>
    </row>
    <row r="1620" spans="1:13" x14ac:dyDescent="0.25">
      <c r="A1620" t="s">
        <v>20</v>
      </c>
      <c r="B1620">
        <v>2009</v>
      </c>
      <c r="C1620" t="s">
        <v>26</v>
      </c>
      <c r="E1620">
        <v>179.40816823246999</v>
      </c>
      <c r="F1620" s="1">
        <f t="shared" ca="1" si="32"/>
        <v>3207</v>
      </c>
      <c r="G1620">
        <v>8.4058422927781091</v>
      </c>
      <c r="H1620">
        <v>317.83752519905897</v>
      </c>
      <c r="I1620">
        <v>327.6509039</v>
      </c>
      <c r="J1620">
        <v>15.553588473560101</v>
      </c>
      <c r="L1620">
        <v>3.3273844289999999</v>
      </c>
      <c r="M1620">
        <v>0</v>
      </c>
    </row>
    <row r="1621" spans="1:13" x14ac:dyDescent="0.25">
      <c r="A1621" t="s">
        <v>21</v>
      </c>
      <c r="B1621">
        <v>2009</v>
      </c>
      <c r="C1621" t="s">
        <v>26</v>
      </c>
      <c r="D1621">
        <v>6.9623245949195303</v>
      </c>
      <c r="E1621">
        <v>205.18301983822801</v>
      </c>
      <c r="F1621" s="1">
        <f t="shared" ca="1" si="32"/>
        <v>2200</v>
      </c>
      <c r="G1621">
        <v>5.0887104858807897</v>
      </c>
      <c r="H1621">
        <v>254.729931968344</v>
      </c>
      <c r="I1621">
        <v>360.058959827038</v>
      </c>
      <c r="J1621">
        <v>13.6175597782478</v>
      </c>
      <c r="L1621">
        <v>4.5267683270299104</v>
      </c>
      <c r="M1621">
        <v>0</v>
      </c>
    </row>
    <row r="1622" spans="1:13" x14ac:dyDescent="0.25">
      <c r="A1622" t="s">
        <v>11</v>
      </c>
      <c r="B1622">
        <v>2009</v>
      </c>
      <c r="C1622" t="s">
        <v>27</v>
      </c>
      <c r="D1622">
        <v>6.5096216382111596</v>
      </c>
      <c r="E1622">
        <v>197.75950261019099</v>
      </c>
      <c r="F1622" s="1">
        <f t="shared" ca="1" si="32"/>
        <v>1921</v>
      </c>
      <c r="G1622">
        <v>6.8627820535142199</v>
      </c>
      <c r="H1622">
        <v>353.01197438104901</v>
      </c>
      <c r="I1622">
        <v>472.70938088448997</v>
      </c>
      <c r="J1622">
        <v>11.0588184994128</v>
      </c>
      <c r="K1622">
        <v>64.663309070289003</v>
      </c>
      <c r="L1622">
        <v>3.8028196381320298</v>
      </c>
      <c r="M1622">
        <v>0</v>
      </c>
    </row>
    <row r="1623" spans="1:13" x14ac:dyDescent="0.25">
      <c r="A1623" t="s">
        <v>13</v>
      </c>
      <c r="B1623">
        <v>2009</v>
      </c>
      <c r="C1623" t="s">
        <v>27</v>
      </c>
      <c r="D1623">
        <v>8.0692978928114005</v>
      </c>
      <c r="E1623">
        <v>191.00410715145799</v>
      </c>
      <c r="F1623" s="1">
        <f t="shared" ca="1" si="32"/>
        <v>3015</v>
      </c>
      <c r="G1623">
        <v>8.0382127175852993</v>
      </c>
      <c r="H1623">
        <v>350.57795005359799</v>
      </c>
      <c r="I1623">
        <v>418.20007173492297</v>
      </c>
      <c r="J1623">
        <v>12.293769789642299</v>
      </c>
      <c r="K1623">
        <v>49.0092564049475</v>
      </c>
      <c r="L1623">
        <v>3.0213815554547501</v>
      </c>
      <c r="M1623">
        <v>0</v>
      </c>
    </row>
    <row r="1624" spans="1:13" x14ac:dyDescent="0.25">
      <c r="A1624" t="s">
        <v>14</v>
      </c>
      <c r="B1624">
        <v>2009</v>
      </c>
      <c r="C1624" t="s">
        <v>27</v>
      </c>
      <c r="D1624">
        <v>7.2133753882203298</v>
      </c>
      <c r="E1624">
        <v>213.76717628484599</v>
      </c>
      <c r="F1624" s="1">
        <f t="shared" ca="1" si="32"/>
        <v>2835</v>
      </c>
      <c r="G1624">
        <v>6.9153014720633701</v>
      </c>
      <c r="H1624">
        <v>327.71740804347098</v>
      </c>
      <c r="I1624">
        <v>457.51158723241701</v>
      </c>
      <c r="J1624">
        <v>17.9687360149771</v>
      </c>
      <c r="L1624">
        <v>3.45343887645743</v>
      </c>
      <c r="M1624">
        <v>0</v>
      </c>
    </row>
    <row r="1625" spans="1:13" x14ac:dyDescent="0.25">
      <c r="A1625" t="s">
        <v>15</v>
      </c>
      <c r="B1625">
        <v>2009</v>
      </c>
      <c r="C1625" t="s">
        <v>27</v>
      </c>
      <c r="D1625">
        <v>6.7908381992572497</v>
      </c>
      <c r="E1625">
        <v>271.601212370187</v>
      </c>
      <c r="F1625" s="1">
        <f t="shared" ref="F1625:F1688" ca="1" si="33">RANDBETWEEN(1000,5000)</f>
        <v>3402</v>
      </c>
      <c r="G1625">
        <v>9.9233154660564296</v>
      </c>
      <c r="H1625">
        <v>368.84201150000001</v>
      </c>
      <c r="I1625">
        <v>610.62955034719403</v>
      </c>
      <c r="J1625">
        <v>9.3867988938157492</v>
      </c>
      <c r="K1625">
        <v>91.402111690238797</v>
      </c>
      <c r="L1625">
        <v>3.4382798388279698</v>
      </c>
      <c r="M1625">
        <v>0</v>
      </c>
    </row>
    <row r="1626" spans="1:13" x14ac:dyDescent="0.25">
      <c r="A1626" t="s">
        <v>16</v>
      </c>
      <c r="B1626">
        <v>2009</v>
      </c>
      <c r="C1626" t="s">
        <v>27</v>
      </c>
      <c r="D1626">
        <v>6.9752091775573497</v>
      </c>
      <c r="E1626">
        <v>175.42103940460601</v>
      </c>
      <c r="F1626" s="1">
        <f t="shared" ca="1" si="33"/>
        <v>3200</v>
      </c>
      <c r="G1626">
        <v>5.4942543421477801</v>
      </c>
      <c r="H1626">
        <v>290.05280223476899</v>
      </c>
      <c r="I1626">
        <v>401.05880173318002</v>
      </c>
      <c r="J1626">
        <v>10.2852826461574</v>
      </c>
      <c r="K1626">
        <v>66.420578895231799</v>
      </c>
      <c r="L1626">
        <v>5.2564835497150204</v>
      </c>
      <c r="M1626">
        <v>0</v>
      </c>
    </row>
    <row r="1627" spans="1:13" x14ac:dyDescent="0.25">
      <c r="A1627" t="s">
        <v>17</v>
      </c>
      <c r="B1627">
        <v>2009</v>
      </c>
      <c r="C1627" t="s">
        <v>27</v>
      </c>
      <c r="D1627">
        <v>7.4222252643503897</v>
      </c>
      <c r="E1627">
        <v>203.32330789471601</v>
      </c>
      <c r="F1627" s="1">
        <f t="shared" ca="1" si="33"/>
        <v>1412</v>
      </c>
      <c r="G1627">
        <v>5.6023135469927698</v>
      </c>
      <c r="H1627">
        <v>256.59045112674499</v>
      </c>
      <c r="I1627">
        <v>401.77545720965998</v>
      </c>
      <c r="J1627">
        <v>9.0256611038051897</v>
      </c>
      <c r="K1627">
        <v>53.019584971118597</v>
      </c>
      <c r="L1627">
        <v>4.4865126925288301</v>
      </c>
      <c r="M1627">
        <v>0</v>
      </c>
    </row>
    <row r="1628" spans="1:13" x14ac:dyDescent="0.25">
      <c r="A1628" t="s">
        <v>18</v>
      </c>
      <c r="B1628">
        <v>2009</v>
      </c>
      <c r="C1628" t="s">
        <v>27</v>
      </c>
      <c r="D1628">
        <v>6.5050658065049296</v>
      </c>
      <c r="E1628">
        <v>226.41960935560601</v>
      </c>
      <c r="F1628" s="1">
        <f t="shared" ca="1" si="33"/>
        <v>2886</v>
      </c>
      <c r="G1628">
        <v>6.93846705289935</v>
      </c>
      <c r="H1628">
        <v>318.24571032014899</v>
      </c>
      <c r="I1628">
        <v>484.09228453080601</v>
      </c>
      <c r="J1628">
        <v>18.527104768188899</v>
      </c>
      <c r="K1628">
        <v>80.462810409704701</v>
      </c>
      <c r="L1628">
        <v>2.8909985224040899</v>
      </c>
      <c r="M1628">
        <v>0</v>
      </c>
    </row>
    <row r="1629" spans="1:13" x14ac:dyDescent="0.25">
      <c r="A1629" t="s">
        <v>19</v>
      </c>
      <c r="B1629">
        <v>2009</v>
      </c>
      <c r="C1629" t="s">
        <v>27</v>
      </c>
      <c r="D1629">
        <v>6.6178622571937398</v>
      </c>
      <c r="E1629">
        <v>174.28056626124501</v>
      </c>
      <c r="F1629" s="1">
        <f t="shared" ca="1" si="33"/>
        <v>3770</v>
      </c>
      <c r="G1629">
        <v>7.0221870203580199</v>
      </c>
      <c r="H1629">
        <v>326.16847950633399</v>
      </c>
      <c r="I1629">
        <v>479.92053778243502</v>
      </c>
      <c r="J1629">
        <v>15.9189122335621</v>
      </c>
      <c r="K1629">
        <v>60.339793534645501</v>
      </c>
      <c r="L1629">
        <v>4.6013511981931297</v>
      </c>
      <c r="M1629">
        <v>0</v>
      </c>
    </row>
    <row r="1630" spans="1:13" x14ac:dyDescent="0.25">
      <c r="A1630" t="s">
        <v>20</v>
      </c>
      <c r="B1630">
        <v>2009</v>
      </c>
      <c r="C1630" t="s">
        <v>27</v>
      </c>
      <c r="D1630">
        <v>6.7697693386222504</v>
      </c>
      <c r="E1630">
        <v>178.331752708583</v>
      </c>
      <c r="F1630" s="1">
        <f t="shared" ca="1" si="33"/>
        <v>2647</v>
      </c>
      <c r="G1630">
        <v>7.0516974329329596</v>
      </c>
      <c r="H1630">
        <v>369.906277517516</v>
      </c>
      <c r="I1630">
        <v>299.40497664998202</v>
      </c>
      <c r="J1630">
        <v>18.7036569560033</v>
      </c>
      <c r="K1630">
        <v>62.868527274958801</v>
      </c>
      <c r="L1630">
        <v>3.8466119009148398</v>
      </c>
      <c r="M1630">
        <v>0</v>
      </c>
    </row>
    <row r="1631" spans="1:13" x14ac:dyDescent="0.25">
      <c r="A1631" t="s">
        <v>21</v>
      </c>
      <c r="B1631">
        <v>2009</v>
      </c>
      <c r="C1631" t="s">
        <v>27</v>
      </c>
      <c r="D1631">
        <v>6.3417512239831701</v>
      </c>
      <c r="E1631">
        <v>139.959471030609</v>
      </c>
      <c r="F1631" s="1">
        <f t="shared" ca="1" si="33"/>
        <v>3056</v>
      </c>
      <c r="G1631">
        <v>8.3613373887914602</v>
      </c>
      <c r="H1631">
        <v>417.60244580541502</v>
      </c>
      <c r="I1631">
        <v>347.46441909999999</v>
      </c>
      <c r="J1631">
        <v>13.314421742679301</v>
      </c>
      <c r="K1631">
        <v>58.220981541955702</v>
      </c>
      <c r="L1631">
        <v>4.01901055</v>
      </c>
      <c r="M1631">
        <v>0</v>
      </c>
    </row>
    <row r="1632" spans="1:13" x14ac:dyDescent="0.25">
      <c r="A1632" t="s">
        <v>11</v>
      </c>
      <c r="B1632">
        <v>2009</v>
      </c>
      <c r="C1632" t="s">
        <v>28</v>
      </c>
      <c r="D1632">
        <v>7.0588660812796196</v>
      </c>
      <c r="E1632">
        <v>191.548400673321</v>
      </c>
      <c r="F1632" s="1">
        <f t="shared" ca="1" si="33"/>
        <v>4971</v>
      </c>
      <c r="G1632">
        <v>8.4357893557841699</v>
      </c>
      <c r="H1632">
        <v>367.85317950000001</v>
      </c>
      <c r="I1632">
        <v>462.99372865895702</v>
      </c>
      <c r="J1632">
        <v>12.574420474722499</v>
      </c>
      <c r="K1632">
        <v>17.527764961245602</v>
      </c>
      <c r="L1632">
        <v>3.937334184</v>
      </c>
      <c r="M1632">
        <v>0</v>
      </c>
    </row>
    <row r="1633" spans="1:13" x14ac:dyDescent="0.25">
      <c r="A1633" t="s">
        <v>13</v>
      </c>
      <c r="B1633">
        <v>2009</v>
      </c>
      <c r="C1633" t="s">
        <v>28</v>
      </c>
      <c r="D1633">
        <v>7.5392873949999997</v>
      </c>
      <c r="E1633">
        <v>258.49007575555601</v>
      </c>
      <c r="F1633" s="1">
        <f t="shared" ca="1" si="33"/>
        <v>3914</v>
      </c>
      <c r="G1633">
        <v>7.0020924792789501</v>
      </c>
      <c r="H1633">
        <v>266.80312305367602</v>
      </c>
      <c r="I1633">
        <v>352.19591205388599</v>
      </c>
      <c r="J1633">
        <v>14.6508089531706</v>
      </c>
      <c r="K1633">
        <v>59.158843483858298</v>
      </c>
      <c r="L1633">
        <v>5.4273726646237597</v>
      </c>
      <c r="M1633">
        <v>0</v>
      </c>
    </row>
    <row r="1634" spans="1:13" x14ac:dyDescent="0.25">
      <c r="A1634" t="s">
        <v>14</v>
      </c>
      <c r="B1634">
        <v>2009</v>
      </c>
      <c r="C1634" t="s">
        <v>28</v>
      </c>
      <c r="E1634">
        <v>163.16725012524</v>
      </c>
      <c r="F1634" s="1">
        <f t="shared" ca="1" si="33"/>
        <v>1353</v>
      </c>
      <c r="G1634">
        <v>5.5129270239999997</v>
      </c>
      <c r="H1634">
        <v>284.62426989424301</v>
      </c>
      <c r="I1634">
        <v>522.60051184281394</v>
      </c>
      <c r="J1634">
        <v>14.395518517478701</v>
      </c>
      <c r="K1634">
        <v>78.868464695022695</v>
      </c>
      <c r="L1634">
        <v>4.6456916704025</v>
      </c>
      <c r="M1634">
        <v>0</v>
      </c>
    </row>
    <row r="1635" spans="1:13" x14ac:dyDescent="0.25">
      <c r="A1635" t="s">
        <v>15</v>
      </c>
      <c r="B1635">
        <v>2009</v>
      </c>
      <c r="C1635" t="s">
        <v>28</v>
      </c>
      <c r="D1635">
        <v>7.4908076539254802</v>
      </c>
      <c r="E1635">
        <v>198.96651231953501</v>
      </c>
      <c r="F1635" s="1">
        <f t="shared" ca="1" si="33"/>
        <v>3581</v>
      </c>
      <c r="G1635">
        <v>8.5343288452407595</v>
      </c>
      <c r="I1635">
        <v>440.47119760915399</v>
      </c>
      <c r="J1635">
        <v>11.0474556811819</v>
      </c>
      <c r="K1635">
        <v>60.935987067548602</v>
      </c>
      <c r="L1635">
        <v>3.71636755476715</v>
      </c>
      <c r="M1635">
        <v>0</v>
      </c>
    </row>
    <row r="1636" spans="1:13" x14ac:dyDescent="0.25">
      <c r="A1636" t="s">
        <v>16</v>
      </c>
      <c r="B1636">
        <v>2009</v>
      </c>
      <c r="C1636" t="s">
        <v>28</v>
      </c>
      <c r="D1636">
        <v>6.0374281937595304</v>
      </c>
      <c r="E1636">
        <v>227.033993691934</v>
      </c>
      <c r="F1636" s="1">
        <f t="shared" ca="1" si="33"/>
        <v>2354</v>
      </c>
      <c r="G1636">
        <v>8.4769053910000007</v>
      </c>
      <c r="H1636">
        <v>392.38052852102197</v>
      </c>
      <c r="I1636">
        <v>306.38628263043802</v>
      </c>
      <c r="J1636">
        <v>7.1223911125493302</v>
      </c>
      <c r="K1636">
        <v>41.190507359807697</v>
      </c>
      <c r="L1636">
        <v>3.59421736385623</v>
      </c>
      <c r="M1636">
        <v>0</v>
      </c>
    </row>
    <row r="1637" spans="1:13" x14ac:dyDescent="0.25">
      <c r="A1637" t="s">
        <v>17</v>
      </c>
      <c r="B1637">
        <v>2009</v>
      </c>
      <c r="C1637" t="s">
        <v>28</v>
      </c>
      <c r="E1637">
        <v>158.69520891565301</v>
      </c>
      <c r="F1637" s="1">
        <f t="shared" ca="1" si="33"/>
        <v>4488</v>
      </c>
      <c r="G1637">
        <v>8.1044975022637207</v>
      </c>
      <c r="H1637">
        <v>425.71033074346502</v>
      </c>
      <c r="I1637">
        <v>471.07353672302298</v>
      </c>
      <c r="J1637">
        <v>15.3539497322553</v>
      </c>
      <c r="K1637">
        <v>74.885675770000006</v>
      </c>
      <c r="L1637">
        <v>3.3921341683514998</v>
      </c>
      <c r="M1637">
        <v>0</v>
      </c>
    </row>
    <row r="1638" spans="1:13" x14ac:dyDescent="0.25">
      <c r="A1638" t="s">
        <v>18</v>
      </c>
      <c r="B1638">
        <v>2009</v>
      </c>
      <c r="C1638" t="s">
        <v>28</v>
      </c>
      <c r="D1638">
        <v>6.7066951614980699</v>
      </c>
      <c r="E1638">
        <v>232.92659800920299</v>
      </c>
      <c r="F1638" s="1">
        <f t="shared" ca="1" si="33"/>
        <v>2827</v>
      </c>
      <c r="G1638">
        <v>7.8814480971844096</v>
      </c>
      <c r="H1638">
        <v>337.11101666654599</v>
      </c>
      <c r="I1638">
        <v>443.20877425681999</v>
      </c>
      <c r="J1638">
        <v>14.523389119631799</v>
      </c>
      <c r="K1638">
        <v>64.121740126931101</v>
      </c>
      <c r="L1638">
        <v>4.3718824445336697</v>
      </c>
      <c r="M1638">
        <v>0</v>
      </c>
    </row>
    <row r="1639" spans="1:13" x14ac:dyDescent="0.25">
      <c r="A1639" t="s">
        <v>19</v>
      </c>
      <c r="B1639">
        <v>2009</v>
      </c>
      <c r="C1639" t="s">
        <v>28</v>
      </c>
      <c r="E1639">
        <v>156.38811953047099</v>
      </c>
      <c r="F1639" s="1">
        <f t="shared" ca="1" si="33"/>
        <v>4808</v>
      </c>
      <c r="G1639">
        <v>4.8942813971505297</v>
      </c>
      <c r="H1639">
        <v>291.91867406207001</v>
      </c>
      <c r="I1639">
        <v>554.22138974599898</v>
      </c>
      <c r="J1639">
        <v>14.277102893339899</v>
      </c>
      <c r="K1639">
        <v>53.481942739192</v>
      </c>
      <c r="L1639">
        <v>4.7096760281149601</v>
      </c>
      <c r="M1639">
        <v>0</v>
      </c>
    </row>
    <row r="1640" spans="1:13" x14ac:dyDescent="0.25">
      <c r="A1640" t="s">
        <v>20</v>
      </c>
      <c r="B1640">
        <v>2009</v>
      </c>
      <c r="C1640" t="s">
        <v>28</v>
      </c>
      <c r="E1640">
        <v>186.365549459893</v>
      </c>
      <c r="F1640" s="1">
        <f t="shared" ca="1" si="33"/>
        <v>3469</v>
      </c>
      <c r="G1640">
        <v>9.4542072840821305</v>
      </c>
      <c r="H1640">
        <v>406.038068231257</v>
      </c>
      <c r="I1640">
        <v>288.36871280203798</v>
      </c>
      <c r="J1640">
        <v>12.861417360589</v>
      </c>
      <c r="K1640">
        <v>72.1870148727524</v>
      </c>
      <c r="L1640">
        <v>4.1162632452098196</v>
      </c>
      <c r="M1640">
        <v>0</v>
      </c>
    </row>
    <row r="1641" spans="1:13" x14ac:dyDescent="0.25">
      <c r="A1641" t="s">
        <v>21</v>
      </c>
      <c r="B1641">
        <v>2009</v>
      </c>
      <c r="C1641" t="s">
        <v>28</v>
      </c>
      <c r="D1641">
        <v>6.7588516972065902</v>
      </c>
      <c r="E1641">
        <v>218.153477021002</v>
      </c>
      <c r="F1641" s="1">
        <f t="shared" ca="1" si="33"/>
        <v>4695</v>
      </c>
      <c r="G1641">
        <v>7.1964351425020698</v>
      </c>
      <c r="H1641">
        <v>304.680599184794</v>
      </c>
      <c r="I1641">
        <v>382.50269975740599</v>
      </c>
      <c r="J1641">
        <v>18.838735399442999</v>
      </c>
      <c r="K1641">
        <v>53.81543482</v>
      </c>
      <c r="L1641">
        <v>3.6399718759658701</v>
      </c>
      <c r="M1641">
        <v>0</v>
      </c>
    </row>
    <row r="1642" spans="1:13" x14ac:dyDescent="0.25">
      <c r="A1642" t="s">
        <v>11</v>
      </c>
      <c r="B1642">
        <v>2009</v>
      </c>
      <c r="C1642" t="s">
        <v>29</v>
      </c>
      <c r="D1642">
        <v>7.4867808796065303</v>
      </c>
      <c r="E1642">
        <v>151.20259145339799</v>
      </c>
      <c r="F1642" s="1">
        <f t="shared" ca="1" si="33"/>
        <v>2794</v>
      </c>
      <c r="G1642">
        <v>4.5840712449999996</v>
      </c>
      <c r="I1642">
        <v>351.57541139951798</v>
      </c>
      <c r="J1642">
        <v>18.938527900247699</v>
      </c>
      <c r="K1642">
        <v>53.137131882117799</v>
      </c>
      <c r="L1642">
        <v>2.7484287971608499</v>
      </c>
      <c r="M1642">
        <v>0</v>
      </c>
    </row>
    <row r="1643" spans="1:13" x14ac:dyDescent="0.25">
      <c r="A1643" t="s">
        <v>13</v>
      </c>
      <c r="B1643">
        <v>2009</v>
      </c>
      <c r="C1643" t="s">
        <v>29</v>
      </c>
      <c r="D1643">
        <v>6.9041213732235498</v>
      </c>
      <c r="E1643">
        <v>228.960417900587</v>
      </c>
      <c r="F1643" s="1">
        <f t="shared" ca="1" si="33"/>
        <v>1245</v>
      </c>
      <c r="G1643">
        <v>7.7925932668488898</v>
      </c>
      <c r="H1643">
        <v>362.29655205649999</v>
      </c>
      <c r="I1643">
        <v>513.18884149999997</v>
      </c>
      <c r="J1643">
        <v>12.7044600377822</v>
      </c>
      <c r="K1643">
        <v>40.546036848968299</v>
      </c>
      <c r="L1643">
        <v>4.1418192033704102</v>
      </c>
      <c r="M1643">
        <v>0</v>
      </c>
    </row>
    <row r="1644" spans="1:13" x14ac:dyDescent="0.25">
      <c r="A1644" t="s">
        <v>14</v>
      </c>
      <c r="B1644">
        <v>2009</v>
      </c>
      <c r="C1644" t="s">
        <v>29</v>
      </c>
      <c r="E1644">
        <v>155.262608919445</v>
      </c>
      <c r="F1644" s="1">
        <f t="shared" ca="1" si="33"/>
        <v>4833</v>
      </c>
      <c r="G1644">
        <v>5.8294241929039297</v>
      </c>
      <c r="H1644">
        <v>449.26768750555698</v>
      </c>
      <c r="I1644">
        <v>456.18533799305197</v>
      </c>
      <c r="J1644">
        <v>20.680974730110201</v>
      </c>
      <c r="K1644">
        <v>77.137500410383296</v>
      </c>
      <c r="L1644">
        <v>2.84650119859826</v>
      </c>
      <c r="M1644">
        <v>0</v>
      </c>
    </row>
    <row r="1645" spans="1:13" x14ac:dyDescent="0.25">
      <c r="A1645" t="s">
        <v>15</v>
      </c>
      <c r="B1645">
        <v>2009</v>
      </c>
      <c r="C1645" t="s">
        <v>29</v>
      </c>
      <c r="D1645">
        <v>7.3489371420594303</v>
      </c>
      <c r="E1645">
        <v>267.65522254569299</v>
      </c>
      <c r="F1645" s="1">
        <f t="shared" ca="1" si="33"/>
        <v>3593</v>
      </c>
      <c r="G1645">
        <v>10.574681465514001</v>
      </c>
      <c r="I1645">
        <v>541.75508248967503</v>
      </c>
      <c r="J1645">
        <v>13.40814649</v>
      </c>
      <c r="K1645">
        <v>54.619127641769701</v>
      </c>
      <c r="L1645">
        <v>4.7257464562386096</v>
      </c>
      <c r="M1645">
        <v>0</v>
      </c>
    </row>
    <row r="1646" spans="1:13" x14ac:dyDescent="0.25">
      <c r="A1646" t="s">
        <v>16</v>
      </c>
      <c r="B1646">
        <v>2009</v>
      </c>
      <c r="C1646" t="s">
        <v>29</v>
      </c>
      <c r="D1646">
        <v>7.8460579263372603</v>
      </c>
      <c r="E1646">
        <v>224.05887682392901</v>
      </c>
      <c r="F1646" s="1">
        <f t="shared" ca="1" si="33"/>
        <v>2874</v>
      </c>
      <c r="G1646">
        <v>5.9223670410000002</v>
      </c>
      <c r="H1646">
        <v>300.40262012672201</v>
      </c>
      <c r="I1646">
        <v>387.97133579683299</v>
      </c>
      <c r="J1646">
        <v>13.4067374549512</v>
      </c>
      <c r="K1646">
        <v>43.075186466117401</v>
      </c>
      <c r="L1646">
        <v>2.4879686470023499</v>
      </c>
      <c r="M1646">
        <v>0</v>
      </c>
    </row>
    <row r="1647" spans="1:13" x14ac:dyDescent="0.25">
      <c r="A1647" t="s">
        <v>17</v>
      </c>
      <c r="B1647">
        <v>2009</v>
      </c>
      <c r="C1647" t="s">
        <v>29</v>
      </c>
      <c r="E1647">
        <v>229.62061626618299</v>
      </c>
      <c r="F1647" s="1">
        <f t="shared" ca="1" si="33"/>
        <v>4728</v>
      </c>
      <c r="G1647">
        <v>7.6086533478877403</v>
      </c>
      <c r="H1647">
        <v>285.43268138115798</v>
      </c>
      <c r="I1647">
        <v>491.88057800000001</v>
      </c>
      <c r="J1647">
        <v>11.0269094756179</v>
      </c>
      <c r="K1647">
        <v>85.241873464418603</v>
      </c>
      <c r="L1647">
        <v>3.1137643063070999</v>
      </c>
      <c r="M1647">
        <v>0</v>
      </c>
    </row>
    <row r="1648" spans="1:13" x14ac:dyDescent="0.25">
      <c r="A1648" t="s">
        <v>18</v>
      </c>
      <c r="B1648">
        <v>2009</v>
      </c>
      <c r="C1648" t="s">
        <v>29</v>
      </c>
      <c r="D1648">
        <v>6.1798098000471802</v>
      </c>
      <c r="E1648">
        <v>248.83326298226501</v>
      </c>
      <c r="F1648" s="1">
        <f t="shared" ca="1" si="33"/>
        <v>3465</v>
      </c>
      <c r="G1648">
        <v>8.0142570638447594</v>
      </c>
      <c r="H1648">
        <v>273.08689007193999</v>
      </c>
      <c r="I1648">
        <v>487.62573298982801</v>
      </c>
      <c r="J1648">
        <v>9.6964778025017004</v>
      </c>
      <c r="K1648">
        <v>69.697025483572304</v>
      </c>
      <c r="L1648">
        <v>3.7043242204847799</v>
      </c>
      <c r="M1648">
        <v>0</v>
      </c>
    </row>
    <row r="1649" spans="1:13" x14ac:dyDescent="0.25">
      <c r="A1649" t="s">
        <v>19</v>
      </c>
      <c r="B1649">
        <v>2009</v>
      </c>
      <c r="C1649" t="s">
        <v>29</v>
      </c>
      <c r="D1649">
        <v>6.7556693080544097</v>
      </c>
      <c r="E1649">
        <v>209.36207484315099</v>
      </c>
      <c r="F1649" s="1">
        <f t="shared" ca="1" si="33"/>
        <v>2276</v>
      </c>
      <c r="G1649">
        <v>7.5574148616948298</v>
      </c>
      <c r="H1649">
        <v>334.61952422557698</v>
      </c>
      <c r="I1649">
        <v>499.07090932894499</v>
      </c>
      <c r="J1649">
        <v>19.339143067383102</v>
      </c>
      <c r="K1649">
        <v>81.098746109999993</v>
      </c>
      <c r="L1649">
        <v>3.9595176374849501</v>
      </c>
      <c r="M1649">
        <v>0</v>
      </c>
    </row>
    <row r="1650" spans="1:13" x14ac:dyDescent="0.25">
      <c r="A1650" t="s">
        <v>20</v>
      </c>
      <c r="B1650">
        <v>2009</v>
      </c>
      <c r="C1650" t="s">
        <v>29</v>
      </c>
      <c r="E1650">
        <v>213.65229338381499</v>
      </c>
      <c r="F1650" s="1">
        <f t="shared" ca="1" si="33"/>
        <v>3292</v>
      </c>
      <c r="G1650">
        <v>3.6321135868234098</v>
      </c>
      <c r="I1650">
        <v>483.79796762433102</v>
      </c>
      <c r="J1650">
        <v>15.7419108285095</v>
      </c>
      <c r="K1650">
        <v>78.810852488469905</v>
      </c>
      <c r="L1650">
        <v>4.3122897078835596</v>
      </c>
      <c r="M1650">
        <v>0</v>
      </c>
    </row>
    <row r="1651" spans="1:13" x14ac:dyDescent="0.25">
      <c r="A1651" t="s">
        <v>21</v>
      </c>
      <c r="B1651">
        <v>2009</v>
      </c>
      <c r="C1651" t="s">
        <v>29</v>
      </c>
      <c r="D1651">
        <v>7.2665987924236104</v>
      </c>
      <c r="E1651">
        <v>98.452930509586196</v>
      </c>
      <c r="F1651" s="1">
        <f t="shared" ca="1" si="33"/>
        <v>1499</v>
      </c>
      <c r="G1651">
        <v>7.1388138858038097</v>
      </c>
      <c r="H1651">
        <v>423.18748493813501</v>
      </c>
      <c r="I1651">
        <v>502.88306729955701</v>
      </c>
      <c r="J1651">
        <v>7.36077158316305</v>
      </c>
      <c r="K1651">
        <v>76.290285455938104</v>
      </c>
      <c r="L1651">
        <v>4.9527332081872704</v>
      </c>
      <c r="M1651">
        <v>0</v>
      </c>
    </row>
    <row r="1652" spans="1:13" x14ac:dyDescent="0.25">
      <c r="A1652" t="s">
        <v>11</v>
      </c>
      <c r="B1652">
        <v>2010</v>
      </c>
      <c r="C1652" t="s">
        <v>30</v>
      </c>
      <c r="D1652">
        <v>8.2181710658548202</v>
      </c>
      <c r="E1652">
        <v>116.061950438639</v>
      </c>
      <c r="F1652" s="1">
        <f t="shared" ca="1" si="33"/>
        <v>2757</v>
      </c>
      <c r="G1652">
        <v>5.0004506057921203</v>
      </c>
      <c r="I1652">
        <v>408.360198911917</v>
      </c>
      <c r="J1652">
        <v>6.7327935977055997</v>
      </c>
      <c r="K1652">
        <v>90.993267811014206</v>
      </c>
      <c r="L1652">
        <v>4.2464461719999997</v>
      </c>
      <c r="M1652">
        <v>0</v>
      </c>
    </row>
    <row r="1653" spans="1:13" x14ac:dyDescent="0.25">
      <c r="A1653" t="s">
        <v>13</v>
      </c>
      <c r="B1653">
        <v>2010</v>
      </c>
      <c r="C1653" t="s">
        <v>30</v>
      </c>
      <c r="D1653">
        <v>6.9800619386958704</v>
      </c>
      <c r="E1653">
        <v>164.12718036682401</v>
      </c>
      <c r="F1653" s="1">
        <f t="shared" ca="1" si="33"/>
        <v>4462</v>
      </c>
      <c r="G1653">
        <v>6.4795578439453898</v>
      </c>
      <c r="H1653">
        <v>372.74831914741998</v>
      </c>
      <c r="I1653">
        <v>492.70341621412302</v>
      </c>
      <c r="J1653">
        <v>11.6657530921589</v>
      </c>
      <c r="K1653">
        <v>48.710293219999997</v>
      </c>
      <c r="L1653">
        <v>3.9694632544064201</v>
      </c>
      <c r="M1653">
        <v>0</v>
      </c>
    </row>
    <row r="1654" spans="1:13" x14ac:dyDescent="0.25">
      <c r="A1654" t="s">
        <v>14</v>
      </c>
      <c r="B1654">
        <v>2010</v>
      </c>
      <c r="C1654" t="s">
        <v>30</v>
      </c>
      <c r="D1654">
        <v>6.3819789964128102</v>
      </c>
      <c r="E1654">
        <v>235.945110249995</v>
      </c>
      <c r="F1654" s="1">
        <f t="shared" ca="1" si="33"/>
        <v>4558</v>
      </c>
      <c r="G1654">
        <v>8.2865138989999991</v>
      </c>
      <c r="I1654">
        <v>511.48515728236799</v>
      </c>
      <c r="J1654">
        <v>16.183542431277701</v>
      </c>
      <c r="K1654">
        <v>77.839521390000002</v>
      </c>
      <c r="L1654">
        <v>3.2990472190768498</v>
      </c>
      <c r="M1654">
        <v>0</v>
      </c>
    </row>
    <row r="1655" spans="1:13" x14ac:dyDescent="0.25">
      <c r="A1655" t="s">
        <v>15</v>
      </c>
      <c r="B1655">
        <v>2010</v>
      </c>
      <c r="C1655" t="s">
        <v>30</v>
      </c>
      <c r="D1655">
        <v>6.6480054599967202</v>
      </c>
      <c r="E1655">
        <v>191.84180146168001</v>
      </c>
      <c r="F1655" s="1">
        <f t="shared" ca="1" si="33"/>
        <v>2926</v>
      </c>
      <c r="G1655">
        <v>5.6616625903070101</v>
      </c>
      <c r="I1655">
        <v>471.047128671601</v>
      </c>
      <c r="J1655">
        <v>15.438286765651799</v>
      </c>
      <c r="K1655">
        <v>56.532387149999998</v>
      </c>
      <c r="L1655">
        <v>3.8297835541806799</v>
      </c>
      <c r="M1655">
        <v>0</v>
      </c>
    </row>
    <row r="1656" spans="1:13" x14ac:dyDescent="0.25">
      <c r="A1656" t="s">
        <v>16</v>
      </c>
      <c r="B1656">
        <v>2010</v>
      </c>
      <c r="C1656" t="s">
        <v>30</v>
      </c>
      <c r="D1656">
        <v>5.8999365667099397</v>
      </c>
      <c r="E1656">
        <v>205.91378641281099</v>
      </c>
      <c r="F1656" s="1">
        <f t="shared" ca="1" si="33"/>
        <v>1945</v>
      </c>
      <c r="G1656">
        <v>9.4461479770000008</v>
      </c>
      <c r="H1656">
        <v>312.28321022903498</v>
      </c>
      <c r="I1656">
        <v>512.33652766920602</v>
      </c>
      <c r="J1656">
        <v>6.3060554595930904</v>
      </c>
      <c r="K1656">
        <v>55.065243005488597</v>
      </c>
      <c r="L1656">
        <v>3.85897881455791</v>
      </c>
      <c r="M1656">
        <v>0</v>
      </c>
    </row>
    <row r="1657" spans="1:13" x14ac:dyDescent="0.25">
      <c r="A1657" t="s">
        <v>17</v>
      </c>
      <c r="B1657">
        <v>2010</v>
      </c>
      <c r="C1657" t="s">
        <v>30</v>
      </c>
      <c r="D1657">
        <v>7.2609043632691801</v>
      </c>
      <c r="E1657">
        <v>189.07796196095799</v>
      </c>
      <c r="F1657" s="1">
        <f t="shared" ca="1" si="33"/>
        <v>4215</v>
      </c>
      <c r="G1657">
        <v>6.5768661919999998</v>
      </c>
      <c r="H1657">
        <v>356.62222152292901</v>
      </c>
      <c r="I1657">
        <v>390.28526613786403</v>
      </c>
      <c r="J1657">
        <v>14.391606181742199</v>
      </c>
      <c r="K1657">
        <v>81.082455650246303</v>
      </c>
      <c r="L1657">
        <v>4.3838233850308699</v>
      </c>
      <c r="M1657">
        <v>0</v>
      </c>
    </row>
    <row r="1658" spans="1:13" x14ac:dyDescent="0.25">
      <c r="A1658" t="s">
        <v>18</v>
      </c>
      <c r="B1658">
        <v>2010</v>
      </c>
      <c r="C1658" t="s">
        <v>30</v>
      </c>
      <c r="D1658">
        <v>5.57592064811546</v>
      </c>
      <c r="E1658">
        <v>223.37400729842</v>
      </c>
      <c r="F1658" s="1">
        <f t="shared" ca="1" si="33"/>
        <v>1571</v>
      </c>
      <c r="G1658">
        <v>9.6891754390963207</v>
      </c>
      <c r="H1658">
        <v>234.60980783743</v>
      </c>
      <c r="I1658">
        <v>252.96832778421401</v>
      </c>
      <c r="J1658">
        <v>12.249489153874499</v>
      </c>
      <c r="K1658">
        <v>59.523002612688501</v>
      </c>
      <c r="L1658">
        <v>4.294447559</v>
      </c>
      <c r="M1658">
        <v>0</v>
      </c>
    </row>
    <row r="1659" spans="1:13" x14ac:dyDescent="0.25">
      <c r="A1659" t="s">
        <v>19</v>
      </c>
      <c r="B1659">
        <v>2010</v>
      </c>
      <c r="C1659" t="s">
        <v>30</v>
      </c>
      <c r="D1659">
        <v>5.4674012550751696</v>
      </c>
      <c r="E1659">
        <v>197.028926163324</v>
      </c>
      <c r="F1659" s="1">
        <f t="shared" ca="1" si="33"/>
        <v>1256</v>
      </c>
      <c r="G1659">
        <v>9.2648830973340601</v>
      </c>
      <c r="H1659">
        <v>347.42126585601898</v>
      </c>
      <c r="I1659">
        <v>355.175712175135</v>
      </c>
      <c r="J1659">
        <v>12.7625463211427</v>
      </c>
      <c r="K1659">
        <v>67.159532409999997</v>
      </c>
      <c r="L1659">
        <v>3.7178227183596699</v>
      </c>
      <c r="M1659">
        <v>0</v>
      </c>
    </row>
    <row r="1660" spans="1:13" x14ac:dyDescent="0.25">
      <c r="A1660" t="s">
        <v>20</v>
      </c>
      <c r="B1660">
        <v>2010</v>
      </c>
      <c r="C1660" t="s">
        <v>30</v>
      </c>
      <c r="D1660">
        <v>6.0900160569999997</v>
      </c>
      <c r="E1660">
        <v>216.736231907502</v>
      </c>
      <c r="F1660" s="1">
        <f t="shared" ca="1" si="33"/>
        <v>4090</v>
      </c>
      <c r="G1660">
        <v>9.2972996304848294</v>
      </c>
      <c r="H1660">
        <v>317.98323592892098</v>
      </c>
      <c r="I1660">
        <v>409.427235802741</v>
      </c>
      <c r="J1660">
        <v>10.754841552597499</v>
      </c>
      <c r="K1660">
        <v>30.965844291394099</v>
      </c>
      <c r="L1660">
        <v>2.94352171218878</v>
      </c>
      <c r="M1660">
        <v>0</v>
      </c>
    </row>
    <row r="1661" spans="1:13" x14ac:dyDescent="0.25">
      <c r="A1661" t="s">
        <v>21</v>
      </c>
      <c r="B1661">
        <v>2010</v>
      </c>
      <c r="C1661" t="s">
        <v>30</v>
      </c>
      <c r="D1661">
        <v>8.2054470526237004</v>
      </c>
      <c r="E1661">
        <v>145.79731742174101</v>
      </c>
      <c r="F1661" s="1">
        <f t="shared" ca="1" si="33"/>
        <v>4380</v>
      </c>
      <c r="G1661">
        <v>6.5804601635759603</v>
      </c>
      <c r="H1661">
        <v>359.39256666979497</v>
      </c>
      <c r="I1661">
        <v>420.39422277709599</v>
      </c>
      <c r="J1661">
        <v>15.8567971193829</v>
      </c>
      <c r="K1661">
        <v>100.71230585069701</v>
      </c>
      <c r="L1661">
        <v>3.7399216697331599</v>
      </c>
      <c r="M1661">
        <v>0</v>
      </c>
    </row>
    <row r="1662" spans="1:13" x14ac:dyDescent="0.25">
      <c r="A1662" t="s">
        <v>11</v>
      </c>
      <c r="B1662">
        <v>2010</v>
      </c>
      <c r="C1662" t="s">
        <v>31</v>
      </c>
      <c r="D1662">
        <v>7.6705058641852597</v>
      </c>
      <c r="E1662">
        <v>123.33664392409</v>
      </c>
      <c r="F1662" s="1">
        <f t="shared" ca="1" si="33"/>
        <v>4841</v>
      </c>
      <c r="G1662">
        <v>5.2163687248110397</v>
      </c>
      <c r="H1662">
        <v>390.74582545935903</v>
      </c>
      <c r="I1662">
        <v>462.96763932881998</v>
      </c>
      <c r="J1662">
        <v>18.6987299255549</v>
      </c>
      <c r="K1662">
        <v>82.904657396569505</v>
      </c>
      <c r="L1662">
        <v>3.9338264604613098</v>
      </c>
      <c r="M1662">
        <v>0</v>
      </c>
    </row>
    <row r="1663" spans="1:13" x14ac:dyDescent="0.25">
      <c r="A1663" t="s">
        <v>13</v>
      </c>
      <c r="B1663">
        <v>2010</v>
      </c>
      <c r="C1663" t="s">
        <v>31</v>
      </c>
      <c r="D1663">
        <v>6.7910971660194797</v>
      </c>
      <c r="E1663">
        <v>209.12816326904701</v>
      </c>
      <c r="F1663" s="1">
        <f t="shared" ca="1" si="33"/>
        <v>3164</v>
      </c>
      <c r="G1663">
        <v>5.8039999009078604</v>
      </c>
      <c r="H1663">
        <v>288.35685587853999</v>
      </c>
      <c r="I1663">
        <v>291.30421155347398</v>
      </c>
      <c r="J1663">
        <v>12.327335187989201</v>
      </c>
      <c r="K1663">
        <v>57.303577347053498</v>
      </c>
      <c r="L1663">
        <v>3.0840397616728601</v>
      </c>
      <c r="M1663">
        <v>0</v>
      </c>
    </row>
    <row r="1664" spans="1:13" x14ac:dyDescent="0.25">
      <c r="A1664" t="s">
        <v>14</v>
      </c>
      <c r="B1664">
        <v>2010</v>
      </c>
      <c r="C1664" t="s">
        <v>31</v>
      </c>
      <c r="D1664">
        <v>6.0067694810805099</v>
      </c>
      <c r="E1664">
        <v>226.874098558984</v>
      </c>
      <c r="F1664" s="1">
        <f t="shared" ca="1" si="33"/>
        <v>2555</v>
      </c>
      <c r="G1664">
        <v>8.1664162830000002</v>
      </c>
      <c r="H1664">
        <v>225.516627823167</v>
      </c>
      <c r="I1664">
        <v>275.986595255049</v>
      </c>
      <c r="J1664">
        <v>9.6507864561574994</v>
      </c>
      <c r="K1664">
        <v>52.640025479900402</v>
      </c>
      <c r="L1664">
        <v>4.0347548090226901</v>
      </c>
      <c r="M1664">
        <v>0</v>
      </c>
    </row>
    <row r="1665" spans="1:13" x14ac:dyDescent="0.25">
      <c r="A1665" t="s">
        <v>15</v>
      </c>
      <c r="B1665">
        <v>2010</v>
      </c>
      <c r="C1665" t="s">
        <v>31</v>
      </c>
      <c r="E1665">
        <v>204.38479388030001</v>
      </c>
      <c r="F1665" s="1">
        <f t="shared" ca="1" si="33"/>
        <v>4081</v>
      </c>
      <c r="G1665">
        <v>5.99527683804794</v>
      </c>
      <c r="H1665">
        <v>324.50518971803899</v>
      </c>
      <c r="I1665">
        <v>339.64188226504399</v>
      </c>
      <c r="J1665">
        <v>4.4730922638605604</v>
      </c>
      <c r="K1665">
        <v>71.190496280000005</v>
      </c>
      <c r="L1665">
        <v>4.9052297386057599</v>
      </c>
      <c r="M1665">
        <v>0</v>
      </c>
    </row>
    <row r="1666" spans="1:13" x14ac:dyDescent="0.25">
      <c r="A1666" t="s">
        <v>16</v>
      </c>
      <c r="B1666">
        <v>2010</v>
      </c>
      <c r="C1666" t="s">
        <v>31</v>
      </c>
      <c r="D1666">
        <v>6.3363427618897497</v>
      </c>
      <c r="E1666">
        <v>214.071982307307</v>
      </c>
      <c r="F1666" s="1">
        <f t="shared" ca="1" si="33"/>
        <v>4074</v>
      </c>
      <c r="G1666">
        <v>6.5844141553492097</v>
      </c>
      <c r="H1666">
        <v>315.99679287642402</v>
      </c>
      <c r="I1666">
        <v>370.79560446786002</v>
      </c>
      <c r="J1666">
        <v>12.219410683804499</v>
      </c>
      <c r="K1666">
        <v>83.668878989999996</v>
      </c>
      <c r="L1666">
        <v>3.78880332040423</v>
      </c>
      <c r="M1666">
        <v>0</v>
      </c>
    </row>
    <row r="1667" spans="1:13" x14ac:dyDescent="0.25">
      <c r="A1667" t="s">
        <v>17</v>
      </c>
      <c r="B1667">
        <v>2010</v>
      </c>
      <c r="C1667" t="s">
        <v>31</v>
      </c>
      <c r="D1667">
        <v>7.4732353765921804</v>
      </c>
      <c r="E1667">
        <v>223.26493624122699</v>
      </c>
      <c r="F1667" s="1">
        <f t="shared" ca="1" si="33"/>
        <v>2515</v>
      </c>
      <c r="G1667">
        <v>5.7701068293942601</v>
      </c>
      <c r="H1667">
        <v>317.70885391272299</v>
      </c>
      <c r="I1667">
        <v>590.32512648633895</v>
      </c>
      <c r="J1667">
        <v>13.556911202209999</v>
      </c>
      <c r="K1667">
        <v>89.453575449544303</v>
      </c>
      <c r="L1667">
        <v>3.8777142498550901</v>
      </c>
      <c r="M1667">
        <v>0</v>
      </c>
    </row>
    <row r="1668" spans="1:13" x14ac:dyDescent="0.25">
      <c r="A1668" t="s">
        <v>18</v>
      </c>
      <c r="B1668">
        <v>2010</v>
      </c>
      <c r="C1668" t="s">
        <v>31</v>
      </c>
      <c r="E1668">
        <v>214.1930778</v>
      </c>
      <c r="F1668" s="1">
        <f t="shared" ca="1" si="33"/>
        <v>4009</v>
      </c>
      <c r="G1668">
        <v>8.2729397919192298</v>
      </c>
      <c r="I1668">
        <v>473.41537788734001</v>
      </c>
      <c r="J1668">
        <v>15.706893983067401</v>
      </c>
      <c r="K1668">
        <v>73.170198226151697</v>
      </c>
      <c r="L1668">
        <v>4.2463880241428198</v>
      </c>
      <c r="M1668">
        <v>0</v>
      </c>
    </row>
    <row r="1669" spans="1:13" x14ac:dyDescent="0.25">
      <c r="A1669" t="s">
        <v>19</v>
      </c>
      <c r="B1669">
        <v>2010</v>
      </c>
      <c r="C1669" t="s">
        <v>31</v>
      </c>
      <c r="D1669">
        <v>7.38010483462533</v>
      </c>
      <c r="E1669">
        <v>237.92263717888201</v>
      </c>
      <c r="F1669" s="1">
        <f t="shared" ca="1" si="33"/>
        <v>3090</v>
      </c>
      <c r="G1669">
        <v>7.1018168854714698</v>
      </c>
      <c r="H1669">
        <v>306.18292499042201</v>
      </c>
      <c r="I1669">
        <v>478.65451803097801</v>
      </c>
      <c r="J1669">
        <v>13.2544753878976</v>
      </c>
      <c r="K1669">
        <v>92.864557125475102</v>
      </c>
      <c r="L1669">
        <v>5.0304522019670097</v>
      </c>
      <c r="M1669">
        <v>0</v>
      </c>
    </row>
    <row r="1670" spans="1:13" x14ac:dyDescent="0.25">
      <c r="A1670" t="s">
        <v>20</v>
      </c>
      <c r="B1670">
        <v>2010</v>
      </c>
      <c r="C1670" t="s">
        <v>31</v>
      </c>
      <c r="D1670">
        <v>10.067632997838</v>
      </c>
      <c r="E1670">
        <v>144.61395572660399</v>
      </c>
      <c r="F1670" s="1">
        <f t="shared" ca="1" si="33"/>
        <v>3314</v>
      </c>
      <c r="G1670">
        <v>4.5033659359311002</v>
      </c>
      <c r="H1670">
        <v>390.91032833386703</v>
      </c>
      <c r="I1670">
        <v>415.05075630862802</v>
      </c>
      <c r="J1670">
        <v>17.658793592851602</v>
      </c>
      <c r="L1670">
        <v>3.7767889972620599</v>
      </c>
      <c r="M1670">
        <v>0</v>
      </c>
    </row>
    <row r="1671" spans="1:13" x14ac:dyDescent="0.25">
      <c r="A1671" t="s">
        <v>21</v>
      </c>
      <c r="B1671">
        <v>2010</v>
      </c>
      <c r="C1671" t="s">
        <v>31</v>
      </c>
      <c r="D1671">
        <v>5.9159442995873901</v>
      </c>
      <c r="E1671">
        <v>274.26361790766401</v>
      </c>
      <c r="F1671" s="1">
        <f t="shared" ca="1" si="33"/>
        <v>3625</v>
      </c>
      <c r="G1671">
        <v>10.0694345431921</v>
      </c>
      <c r="H1671">
        <v>247.64574323055001</v>
      </c>
      <c r="I1671">
        <v>321.23681397405699</v>
      </c>
      <c r="J1671">
        <v>12.092166763172701</v>
      </c>
      <c r="K1671">
        <v>39.4485928697476</v>
      </c>
      <c r="L1671">
        <v>2.58584931518579</v>
      </c>
      <c r="M1671">
        <v>0</v>
      </c>
    </row>
    <row r="1672" spans="1:13" x14ac:dyDescent="0.25">
      <c r="A1672" t="s">
        <v>11</v>
      </c>
      <c r="B1672">
        <v>2010</v>
      </c>
      <c r="C1672" t="s">
        <v>32</v>
      </c>
      <c r="E1672">
        <v>171.695022433725</v>
      </c>
      <c r="F1672" s="1">
        <f t="shared" ca="1" si="33"/>
        <v>2448</v>
      </c>
      <c r="G1672">
        <v>8.3655785076520992</v>
      </c>
      <c r="H1672">
        <v>385.95373042212202</v>
      </c>
      <c r="I1672">
        <v>397.44171280344602</v>
      </c>
      <c r="J1672">
        <v>17.201607867653301</v>
      </c>
      <c r="K1672">
        <v>73.646995606450403</v>
      </c>
      <c r="L1672">
        <v>2.64321241164052</v>
      </c>
      <c r="M1672">
        <v>0</v>
      </c>
    </row>
    <row r="1673" spans="1:13" x14ac:dyDescent="0.25">
      <c r="A1673" t="s">
        <v>13</v>
      </c>
      <c r="B1673">
        <v>2010</v>
      </c>
      <c r="C1673" t="s">
        <v>32</v>
      </c>
      <c r="D1673">
        <v>6.1248473291900201</v>
      </c>
      <c r="E1673">
        <v>151.69135775517901</v>
      </c>
      <c r="F1673" s="1">
        <f t="shared" ca="1" si="33"/>
        <v>1443</v>
      </c>
      <c r="G1673">
        <v>6.6107878947882703</v>
      </c>
      <c r="H1673">
        <v>382.31896069527198</v>
      </c>
      <c r="I1673">
        <v>388.13753086454602</v>
      </c>
      <c r="J1673">
        <v>16.621959414964302</v>
      </c>
      <c r="K1673">
        <v>69.167846999165107</v>
      </c>
      <c r="L1673">
        <v>4.2119676544129501</v>
      </c>
      <c r="M1673">
        <v>0</v>
      </c>
    </row>
    <row r="1674" spans="1:13" x14ac:dyDescent="0.25">
      <c r="A1674" t="s">
        <v>14</v>
      </c>
      <c r="B1674">
        <v>2010</v>
      </c>
      <c r="C1674" t="s">
        <v>32</v>
      </c>
      <c r="E1674">
        <v>137.253426550283</v>
      </c>
      <c r="F1674" s="1">
        <f t="shared" ca="1" si="33"/>
        <v>3626</v>
      </c>
      <c r="G1674">
        <v>3.9611107187487899</v>
      </c>
      <c r="H1674">
        <v>393.68458721642202</v>
      </c>
      <c r="I1674">
        <v>520.41050529999995</v>
      </c>
      <c r="J1674">
        <v>19.249550451779999</v>
      </c>
      <c r="K1674">
        <v>50.029933290000002</v>
      </c>
      <c r="L1674">
        <v>3.3024192895772901</v>
      </c>
      <c r="M1674">
        <v>0</v>
      </c>
    </row>
    <row r="1675" spans="1:13" x14ac:dyDescent="0.25">
      <c r="A1675" t="s">
        <v>15</v>
      </c>
      <c r="B1675">
        <v>2010</v>
      </c>
      <c r="C1675" t="s">
        <v>32</v>
      </c>
      <c r="D1675">
        <v>7.8764951313509304</v>
      </c>
      <c r="E1675">
        <v>250.89662136200599</v>
      </c>
      <c r="F1675" s="1">
        <f t="shared" ca="1" si="33"/>
        <v>1018</v>
      </c>
      <c r="G1675">
        <v>8.0757380996067507</v>
      </c>
      <c r="I1675">
        <v>391.25879368936899</v>
      </c>
      <c r="J1675">
        <v>16.543868884573602</v>
      </c>
      <c r="K1675">
        <v>59.246086226260999</v>
      </c>
      <c r="L1675">
        <v>3.91390471690702</v>
      </c>
      <c r="M1675">
        <v>0</v>
      </c>
    </row>
    <row r="1676" spans="1:13" x14ac:dyDescent="0.25">
      <c r="A1676" t="s">
        <v>16</v>
      </c>
      <c r="B1676">
        <v>2010</v>
      </c>
      <c r="C1676" t="s">
        <v>32</v>
      </c>
      <c r="D1676">
        <v>6.0210513228220703</v>
      </c>
      <c r="E1676">
        <v>178.22368258449001</v>
      </c>
      <c r="F1676" s="1">
        <f t="shared" ca="1" si="33"/>
        <v>1083</v>
      </c>
      <c r="G1676">
        <v>10.213574601446</v>
      </c>
      <c r="I1676">
        <v>400.56633007782602</v>
      </c>
      <c r="J1676">
        <v>12.8418282872817</v>
      </c>
      <c r="K1676">
        <v>60.8701505540079</v>
      </c>
      <c r="L1676">
        <v>4.6610575521803703</v>
      </c>
      <c r="M1676">
        <v>0</v>
      </c>
    </row>
    <row r="1677" spans="1:13" x14ac:dyDescent="0.25">
      <c r="A1677" t="s">
        <v>17</v>
      </c>
      <c r="B1677">
        <v>2010</v>
      </c>
      <c r="C1677" t="s">
        <v>32</v>
      </c>
      <c r="E1677">
        <v>193.16761116038501</v>
      </c>
      <c r="F1677" s="1">
        <f t="shared" ca="1" si="33"/>
        <v>4463</v>
      </c>
      <c r="G1677">
        <v>7.3315684235796299</v>
      </c>
      <c r="H1677">
        <v>359.42653711937697</v>
      </c>
      <c r="I1677">
        <v>417.424766317148</v>
      </c>
      <c r="J1677">
        <v>16.787145327791901</v>
      </c>
      <c r="K1677">
        <v>38.107004629999999</v>
      </c>
      <c r="L1677">
        <v>3.8184039430961301</v>
      </c>
      <c r="M1677">
        <v>0</v>
      </c>
    </row>
    <row r="1678" spans="1:13" x14ac:dyDescent="0.25">
      <c r="A1678" t="s">
        <v>18</v>
      </c>
      <c r="B1678">
        <v>2010</v>
      </c>
      <c r="C1678" t="s">
        <v>32</v>
      </c>
      <c r="E1678">
        <v>166.69669479999999</v>
      </c>
      <c r="F1678" s="1">
        <f t="shared" ca="1" si="33"/>
        <v>1986</v>
      </c>
      <c r="G1678">
        <v>6.8018607543719902</v>
      </c>
      <c r="H1678">
        <v>269.70758575702001</v>
      </c>
      <c r="I1678">
        <v>536.33698283925003</v>
      </c>
      <c r="J1678">
        <v>13.839296508541199</v>
      </c>
      <c r="K1678">
        <v>77.550327270345093</v>
      </c>
      <c r="L1678">
        <v>3.43479859498186</v>
      </c>
      <c r="M1678">
        <v>0</v>
      </c>
    </row>
    <row r="1679" spans="1:13" x14ac:dyDescent="0.25">
      <c r="A1679" t="s">
        <v>19</v>
      </c>
      <c r="B1679">
        <v>2010</v>
      </c>
      <c r="C1679" t="s">
        <v>32</v>
      </c>
      <c r="D1679">
        <v>6.5854502296739001</v>
      </c>
      <c r="E1679">
        <v>166.96596051286801</v>
      </c>
      <c r="F1679" s="1">
        <f t="shared" ca="1" si="33"/>
        <v>3084</v>
      </c>
      <c r="G1679">
        <v>9.5082987044348108</v>
      </c>
      <c r="H1679">
        <v>340.24576605483901</v>
      </c>
      <c r="I1679">
        <v>430.07859090487199</v>
      </c>
      <c r="J1679">
        <v>23.234325912094299</v>
      </c>
      <c r="K1679">
        <v>72.799917390389197</v>
      </c>
      <c r="L1679">
        <v>4.2756402479314497</v>
      </c>
      <c r="M1679">
        <v>0</v>
      </c>
    </row>
    <row r="1680" spans="1:13" x14ac:dyDescent="0.25">
      <c r="A1680" t="s">
        <v>20</v>
      </c>
      <c r="B1680">
        <v>2010</v>
      </c>
      <c r="C1680" t="s">
        <v>32</v>
      </c>
      <c r="D1680">
        <v>6.3426711834479104</v>
      </c>
      <c r="E1680">
        <v>157.046125436642</v>
      </c>
      <c r="F1680" s="1">
        <f t="shared" ca="1" si="33"/>
        <v>3340</v>
      </c>
      <c r="G1680">
        <v>7.2750778455326799</v>
      </c>
      <c r="H1680">
        <v>318.853448328676</v>
      </c>
      <c r="I1680">
        <v>351.02425569271298</v>
      </c>
      <c r="J1680">
        <v>14.019148917843401</v>
      </c>
      <c r="K1680">
        <v>64.407497798494603</v>
      </c>
      <c r="L1680">
        <v>4.58259179543054</v>
      </c>
      <c r="M1680">
        <v>0</v>
      </c>
    </row>
    <row r="1681" spans="1:13" x14ac:dyDescent="0.25">
      <c r="A1681" t="s">
        <v>21</v>
      </c>
      <c r="B1681">
        <v>2010</v>
      </c>
      <c r="C1681" t="s">
        <v>32</v>
      </c>
      <c r="D1681">
        <v>6.6329902541703598</v>
      </c>
      <c r="E1681">
        <v>238.324750942051</v>
      </c>
      <c r="F1681" s="1">
        <f t="shared" ca="1" si="33"/>
        <v>4289</v>
      </c>
      <c r="G1681">
        <v>7.3473606369579398</v>
      </c>
      <c r="H1681">
        <v>331.30187745758502</v>
      </c>
      <c r="I1681">
        <v>451.734416715181</v>
      </c>
      <c r="J1681">
        <v>19.640922500892</v>
      </c>
      <c r="K1681">
        <v>73.201544243919898</v>
      </c>
      <c r="L1681">
        <v>4.3608511699639401</v>
      </c>
      <c r="M1681">
        <v>0</v>
      </c>
    </row>
    <row r="1682" spans="1:13" x14ac:dyDescent="0.25">
      <c r="A1682" t="s">
        <v>11</v>
      </c>
      <c r="B1682">
        <v>2010</v>
      </c>
      <c r="C1682" t="s">
        <v>12</v>
      </c>
      <c r="D1682">
        <v>5.4007001376913903</v>
      </c>
      <c r="E1682">
        <v>197.918992772667</v>
      </c>
      <c r="F1682" s="1">
        <f t="shared" ca="1" si="33"/>
        <v>1735</v>
      </c>
      <c r="G1682">
        <v>7.87899779557352</v>
      </c>
      <c r="I1682">
        <v>503.8963569</v>
      </c>
      <c r="J1682">
        <v>17.4089217071778</v>
      </c>
      <c r="K1682">
        <v>77.382841443811301</v>
      </c>
      <c r="L1682">
        <v>3.5557375660113602</v>
      </c>
      <c r="M1682">
        <v>0</v>
      </c>
    </row>
    <row r="1683" spans="1:13" x14ac:dyDescent="0.25">
      <c r="A1683" t="s">
        <v>13</v>
      </c>
      <c r="B1683">
        <v>2010</v>
      </c>
      <c r="C1683" t="s">
        <v>12</v>
      </c>
      <c r="D1683">
        <v>7.46014781817252</v>
      </c>
      <c r="E1683">
        <v>221.34320946197701</v>
      </c>
      <c r="F1683" s="1">
        <f t="shared" ca="1" si="33"/>
        <v>2862</v>
      </c>
      <c r="G1683">
        <v>6.9269432391840402</v>
      </c>
      <c r="I1683">
        <v>438.61963509999998</v>
      </c>
      <c r="J1683">
        <v>13.0890860245248</v>
      </c>
      <c r="K1683">
        <v>58.0839926617871</v>
      </c>
      <c r="L1683">
        <v>2.4136288515589501</v>
      </c>
      <c r="M1683">
        <v>0</v>
      </c>
    </row>
    <row r="1684" spans="1:13" x14ac:dyDescent="0.25">
      <c r="A1684" t="s">
        <v>14</v>
      </c>
      <c r="B1684">
        <v>2010</v>
      </c>
      <c r="C1684" t="s">
        <v>12</v>
      </c>
      <c r="D1684">
        <v>6.7098220007419203</v>
      </c>
      <c r="E1684">
        <v>148.253185992314</v>
      </c>
      <c r="F1684" s="1">
        <f t="shared" ca="1" si="33"/>
        <v>4753</v>
      </c>
      <c r="G1684">
        <v>4.6335737673228996</v>
      </c>
      <c r="I1684">
        <v>400.342811918179</v>
      </c>
      <c r="J1684">
        <v>18.3308562469545</v>
      </c>
      <c r="K1684">
        <v>40.495596283312999</v>
      </c>
      <c r="L1684">
        <v>1.68762450482729</v>
      </c>
      <c r="M1684">
        <v>0</v>
      </c>
    </row>
    <row r="1685" spans="1:13" x14ac:dyDescent="0.25">
      <c r="A1685" t="s">
        <v>15</v>
      </c>
      <c r="B1685">
        <v>2010</v>
      </c>
      <c r="C1685" t="s">
        <v>12</v>
      </c>
      <c r="D1685">
        <v>8.0548933219966603</v>
      </c>
      <c r="E1685">
        <v>239.13977857397401</v>
      </c>
      <c r="F1685" s="1">
        <f t="shared" ca="1" si="33"/>
        <v>3180</v>
      </c>
      <c r="G1685">
        <v>5.09689375172107</v>
      </c>
      <c r="I1685">
        <v>574.40282750551296</v>
      </c>
      <c r="J1685">
        <v>17.778014610355299</v>
      </c>
      <c r="K1685">
        <v>56.352952959363201</v>
      </c>
      <c r="L1685">
        <v>3.5243804297933798</v>
      </c>
      <c r="M1685">
        <v>0</v>
      </c>
    </row>
    <row r="1686" spans="1:13" x14ac:dyDescent="0.25">
      <c r="A1686" t="s">
        <v>16</v>
      </c>
      <c r="B1686">
        <v>2010</v>
      </c>
      <c r="C1686" t="s">
        <v>12</v>
      </c>
      <c r="D1686">
        <v>5.3651924080000102</v>
      </c>
      <c r="E1686">
        <v>238.291212400257</v>
      </c>
      <c r="F1686" s="1">
        <f t="shared" ca="1" si="33"/>
        <v>1324</v>
      </c>
      <c r="G1686">
        <v>7.50793103067162</v>
      </c>
      <c r="H1686">
        <v>255.54467835071799</v>
      </c>
      <c r="I1686">
        <v>393.533879183914</v>
      </c>
      <c r="J1686">
        <v>12.465043478695501</v>
      </c>
      <c r="K1686">
        <v>27.095702897689399</v>
      </c>
      <c r="L1686">
        <v>3.18079845677704</v>
      </c>
      <c r="M1686">
        <v>0</v>
      </c>
    </row>
    <row r="1687" spans="1:13" x14ac:dyDescent="0.25">
      <c r="A1687" t="s">
        <v>17</v>
      </c>
      <c r="B1687">
        <v>2010</v>
      </c>
      <c r="C1687" t="s">
        <v>12</v>
      </c>
      <c r="D1687">
        <v>6.9203889884953798</v>
      </c>
      <c r="E1687">
        <v>252.35279917896801</v>
      </c>
      <c r="F1687" s="1">
        <f t="shared" ca="1" si="33"/>
        <v>4301</v>
      </c>
      <c r="G1687">
        <v>9.9933757139435802</v>
      </c>
      <c r="H1687">
        <v>285.74475835995901</v>
      </c>
      <c r="I1687">
        <v>368.62914699999999</v>
      </c>
      <c r="J1687">
        <v>17.120803324175501</v>
      </c>
      <c r="K1687">
        <v>43.667082262303197</v>
      </c>
      <c r="L1687">
        <v>3.2776013640231301</v>
      </c>
      <c r="M1687">
        <v>0</v>
      </c>
    </row>
    <row r="1688" spans="1:13" x14ac:dyDescent="0.25">
      <c r="A1688" t="s">
        <v>18</v>
      </c>
      <c r="B1688">
        <v>2010</v>
      </c>
      <c r="C1688" t="s">
        <v>12</v>
      </c>
      <c r="D1688">
        <v>7.0254565477089299</v>
      </c>
      <c r="E1688">
        <v>184.48442650000001</v>
      </c>
      <c r="F1688" s="1">
        <f t="shared" ca="1" si="33"/>
        <v>3931</v>
      </c>
      <c r="G1688">
        <v>5.23201958923035</v>
      </c>
      <c r="I1688">
        <v>559.00285377587204</v>
      </c>
      <c r="J1688">
        <v>14.393046365679</v>
      </c>
      <c r="K1688">
        <v>56.290251982365298</v>
      </c>
      <c r="L1688">
        <v>2.9270514417687501</v>
      </c>
      <c r="M1688">
        <v>0</v>
      </c>
    </row>
    <row r="1689" spans="1:13" x14ac:dyDescent="0.25">
      <c r="A1689" t="s">
        <v>19</v>
      </c>
      <c r="B1689">
        <v>2010</v>
      </c>
      <c r="C1689" t="s">
        <v>12</v>
      </c>
      <c r="D1689">
        <v>7.97424842810649</v>
      </c>
      <c r="E1689">
        <v>173.750775810389</v>
      </c>
      <c r="F1689" s="1">
        <f t="shared" ref="F1689:F1752" ca="1" si="34">RANDBETWEEN(1000,5000)</f>
        <v>4446</v>
      </c>
      <c r="G1689">
        <v>6.0555337414100103</v>
      </c>
      <c r="H1689">
        <v>337.94048169537501</v>
      </c>
      <c r="I1689">
        <v>347.74806121505998</v>
      </c>
      <c r="J1689">
        <v>13.7575640528694</v>
      </c>
      <c r="K1689">
        <v>75.535369152595905</v>
      </c>
      <c r="L1689">
        <v>3.1959442509174898</v>
      </c>
      <c r="M1689">
        <v>0</v>
      </c>
    </row>
    <row r="1690" spans="1:13" x14ac:dyDescent="0.25">
      <c r="A1690" t="s">
        <v>20</v>
      </c>
      <c r="B1690">
        <v>2010</v>
      </c>
      <c r="C1690" t="s">
        <v>12</v>
      </c>
      <c r="D1690">
        <v>8.03105522026679</v>
      </c>
      <c r="E1690">
        <v>222.62842448622499</v>
      </c>
      <c r="F1690" s="1">
        <f t="shared" ca="1" si="34"/>
        <v>4446</v>
      </c>
      <c r="G1690">
        <v>8.7545130379290192</v>
      </c>
      <c r="H1690">
        <v>314.471565805995</v>
      </c>
      <c r="I1690">
        <v>452.97028465169302</v>
      </c>
      <c r="J1690">
        <v>12.0659628030426</v>
      </c>
      <c r="K1690">
        <v>78.549712187389005</v>
      </c>
      <c r="L1690">
        <v>3.3388801255469498</v>
      </c>
      <c r="M1690">
        <v>0</v>
      </c>
    </row>
    <row r="1691" spans="1:13" x14ac:dyDescent="0.25">
      <c r="A1691" t="s">
        <v>21</v>
      </c>
      <c r="B1691">
        <v>2010</v>
      </c>
      <c r="C1691" t="s">
        <v>12</v>
      </c>
      <c r="D1691">
        <v>7.61405681668107</v>
      </c>
      <c r="E1691">
        <v>213.691168542828</v>
      </c>
      <c r="F1691" s="1">
        <f t="shared" ca="1" si="34"/>
        <v>3213</v>
      </c>
      <c r="G1691">
        <v>8.131319435</v>
      </c>
      <c r="I1691">
        <v>384.08728085707298</v>
      </c>
      <c r="J1691">
        <v>5.0516946152573601</v>
      </c>
      <c r="K1691">
        <v>70.833218612088203</v>
      </c>
      <c r="L1691">
        <v>3.4379463950132001</v>
      </c>
      <c r="M1691">
        <v>0</v>
      </c>
    </row>
    <row r="1692" spans="1:13" x14ac:dyDescent="0.25">
      <c r="A1692" t="s">
        <v>11</v>
      </c>
      <c r="B1692">
        <v>2010</v>
      </c>
      <c r="C1692" t="s">
        <v>22</v>
      </c>
      <c r="D1692">
        <v>7.6435783619999604</v>
      </c>
      <c r="E1692">
        <v>209.86084443732699</v>
      </c>
      <c r="F1692" s="1">
        <f t="shared" ca="1" si="34"/>
        <v>1192</v>
      </c>
      <c r="G1692">
        <v>9.5292278221715296</v>
      </c>
      <c r="I1692">
        <v>337.63217323272102</v>
      </c>
      <c r="J1692">
        <v>8.8636141874372907</v>
      </c>
      <c r="K1692">
        <v>63.646921490352298</v>
      </c>
      <c r="L1692">
        <v>3.7621628595286198</v>
      </c>
      <c r="M1692">
        <v>0</v>
      </c>
    </row>
    <row r="1693" spans="1:13" x14ac:dyDescent="0.25">
      <c r="A1693" t="s">
        <v>13</v>
      </c>
      <c r="B1693">
        <v>2010</v>
      </c>
      <c r="C1693" t="s">
        <v>22</v>
      </c>
      <c r="D1693">
        <v>7.7313150091024898</v>
      </c>
      <c r="E1693">
        <v>169.04968404675199</v>
      </c>
      <c r="F1693" s="1">
        <f t="shared" ca="1" si="34"/>
        <v>2405</v>
      </c>
      <c r="G1693">
        <v>6.0284543489978297</v>
      </c>
      <c r="H1693">
        <v>297.32935498871802</v>
      </c>
      <c r="I1693">
        <v>525.87940839999999</v>
      </c>
      <c r="J1693">
        <v>16.0711198313948</v>
      </c>
      <c r="K1693">
        <v>74.909705421249399</v>
      </c>
      <c r="L1693">
        <v>5.1642842745830002</v>
      </c>
      <c r="M1693">
        <v>0</v>
      </c>
    </row>
    <row r="1694" spans="1:13" x14ac:dyDescent="0.25">
      <c r="A1694" t="s">
        <v>14</v>
      </c>
      <c r="B1694">
        <v>2010</v>
      </c>
      <c r="C1694" t="s">
        <v>22</v>
      </c>
      <c r="D1694">
        <v>6.26840275574102</v>
      </c>
      <c r="E1694">
        <v>154.68190229999999</v>
      </c>
      <c r="F1694" s="1">
        <f t="shared" ca="1" si="34"/>
        <v>1962</v>
      </c>
      <c r="G1694">
        <v>6.8329382653578996</v>
      </c>
      <c r="H1694">
        <v>290.70323628882801</v>
      </c>
      <c r="I1694">
        <v>421.22022804068598</v>
      </c>
      <c r="J1694">
        <v>13.8813574784763</v>
      </c>
      <c r="K1694">
        <v>65.891392176793801</v>
      </c>
      <c r="L1694">
        <v>3.38970528994109</v>
      </c>
      <c r="M1694">
        <v>0</v>
      </c>
    </row>
    <row r="1695" spans="1:13" x14ac:dyDescent="0.25">
      <c r="A1695" t="s">
        <v>15</v>
      </c>
      <c r="B1695">
        <v>2010</v>
      </c>
      <c r="C1695" t="s">
        <v>22</v>
      </c>
      <c r="D1695">
        <v>7.3699116423529203</v>
      </c>
      <c r="E1695">
        <v>155.64480514137401</v>
      </c>
      <c r="F1695" s="1">
        <f t="shared" ca="1" si="34"/>
        <v>4209</v>
      </c>
      <c r="G1695">
        <v>5.4350246899999997</v>
      </c>
      <c r="H1695">
        <v>399.94078437720901</v>
      </c>
      <c r="I1695">
        <v>391.32421549532103</v>
      </c>
      <c r="J1695">
        <v>18.1485617897374</v>
      </c>
      <c r="K1695">
        <v>63.698616859229702</v>
      </c>
      <c r="L1695">
        <v>3.8217211674410199</v>
      </c>
      <c r="M1695">
        <v>0</v>
      </c>
    </row>
    <row r="1696" spans="1:13" x14ac:dyDescent="0.25">
      <c r="A1696" t="s">
        <v>16</v>
      </c>
      <c r="B1696">
        <v>2010</v>
      </c>
      <c r="C1696" t="s">
        <v>22</v>
      </c>
      <c r="E1696">
        <v>241.18067990547601</v>
      </c>
      <c r="F1696" s="1">
        <f t="shared" ca="1" si="34"/>
        <v>1719</v>
      </c>
      <c r="G1696">
        <v>5.6945565709239396</v>
      </c>
      <c r="H1696">
        <v>333.90198919547203</v>
      </c>
      <c r="I1696">
        <v>386.29835863863298</v>
      </c>
      <c r="J1696">
        <v>14.5311547591427</v>
      </c>
      <c r="K1696">
        <v>33.9183507615111</v>
      </c>
      <c r="L1696">
        <v>4.14238605875601</v>
      </c>
      <c r="M1696">
        <v>0</v>
      </c>
    </row>
    <row r="1697" spans="1:13" x14ac:dyDescent="0.25">
      <c r="A1697" t="s">
        <v>17</v>
      </c>
      <c r="B1697">
        <v>2010</v>
      </c>
      <c r="C1697" t="s">
        <v>22</v>
      </c>
      <c r="D1697">
        <v>6.3203752849999999</v>
      </c>
      <c r="E1697">
        <v>165.821545263736</v>
      </c>
      <c r="F1697" s="1">
        <f t="shared" ca="1" si="34"/>
        <v>4732</v>
      </c>
      <c r="G1697">
        <v>7.6059582745875201</v>
      </c>
      <c r="H1697">
        <v>354.28903478466901</v>
      </c>
      <c r="I1697">
        <v>422.34104822132701</v>
      </c>
      <c r="J1697">
        <v>14.793959847534101</v>
      </c>
      <c r="K1697">
        <v>46.043064509411003</v>
      </c>
      <c r="L1697">
        <v>2.7286173523352599</v>
      </c>
      <c r="M1697">
        <v>0</v>
      </c>
    </row>
    <row r="1698" spans="1:13" x14ac:dyDescent="0.25">
      <c r="A1698" t="s">
        <v>18</v>
      </c>
      <c r="B1698">
        <v>2010</v>
      </c>
      <c r="C1698" t="s">
        <v>22</v>
      </c>
      <c r="D1698">
        <v>7.2900885720000002</v>
      </c>
      <c r="E1698">
        <v>205.213105114939</v>
      </c>
      <c r="F1698" s="1">
        <f t="shared" ca="1" si="34"/>
        <v>3385</v>
      </c>
      <c r="G1698">
        <v>5.1378906197941498</v>
      </c>
      <c r="H1698">
        <v>357.79408813575299</v>
      </c>
      <c r="I1698">
        <v>402.87479856021702</v>
      </c>
      <c r="J1698">
        <v>7.9604775403635104</v>
      </c>
      <c r="K1698">
        <v>63.698514438687297</v>
      </c>
      <c r="L1698">
        <v>4.7006183359493097</v>
      </c>
      <c r="M1698">
        <v>0</v>
      </c>
    </row>
    <row r="1699" spans="1:13" x14ac:dyDescent="0.25">
      <c r="A1699" t="s">
        <v>19</v>
      </c>
      <c r="B1699">
        <v>2010</v>
      </c>
      <c r="C1699" t="s">
        <v>22</v>
      </c>
      <c r="D1699">
        <v>6.356511062</v>
      </c>
      <c r="E1699">
        <v>164.618185231501</v>
      </c>
      <c r="F1699" s="1">
        <f t="shared" ca="1" si="34"/>
        <v>3366</v>
      </c>
      <c r="G1699">
        <v>8.3451923671251098</v>
      </c>
      <c r="H1699">
        <v>345.14495757438698</v>
      </c>
      <c r="I1699">
        <v>430.95950454152103</v>
      </c>
      <c r="J1699">
        <v>15.329437895303901</v>
      </c>
      <c r="K1699">
        <v>47.021381849999997</v>
      </c>
      <c r="L1699">
        <v>3.4155255250000001</v>
      </c>
      <c r="M1699">
        <v>0</v>
      </c>
    </row>
    <row r="1700" spans="1:13" x14ac:dyDescent="0.25">
      <c r="A1700" t="s">
        <v>20</v>
      </c>
      <c r="B1700">
        <v>2010</v>
      </c>
      <c r="C1700" t="s">
        <v>22</v>
      </c>
      <c r="D1700">
        <v>7.9740650013584302</v>
      </c>
      <c r="E1700">
        <v>160.22418165431901</v>
      </c>
      <c r="F1700" s="1">
        <f t="shared" ca="1" si="34"/>
        <v>2954</v>
      </c>
      <c r="G1700">
        <v>2.4560135962074701</v>
      </c>
      <c r="H1700">
        <v>324.05559223457198</v>
      </c>
      <c r="I1700">
        <v>371.21195132381501</v>
      </c>
      <c r="J1700">
        <v>18.693915043943701</v>
      </c>
      <c r="K1700">
        <v>54.280623849999998</v>
      </c>
      <c r="L1700">
        <v>4.0690866977983999</v>
      </c>
      <c r="M1700">
        <v>0</v>
      </c>
    </row>
    <row r="1701" spans="1:13" x14ac:dyDescent="0.25">
      <c r="A1701" t="s">
        <v>21</v>
      </c>
      <c r="B1701">
        <v>2010</v>
      </c>
      <c r="C1701" t="s">
        <v>22</v>
      </c>
      <c r="D1701">
        <v>4.9435084435268797</v>
      </c>
      <c r="E1701">
        <v>267.53302687561097</v>
      </c>
      <c r="F1701" s="1">
        <f t="shared" ca="1" si="34"/>
        <v>4740</v>
      </c>
      <c r="G1701">
        <v>8.8778686421343291</v>
      </c>
      <c r="I1701">
        <v>417.41253119567398</v>
      </c>
      <c r="J1701">
        <v>15.252794213746901</v>
      </c>
      <c r="K1701">
        <v>22.7497350368923</v>
      </c>
      <c r="L1701">
        <v>5.0708415773748596</v>
      </c>
      <c r="M1701">
        <v>0</v>
      </c>
    </row>
    <row r="1702" spans="1:13" x14ac:dyDescent="0.25">
      <c r="A1702" t="s">
        <v>11</v>
      </c>
      <c r="B1702">
        <v>2010</v>
      </c>
      <c r="C1702" t="s">
        <v>23</v>
      </c>
      <c r="D1702">
        <v>7.7003623049999996</v>
      </c>
      <c r="E1702">
        <v>220.57179619999999</v>
      </c>
      <c r="F1702" s="1">
        <f t="shared" ca="1" si="34"/>
        <v>2623</v>
      </c>
      <c r="G1702">
        <v>6.3562936459646799</v>
      </c>
      <c r="H1702">
        <v>322.75032774515398</v>
      </c>
      <c r="I1702">
        <v>444.95761787201002</v>
      </c>
      <c r="J1702">
        <v>13.027439284931599</v>
      </c>
      <c r="K1702">
        <v>77.829801590425902</v>
      </c>
      <c r="L1702">
        <v>3.7864869942757999</v>
      </c>
      <c r="M1702">
        <v>0</v>
      </c>
    </row>
    <row r="1703" spans="1:13" x14ac:dyDescent="0.25">
      <c r="A1703" t="s">
        <v>13</v>
      </c>
      <c r="B1703">
        <v>2010</v>
      </c>
      <c r="C1703" t="s">
        <v>23</v>
      </c>
      <c r="D1703">
        <v>6.0546071804191497</v>
      </c>
      <c r="E1703">
        <v>228.19802680000001</v>
      </c>
      <c r="F1703" s="1">
        <f t="shared" ca="1" si="34"/>
        <v>4876</v>
      </c>
      <c r="G1703">
        <v>5.9839741836377502</v>
      </c>
      <c r="H1703">
        <v>306.796861547878</v>
      </c>
      <c r="I1703">
        <v>441.49850043692601</v>
      </c>
      <c r="J1703">
        <v>17.229149428715498</v>
      </c>
      <c r="K1703">
        <v>65.340212703018807</v>
      </c>
      <c r="L1703">
        <v>4.8891633597445301</v>
      </c>
      <c r="M1703">
        <v>0</v>
      </c>
    </row>
    <row r="1704" spans="1:13" x14ac:dyDescent="0.25">
      <c r="A1704" t="s">
        <v>14</v>
      </c>
      <c r="B1704">
        <v>2010</v>
      </c>
      <c r="C1704" t="s">
        <v>23</v>
      </c>
      <c r="D1704">
        <v>4.2214206798491496</v>
      </c>
      <c r="E1704">
        <v>120.560129575971</v>
      </c>
      <c r="F1704" s="1">
        <f t="shared" ca="1" si="34"/>
        <v>3051</v>
      </c>
      <c r="G1704">
        <v>7.9608878067873601</v>
      </c>
      <c r="H1704">
        <v>411.58083006043398</v>
      </c>
      <c r="I1704">
        <v>436.77459795692801</v>
      </c>
      <c r="J1704">
        <v>14.3958387662195</v>
      </c>
      <c r="K1704">
        <v>64.601468389999994</v>
      </c>
      <c r="L1704">
        <v>4.2787124014715898</v>
      </c>
      <c r="M1704">
        <v>0</v>
      </c>
    </row>
    <row r="1705" spans="1:13" x14ac:dyDescent="0.25">
      <c r="A1705" t="s">
        <v>15</v>
      </c>
      <c r="B1705">
        <v>2010</v>
      </c>
      <c r="C1705" t="s">
        <v>23</v>
      </c>
      <c r="D1705">
        <v>8.5458903464876794</v>
      </c>
      <c r="E1705">
        <v>255.32487191212701</v>
      </c>
      <c r="F1705" s="1">
        <f t="shared" ca="1" si="34"/>
        <v>2927</v>
      </c>
      <c r="G1705">
        <v>3.6197790352179502</v>
      </c>
      <c r="I1705">
        <v>426.88336666052601</v>
      </c>
      <c r="J1705">
        <v>13.7829887358495</v>
      </c>
      <c r="K1705">
        <v>34.448293247521804</v>
      </c>
      <c r="L1705">
        <v>5.0368829866252698</v>
      </c>
      <c r="M1705">
        <v>0</v>
      </c>
    </row>
    <row r="1706" spans="1:13" x14ac:dyDescent="0.25">
      <c r="A1706" t="s">
        <v>16</v>
      </c>
      <c r="B1706">
        <v>2010</v>
      </c>
      <c r="C1706" t="s">
        <v>23</v>
      </c>
      <c r="D1706">
        <v>7.75217621250522</v>
      </c>
      <c r="E1706">
        <v>182.06470492239399</v>
      </c>
      <c r="F1706" s="1">
        <f t="shared" ca="1" si="34"/>
        <v>1180</v>
      </c>
      <c r="G1706">
        <v>6.817247235</v>
      </c>
      <c r="H1706">
        <v>337.75377579409798</v>
      </c>
      <c r="I1706">
        <v>328.217251206284</v>
      </c>
      <c r="J1706">
        <v>15.231128962687</v>
      </c>
      <c r="K1706">
        <v>92.255062415126005</v>
      </c>
      <c r="L1706">
        <v>4.7255071095750703</v>
      </c>
      <c r="M1706">
        <v>0</v>
      </c>
    </row>
    <row r="1707" spans="1:13" x14ac:dyDescent="0.25">
      <c r="A1707" t="s">
        <v>17</v>
      </c>
      <c r="B1707">
        <v>2010</v>
      </c>
      <c r="C1707" t="s">
        <v>23</v>
      </c>
      <c r="D1707">
        <v>5.5881297507213903</v>
      </c>
      <c r="E1707">
        <v>220.817522455568</v>
      </c>
      <c r="F1707" s="1">
        <f t="shared" ca="1" si="34"/>
        <v>4176</v>
      </c>
      <c r="G1707">
        <v>8.3218968396422497</v>
      </c>
      <c r="H1707">
        <v>300.22042750000003</v>
      </c>
      <c r="I1707">
        <v>412.70855682277698</v>
      </c>
      <c r="J1707">
        <v>6.4786259638964898</v>
      </c>
      <c r="K1707">
        <v>80.637805869358004</v>
      </c>
      <c r="L1707">
        <v>3.1656184818533202</v>
      </c>
      <c r="M1707">
        <v>0</v>
      </c>
    </row>
    <row r="1708" spans="1:13" x14ac:dyDescent="0.25">
      <c r="A1708" t="s">
        <v>18</v>
      </c>
      <c r="B1708">
        <v>2010</v>
      </c>
      <c r="C1708" t="s">
        <v>23</v>
      </c>
      <c r="D1708">
        <v>8.6498686250736903</v>
      </c>
      <c r="E1708">
        <v>178.58875346487099</v>
      </c>
      <c r="F1708" s="1">
        <f t="shared" ca="1" si="34"/>
        <v>2125</v>
      </c>
      <c r="G1708">
        <v>7.2408198046679004</v>
      </c>
      <c r="H1708">
        <v>356.26307979644298</v>
      </c>
      <c r="I1708">
        <v>329.50419133541197</v>
      </c>
      <c r="J1708">
        <v>15.280653237568201</v>
      </c>
      <c r="K1708">
        <v>83.783476687659899</v>
      </c>
      <c r="L1708">
        <v>3.0816812395256101</v>
      </c>
      <c r="M1708">
        <v>0</v>
      </c>
    </row>
    <row r="1709" spans="1:13" x14ac:dyDescent="0.25">
      <c r="A1709" t="s">
        <v>19</v>
      </c>
      <c r="B1709">
        <v>2010</v>
      </c>
      <c r="C1709" t="s">
        <v>23</v>
      </c>
      <c r="D1709">
        <v>7.8992565152940797</v>
      </c>
      <c r="E1709">
        <v>187.70065418364001</v>
      </c>
      <c r="F1709" s="1">
        <f t="shared" ca="1" si="34"/>
        <v>2673</v>
      </c>
      <c r="G1709">
        <v>4.9967631222524496</v>
      </c>
      <c r="H1709">
        <v>320.53236272983003</v>
      </c>
      <c r="I1709">
        <v>400.14980579709402</v>
      </c>
      <c r="J1709">
        <v>19.873604273657499</v>
      </c>
      <c r="K1709">
        <v>46.913341593374597</v>
      </c>
      <c r="L1709">
        <v>4.4481705696093297</v>
      </c>
      <c r="M1709">
        <v>0</v>
      </c>
    </row>
    <row r="1710" spans="1:13" x14ac:dyDescent="0.25">
      <c r="A1710" t="s">
        <v>20</v>
      </c>
      <c r="B1710">
        <v>2010</v>
      </c>
      <c r="C1710" t="s">
        <v>23</v>
      </c>
      <c r="D1710">
        <v>5.9522679692848497</v>
      </c>
      <c r="E1710">
        <v>136.89053061148499</v>
      </c>
      <c r="F1710" s="1">
        <f t="shared" ca="1" si="34"/>
        <v>4440</v>
      </c>
      <c r="G1710">
        <v>7.3309576053061702</v>
      </c>
      <c r="H1710">
        <v>389.80974630563497</v>
      </c>
      <c r="I1710">
        <v>423.96399504741498</v>
      </c>
      <c r="J1710">
        <v>15.373779853058</v>
      </c>
      <c r="K1710">
        <v>68.969792998551597</v>
      </c>
      <c r="L1710">
        <v>4.7697682713884797</v>
      </c>
      <c r="M1710">
        <v>0</v>
      </c>
    </row>
    <row r="1711" spans="1:13" x14ac:dyDescent="0.25">
      <c r="A1711" t="s">
        <v>21</v>
      </c>
      <c r="B1711">
        <v>2010</v>
      </c>
      <c r="C1711" t="s">
        <v>23</v>
      </c>
      <c r="D1711">
        <v>8.0401875569999994</v>
      </c>
      <c r="E1711">
        <v>201.809216480907</v>
      </c>
      <c r="F1711" s="1">
        <f t="shared" ca="1" si="34"/>
        <v>2659</v>
      </c>
      <c r="G1711">
        <v>7.2003098302003599</v>
      </c>
      <c r="H1711">
        <v>300.398435056148</v>
      </c>
      <c r="I1711">
        <v>420.549218525985</v>
      </c>
      <c r="J1711">
        <v>7.1686071768436301</v>
      </c>
      <c r="K1711">
        <v>90.761775533873006</v>
      </c>
      <c r="L1711">
        <v>3.2211389690116299</v>
      </c>
      <c r="M1711">
        <v>0</v>
      </c>
    </row>
    <row r="1712" spans="1:13" x14ac:dyDescent="0.25">
      <c r="A1712" t="s">
        <v>11</v>
      </c>
      <c r="B1712">
        <v>2010</v>
      </c>
      <c r="C1712" t="s">
        <v>24</v>
      </c>
      <c r="D1712">
        <v>4.3132191507406903</v>
      </c>
      <c r="E1712">
        <v>191.119337304304</v>
      </c>
      <c r="F1712" s="1">
        <f t="shared" ca="1" si="34"/>
        <v>1371</v>
      </c>
      <c r="G1712">
        <v>8.2315744731269795</v>
      </c>
      <c r="H1712">
        <v>284.94594929935602</v>
      </c>
      <c r="I1712">
        <v>499.85479662246502</v>
      </c>
      <c r="J1712">
        <v>13.501270567670399</v>
      </c>
      <c r="K1712">
        <v>76.443961407169297</v>
      </c>
      <c r="L1712">
        <v>3.9235902023946698</v>
      </c>
      <c r="M1712">
        <v>0</v>
      </c>
    </row>
    <row r="1713" spans="1:13" x14ac:dyDescent="0.25">
      <c r="A1713" t="s">
        <v>13</v>
      </c>
      <c r="B1713">
        <v>2010</v>
      </c>
      <c r="C1713" t="s">
        <v>24</v>
      </c>
      <c r="D1713">
        <v>6.7070169276166398</v>
      </c>
      <c r="E1713">
        <v>209.77880531570801</v>
      </c>
      <c r="F1713" s="1">
        <f t="shared" ca="1" si="34"/>
        <v>3895</v>
      </c>
      <c r="G1713">
        <v>7.8092915101523603</v>
      </c>
      <c r="I1713">
        <v>553.64445949430296</v>
      </c>
      <c r="J1713">
        <v>8.0275684754058698</v>
      </c>
      <c r="K1713">
        <v>78.237179685826405</v>
      </c>
      <c r="L1713">
        <v>3.1656323908377302</v>
      </c>
      <c r="M1713">
        <v>0</v>
      </c>
    </row>
    <row r="1714" spans="1:13" x14ac:dyDescent="0.25">
      <c r="A1714" t="s">
        <v>14</v>
      </c>
      <c r="B1714">
        <v>2010</v>
      </c>
      <c r="C1714" t="s">
        <v>24</v>
      </c>
      <c r="D1714">
        <v>5.85356060080312</v>
      </c>
      <c r="E1714">
        <v>186.80775075773201</v>
      </c>
      <c r="F1714" s="1">
        <f t="shared" ca="1" si="34"/>
        <v>1871</v>
      </c>
      <c r="G1714">
        <v>6.6157807334929899</v>
      </c>
      <c r="I1714">
        <v>489.79688839042302</v>
      </c>
      <c r="J1714">
        <v>19.670702716582099</v>
      </c>
      <c r="K1714">
        <v>65.040007330283402</v>
      </c>
      <c r="L1714">
        <v>3.7568738951374399</v>
      </c>
      <c r="M1714">
        <v>0</v>
      </c>
    </row>
    <row r="1715" spans="1:13" x14ac:dyDescent="0.25">
      <c r="A1715" t="s">
        <v>15</v>
      </c>
      <c r="B1715">
        <v>2010</v>
      </c>
      <c r="C1715" t="s">
        <v>24</v>
      </c>
      <c r="D1715">
        <v>8.8174027743889507</v>
      </c>
      <c r="E1715">
        <v>175.75497122090701</v>
      </c>
      <c r="F1715" s="1">
        <f t="shared" ca="1" si="34"/>
        <v>1122</v>
      </c>
      <c r="G1715">
        <v>6.7308609481861996</v>
      </c>
      <c r="H1715">
        <v>367.15418390923497</v>
      </c>
      <c r="I1715">
        <v>552.07454399811695</v>
      </c>
      <c r="J1715">
        <v>7.7331092700546202</v>
      </c>
      <c r="K1715">
        <v>91.443355758099003</v>
      </c>
      <c r="L1715">
        <v>3.8640984193819499</v>
      </c>
      <c r="M1715">
        <v>0</v>
      </c>
    </row>
    <row r="1716" spans="1:13" x14ac:dyDescent="0.25">
      <c r="A1716" t="s">
        <v>16</v>
      </c>
      <c r="B1716">
        <v>2010</v>
      </c>
      <c r="C1716" t="s">
        <v>24</v>
      </c>
      <c r="E1716">
        <v>171.434980470624</v>
      </c>
      <c r="F1716" s="1">
        <f t="shared" ca="1" si="34"/>
        <v>1812</v>
      </c>
      <c r="G1716">
        <v>4.7105099920000004</v>
      </c>
      <c r="H1716">
        <v>354.44460935071697</v>
      </c>
      <c r="I1716">
        <v>381.68541716972601</v>
      </c>
      <c r="J1716">
        <v>20.212088398212799</v>
      </c>
      <c r="K1716">
        <v>97.418885663200001</v>
      </c>
      <c r="L1716">
        <v>2.8125036354500899</v>
      </c>
      <c r="M1716">
        <v>0</v>
      </c>
    </row>
    <row r="1717" spans="1:13" x14ac:dyDescent="0.25">
      <c r="A1717" t="s">
        <v>17</v>
      </c>
      <c r="B1717">
        <v>2010</v>
      </c>
      <c r="C1717" t="s">
        <v>24</v>
      </c>
      <c r="E1717">
        <v>193.57715670833599</v>
      </c>
      <c r="F1717" s="1">
        <f t="shared" ca="1" si="34"/>
        <v>2047</v>
      </c>
      <c r="G1717">
        <v>7.5688966060981002</v>
      </c>
      <c r="H1717">
        <v>342.67340925387498</v>
      </c>
      <c r="I1717">
        <v>322.73568529949398</v>
      </c>
      <c r="J1717">
        <v>18.511585537338402</v>
      </c>
      <c r="K1717">
        <v>77.710306994652896</v>
      </c>
      <c r="L1717">
        <v>3.48151739464496</v>
      </c>
      <c r="M1717">
        <v>0</v>
      </c>
    </row>
    <row r="1718" spans="1:13" x14ac:dyDescent="0.25">
      <c r="A1718" t="s">
        <v>18</v>
      </c>
      <c r="B1718">
        <v>2010</v>
      </c>
      <c r="C1718" t="s">
        <v>24</v>
      </c>
      <c r="D1718">
        <v>7.4764084596689804</v>
      </c>
      <c r="E1718">
        <v>246.18471915057</v>
      </c>
      <c r="F1718" s="1">
        <f t="shared" ca="1" si="34"/>
        <v>1840</v>
      </c>
      <c r="G1718">
        <v>9.7919607676715898</v>
      </c>
      <c r="H1718">
        <v>341.16363121404498</v>
      </c>
      <c r="I1718">
        <v>339.72998778136201</v>
      </c>
      <c r="J1718">
        <v>16.2176797948995</v>
      </c>
      <c r="K1718">
        <v>77.603021385482904</v>
      </c>
      <c r="L1718">
        <v>3.4781937804021199</v>
      </c>
      <c r="M1718">
        <v>0</v>
      </c>
    </row>
    <row r="1719" spans="1:13" x14ac:dyDescent="0.25">
      <c r="A1719" t="s">
        <v>19</v>
      </c>
      <c r="B1719">
        <v>2010</v>
      </c>
      <c r="C1719" t="s">
        <v>24</v>
      </c>
      <c r="D1719">
        <v>7.6914862984257599</v>
      </c>
      <c r="E1719">
        <v>155.18531929611399</v>
      </c>
      <c r="F1719" s="1">
        <f t="shared" ca="1" si="34"/>
        <v>3998</v>
      </c>
      <c r="G1719">
        <v>7.6907277204929496</v>
      </c>
      <c r="H1719">
        <v>405.16938600017397</v>
      </c>
      <c r="I1719">
        <v>536.88958914314105</v>
      </c>
      <c r="J1719">
        <v>16.2149656468433</v>
      </c>
      <c r="K1719">
        <v>77.582050503092702</v>
      </c>
      <c r="L1719">
        <v>4.0424974832663203</v>
      </c>
      <c r="M1719">
        <v>0</v>
      </c>
    </row>
    <row r="1720" spans="1:13" x14ac:dyDescent="0.25">
      <c r="A1720" t="s">
        <v>20</v>
      </c>
      <c r="B1720">
        <v>2010</v>
      </c>
      <c r="C1720" t="s">
        <v>24</v>
      </c>
      <c r="D1720">
        <v>7.3673718526278602</v>
      </c>
      <c r="E1720">
        <v>176.33520987446599</v>
      </c>
      <c r="F1720" s="1">
        <f t="shared" ca="1" si="34"/>
        <v>3799</v>
      </c>
      <c r="G1720">
        <v>8.0627826588360101</v>
      </c>
      <c r="I1720">
        <v>354.76494032344999</v>
      </c>
      <c r="J1720">
        <v>10.6829209026057</v>
      </c>
      <c r="K1720">
        <v>37.3633711679783</v>
      </c>
      <c r="L1720">
        <v>3.8172151052716798</v>
      </c>
      <c r="M1720">
        <v>0</v>
      </c>
    </row>
    <row r="1721" spans="1:13" x14ac:dyDescent="0.25">
      <c r="A1721" t="s">
        <v>21</v>
      </c>
      <c r="B1721">
        <v>2010</v>
      </c>
      <c r="C1721" t="s">
        <v>24</v>
      </c>
      <c r="D1721">
        <v>8.9279059259999993</v>
      </c>
      <c r="E1721">
        <v>188.05441914637501</v>
      </c>
      <c r="F1721" s="1">
        <f t="shared" ca="1" si="34"/>
        <v>4573</v>
      </c>
      <c r="G1721">
        <v>4.2527214097870401</v>
      </c>
      <c r="H1721">
        <v>376.33456593537602</v>
      </c>
      <c r="I1721">
        <v>438.51558702553803</v>
      </c>
      <c r="J1721">
        <v>8.5979733155290798</v>
      </c>
      <c r="K1721">
        <v>92.828320610000006</v>
      </c>
      <c r="L1721">
        <v>5.4743546981443796</v>
      </c>
      <c r="M1721">
        <v>0</v>
      </c>
    </row>
    <row r="1722" spans="1:13" x14ac:dyDescent="0.25">
      <c r="A1722" t="s">
        <v>11</v>
      </c>
      <c r="B1722">
        <v>2010</v>
      </c>
      <c r="C1722" t="s">
        <v>25</v>
      </c>
      <c r="D1722">
        <v>5.6212273200900604</v>
      </c>
      <c r="E1722">
        <v>221.649439510522</v>
      </c>
      <c r="F1722" s="1">
        <f t="shared" ca="1" si="34"/>
        <v>4813</v>
      </c>
      <c r="G1722">
        <v>8.8094331441461904</v>
      </c>
      <c r="H1722">
        <v>314.87134170000002</v>
      </c>
      <c r="I1722">
        <v>326.350872509596</v>
      </c>
      <c r="J1722">
        <v>19.3125363476478</v>
      </c>
      <c r="K1722">
        <v>84.377323216327298</v>
      </c>
      <c r="L1722">
        <v>3.4407533246763</v>
      </c>
      <c r="M1722">
        <v>0</v>
      </c>
    </row>
    <row r="1723" spans="1:13" x14ac:dyDescent="0.25">
      <c r="A1723" t="s">
        <v>13</v>
      </c>
      <c r="B1723">
        <v>2010</v>
      </c>
      <c r="C1723" t="s">
        <v>25</v>
      </c>
      <c r="D1723">
        <v>6.4506449253272899</v>
      </c>
      <c r="E1723">
        <v>201.59667345017999</v>
      </c>
      <c r="F1723" s="1">
        <f t="shared" ca="1" si="34"/>
        <v>3466</v>
      </c>
      <c r="G1723">
        <v>5.6551388617719596</v>
      </c>
      <c r="H1723">
        <v>316.10589226500002</v>
      </c>
      <c r="I1723">
        <v>573.033778946354</v>
      </c>
      <c r="J1723">
        <v>14.642709075413901</v>
      </c>
      <c r="L1723">
        <v>5.24153919558269</v>
      </c>
      <c r="M1723">
        <v>0</v>
      </c>
    </row>
    <row r="1724" spans="1:13" x14ac:dyDescent="0.25">
      <c r="A1724" t="s">
        <v>14</v>
      </c>
      <c r="B1724">
        <v>2010</v>
      </c>
      <c r="C1724" t="s">
        <v>25</v>
      </c>
      <c r="D1724">
        <v>7.5665171245129601</v>
      </c>
      <c r="E1724">
        <v>205.39658173924801</v>
      </c>
      <c r="F1724" s="1">
        <f t="shared" ca="1" si="34"/>
        <v>3317</v>
      </c>
      <c r="G1724">
        <v>7.81663604672032</v>
      </c>
      <c r="H1724">
        <v>354.175972290169</v>
      </c>
      <c r="I1724">
        <v>395.29727545814501</v>
      </c>
      <c r="J1724">
        <v>12.095251490000001</v>
      </c>
      <c r="K1724">
        <v>63.767702039403197</v>
      </c>
      <c r="L1724">
        <v>3.2751420374154501</v>
      </c>
      <c r="M1724">
        <v>0</v>
      </c>
    </row>
    <row r="1725" spans="1:13" x14ac:dyDescent="0.25">
      <c r="A1725" t="s">
        <v>15</v>
      </c>
      <c r="B1725">
        <v>2010</v>
      </c>
      <c r="C1725" t="s">
        <v>25</v>
      </c>
      <c r="D1725">
        <v>6.1156375460000003</v>
      </c>
      <c r="E1725">
        <v>240.975155894171</v>
      </c>
      <c r="F1725" s="1">
        <f t="shared" ca="1" si="34"/>
        <v>3163</v>
      </c>
      <c r="G1725">
        <v>10.0883448898932</v>
      </c>
      <c r="H1725">
        <v>339.402439680805</v>
      </c>
      <c r="I1725">
        <v>407.31953925771597</v>
      </c>
      <c r="J1725">
        <v>21.3050483650484</v>
      </c>
      <c r="K1725">
        <v>63.071597466046299</v>
      </c>
      <c r="L1725">
        <v>3.7236254732604501</v>
      </c>
      <c r="M1725">
        <v>0</v>
      </c>
    </row>
    <row r="1726" spans="1:13" x14ac:dyDescent="0.25">
      <c r="A1726" t="s">
        <v>16</v>
      </c>
      <c r="B1726">
        <v>2010</v>
      </c>
      <c r="C1726" t="s">
        <v>25</v>
      </c>
      <c r="D1726">
        <v>7.5952287240491199</v>
      </c>
      <c r="E1726">
        <v>188.373281667615</v>
      </c>
      <c r="F1726" s="1">
        <f t="shared" ca="1" si="34"/>
        <v>2899</v>
      </c>
      <c r="G1726">
        <v>6.7455884116853397</v>
      </c>
      <c r="H1726">
        <v>365.20869216433698</v>
      </c>
      <c r="I1726">
        <v>326.62713134850901</v>
      </c>
      <c r="J1726">
        <v>13.883328949728099</v>
      </c>
      <c r="K1726">
        <v>73.438220491351899</v>
      </c>
      <c r="L1726">
        <v>3.4976041136035398</v>
      </c>
      <c r="M1726">
        <v>0</v>
      </c>
    </row>
    <row r="1727" spans="1:13" x14ac:dyDescent="0.25">
      <c r="A1727" t="s">
        <v>17</v>
      </c>
      <c r="B1727">
        <v>2010</v>
      </c>
      <c r="C1727" t="s">
        <v>25</v>
      </c>
      <c r="E1727">
        <v>279.232418645954</v>
      </c>
      <c r="F1727" s="1">
        <f t="shared" ca="1" si="34"/>
        <v>3436</v>
      </c>
      <c r="G1727">
        <v>8.5861005575238192</v>
      </c>
      <c r="H1727">
        <v>314.16260194867698</v>
      </c>
      <c r="I1727">
        <v>467.62807251450101</v>
      </c>
      <c r="J1727">
        <v>10.8800278666072</v>
      </c>
      <c r="K1727">
        <v>68.975175926868502</v>
      </c>
      <c r="L1727">
        <v>3.25627468963153</v>
      </c>
      <c r="M1727">
        <v>0</v>
      </c>
    </row>
    <row r="1728" spans="1:13" x14ac:dyDescent="0.25">
      <c r="A1728" t="s">
        <v>18</v>
      </c>
      <c r="B1728">
        <v>2010</v>
      </c>
      <c r="C1728" t="s">
        <v>25</v>
      </c>
      <c r="D1728">
        <v>7.1312218590000001</v>
      </c>
      <c r="E1728">
        <v>165.909020288254</v>
      </c>
      <c r="F1728" s="1">
        <f t="shared" ca="1" si="34"/>
        <v>4456</v>
      </c>
      <c r="G1728">
        <v>7.6903626287691003</v>
      </c>
      <c r="I1728">
        <v>510.982329224561</v>
      </c>
      <c r="J1728">
        <v>16.427739333115401</v>
      </c>
      <c r="K1728">
        <v>47.137000359663801</v>
      </c>
      <c r="L1728">
        <v>4.7131926046718702</v>
      </c>
      <c r="M1728">
        <v>0</v>
      </c>
    </row>
    <row r="1729" spans="1:13" x14ac:dyDescent="0.25">
      <c r="A1729" t="s">
        <v>19</v>
      </c>
      <c r="B1729">
        <v>2010</v>
      </c>
      <c r="C1729" t="s">
        <v>25</v>
      </c>
      <c r="D1729">
        <v>7.3997247076489199</v>
      </c>
      <c r="E1729">
        <v>258.01994705795897</v>
      </c>
      <c r="F1729" s="1">
        <f t="shared" ca="1" si="34"/>
        <v>3160</v>
      </c>
      <c r="G1729">
        <v>5.4971591626583098</v>
      </c>
      <c r="H1729">
        <v>339.83897679932102</v>
      </c>
      <c r="I1729">
        <v>354.66731180339298</v>
      </c>
      <c r="J1729">
        <v>14.9790000653386</v>
      </c>
      <c r="K1729">
        <v>73.008495756586001</v>
      </c>
      <c r="L1729">
        <v>3.7951240796787902</v>
      </c>
      <c r="M1729">
        <v>0</v>
      </c>
    </row>
    <row r="1730" spans="1:13" x14ac:dyDescent="0.25">
      <c r="A1730" t="s">
        <v>20</v>
      </c>
      <c r="B1730">
        <v>2010</v>
      </c>
      <c r="C1730" t="s">
        <v>25</v>
      </c>
      <c r="D1730">
        <v>7.0024799406952196</v>
      </c>
      <c r="E1730">
        <v>168.95259050909499</v>
      </c>
      <c r="F1730" s="1">
        <f t="shared" ca="1" si="34"/>
        <v>4298</v>
      </c>
      <c r="G1730">
        <v>10.1359869077925</v>
      </c>
      <c r="I1730">
        <v>457.64678196540098</v>
      </c>
      <c r="J1730">
        <v>9.8129211488282504</v>
      </c>
      <c r="K1730">
        <v>56.921861648893</v>
      </c>
      <c r="L1730">
        <v>3.3524363182409802</v>
      </c>
      <c r="M1730">
        <v>0</v>
      </c>
    </row>
    <row r="1731" spans="1:13" x14ac:dyDescent="0.25">
      <c r="A1731" t="s">
        <v>21</v>
      </c>
      <c r="B1731">
        <v>2010</v>
      </c>
      <c r="C1731" t="s">
        <v>25</v>
      </c>
      <c r="D1731">
        <v>5.3453453709999996</v>
      </c>
      <c r="E1731">
        <v>238.510229983567</v>
      </c>
      <c r="F1731" s="1">
        <f t="shared" ca="1" si="34"/>
        <v>3866</v>
      </c>
      <c r="G1731">
        <v>7.8226006873526002</v>
      </c>
      <c r="H1731">
        <v>281.77170706015602</v>
      </c>
      <c r="I1731">
        <v>496.35087527790199</v>
      </c>
      <c r="J1731">
        <v>12.6246131997235</v>
      </c>
      <c r="K1731">
        <v>87.342833151762704</v>
      </c>
      <c r="L1731">
        <v>2.3628860224049002</v>
      </c>
      <c r="M1731">
        <v>0</v>
      </c>
    </row>
    <row r="1732" spans="1:13" x14ac:dyDescent="0.25">
      <c r="A1732" t="s">
        <v>11</v>
      </c>
      <c r="B1732">
        <v>2010</v>
      </c>
      <c r="C1732" t="s">
        <v>26</v>
      </c>
      <c r="D1732">
        <v>6.1859511630000004</v>
      </c>
      <c r="E1732">
        <v>174.796123350816</v>
      </c>
      <c r="F1732" s="1">
        <f t="shared" ca="1" si="34"/>
        <v>1361</v>
      </c>
      <c r="G1732">
        <v>7.6084955163074701</v>
      </c>
      <c r="I1732">
        <v>479.09184507550202</v>
      </c>
      <c r="J1732">
        <v>13.7442837761766</v>
      </c>
      <c r="K1732">
        <v>51.497112106472102</v>
      </c>
      <c r="L1732">
        <v>5.2057243002993703</v>
      </c>
      <c r="M1732">
        <v>0</v>
      </c>
    </row>
    <row r="1733" spans="1:13" x14ac:dyDescent="0.25">
      <c r="A1733" t="s">
        <v>13</v>
      </c>
      <c r="B1733">
        <v>2010</v>
      </c>
      <c r="C1733" t="s">
        <v>26</v>
      </c>
      <c r="D1733">
        <v>6.0700909522338096</v>
      </c>
      <c r="E1733">
        <v>161.53026648702499</v>
      </c>
      <c r="F1733" s="1">
        <f t="shared" ca="1" si="34"/>
        <v>1117</v>
      </c>
      <c r="G1733">
        <v>6.2415265477874504</v>
      </c>
      <c r="I1733">
        <v>485.86625789482798</v>
      </c>
      <c r="J1733">
        <v>18.780519826116301</v>
      </c>
      <c r="K1733">
        <v>81.946106450995899</v>
      </c>
      <c r="L1733">
        <v>4.69945741093583</v>
      </c>
      <c r="M1733">
        <v>0</v>
      </c>
    </row>
    <row r="1734" spans="1:13" x14ac:dyDescent="0.25">
      <c r="A1734" t="s">
        <v>14</v>
      </c>
      <c r="B1734">
        <v>2010</v>
      </c>
      <c r="C1734" t="s">
        <v>26</v>
      </c>
      <c r="D1734">
        <v>7.0955693310799699</v>
      </c>
      <c r="E1734">
        <v>196.73492722872399</v>
      </c>
      <c r="F1734" s="1">
        <f t="shared" ca="1" si="34"/>
        <v>2420</v>
      </c>
      <c r="G1734">
        <v>5.9849012349853403</v>
      </c>
      <c r="H1734">
        <v>308.20369413050099</v>
      </c>
      <c r="I1734">
        <v>453.95475732488597</v>
      </c>
      <c r="J1734">
        <v>16.062738972538401</v>
      </c>
      <c r="K1734">
        <v>31.5550101622031</v>
      </c>
      <c r="L1734">
        <v>4.8612762917288999</v>
      </c>
      <c r="M1734">
        <v>0</v>
      </c>
    </row>
    <row r="1735" spans="1:13" x14ac:dyDescent="0.25">
      <c r="A1735" t="s">
        <v>15</v>
      </c>
      <c r="B1735">
        <v>2010</v>
      </c>
      <c r="C1735" t="s">
        <v>26</v>
      </c>
      <c r="E1735">
        <v>189.76165384341601</v>
      </c>
      <c r="F1735" s="1">
        <f t="shared" ca="1" si="34"/>
        <v>1216</v>
      </c>
      <c r="G1735">
        <v>7.0314237004756803</v>
      </c>
      <c r="I1735">
        <v>410.47973374839302</v>
      </c>
      <c r="J1735">
        <v>14.545465130366299</v>
      </c>
      <c r="K1735">
        <v>60.140116732331997</v>
      </c>
      <c r="L1735">
        <v>3.0928167593222802</v>
      </c>
      <c r="M1735">
        <v>0</v>
      </c>
    </row>
    <row r="1736" spans="1:13" x14ac:dyDescent="0.25">
      <c r="A1736" t="s">
        <v>16</v>
      </c>
      <c r="B1736">
        <v>2010</v>
      </c>
      <c r="C1736" t="s">
        <v>26</v>
      </c>
      <c r="D1736">
        <v>3.92855649232335</v>
      </c>
      <c r="E1736">
        <v>191.665997678786</v>
      </c>
      <c r="F1736" s="1">
        <f t="shared" ca="1" si="34"/>
        <v>3890</v>
      </c>
      <c r="G1736">
        <v>7.6924171739130101</v>
      </c>
      <c r="H1736">
        <v>306.47955825261897</v>
      </c>
      <c r="I1736">
        <v>406.085614140909</v>
      </c>
      <c r="J1736">
        <v>9.5786024504849898</v>
      </c>
      <c r="K1736">
        <v>45.480738060374897</v>
      </c>
      <c r="L1736">
        <v>5.0608359793417197</v>
      </c>
      <c r="M1736">
        <v>0</v>
      </c>
    </row>
    <row r="1737" spans="1:13" x14ac:dyDescent="0.25">
      <c r="A1737" t="s">
        <v>17</v>
      </c>
      <c r="B1737">
        <v>2010</v>
      </c>
      <c r="C1737" t="s">
        <v>26</v>
      </c>
      <c r="D1737">
        <v>6.35297310539781</v>
      </c>
      <c r="E1737">
        <v>244.84671672623301</v>
      </c>
      <c r="F1737" s="1">
        <f t="shared" ca="1" si="34"/>
        <v>3622</v>
      </c>
      <c r="G1737">
        <v>9.1794419148731397</v>
      </c>
      <c r="I1737">
        <v>403.56048226303301</v>
      </c>
      <c r="J1737">
        <v>12.5201261361939</v>
      </c>
      <c r="K1737">
        <v>59.046993548815003</v>
      </c>
      <c r="L1737">
        <v>4.1554946400101898</v>
      </c>
      <c r="M1737">
        <v>0</v>
      </c>
    </row>
    <row r="1738" spans="1:13" x14ac:dyDescent="0.25">
      <c r="A1738" t="s">
        <v>18</v>
      </c>
      <c r="B1738">
        <v>2010</v>
      </c>
      <c r="C1738" t="s">
        <v>26</v>
      </c>
      <c r="D1738">
        <v>5.9991251777263903</v>
      </c>
      <c r="E1738">
        <v>219.716108774611</v>
      </c>
      <c r="F1738" s="1">
        <f t="shared" ca="1" si="34"/>
        <v>1243</v>
      </c>
      <c r="G1738">
        <v>6.0296414844472004</v>
      </c>
      <c r="H1738">
        <v>264.285068975797</v>
      </c>
      <c r="I1738">
        <v>497.47715053535899</v>
      </c>
      <c r="J1738">
        <v>16.381194824883899</v>
      </c>
      <c r="K1738">
        <v>46.303522781124101</v>
      </c>
      <c r="L1738">
        <v>5.0469731159477398</v>
      </c>
      <c r="M1738">
        <v>0</v>
      </c>
    </row>
    <row r="1739" spans="1:13" x14ac:dyDescent="0.25">
      <c r="A1739" t="s">
        <v>19</v>
      </c>
      <c r="B1739">
        <v>2010</v>
      </c>
      <c r="C1739" t="s">
        <v>26</v>
      </c>
      <c r="D1739">
        <v>8.8995883780000007</v>
      </c>
      <c r="E1739">
        <v>208.10654806769401</v>
      </c>
      <c r="F1739" s="1">
        <f t="shared" ca="1" si="34"/>
        <v>4700</v>
      </c>
      <c r="G1739">
        <v>4.7935745293210301</v>
      </c>
      <c r="H1739">
        <v>334.57178502020599</v>
      </c>
      <c r="I1739">
        <v>381.159353745141</v>
      </c>
      <c r="J1739">
        <v>14.3987402368939</v>
      </c>
      <c r="K1739">
        <v>48.299496531858601</v>
      </c>
      <c r="L1739">
        <v>3.9286137101792602</v>
      </c>
      <c r="M1739">
        <v>0</v>
      </c>
    </row>
    <row r="1740" spans="1:13" x14ac:dyDescent="0.25">
      <c r="A1740" t="s">
        <v>20</v>
      </c>
      <c r="B1740">
        <v>2010</v>
      </c>
      <c r="C1740" t="s">
        <v>26</v>
      </c>
      <c r="D1740">
        <v>7.3753376198926297</v>
      </c>
      <c r="E1740">
        <v>194.86808270582</v>
      </c>
      <c r="F1740" s="1">
        <f t="shared" ca="1" si="34"/>
        <v>4430</v>
      </c>
      <c r="G1740">
        <v>5.0741458290659898</v>
      </c>
      <c r="H1740">
        <v>349.98524263247401</v>
      </c>
      <c r="I1740">
        <v>495.03706749999998</v>
      </c>
      <c r="J1740">
        <v>14.2476819840819</v>
      </c>
      <c r="K1740">
        <v>77.094234296828006</v>
      </c>
      <c r="L1740">
        <v>5.1273949488058603</v>
      </c>
      <c r="M1740">
        <v>0</v>
      </c>
    </row>
    <row r="1741" spans="1:13" x14ac:dyDescent="0.25">
      <c r="A1741" t="s">
        <v>21</v>
      </c>
      <c r="B1741">
        <v>2010</v>
      </c>
      <c r="C1741" t="s">
        <v>26</v>
      </c>
      <c r="D1741">
        <v>8.9793228529999993</v>
      </c>
      <c r="E1741">
        <v>184.30922197365399</v>
      </c>
      <c r="F1741" s="1">
        <f t="shared" ca="1" si="34"/>
        <v>1019</v>
      </c>
      <c r="G1741">
        <v>6.2645842845923099</v>
      </c>
      <c r="H1741">
        <v>335.21692765757302</v>
      </c>
      <c r="I1741">
        <v>485.583187891742</v>
      </c>
      <c r="J1741">
        <v>8.2801810324689793</v>
      </c>
      <c r="K1741">
        <v>63.944178344878402</v>
      </c>
      <c r="L1741">
        <v>4.2649440455923999</v>
      </c>
      <c r="M1741">
        <v>0</v>
      </c>
    </row>
    <row r="1742" spans="1:13" x14ac:dyDescent="0.25">
      <c r="A1742" t="s">
        <v>11</v>
      </c>
      <c r="B1742">
        <v>2010</v>
      </c>
      <c r="C1742" t="s">
        <v>27</v>
      </c>
      <c r="D1742">
        <v>8.5323774739183005</v>
      </c>
      <c r="E1742">
        <v>216.454107589377</v>
      </c>
      <c r="F1742" s="1">
        <f t="shared" ca="1" si="34"/>
        <v>1447</v>
      </c>
      <c r="G1742">
        <v>6.2989698456346401</v>
      </c>
      <c r="H1742">
        <v>330.97846580272699</v>
      </c>
      <c r="I1742">
        <v>436.16497531362899</v>
      </c>
      <c r="J1742">
        <v>11.8957004397265</v>
      </c>
      <c r="K1742">
        <v>55.921827165759403</v>
      </c>
      <c r="L1742">
        <v>2.3800880493685299</v>
      </c>
      <c r="M1742">
        <v>0</v>
      </c>
    </row>
    <row r="1743" spans="1:13" x14ac:dyDescent="0.25">
      <c r="A1743" t="s">
        <v>13</v>
      </c>
      <c r="B1743">
        <v>2010</v>
      </c>
      <c r="C1743" t="s">
        <v>27</v>
      </c>
      <c r="D1743">
        <v>7.2135374810505599</v>
      </c>
      <c r="E1743">
        <v>176.640063349907</v>
      </c>
      <c r="F1743" s="1">
        <f t="shared" ca="1" si="34"/>
        <v>2734</v>
      </c>
      <c r="G1743">
        <v>5.1622780440847</v>
      </c>
      <c r="H1743">
        <v>287.70691200012499</v>
      </c>
      <c r="I1743">
        <v>332.19950715811098</v>
      </c>
      <c r="J1743">
        <v>10.3274761987477</v>
      </c>
      <c r="K1743">
        <v>77.261467837346203</v>
      </c>
      <c r="L1743">
        <v>3.4974809609581001</v>
      </c>
      <c r="M1743">
        <v>0</v>
      </c>
    </row>
    <row r="1744" spans="1:13" x14ac:dyDescent="0.25">
      <c r="A1744" t="s">
        <v>14</v>
      </c>
      <c r="B1744">
        <v>2010</v>
      </c>
      <c r="C1744" t="s">
        <v>27</v>
      </c>
      <c r="E1744">
        <v>184.66689090487799</v>
      </c>
      <c r="F1744" s="1">
        <f t="shared" ca="1" si="34"/>
        <v>3272</v>
      </c>
      <c r="G1744">
        <v>8.1299117100743299</v>
      </c>
      <c r="H1744">
        <v>334.75341061095497</v>
      </c>
      <c r="I1744">
        <v>472.329994774819</v>
      </c>
      <c r="J1744">
        <v>16.073449231306199</v>
      </c>
      <c r="K1744">
        <v>73.710217957148402</v>
      </c>
      <c r="L1744">
        <v>4.5831098384498796</v>
      </c>
      <c r="M1744">
        <v>0</v>
      </c>
    </row>
    <row r="1745" spans="1:13" x14ac:dyDescent="0.25">
      <c r="A1745" t="s">
        <v>15</v>
      </c>
      <c r="B1745">
        <v>2010</v>
      </c>
      <c r="C1745" t="s">
        <v>27</v>
      </c>
      <c r="D1745">
        <v>8.8955744579259797</v>
      </c>
      <c r="E1745">
        <v>107.383327123158</v>
      </c>
      <c r="F1745" s="1">
        <f t="shared" ca="1" si="34"/>
        <v>2764</v>
      </c>
      <c r="G1745">
        <v>6.16331967406059</v>
      </c>
      <c r="H1745">
        <v>460.10706899265301</v>
      </c>
      <c r="I1745">
        <v>444.92958359335501</v>
      </c>
      <c r="J1745">
        <v>13.9951355354196</v>
      </c>
      <c r="K1745">
        <v>78.348414991747703</v>
      </c>
      <c r="L1745">
        <v>4.7542348019086598</v>
      </c>
      <c r="M1745">
        <v>0</v>
      </c>
    </row>
    <row r="1746" spans="1:13" x14ac:dyDescent="0.25">
      <c r="A1746" t="s">
        <v>16</v>
      </c>
      <c r="B1746">
        <v>2010</v>
      </c>
      <c r="C1746" t="s">
        <v>27</v>
      </c>
      <c r="D1746">
        <v>6.58276420367788</v>
      </c>
      <c r="E1746">
        <v>219.18481365881701</v>
      </c>
      <c r="F1746" s="1">
        <f t="shared" ca="1" si="34"/>
        <v>4753</v>
      </c>
      <c r="G1746">
        <v>6.9879777540100401</v>
      </c>
      <c r="H1746">
        <v>348.90001565446602</v>
      </c>
      <c r="I1746">
        <v>341.209936494602</v>
      </c>
      <c r="J1746">
        <v>15.178368420177399</v>
      </c>
      <c r="K1746">
        <v>68.9819661585517</v>
      </c>
      <c r="L1746">
        <v>3.6688796966353201</v>
      </c>
      <c r="M1746">
        <v>0</v>
      </c>
    </row>
    <row r="1747" spans="1:13" x14ac:dyDescent="0.25">
      <c r="A1747" t="s">
        <v>17</v>
      </c>
      <c r="B1747">
        <v>2010</v>
      </c>
      <c r="C1747" t="s">
        <v>27</v>
      </c>
      <c r="E1747">
        <v>204.240569196276</v>
      </c>
      <c r="F1747" s="1">
        <f t="shared" ca="1" si="34"/>
        <v>4530</v>
      </c>
      <c r="G1747">
        <v>8.5813197459459793</v>
      </c>
      <c r="H1747">
        <v>360.38879829838498</v>
      </c>
      <c r="I1747">
        <v>359.62218661106499</v>
      </c>
      <c r="J1747">
        <v>15.163178909809099</v>
      </c>
      <c r="K1747">
        <v>58.945604927898401</v>
      </c>
      <c r="L1747">
        <v>4.3775020972924397</v>
      </c>
      <c r="M1747">
        <v>0</v>
      </c>
    </row>
    <row r="1748" spans="1:13" x14ac:dyDescent="0.25">
      <c r="A1748" t="s">
        <v>18</v>
      </c>
      <c r="B1748">
        <v>2010</v>
      </c>
      <c r="C1748" t="s">
        <v>27</v>
      </c>
      <c r="E1748">
        <v>160.59575996953899</v>
      </c>
      <c r="F1748" s="1">
        <f t="shared" ca="1" si="34"/>
        <v>2902</v>
      </c>
      <c r="G1748">
        <v>6.3443900142830003</v>
      </c>
      <c r="H1748">
        <v>409.50195321714102</v>
      </c>
      <c r="I1748">
        <v>327.924560886677</v>
      </c>
      <c r="J1748">
        <v>14.407554616066699</v>
      </c>
      <c r="K1748">
        <v>64.644992610925797</v>
      </c>
      <c r="L1748">
        <v>3.2876173319365498</v>
      </c>
      <c r="M1748">
        <v>0</v>
      </c>
    </row>
    <row r="1749" spans="1:13" x14ac:dyDescent="0.25">
      <c r="A1749" t="s">
        <v>19</v>
      </c>
      <c r="B1749">
        <v>2010</v>
      </c>
      <c r="C1749" t="s">
        <v>27</v>
      </c>
      <c r="D1749">
        <v>5.9865938923728903</v>
      </c>
      <c r="E1749">
        <v>275.88651276365403</v>
      </c>
      <c r="F1749" s="1">
        <f t="shared" ca="1" si="34"/>
        <v>2052</v>
      </c>
      <c r="G1749">
        <v>8.9404298670000006</v>
      </c>
      <c r="I1749">
        <v>354.11186040616201</v>
      </c>
      <c r="J1749">
        <v>11.783383155668</v>
      </c>
      <c r="K1749">
        <v>92.227732939825799</v>
      </c>
      <c r="L1749">
        <v>5.0514938738907897</v>
      </c>
      <c r="M1749">
        <v>0</v>
      </c>
    </row>
    <row r="1750" spans="1:13" x14ac:dyDescent="0.25">
      <c r="A1750" t="s">
        <v>20</v>
      </c>
      <c r="B1750">
        <v>2010</v>
      </c>
      <c r="C1750" t="s">
        <v>27</v>
      </c>
      <c r="D1750">
        <v>6.84122106315961</v>
      </c>
      <c r="E1750">
        <v>166.67694993783499</v>
      </c>
      <c r="F1750" s="1">
        <f t="shared" ca="1" si="34"/>
        <v>3151</v>
      </c>
      <c r="G1750">
        <v>7.1157146702234</v>
      </c>
      <c r="H1750">
        <v>318.7902015665</v>
      </c>
      <c r="I1750">
        <v>532.18474077938095</v>
      </c>
      <c r="J1750">
        <v>21.469491278323002</v>
      </c>
      <c r="K1750">
        <v>78.227747639031506</v>
      </c>
      <c r="L1750">
        <v>5.0923646523730302</v>
      </c>
      <c r="M1750">
        <v>0</v>
      </c>
    </row>
    <row r="1751" spans="1:13" x14ac:dyDescent="0.25">
      <c r="A1751" t="s">
        <v>21</v>
      </c>
      <c r="B1751">
        <v>2010</v>
      </c>
      <c r="C1751" t="s">
        <v>27</v>
      </c>
      <c r="E1751">
        <v>157.82735195564399</v>
      </c>
      <c r="F1751" s="1">
        <f t="shared" ca="1" si="34"/>
        <v>3240</v>
      </c>
      <c r="G1751">
        <v>5.4063940139315703</v>
      </c>
      <c r="I1751">
        <v>478.99897267979702</v>
      </c>
      <c r="J1751">
        <v>18.9289790489855</v>
      </c>
      <c r="K1751">
        <v>80.202844990138701</v>
      </c>
      <c r="L1751">
        <v>3.82577007502424</v>
      </c>
      <c r="M1751">
        <v>0</v>
      </c>
    </row>
    <row r="1752" spans="1:13" x14ac:dyDescent="0.25">
      <c r="A1752" t="s">
        <v>11</v>
      </c>
      <c r="B1752">
        <v>2010</v>
      </c>
      <c r="C1752" t="s">
        <v>28</v>
      </c>
      <c r="D1752">
        <v>7.1461172247421398</v>
      </c>
      <c r="E1752">
        <v>181.43441935196699</v>
      </c>
      <c r="F1752" s="1">
        <f t="shared" ca="1" si="34"/>
        <v>4469</v>
      </c>
      <c r="G1752">
        <v>8.3817377172878498</v>
      </c>
      <c r="H1752">
        <v>373.19714579904598</v>
      </c>
      <c r="I1752">
        <v>485.10921475803002</v>
      </c>
      <c r="J1752">
        <v>15.469980240745899</v>
      </c>
      <c r="K1752">
        <v>52.812931509348601</v>
      </c>
      <c r="L1752">
        <v>4.7752017178534301</v>
      </c>
      <c r="M1752">
        <v>0</v>
      </c>
    </row>
    <row r="1753" spans="1:13" x14ac:dyDescent="0.25">
      <c r="A1753" t="s">
        <v>13</v>
      </c>
      <c r="B1753">
        <v>2010</v>
      </c>
      <c r="C1753" t="s">
        <v>28</v>
      </c>
      <c r="E1753">
        <v>237.7056814</v>
      </c>
      <c r="F1753" s="1">
        <f t="shared" ref="F1753:F1784" ca="1" si="35">RANDBETWEEN(1000,5000)</f>
        <v>4708</v>
      </c>
      <c r="G1753">
        <v>8.9614250949999992</v>
      </c>
      <c r="H1753">
        <v>318.17268735178197</v>
      </c>
      <c r="I1753">
        <v>434.38830367609501</v>
      </c>
      <c r="J1753">
        <v>11.665329214551999</v>
      </c>
      <c r="K1753">
        <v>59.775642053575702</v>
      </c>
      <c r="L1753">
        <v>3.9432907565051298</v>
      </c>
      <c r="M1753">
        <v>0</v>
      </c>
    </row>
    <row r="1754" spans="1:13" x14ac:dyDescent="0.25">
      <c r="A1754" t="s">
        <v>14</v>
      </c>
      <c r="B1754">
        <v>2010</v>
      </c>
      <c r="C1754" t="s">
        <v>28</v>
      </c>
      <c r="D1754">
        <v>7.5075752959999997</v>
      </c>
      <c r="E1754">
        <v>172.504020848962</v>
      </c>
      <c r="F1754" s="1">
        <f t="shared" ca="1" si="35"/>
        <v>4437</v>
      </c>
      <c r="G1754">
        <v>6.9077361469539103</v>
      </c>
      <c r="H1754">
        <v>351.41863423146799</v>
      </c>
      <c r="I1754">
        <v>377.07513261025201</v>
      </c>
      <c r="J1754">
        <v>10.6782549460548</v>
      </c>
      <c r="K1754">
        <v>68.852196151435393</v>
      </c>
      <c r="L1754">
        <v>3.7030010473243702</v>
      </c>
      <c r="M1754">
        <v>0</v>
      </c>
    </row>
    <row r="1755" spans="1:13" x14ac:dyDescent="0.25">
      <c r="A1755" t="s">
        <v>15</v>
      </c>
      <c r="B1755">
        <v>2010</v>
      </c>
      <c r="C1755" t="s">
        <v>28</v>
      </c>
      <c r="D1755">
        <v>7.9971758227351204</v>
      </c>
      <c r="E1755">
        <v>214.819626898612</v>
      </c>
      <c r="F1755" s="1">
        <f t="shared" ca="1" si="35"/>
        <v>2049</v>
      </c>
      <c r="G1755">
        <v>6.1913992198577903</v>
      </c>
      <c r="H1755">
        <v>312.00809445858602</v>
      </c>
      <c r="I1755">
        <v>513.54039839999996</v>
      </c>
      <c r="J1755">
        <v>17.7031039252204</v>
      </c>
      <c r="K1755">
        <v>70.291213658883507</v>
      </c>
      <c r="L1755">
        <v>4.8176682114059401</v>
      </c>
      <c r="M1755">
        <v>0</v>
      </c>
    </row>
    <row r="1756" spans="1:13" x14ac:dyDescent="0.25">
      <c r="A1756" t="s">
        <v>16</v>
      </c>
      <c r="B1756">
        <v>2010</v>
      </c>
      <c r="C1756" t="s">
        <v>28</v>
      </c>
      <c r="D1756">
        <v>5.1743459979999997</v>
      </c>
      <c r="E1756">
        <v>234.328569074234</v>
      </c>
      <c r="F1756" s="1">
        <f t="shared" ca="1" si="35"/>
        <v>3220</v>
      </c>
      <c r="G1756">
        <v>6.9612653864355698</v>
      </c>
      <c r="H1756">
        <v>314.98680045072001</v>
      </c>
      <c r="I1756">
        <v>407.10230167756799</v>
      </c>
      <c r="J1756">
        <v>13.771679971239999</v>
      </c>
      <c r="K1756">
        <v>36.183535871813</v>
      </c>
      <c r="L1756">
        <v>3.6891449921385702</v>
      </c>
      <c r="M1756">
        <v>0</v>
      </c>
    </row>
    <row r="1757" spans="1:13" x14ac:dyDescent="0.25">
      <c r="A1757" t="s">
        <v>17</v>
      </c>
      <c r="B1757">
        <v>2010</v>
      </c>
      <c r="C1757" t="s">
        <v>28</v>
      </c>
      <c r="E1757">
        <v>191.15047940322901</v>
      </c>
      <c r="F1757" s="1">
        <f t="shared" ca="1" si="35"/>
        <v>1622</v>
      </c>
      <c r="G1757">
        <v>7.1321536678159001</v>
      </c>
      <c r="H1757">
        <v>290.709169938157</v>
      </c>
      <c r="I1757">
        <v>365.14057937609698</v>
      </c>
      <c r="J1757">
        <v>12.6795009317826</v>
      </c>
      <c r="K1757">
        <v>69.074437574057995</v>
      </c>
      <c r="L1757">
        <v>4.0184465386866002</v>
      </c>
      <c r="M1757">
        <v>0</v>
      </c>
    </row>
    <row r="1758" spans="1:13" x14ac:dyDescent="0.25">
      <c r="A1758" t="s">
        <v>18</v>
      </c>
      <c r="B1758">
        <v>2010</v>
      </c>
      <c r="C1758" t="s">
        <v>28</v>
      </c>
      <c r="D1758">
        <v>6.4790925670000004</v>
      </c>
      <c r="E1758">
        <v>180.95866719857199</v>
      </c>
      <c r="F1758" s="1">
        <f t="shared" ca="1" si="35"/>
        <v>3257</v>
      </c>
      <c r="G1758">
        <v>7.1600840044121004</v>
      </c>
      <c r="H1758">
        <v>371.40540691871502</v>
      </c>
      <c r="I1758">
        <v>370.28983765106699</v>
      </c>
      <c r="J1758">
        <v>16.942565780877501</v>
      </c>
      <c r="L1758">
        <v>3.0895973023235501</v>
      </c>
      <c r="M1758">
        <v>0</v>
      </c>
    </row>
    <row r="1759" spans="1:13" x14ac:dyDescent="0.25">
      <c r="A1759" t="s">
        <v>19</v>
      </c>
      <c r="B1759">
        <v>2010</v>
      </c>
      <c r="C1759" t="s">
        <v>28</v>
      </c>
      <c r="D1759">
        <v>7.8115124452223901</v>
      </c>
      <c r="E1759">
        <v>258.89160116142</v>
      </c>
      <c r="F1759" s="1">
        <f t="shared" ca="1" si="35"/>
        <v>4731</v>
      </c>
      <c r="G1759">
        <v>6.3617562745669902</v>
      </c>
      <c r="H1759">
        <v>289.14217487877897</v>
      </c>
      <c r="I1759">
        <v>421.13303477167898</v>
      </c>
      <c r="J1759">
        <v>9.6316497472968692</v>
      </c>
      <c r="K1759">
        <v>71.7032270057353</v>
      </c>
      <c r="L1759">
        <v>4.5460702102931601</v>
      </c>
      <c r="M1759">
        <v>0</v>
      </c>
    </row>
    <row r="1760" spans="1:13" x14ac:dyDescent="0.25">
      <c r="A1760" t="s">
        <v>20</v>
      </c>
      <c r="B1760">
        <v>2010</v>
      </c>
      <c r="C1760" t="s">
        <v>28</v>
      </c>
      <c r="D1760">
        <v>7.4372166530000001</v>
      </c>
      <c r="E1760">
        <v>242.72996862823101</v>
      </c>
      <c r="F1760" s="1">
        <f t="shared" ca="1" si="35"/>
        <v>2281</v>
      </c>
      <c r="G1760">
        <v>6.1216622330343604</v>
      </c>
      <c r="H1760">
        <v>306.16925121160801</v>
      </c>
      <c r="I1760">
        <v>413.65595100059102</v>
      </c>
      <c r="J1760">
        <v>10.2627776349262</v>
      </c>
      <c r="K1760">
        <v>64.529184739425403</v>
      </c>
      <c r="L1760">
        <v>3.8668745725698499</v>
      </c>
      <c r="M1760">
        <v>0</v>
      </c>
    </row>
    <row r="1761" spans="1:13" x14ac:dyDescent="0.25">
      <c r="A1761" t="s">
        <v>21</v>
      </c>
      <c r="B1761">
        <v>2010</v>
      </c>
      <c r="C1761" t="s">
        <v>28</v>
      </c>
      <c r="D1761">
        <v>7.9538781150000002</v>
      </c>
      <c r="E1761">
        <v>178.06654960793901</v>
      </c>
      <c r="F1761" s="1">
        <f t="shared" ca="1" si="35"/>
        <v>2989</v>
      </c>
      <c r="G1761">
        <v>5.6995399531726703</v>
      </c>
      <c r="H1761">
        <v>368.21767979999998</v>
      </c>
      <c r="I1761">
        <v>356.29434097052001</v>
      </c>
      <c r="J1761">
        <v>18.638602773057901</v>
      </c>
      <c r="K1761">
        <v>61.462806505845499</v>
      </c>
      <c r="L1761">
        <v>2.8602239702228198</v>
      </c>
      <c r="M1761">
        <v>0</v>
      </c>
    </row>
    <row r="1762" spans="1:13" x14ac:dyDescent="0.25">
      <c r="A1762" t="s">
        <v>11</v>
      </c>
      <c r="B1762">
        <v>2010</v>
      </c>
      <c r="C1762" t="s">
        <v>29</v>
      </c>
      <c r="D1762">
        <v>6.3965699310806103</v>
      </c>
      <c r="E1762">
        <v>243.72470689295901</v>
      </c>
      <c r="F1762" s="1">
        <f t="shared" ca="1" si="35"/>
        <v>1654</v>
      </c>
      <c r="G1762">
        <v>6.7945514032362597</v>
      </c>
      <c r="I1762">
        <v>489.44930507214701</v>
      </c>
      <c r="J1762">
        <v>17.638039470034201</v>
      </c>
      <c r="L1762">
        <v>4.1882497123240601</v>
      </c>
      <c r="M1762">
        <v>0</v>
      </c>
    </row>
    <row r="1763" spans="1:13" x14ac:dyDescent="0.25">
      <c r="A1763" t="s">
        <v>13</v>
      </c>
      <c r="B1763">
        <v>2010</v>
      </c>
      <c r="C1763" t="s">
        <v>29</v>
      </c>
      <c r="E1763">
        <v>208.36704564032399</v>
      </c>
      <c r="F1763" s="1">
        <f t="shared" ca="1" si="35"/>
        <v>1518</v>
      </c>
      <c r="G1763">
        <v>5.40424826182754</v>
      </c>
      <c r="H1763">
        <v>338.06369002946002</v>
      </c>
      <c r="I1763">
        <v>540.899540328905</v>
      </c>
      <c r="J1763">
        <v>9.9804184627351997</v>
      </c>
      <c r="K1763">
        <v>84.5700827687062</v>
      </c>
      <c r="L1763">
        <v>3.59444441590465</v>
      </c>
      <c r="M1763">
        <v>0</v>
      </c>
    </row>
    <row r="1764" spans="1:13" x14ac:dyDescent="0.25">
      <c r="A1764" t="s">
        <v>14</v>
      </c>
      <c r="B1764">
        <v>2010</v>
      </c>
      <c r="C1764" t="s">
        <v>29</v>
      </c>
      <c r="D1764">
        <v>8.0581359966123394</v>
      </c>
      <c r="E1764">
        <v>191.27793161063201</v>
      </c>
      <c r="F1764" s="1">
        <f t="shared" ca="1" si="35"/>
        <v>1373</v>
      </c>
      <c r="G1764">
        <v>6.1291725800101098</v>
      </c>
      <c r="H1764">
        <v>356.64525406420699</v>
      </c>
      <c r="I1764">
        <v>278.502632606676</v>
      </c>
      <c r="J1764">
        <v>12.606204406639501</v>
      </c>
      <c r="K1764">
        <v>65.511361251304507</v>
      </c>
      <c r="L1764">
        <v>3.13060893983933</v>
      </c>
      <c r="M1764">
        <v>0</v>
      </c>
    </row>
    <row r="1765" spans="1:13" x14ac:dyDescent="0.25">
      <c r="A1765" t="s">
        <v>15</v>
      </c>
      <c r="B1765">
        <v>2010</v>
      </c>
      <c r="C1765" t="s">
        <v>29</v>
      </c>
      <c r="E1765">
        <v>149.83890028554401</v>
      </c>
      <c r="F1765" s="1">
        <f t="shared" ca="1" si="35"/>
        <v>1685</v>
      </c>
      <c r="G1765">
        <v>10.0058707645985</v>
      </c>
      <c r="H1765">
        <v>383.113114129991</v>
      </c>
      <c r="I1765">
        <v>355.184934826534</v>
      </c>
      <c r="J1765">
        <v>17.003494952277201</v>
      </c>
      <c r="K1765">
        <v>53.799720178953798</v>
      </c>
      <c r="L1765">
        <v>2.0288751732864201</v>
      </c>
      <c r="M1765">
        <v>0</v>
      </c>
    </row>
    <row r="1766" spans="1:13" x14ac:dyDescent="0.25">
      <c r="A1766" t="s">
        <v>16</v>
      </c>
      <c r="B1766">
        <v>2010</v>
      </c>
      <c r="C1766" t="s">
        <v>29</v>
      </c>
      <c r="E1766">
        <v>220.98515805037701</v>
      </c>
      <c r="F1766" s="1">
        <f t="shared" ca="1" si="35"/>
        <v>3682</v>
      </c>
      <c r="G1766">
        <v>4.9497874195340001</v>
      </c>
      <c r="I1766">
        <v>388.969021</v>
      </c>
      <c r="J1766">
        <v>21.0855504108976</v>
      </c>
      <c r="K1766">
        <v>70.266354726327407</v>
      </c>
      <c r="L1766">
        <v>4.8753829049799897</v>
      </c>
      <c r="M1766">
        <v>0</v>
      </c>
    </row>
    <row r="1767" spans="1:13" x14ac:dyDescent="0.25">
      <c r="A1767" t="s">
        <v>17</v>
      </c>
      <c r="B1767">
        <v>2010</v>
      </c>
      <c r="C1767" t="s">
        <v>29</v>
      </c>
      <c r="D1767">
        <v>9.4972611628812498</v>
      </c>
      <c r="E1767">
        <v>124.48281022312</v>
      </c>
      <c r="F1767" s="1">
        <f t="shared" ca="1" si="35"/>
        <v>4265</v>
      </c>
      <c r="G1767">
        <v>4.8146559800365099</v>
      </c>
      <c r="H1767">
        <v>427.18450834902598</v>
      </c>
      <c r="I1767">
        <v>530.2170079</v>
      </c>
      <c r="J1767">
        <v>19.970317607835899</v>
      </c>
      <c r="K1767">
        <v>49.809841006961797</v>
      </c>
      <c r="L1767">
        <v>5.2421053299658897</v>
      </c>
      <c r="M1767">
        <v>0</v>
      </c>
    </row>
    <row r="1768" spans="1:13" x14ac:dyDescent="0.25">
      <c r="A1768" t="s">
        <v>18</v>
      </c>
      <c r="B1768">
        <v>2010</v>
      </c>
      <c r="C1768" t="s">
        <v>29</v>
      </c>
      <c r="D1768">
        <v>7.9847107422420303</v>
      </c>
      <c r="E1768">
        <v>121.067357455631</v>
      </c>
      <c r="F1768" s="1">
        <f t="shared" ca="1" si="35"/>
        <v>2188</v>
      </c>
      <c r="G1768">
        <v>5.7968413490890303</v>
      </c>
      <c r="H1768">
        <v>445.35954665814398</v>
      </c>
      <c r="I1768">
        <v>338.50998372575998</v>
      </c>
      <c r="J1768">
        <v>12.8188162971416</v>
      </c>
      <c r="K1768">
        <v>59.269192878462903</v>
      </c>
      <c r="L1768">
        <v>4.5678799722846701</v>
      </c>
      <c r="M1768">
        <v>0</v>
      </c>
    </row>
    <row r="1769" spans="1:13" x14ac:dyDescent="0.25">
      <c r="A1769" t="s">
        <v>19</v>
      </c>
      <c r="B1769">
        <v>2010</v>
      </c>
      <c r="C1769" t="s">
        <v>29</v>
      </c>
      <c r="D1769">
        <v>6.2611105802533897</v>
      </c>
      <c r="E1769">
        <v>270.46617064471599</v>
      </c>
      <c r="F1769" s="1">
        <f t="shared" ca="1" si="35"/>
        <v>4173</v>
      </c>
      <c r="G1769">
        <v>9.9220762465173298</v>
      </c>
      <c r="H1769">
        <v>286.32756236969198</v>
      </c>
      <c r="I1769">
        <v>490.94265074565197</v>
      </c>
      <c r="J1769">
        <v>12.926434941642301</v>
      </c>
      <c r="K1769">
        <v>22.219326771239199</v>
      </c>
      <c r="L1769">
        <v>4.7530185751575997</v>
      </c>
      <c r="M1769">
        <v>0</v>
      </c>
    </row>
    <row r="1770" spans="1:13" x14ac:dyDescent="0.25">
      <c r="A1770" t="s">
        <v>20</v>
      </c>
      <c r="B1770">
        <v>2010</v>
      </c>
      <c r="C1770" t="s">
        <v>29</v>
      </c>
      <c r="D1770">
        <v>6.9578027493028598</v>
      </c>
      <c r="E1770">
        <v>219.23995225195301</v>
      </c>
      <c r="F1770" s="1">
        <f t="shared" ca="1" si="35"/>
        <v>3978</v>
      </c>
      <c r="G1770">
        <v>7.0540932054522001</v>
      </c>
      <c r="H1770">
        <v>306.64738446612301</v>
      </c>
      <c r="I1770">
        <v>431.37066218865999</v>
      </c>
      <c r="J1770">
        <v>17.427144621297199</v>
      </c>
      <c r="K1770">
        <v>56.435646389675703</v>
      </c>
      <c r="L1770">
        <v>4.58774546881014</v>
      </c>
      <c r="M1770">
        <v>0</v>
      </c>
    </row>
    <row r="1771" spans="1:13" x14ac:dyDescent="0.25">
      <c r="A1771" t="s">
        <v>21</v>
      </c>
      <c r="B1771">
        <v>2010</v>
      </c>
      <c r="C1771" t="s">
        <v>29</v>
      </c>
      <c r="D1771">
        <v>9.6631590149999997</v>
      </c>
      <c r="E1771">
        <v>131.71189612520899</v>
      </c>
      <c r="F1771" s="1">
        <f t="shared" ca="1" si="35"/>
        <v>1119</v>
      </c>
      <c r="G1771">
        <v>4.2341429637818901</v>
      </c>
      <c r="I1771">
        <v>428.90643172573402</v>
      </c>
      <c r="J1771">
        <v>18.1434739733239</v>
      </c>
      <c r="K1771">
        <v>65.360465400019706</v>
      </c>
      <c r="L1771">
        <v>5.2702177740339797</v>
      </c>
      <c r="M1771">
        <v>0</v>
      </c>
    </row>
    <row r="1772" spans="1:13" x14ac:dyDescent="0.25">
      <c r="A1772" t="s">
        <v>11</v>
      </c>
      <c r="B1772">
        <v>2011</v>
      </c>
      <c r="C1772" t="s">
        <v>30</v>
      </c>
      <c r="D1772">
        <v>6.7327137134213997</v>
      </c>
      <c r="E1772">
        <v>197.76697434286501</v>
      </c>
      <c r="F1772" s="1">
        <f t="shared" ca="1" si="35"/>
        <v>4308</v>
      </c>
      <c r="G1772">
        <v>7.3967640754923201</v>
      </c>
      <c r="H1772">
        <v>353.17632828281802</v>
      </c>
      <c r="I1772">
        <v>321.36451848591997</v>
      </c>
      <c r="J1772">
        <v>19.340498789532301</v>
      </c>
      <c r="K1772">
        <v>85.371960890630504</v>
      </c>
      <c r="L1772">
        <v>3.8854050373065601</v>
      </c>
      <c r="M1772">
        <v>0</v>
      </c>
    </row>
    <row r="1773" spans="1:13" x14ac:dyDescent="0.25">
      <c r="A1773" t="s">
        <v>13</v>
      </c>
      <c r="B1773">
        <v>2011</v>
      </c>
      <c r="C1773" t="s">
        <v>30</v>
      </c>
      <c r="D1773">
        <v>4.8860570568047299</v>
      </c>
      <c r="E1773">
        <v>272.92038507949599</v>
      </c>
      <c r="F1773" s="1">
        <f t="shared" ca="1" si="35"/>
        <v>1398</v>
      </c>
      <c r="G1773">
        <v>6.98517914693356</v>
      </c>
      <c r="H1773">
        <v>266.56221051446499</v>
      </c>
      <c r="I1773">
        <v>569.58128778019204</v>
      </c>
      <c r="J1773">
        <v>17.301536092242401</v>
      </c>
      <c r="K1773">
        <v>79.597988000000001</v>
      </c>
      <c r="L1773">
        <v>3.0793731141754801</v>
      </c>
      <c r="M1773">
        <v>0</v>
      </c>
    </row>
    <row r="1774" spans="1:13" x14ac:dyDescent="0.25">
      <c r="A1774" t="s">
        <v>14</v>
      </c>
      <c r="B1774">
        <v>2011</v>
      </c>
      <c r="C1774" t="s">
        <v>30</v>
      </c>
      <c r="D1774">
        <v>9.6102203450000001</v>
      </c>
      <c r="E1774">
        <v>156.92954615836501</v>
      </c>
      <c r="F1774" s="1">
        <f t="shared" ca="1" si="35"/>
        <v>3548</v>
      </c>
      <c r="G1774">
        <v>4.63902754457549</v>
      </c>
      <c r="I1774">
        <v>485.379156301629</v>
      </c>
      <c r="J1774">
        <v>11.0478439030055</v>
      </c>
      <c r="L1774">
        <v>4.9619719723678699</v>
      </c>
      <c r="M1774">
        <v>0</v>
      </c>
    </row>
    <row r="1775" spans="1:13" x14ac:dyDescent="0.25">
      <c r="A1775" t="s">
        <v>15</v>
      </c>
      <c r="B1775">
        <v>2011</v>
      </c>
      <c r="C1775" t="s">
        <v>30</v>
      </c>
      <c r="D1775">
        <v>8.51853179524627</v>
      </c>
      <c r="E1775">
        <v>128.26346576732399</v>
      </c>
      <c r="F1775" s="1">
        <f t="shared" ca="1" si="35"/>
        <v>2016</v>
      </c>
      <c r="G1775">
        <v>6.0587402414092999</v>
      </c>
      <c r="H1775">
        <v>458.44107229999997</v>
      </c>
      <c r="I1775">
        <v>554.13903742662603</v>
      </c>
      <c r="J1775">
        <v>15.9761957252549</v>
      </c>
      <c r="K1775">
        <v>87.471821304055894</v>
      </c>
      <c r="L1775">
        <v>4.1471686181416496</v>
      </c>
      <c r="M1775">
        <v>0</v>
      </c>
    </row>
    <row r="1776" spans="1:13" x14ac:dyDescent="0.25">
      <c r="A1776" t="s">
        <v>16</v>
      </c>
      <c r="B1776">
        <v>2011</v>
      </c>
      <c r="C1776" t="s">
        <v>30</v>
      </c>
      <c r="D1776">
        <v>6.9507865154854596</v>
      </c>
      <c r="E1776">
        <v>201.80549063698899</v>
      </c>
      <c r="F1776" s="1">
        <f t="shared" ca="1" si="35"/>
        <v>2960</v>
      </c>
      <c r="G1776">
        <v>6.1207710562600797</v>
      </c>
      <c r="H1776">
        <v>352.30377070300898</v>
      </c>
      <c r="I1776">
        <v>417.18444576227898</v>
      </c>
      <c r="J1776">
        <v>19.683492919789298</v>
      </c>
      <c r="K1776">
        <v>49.2368088566841</v>
      </c>
      <c r="L1776">
        <v>3.9979752150854302</v>
      </c>
      <c r="M1776">
        <v>0</v>
      </c>
    </row>
    <row r="1777" spans="1:13" x14ac:dyDescent="0.25">
      <c r="A1777" t="s">
        <v>17</v>
      </c>
      <c r="B1777">
        <v>2011</v>
      </c>
      <c r="C1777" t="s">
        <v>30</v>
      </c>
      <c r="D1777">
        <v>6.0230227413250201</v>
      </c>
      <c r="E1777">
        <v>170.73228872710999</v>
      </c>
      <c r="F1777" s="1">
        <f t="shared" ca="1" si="35"/>
        <v>2951</v>
      </c>
      <c r="G1777">
        <v>8.2009725942162497</v>
      </c>
      <c r="H1777">
        <v>305.79652935047301</v>
      </c>
      <c r="I1777">
        <v>508.8510531</v>
      </c>
      <c r="J1777">
        <v>12.2446222617959</v>
      </c>
      <c r="K1777">
        <v>62.9677932276525</v>
      </c>
      <c r="L1777">
        <v>3.6680885792748699</v>
      </c>
      <c r="M1777">
        <v>0</v>
      </c>
    </row>
    <row r="1778" spans="1:13" x14ac:dyDescent="0.25">
      <c r="A1778" t="s">
        <v>18</v>
      </c>
      <c r="B1778">
        <v>2011</v>
      </c>
      <c r="C1778" t="s">
        <v>30</v>
      </c>
      <c r="D1778">
        <v>9.0114804074110104</v>
      </c>
      <c r="E1778">
        <v>167.918921715415</v>
      </c>
      <c r="F1778" s="1">
        <f t="shared" ca="1" si="35"/>
        <v>1745</v>
      </c>
      <c r="G1778">
        <v>3.1395526577613699</v>
      </c>
      <c r="H1778">
        <v>400.69177425975602</v>
      </c>
      <c r="I1778">
        <v>385.40960847911902</v>
      </c>
      <c r="J1778">
        <v>16.574190027091099</v>
      </c>
      <c r="K1778">
        <v>50.526551220127402</v>
      </c>
      <c r="L1778">
        <v>4.2708013893753503</v>
      </c>
      <c r="M1778">
        <v>0</v>
      </c>
    </row>
    <row r="1779" spans="1:13" x14ac:dyDescent="0.25">
      <c r="A1779" t="s">
        <v>19</v>
      </c>
      <c r="B1779">
        <v>2011</v>
      </c>
      <c r="C1779" t="s">
        <v>30</v>
      </c>
      <c r="D1779">
        <v>7.9467679042061699</v>
      </c>
      <c r="E1779">
        <v>277.11694571684001</v>
      </c>
      <c r="F1779" s="1">
        <f t="shared" ca="1" si="35"/>
        <v>2728</v>
      </c>
      <c r="G1779">
        <v>7.5611758040877</v>
      </c>
      <c r="H1779">
        <v>273.38431063052201</v>
      </c>
      <c r="I1779">
        <v>306.83740193315703</v>
      </c>
      <c r="J1779">
        <v>11.7962347319129</v>
      </c>
      <c r="K1779">
        <v>70.019665814736499</v>
      </c>
      <c r="L1779">
        <v>3.0384831252404298</v>
      </c>
      <c r="M1779">
        <v>0</v>
      </c>
    </row>
    <row r="1780" spans="1:13" x14ac:dyDescent="0.25">
      <c r="A1780" t="s">
        <v>20</v>
      </c>
      <c r="B1780">
        <v>2011</v>
      </c>
      <c r="C1780" t="s">
        <v>30</v>
      </c>
      <c r="D1780">
        <v>7.7096173509003902</v>
      </c>
      <c r="E1780">
        <v>189.80291386632899</v>
      </c>
      <c r="F1780" s="1">
        <f t="shared" ca="1" si="35"/>
        <v>2900</v>
      </c>
      <c r="G1780">
        <v>5.7580555307030803</v>
      </c>
      <c r="H1780">
        <v>367.76185816068198</v>
      </c>
      <c r="I1780">
        <v>397.84556583113698</v>
      </c>
      <c r="J1780">
        <v>15.240349413367399</v>
      </c>
      <c r="L1780">
        <v>4.1404237568523099</v>
      </c>
      <c r="M1780">
        <v>0</v>
      </c>
    </row>
    <row r="1781" spans="1:13" x14ac:dyDescent="0.25">
      <c r="A1781" t="s">
        <v>21</v>
      </c>
      <c r="B1781">
        <v>2011</v>
      </c>
      <c r="C1781" t="s">
        <v>30</v>
      </c>
      <c r="D1781">
        <v>6.0816153584620496</v>
      </c>
      <c r="E1781">
        <v>209.05967959905101</v>
      </c>
      <c r="F1781" s="1">
        <f t="shared" ca="1" si="35"/>
        <v>1980</v>
      </c>
      <c r="G1781">
        <v>9.4067735339905898</v>
      </c>
      <c r="I1781">
        <v>410.509089687749</v>
      </c>
      <c r="J1781">
        <v>7.9962948632556801</v>
      </c>
      <c r="K1781">
        <v>101.158675334476</v>
      </c>
      <c r="L1781">
        <v>4.0100367986771701</v>
      </c>
      <c r="M1781">
        <v>0</v>
      </c>
    </row>
    <row r="1782" spans="1:13" x14ac:dyDescent="0.25">
      <c r="A1782" t="s">
        <v>11</v>
      </c>
      <c r="B1782">
        <v>2011</v>
      </c>
      <c r="C1782" t="s">
        <v>31</v>
      </c>
      <c r="D1782">
        <v>8.1461857940911404</v>
      </c>
      <c r="E1782">
        <v>191.38240998444601</v>
      </c>
      <c r="F1782" s="1">
        <f t="shared" ca="1" si="35"/>
        <v>1816</v>
      </c>
      <c r="G1782">
        <v>5.4769487141531803</v>
      </c>
      <c r="I1782">
        <v>445.93120702346999</v>
      </c>
      <c r="J1782">
        <v>9.4169015980000008</v>
      </c>
      <c r="K1782">
        <v>57.363647249494598</v>
      </c>
      <c r="L1782">
        <v>5.1779636245974698</v>
      </c>
      <c r="M1782">
        <v>0</v>
      </c>
    </row>
    <row r="1783" spans="1:13" x14ac:dyDescent="0.25">
      <c r="A1783" t="s">
        <v>13</v>
      </c>
      <c r="B1783">
        <v>2011</v>
      </c>
      <c r="C1783" t="s">
        <v>31</v>
      </c>
      <c r="D1783">
        <v>8.1418611163824703</v>
      </c>
      <c r="E1783">
        <v>210.37656141758299</v>
      </c>
      <c r="F1783" s="1">
        <f t="shared" ca="1" si="35"/>
        <v>3154</v>
      </c>
      <c r="G1783">
        <v>8.39081185146315</v>
      </c>
      <c r="H1783">
        <v>385.23665639373201</v>
      </c>
      <c r="I1783">
        <v>321.86747412825599</v>
      </c>
      <c r="J1783">
        <v>11.483523615571899</v>
      </c>
      <c r="K1783">
        <v>85.300717013968594</v>
      </c>
      <c r="L1783">
        <v>4.1369504855027399</v>
      </c>
      <c r="M1783">
        <v>0</v>
      </c>
    </row>
    <row r="1784" spans="1:13" x14ac:dyDescent="0.25">
      <c r="A1784" t="s">
        <v>14</v>
      </c>
      <c r="B1784">
        <v>2011</v>
      </c>
      <c r="C1784" t="s">
        <v>31</v>
      </c>
      <c r="D1784">
        <v>7.7033568213821004</v>
      </c>
      <c r="E1784">
        <v>211.34468669587801</v>
      </c>
      <c r="F1784" s="1">
        <f t="shared" ca="1" si="35"/>
        <v>2593</v>
      </c>
      <c r="G1784">
        <v>9.2453058279999993</v>
      </c>
      <c r="H1784">
        <v>347.63083355817099</v>
      </c>
      <c r="I1784">
        <v>598.662877355565</v>
      </c>
      <c r="J1784">
        <v>10.5423417911803</v>
      </c>
      <c r="K1784">
        <v>91.118698189170104</v>
      </c>
      <c r="L1784">
        <v>4.7321253460612498</v>
      </c>
      <c r="M1784">
        <v>0</v>
      </c>
    </row>
    <row r="1785" spans="1:13" x14ac:dyDescent="0.25">
      <c r="A1785" t="s">
        <v>15</v>
      </c>
      <c r="B1785">
        <v>2011</v>
      </c>
      <c r="C1785" t="s">
        <v>31</v>
      </c>
      <c r="E1785">
        <v>149.042845908994</v>
      </c>
      <c r="F1785" s="2">
        <f ca="1">RANDBETWEEN(3000,8000)</f>
        <v>4514</v>
      </c>
      <c r="G1785">
        <v>8.6607112907838903</v>
      </c>
      <c r="H1785">
        <v>284.945758696165</v>
      </c>
      <c r="I1785">
        <v>288.51769733759699</v>
      </c>
      <c r="J1785">
        <v>15.736641896461601</v>
      </c>
      <c r="K1785">
        <v>62.7573066317483</v>
      </c>
      <c r="L1785">
        <v>3.7713051127833199</v>
      </c>
      <c r="M1785">
        <v>0</v>
      </c>
    </row>
    <row r="1786" spans="1:13" x14ac:dyDescent="0.25">
      <c r="A1786" t="s">
        <v>16</v>
      </c>
      <c r="B1786">
        <v>2011</v>
      </c>
      <c r="C1786" t="s">
        <v>31</v>
      </c>
      <c r="D1786">
        <v>9.2528565089853299</v>
      </c>
      <c r="E1786">
        <v>168.04075106776099</v>
      </c>
      <c r="F1786" s="2">
        <f t="shared" ref="F1786:F1826" ca="1" si="36">RANDBETWEEN(3000,8000)</f>
        <v>4840</v>
      </c>
      <c r="G1786">
        <v>5.9050557942709796</v>
      </c>
      <c r="H1786">
        <v>415.45081009508698</v>
      </c>
      <c r="I1786">
        <v>400.00358912001701</v>
      </c>
      <c r="J1786">
        <v>11.949853845496101</v>
      </c>
      <c r="K1786">
        <v>62.25688126</v>
      </c>
      <c r="L1786">
        <v>3.3005858263579801</v>
      </c>
      <c r="M1786">
        <v>0</v>
      </c>
    </row>
    <row r="1787" spans="1:13" x14ac:dyDescent="0.25">
      <c r="A1787" t="s">
        <v>17</v>
      </c>
      <c r="B1787">
        <v>2011</v>
      </c>
      <c r="C1787" t="s">
        <v>31</v>
      </c>
      <c r="D1787">
        <v>6.0476514887181398</v>
      </c>
      <c r="E1787">
        <v>177.444264096696</v>
      </c>
      <c r="F1787" s="2">
        <f t="shared" ca="1" si="36"/>
        <v>3390</v>
      </c>
      <c r="G1787">
        <v>8.1743845318970791</v>
      </c>
      <c r="I1787">
        <v>386.66120497092498</v>
      </c>
      <c r="J1787">
        <v>15.514929593078399</v>
      </c>
      <c r="K1787">
        <v>30.5563104665606</v>
      </c>
      <c r="L1787">
        <v>2.5898679028573799</v>
      </c>
      <c r="M1787">
        <v>0</v>
      </c>
    </row>
    <row r="1788" spans="1:13" x14ac:dyDescent="0.25">
      <c r="A1788" t="s">
        <v>18</v>
      </c>
      <c r="B1788">
        <v>2011</v>
      </c>
      <c r="C1788" t="s">
        <v>31</v>
      </c>
      <c r="D1788">
        <v>6.1528578021245099</v>
      </c>
      <c r="E1788">
        <v>171.125287410879</v>
      </c>
      <c r="F1788" s="2">
        <f t="shared" ca="1" si="36"/>
        <v>3686</v>
      </c>
      <c r="G1788">
        <v>8.2164859330550808</v>
      </c>
      <c r="H1788">
        <v>323.82437552006598</v>
      </c>
      <c r="I1788">
        <v>406.09442709972097</v>
      </c>
      <c r="J1788">
        <v>10.881215340000001</v>
      </c>
      <c r="K1788">
        <v>65.714718340952402</v>
      </c>
      <c r="L1788">
        <v>4.4030833936968499</v>
      </c>
      <c r="M1788">
        <v>0</v>
      </c>
    </row>
    <row r="1789" spans="1:13" x14ac:dyDescent="0.25">
      <c r="A1789" t="s">
        <v>19</v>
      </c>
      <c r="B1789">
        <v>2011</v>
      </c>
      <c r="C1789" t="s">
        <v>31</v>
      </c>
      <c r="D1789">
        <v>9.0749228744549502</v>
      </c>
      <c r="E1789">
        <v>184.91505484494201</v>
      </c>
      <c r="F1789" s="2">
        <f t="shared" ca="1" si="36"/>
        <v>6364</v>
      </c>
      <c r="G1789">
        <v>7.4273806201415598</v>
      </c>
      <c r="H1789">
        <v>394.19652119752402</v>
      </c>
      <c r="I1789">
        <v>339.35533316560799</v>
      </c>
      <c r="J1789">
        <v>6.6581386249427501</v>
      </c>
      <c r="L1789">
        <v>3.8404790099388801</v>
      </c>
      <c r="M1789">
        <v>0</v>
      </c>
    </row>
    <row r="1790" spans="1:13" x14ac:dyDescent="0.25">
      <c r="A1790" t="s">
        <v>20</v>
      </c>
      <c r="B1790">
        <v>2011</v>
      </c>
      <c r="C1790" t="s">
        <v>31</v>
      </c>
      <c r="D1790">
        <v>7.4365372269816703</v>
      </c>
      <c r="E1790">
        <v>167.32846550915701</v>
      </c>
      <c r="F1790" s="2">
        <f t="shared" ca="1" si="36"/>
        <v>6481</v>
      </c>
      <c r="G1790">
        <v>7.8963646308309503</v>
      </c>
      <c r="I1790">
        <v>398.57421484064503</v>
      </c>
      <c r="J1790">
        <v>14.8244328847052</v>
      </c>
      <c r="K1790">
        <v>69.252783078698002</v>
      </c>
      <c r="L1790">
        <v>4.49762916813782</v>
      </c>
      <c r="M1790">
        <v>0</v>
      </c>
    </row>
    <row r="1791" spans="1:13" x14ac:dyDescent="0.25">
      <c r="A1791" t="s">
        <v>21</v>
      </c>
      <c r="B1791">
        <v>2011</v>
      </c>
      <c r="C1791" t="s">
        <v>31</v>
      </c>
      <c r="E1791">
        <v>259.67104091848</v>
      </c>
      <c r="F1791" s="2">
        <f t="shared" ca="1" si="36"/>
        <v>4141</v>
      </c>
      <c r="G1791">
        <v>9.4354459795426298</v>
      </c>
      <c r="H1791">
        <v>279.00100384693098</v>
      </c>
      <c r="I1791">
        <v>469.28763070164501</v>
      </c>
      <c r="J1791">
        <v>11.7524208404528</v>
      </c>
      <c r="K1791">
        <v>73.997046160760405</v>
      </c>
      <c r="L1791">
        <v>3.4583522136454001</v>
      </c>
      <c r="M1791">
        <v>0</v>
      </c>
    </row>
    <row r="1792" spans="1:13" x14ac:dyDescent="0.25">
      <c r="A1792" t="s">
        <v>11</v>
      </c>
      <c r="B1792">
        <v>2011</v>
      </c>
      <c r="C1792" t="s">
        <v>32</v>
      </c>
      <c r="D1792">
        <v>7.1300991962000504</v>
      </c>
      <c r="E1792">
        <v>275.679780146415</v>
      </c>
      <c r="F1792" s="2">
        <f t="shared" ca="1" si="36"/>
        <v>5148</v>
      </c>
      <c r="G1792">
        <v>8.4159482550411102</v>
      </c>
      <c r="H1792">
        <v>295.61883770427499</v>
      </c>
      <c r="I1792">
        <v>383.455068262814</v>
      </c>
      <c r="J1792">
        <v>18.322878845470601</v>
      </c>
      <c r="K1792">
        <v>94.416301080751794</v>
      </c>
      <c r="L1792">
        <v>1.98619159305841</v>
      </c>
      <c r="M1792">
        <v>0</v>
      </c>
    </row>
    <row r="1793" spans="1:13" x14ac:dyDescent="0.25">
      <c r="A1793" t="s">
        <v>13</v>
      </c>
      <c r="B1793">
        <v>2011</v>
      </c>
      <c r="C1793" t="s">
        <v>32</v>
      </c>
      <c r="D1793">
        <v>6.7921254502183999</v>
      </c>
      <c r="E1793">
        <v>165.79428627237499</v>
      </c>
      <c r="F1793" s="2">
        <f t="shared" ca="1" si="36"/>
        <v>6334</v>
      </c>
      <c r="G1793">
        <v>4.9706011993459596</v>
      </c>
      <c r="H1793">
        <v>307.75270280036602</v>
      </c>
      <c r="I1793">
        <v>370.60057778862699</v>
      </c>
      <c r="J1793">
        <v>15.1380937814774</v>
      </c>
      <c r="K1793">
        <v>96.600542067787799</v>
      </c>
      <c r="L1793">
        <v>4.0426376414360199</v>
      </c>
      <c r="M1793">
        <v>0</v>
      </c>
    </row>
    <row r="1794" spans="1:13" x14ac:dyDescent="0.25">
      <c r="A1794" t="s">
        <v>14</v>
      </c>
      <c r="B1794">
        <v>2011</v>
      </c>
      <c r="C1794" t="s">
        <v>32</v>
      </c>
      <c r="E1794">
        <v>230.43076157564099</v>
      </c>
      <c r="F1794" s="2">
        <f t="shared" ca="1" si="36"/>
        <v>6002</v>
      </c>
      <c r="G1794">
        <v>9.6185164741482705</v>
      </c>
      <c r="I1794">
        <v>379.17280364598702</v>
      </c>
      <c r="J1794">
        <v>28.3</v>
      </c>
      <c r="K1794">
        <v>79.633063973770405</v>
      </c>
      <c r="L1794">
        <v>3.8649310349051902</v>
      </c>
      <c r="M1794">
        <v>0</v>
      </c>
    </row>
    <row r="1795" spans="1:13" x14ac:dyDescent="0.25">
      <c r="A1795" t="s">
        <v>15</v>
      </c>
      <c r="B1795">
        <v>2011</v>
      </c>
      <c r="C1795" t="s">
        <v>32</v>
      </c>
      <c r="D1795">
        <v>8.8856263440531809</v>
      </c>
      <c r="E1795">
        <v>171.83977666295101</v>
      </c>
      <c r="F1795" s="2">
        <f t="shared" ca="1" si="36"/>
        <v>5988</v>
      </c>
      <c r="G1795">
        <v>6.5032973112359498</v>
      </c>
      <c r="H1795">
        <v>404.10431214238002</v>
      </c>
      <c r="I1795">
        <v>399.67255638016502</v>
      </c>
      <c r="J1795">
        <v>17.6235940706615</v>
      </c>
      <c r="K1795">
        <v>76.831226446070204</v>
      </c>
      <c r="L1795">
        <v>2.9933009444969101</v>
      </c>
      <c r="M1795">
        <v>0</v>
      </c>
    </row>
    <row r="1796" spans="1:13" x14ac:dyDescent="0.25">
      <c r="A1796" t="s">
        <v>16</v>
      </c>
      <c r="B1796">
        <v>2011</v>
      </c>
      <c r="C1796" t="s">
        <v>32</v>
      </c>
      <c r="D1796">
        <v>9.4753162596953402</v>
      </c>
      <c r="E1796">
        <v>149.55808879463399</v>
      </c>
      <c r="F1796" s="2">
        <f t="shared" ca="1" si="36"/>
        <v>4147</v>
      </c>
      <c r="G1796">
        <v>5.3338599719311102</v>
      </c>
      <c r="I1796">
        <v>436.20311275917499</v>
      </c>
      <c r="J1796">
        <v>13.9279462676141</v>
      </c>
      <c r="K1796">
        <v>71.834057629095796</v>
      </c>
      <c r="L1796">
        <v>4.7015383314280204</v>
      </c>
      <c r="M1796">
        <v>0</v>
      </c>
    </row>
    <row r="1797" spans="1:13" x14ac:dyDescent="0.25">
      <c r="A1797" t="s">
        <v>17</v>
      </c>
      <c r="B1797">
        <v>2011</v>
      </c>
      <c r="C1797" t="s">
        <v>32</v>
      </c>
      <c r="E1797">
        <v>168.96302590875101</v>
      </c>
      <c r="F1797" s="2">
        <f t="shared" ca="1" si="36"/>
        <v>6818</v>
      </c>
      <c r="G1797">
        <v>5.5640024707468401</v>
      </c>
      <c r="H1797">
        <v>404.34307650721001</v>
      </c>
      <c r="I1797">
        <v>440.95207139525797</v>
      </c>
      <c r="J1797">
        <v>12.3527215396042</v>
      </c>
      <c r="K1797">
        <v>72.033644356518295</v>
      </c>
      <c r="L1797">
        <v>4.6910175030000003</v>
      </c>
      <c r="M1797">
        <v>0</v>
      </c>
    </row>
    <row r="1798" spans="1:13" x14ac:dyDescent="0.25">
      <c r="A1798" t="s">
        <v>18</v>
      </c>
      <c r="B1798">
        <v>2011</v>
      </c>
      <c r="C1798" t="s">
        <v>32</v>
      </c>
      <c r="D1798">
        <v>7.1831087344585196</v>
      </c>
      <c r="E1798">
        <v>225.116078985332</v>
      </c>
      <c r="F1798" s="2">
        <f t="shared" ca="1" si="36"/>
        <v>6649</v>
      </c>
      <c r="G1798">
        <v>6.0816640525442596</v>
      </c>
      <c r="H1798">
        <v>361.63138106423202</v>
      </c>
      <c r="I1798">
        <v>294.99122466494299</v>
      </c>
      <c r="J1798">
        <v>5.5370593287879002</v>
      </c>
      <c r="K1798">
        <v>81.453941220342998</v>
      </c>
      <c r="L1798">
        <v>4.0064248392523698</v>
      </c>
      <c r="M1798">
        <v>0</v>
      </c>
    </row>
    <row r="1799" spans="1:13" x14ac:dyDescent="0.25">
      <c r="A1799" t="s">
        <v>19</v>
      </c>
      <c r="B1799">
        <v>2011</v>
      </c>
      <c r="C1799" t="s">
        <v>32</v>
      </c>
      <c r="D1799">
        <v>6.1574431448430298</v>
      </c>
      <c r="E1799">
        <v>155.83570621680599</v>
      </c>
      <c r="F1799" s="2">
        <f t="shared" ca="1" si="36"/>
        <v>4789</v>
      </c>
      <c r="G1799">
        <v>8.1631438977514907</v>
      </c>
      <c r="H1799">
        <v>298.19240617220498</v>
      </c>
      <c r="I1799">
        <v>533.28835073644098</v>
      </c>
      <c r="J1799">
        <v>14.356495676505901</v>
      </c>
      <c r="K1799">
        <v>68.120761477303503</v>
      </c>
      <c r="L1799">
        <v>4.7701543121085797</v>
      </c>
      <c r="M1799">
        <v>0</v>
      </c>
    </row>
    <row r="1800" spans="1:13" x14ac:dyDescent="0.25">
      <c r="A1800" t="s">
        <v>20</v>
      </c>
      <c r="B1800">
        <v>2011</v>
      </c>
      <c r="C1800" t="s">
        <v>32</v>
      </c>
      <c r="D1800">
        <v>6.4678683016914897</v>
      </c>
      <c r="E1800">
        <v>236.69464808871101</v>
      </c>
      <c r="F1800" s="2">
        <f t="shared" ca="1" si="36"/>
        <v>5807</v>
      </c>
      <c r="G1800">
        <v>9.8409485538096995</v>
      </c>
      <c r="H1800">
        <v>214.46083377454499</v>
      </c>
      <c r="I1800">
        <v>356.34784187380399</v>
      </c>
      <c r="J1800">
        <v>14.4127335861892</v>
      </c>
      <c r="K1800">
        <v>54.641175534181997</v>
      </c>
      <c r="L1800">
        <v>2.8610639425720201</v>
      </c>
      <c r="M1800">
        <v>0</v>
      </c>
    </row>
    <row r="1801" spans="1:13" x14ac:dyDescent="0.25">
      <c r="A1801" t="s">
        <v>21</v>
      </c>
      <c r="B1801">
        <v>2011</v>
      </c>
      <c r="C1801" t="s">
        <v>32</v>
      </c>
      <c r="E1801">
        <v>162.93537131630299</v>
      </c>
      <c r="F1801" s="2">
        <f t="shared" ca="1" si="36"/>
        <v>3933</v>
      </c>
      <c r="G1801">
        <v>6.3744957219701304</v>
      </c>
      <c r="H1801">
        <v>388.31272507290601</v>
      </c>
      <c r="I1801">
        <v>494.28878424734302</v>
      </c>
      <c r="J1801">
        <v>14.297695749966</v>
      </c>
      <c r="K1801">
        <v>84.802969834849804</v>
      </c>
      <c r="L1801">
        <v>4.3012734807418704</v>
      </c>
      <c r="M1801">
        <v>0</v>
      </c>
    </row>
    <row r="1802" spans="1:13" x14ac:dyDescent="0.25">
      <c r="A1802" t="s">
        <v>11</v>
      </c>
      <c r="B1802">
        <v>2011</v>
      </c>
      <c r="C1802" t="s">
        <v>12</v>
      </c>
      <c r="D1802">
        <v>7.48813346433041</v>
      </c>
      <c r="E1802">
        <v>177.35305182235601</v>
      </c>
      <c r="F1802" s="2">
        <f t="shared" ca="1" si="36"/>
        <v>7865</v>
      </c>
      <c r="G1802">
        <v>8.6133037480194599</v>
      </c>
      <c r="H1802">
        <v>369.210671278603</v>
      </c>
      <c r="I1802">
        <v>387.86807516863598</v>
      </c>
      <c r="J1802">
        <v>14.149473097200501</v>
      </c>
      <c r="K1802">
        <v>48.965995582073496</v>
      </c>
      <c r="L1802">
        <v>3.47403471711816</v>
      </c>
      <c r="M1802">
        <v>0</v>
      </c>
    </row>
    <row r="1803" spans="1:13" x14ac:dyDescent="0.25">
      <c r="A1803" t="s">
        <v>13</v>
      </c>
      <c r="B1803">
        <v>2011</v>
      </c>
      <c r="C1803" t="s">
        <v>12</v>
      </c>
      <c r="D1803">
        <v>7.3235451196664503</v>
      </c>
      <c r="E1803">
        <v>184.136070425116</v>
      </c>
      <c r="F1803" s="2">
        <f t="shared" ca="1" si="36"/>
        <v>3193</v>
      </c>
      <c r="G1803">
        <v>6.8429472015406798</v>
      </c>
      <c r="H1803">
        <v>327.26120209659598</v>
      </c>
      <c r="I1803">
        <v>379.49245341347603</v>
      </c>
      <c r="J1803">
        <v>8.33524452935381</v>
      </c>
      <c r="K1803">
        <v>90.312061761295695</v>
      </c>
      <c r="L1803">
        <v>4.8984210409999998</v>
      </c>
      <c r="M1803">
        <v>0</v>
      </c>
    </row>
    <row r="1804" spans="1:13" x14ac:dyDescent="0.25">
      <c r="A1804" t="s">
        <v>14</v>
      </c>
      <c r="B1804">
        <v>2011</v>
      </c>
      <c r="C1804" t="s">
        <v>12</v>
      </c>
      <c r="E1804">
        <v>253.662037073177</v>
      </c>
      <c r="F1804" s="2">
        <f t="shared" ca="1" si="36"/>
        <v>7120</v>
      </c>
      <c r="G1804">
        <v>9.2286028558091395</v>
      </c>
      <c r="H1804">
        <v>256.08951680458398</v>
      </c>
      <c r="I1804">
        <v>554.57366189045797</v>
      </c>
      <c r="J1804">
        <v>13.7117374693548</v>
      </c>
      <c r="K1804">
        <v>97.7140489013712</v>
      </c>
      <c r="L1804">
        <v>3.0670339813029401</v>
      </c>
      <c r="M1804">
        <v>0</v>
      </c>
    </row>
    <row r="1805" spans="1:13" x14ac:dyDescent="0.25">
      <c r="A1805" t="s">
        <v>15</v>
      </c>
      <c r="B1805">
        <v>2011</v>
      </c>
      <c r="C1805" t="s">
        <v>12</v>
      </c>
      <c r="D1805">
        <v>6.5307961237209904</v>
      </c>
      <c r="E1805">
        <v>138.00767163256199</v>
      </c>
      <c r="F1805" s="2">
        <f t="shared" ca="1" si="36"/>
        <v>7316</v>
      </c>
      <c r="G1805">
        <v>7.34795152584873</v>
      </c>
      <c r="I1805">
        <v>490.64413765219598</v>
      </c>
      <c r="J1805">
        <v>16.3379492895493</v>
      </c>
      <c r="L1805">
        <v>3.18163490926199</v>
      </c>
      <c r="M1805">
        <v>0</v>
      </c>
    </row>
    <row r="1806" spans="1:13" x14ac:dyDescent="0.25">
      <c r="A1806" t="s">
        <v>16</v>
      </c>
      <c r="B1806">
        <v>2011</v>
      </c>
      <c r="C1806" t="s">
        <v>12</v>
      </c>
      <c r="D1806">
        <v>6.9314704269333198</v>
      </c>
      <c r="E1806">
        <v>156.84119489020699</v>
      </c>
      <c r="F1806" s="2">
        <f t="shared" ca="1" si="36"/>
        <v>6743</v>
      </c>
      <c r="G1806">
        <v>7.2863357878282802</v>
      </c>
      <c r="H1806">
        <v>384.65480251244998</v>
      </c>
      <c r="I1806">
        <v>398.647944254153</v>
      </c>
      <c r="J1806">
        <v>17.858241710204101</v>
      </c>
      <c r="K1806">
        <v>72.236524774079598</v>
      </c>
      <c r="L1806">
        <v>4.2493331741676998</v>
      </c>
      <c r="M1806">
        <v>0</v>
      </c>
    </row>
    <row r="1807" spans="1:13" x14ac:dyDescent="0.25">
      <c r="A1807" t="s">
        <v>17</v>
      </c>
      <c r="B1807">
        <v>2011</v>
      </c>
      <c r="C1807" t="s">
        <v>12</v>
      </c>
      <c r="D1807">
        <v>7.7746452429245902</v>
      </c>
      <c r="E1807">
        <v>194.73385836416099</v>
      </c>
      <c r="F1807" s="2">
        <f t="shared" ca="1" si="36"/>
        <v>3198</v>
      </c>
      <c r="G1807">
        <v>5.6031203736795199</v>
      </c>
      <c r="I1807">
        <v>321.90568103150503</v>
      </c>
      <c r="J1807">
        <v>18.870938839942401</v>
      </c>
      <c r="L1807">
        <v>3.91181676622426</v>
      </c>
      <c r="M1807">
        <v>0</v>
      </c>
    </row>
    <row r="1808" spans="1:13" x14ac:dyDescent="0.25">
      <c r="A1808" t="s">
        <v>18</v>
      </c>
      <c r="B1808">
        <v>2011</v>
      </c>
      <c r="C1808" t="s">
        <v>12</v>
      </c>
      <c r="D1808">
        <v>8.1075001386164107</v>
      </c>
      <c r="E1808">
        <v>173.664679080144</v>
      </c>
      <c r="F1808" s="2">
        <f t="shared" ca="1" si="36"/>
        <v>7107</v>
      </c>
      <c r="G1808">
        <v>6.6436201494611602</v>
      </c>
      <c r="H1808">
        <v>354.03729316839798</v>
      </c>
      <c r="I1808">
        <v>330.21151529066702</v>
      </c>
      <c r="J1808">
        <v>16.2570023707883</v>
      </c>
      <c r="L1808">
        <v>4.6478006273684302</v>
      </c>
      <c r="M1808">
        <v>0</v>
      </c>
    </row>
    <row r="1809" spans="1:13" x14ac:dyDescent="0.25">
      <c r="A1809" t="s">
        <v>19</v>
      </c>
      <c r="B1809">
        <v>2011</v>
      </c>
      <c r="C1809" t="s">
        <v>12</v>
      </c>
      <c r="D1809">
        <v>6.3068644593736698</v>
      </c>
      <c r="E1809">
        <v>220.96997974032499</v>
      </c>
      <c r="F1809" s="2">
        <f t="shared" ca="1" si="36"/>
        <v>7935</v>
      </c>
      <c r="G1809">
        <v>7.1533635819914601</v>
      </c>
      <c r="H1809">
        <v>283.975992502645</v>
      </c>
      <c r="I1809">
        <v>350.90922663745903</v>
      </c>
      <c r="J1809">
        <v>19.861381560296401</v>
      </c>
      <c r="K1809">
        <v>61.836185303814801</v>
      </c>
      <c r="L1809">
        <v>4.6191727693386202</v>
      </c>
      <c r="M1809">
        <v>0</v>
      </c>
    </row>
    <row r="1810" spans="1:13" x14ac:dyDescent="0.25">
      <c r="A1810" t="s">
        <v>20</v>
      </c>
      <c r="B1810">
        <v>2011</v>
      </c>
      <c r="C1810" t="s">
        <v>12</v>
      </c>
      <c r="E1810">
        <v>165.73795349571799</v>
      </c>
      <c r="F1810" s="2">
        <f t="shared" ca="1" si="36"/>
        <v>5642</v>
      </c>
      <c r="G1810">
        <v>5.7356891569084496</v>
      </c>
      <c r="H1810">
        <v>379.37493321599402</v>
      </c>
      <c r="I1810">
        <v>473.80491051429198</v>
      </c>
      <c r="J1810">
        <v>13.0828717466017</v>
      </c>
      <c r="K1810">
        <v>63.035162888476798</v>
      </c>
      <c r="L1810">
        <v>4.0691655666631199</v>
      </c>
      <c r="M1810">
        <v>0</v>
      </c>
    </row>
    <row r="1811" spans="1:13" x14ac:dyDescent="0.25">
      <c r="A1811" t="s">
        <v>21</v>
      </c>
      <c r="B1811">
        <v>2011</v>
      </c>
      <c r="C1811" t="s">
        <v>12</v>
      </c>
      <c r="D1811">
        <v>6.6096803221946203</v>
      </c>
      <c r="E1811">
        <v>216.42803190095401</v>
      </c>
      <c r="F1811" s="2">
        <f t="shared" ca="1" si="36"/>
        <v>4602</v>
      </c>
      <c r="G1811">
        <v>7.7253139590000002</v>
      </c>
      <c r="H1811">
        <v>346.28532887923399</v>
      </c>
      <c r="I1811">
        <v>466.103007955311</v>
      </c>
      <c r="J1811">
        <v>11.468432035315701</v>
      </c>
      <c r="K1811">
        <v>41.252869124098297</v>
      </c>
      <c r="L1811">
        <v>3.5891464414221899</v>
      </c>
      <c r="M1811">
        <v>0</v>
      </c>
    </row>
    <row r="1812" spans="1:13" x14ac:dyDescent="0.25">
      <c r="A1812" t="s">
        <v>11</v>
      </c>
      <c r="B1812">
        <v>2011</v>
      </c>
      <c r="C1812" t="s">
        <v>22</v>
      </c>
      <c r="D1812">
        <v>6.6322058786549603</v>
      </c>
      <c r="E1812">
        <v>232.73854517201599</v>
      </c>
      <c r="F1812" s="2">
        <f t="shared" ca="1" si="36"/>
        <v>3838</v>
      </c>
      <c r="G1812">
        <v>8.3367779377789208</v>
      </c>
      <c r="H1812">
        <v>302.32577178168702</v>
      </c>
      <c r="I1812">
        <v>458.36678473746099</v>
      </c>
      <c r="J1812">
        <v>13.3048523512818</v>
      </c>
      <c r="K1812">
        <v>65.318834998229093</v>
      </c>
      <c r="L1812">
        <v>3.4437405597575199</v>
      </c>
      <c r="M1812">
        <v>0</v>
      </c>
    </row>
    <row r="1813" spans="1:13" x14ac:dyDescent="0.25">
      <c r="A1813" t="s">
        <v>13</v>
      </c>
      <c r="B1813">
        <v>2011</v>
      </c>
      <c r="C1813" t="s">
        <v>22</v>
      </c>
      <c r="E1813">
        <v>247.164018269537</v>
      </c>
      <c r="F1813" s="2">
        <f t="shared" ca="1" si="36"/>
        <v>7714</v>
      </c>
      <c r="G1813">
        <v>7.0863746550000002</v>
      </c>
      <c r="H1813">
        <v>305.04002593530402</v>
      </c>
      <c r="I1813">
        <v>419.45308765552898</v>
      </c>
      <c r="J1813">
        <v>12.758114062540599</v>
      </c>
      <c r="K1813">
        <v>60.319202644465001</v>
      </c>
      <c r="L1813">
        <v>4.2874406781300003</v>
      </c>
      <c r="M1813">
        <v>0</v>
      </c>
    </row>
    <row r="1814" spans="1:13" x14ac:dyDescent="0.25">
      <c r="A1814" t="s">
        <v>14</v>
      </c>
      <c r="B1814">
        <v>2011</v>
      </c>
      <c r="C1814" t="s">
        <v>22</v>
      </c>
      <c r="D1814">
        <v>5.7167556665301298</v>
      </c>
      <c r="E1814">
        <v>197.10420982909901</v>
      </c>
      <c r="F1814" s="2">
        <f t="shared" ca="1" si="36"/>
        <v>7770</v>
      </c>
      <c r="G1814">
        <v>8.7020614136994308</v>
      </c>
      <c r="H1814">
        <v>287.01256445172902</v>
      </c>
      <c r="I1814">
        <v>345.08393643177698</v>
      </c>
      <c r="J1814">
        <v>17.273965998304</v>
      </c>
      <c r="K1814">
        <v>58.411514743830402</v>
      </c>
      <c r="L1814">
        <v>4.0806749961624202</v>
      </c>
      <c r="M1814">
        <v>0</v>
      </c>
    </row>
    <row r="1815" spans="1:13" x14ac:dyDescent="0.25">
      <c r="A1815" t="s">
        <v>15</v>
      </c>
      <c r="B1815">
        <v>2011</v>
      </c>
      <c r="C1815" t="s">
        <v>22</v>
      </c>
      <c r="D1815">
        <v>7.7404538702263102</v>
      </c>
      <c r="E1815">
        <v>182.541072518118</v>
      </c>
      <c r="F1815" s="2">
        <f t="shared" ca="1" si="36"/>
        <v>7084</v>
      </c>
      <c r="G1815">
        <v>8.854386131</v>
      </c>
      <c r="H1815">
        <v>382.34158958374599</v>
      </c>
      <c r="I1815">
        <v>489.04704409999999</v>
      </c>
      <c r="J1815">
        <v>8.8669665263437292</v>
      </c>
      <c r="K1815">
        <v>57.8774553998907</v>
      </c>
      <c r="L1815">
        <v>3.5413166704565202</v>
      </c>
      <c r="M1815">
        <v>0</v>
      </c>
    </row>
    <row r="1816" spans="1:13" x14ac:dyDescent="0.25">
      <c r="A1816" t="s">
        <v>16</v>
      </c>
      <c r="B1816">
        <v>2011</v>
      </c>
      <c r="C1816" t="s">
        <v>22</v>
      </c>
      <c r="D1816">
        <v>6.2772773712744296</v>
      </c>
      <c r="E1816">
        <v>148.18601327640599</v>
      </c>
      <c r="F1816" s="2">
        <f t="shared" ca="1" si="36"/>
        <v>4379</v>
      </c>
      <c r="G1816">
        <v>5.0356332112191504</v>
      </c>
      <c r="I1816">
        <v>474.61795358236702</v>
      </c>
      <c r="J1816">
        <v>9.6041549649999993</v>
      </c>
      <c r="K1816">
        <v>61.835711672536902</v>
      </c>
      <c r="L1816">
        <v>3.61932118192018</v>
      </c>
      <c r="M1816">
        <v>0</v>
      </c>
    </row>
    <row r="1817" spans="1:13" x14ac:dyDescent="0.25">
      <c r="A1817" t="s">
        <v>17</v>
      </c>
      <c r="B1817">
        <v>2011</v>
      </c>
      <c r="C1817" t="s">
        <v>22</v>
      </c>
      <c r="D1817">
        <v>8.0063732979999997</v>
      </c>
      <c r="E1817">
        <v>116.725122108668</v>
      </c>
      <c r="F1817" s="2">
        <f t="shared" ca="1" si="36"/>
        <v>6835</v>
      </c>
      <c r="G1817">
        <v>5.1652924004126</v>
      </c>
      <c r="I1817">
        <v>367.68899058310097</v>
      </c>
      <c r="J1817">
        <v>13.425164731025999</v>
      </c>
      <c r="K1817">
        <v>87.3819813389578</v>
      </c>
      <c r="L1817">
        <v>2.3965053578337701</v>
      </c>
      <c r="M1817">
        <v>0</v>
      </c>
    </row>
    <row r="1818" spans="1:13" x14ac:dyDescent="0.25">
      <c r="A1818" t="s">
        <v>18</v>
      </c>
      <c r="B1818">
        <v>2011</v>
      </c>
      <c r="C1818" t="s">
        <v>22</v>
      </c>
      <c r="D1818">
        <v>6.5130165859605</v>
      </c>
      <c r="E1818">
        <v>185.338539826317</v>
      </c>
      <c r="F1818" s="2">
        <f t="shared" ca="1" si="36"/>
        <v>4288</v>
      </c>
      <c r="G1818">
        <v>6.7421502146844796</v>
      </c>
      <c r="H1818">
        <v>289.01434822554398</v>
      </c>
      <c r="I1818">
        <v>410.10130885853101</v>
      </c>
      <c r="J1818">
        <v>12.9246530983737</v>
      </c>
      <c r="K1818">
        <v>83.652190380057306</v>
      </c>
      <c r="L1818">
        <v>3.7299609158167399</v>
      </c>
      <c r="M1818">
        <v>0</v>
      </c>
    </row>
    <row r="1819" spans="1:13" x14ac:dyDescent="0.25">
      <c r="A1819" t="s">
        <v>19</v>
      </c>
      <c r="B1819">
        <v>2011</v>
      </c>
      <c r="C1819" t="s">
        <v>22</v>
      </c>
      <c r="D1819">
        <v>6.23419767247493</v>
      </c>
      <c r="E1819">
        <v>227.560866794775</v>
      </c>
      <c r="F1819" s="2">
        <f t="shared" ca="1" si="36"/>
        <v>5849</v>
      </c>
      <c r="G1819">
        <v>9.4555983559999994</v>
      </c>
      <c r="I1819">
        <v>351.18010062318399</v>
      </c>
      <c r="J1819">
        <v>13.0397640038859</v>
      </c>
      <c r="K1819">
        <v>63.163969483147802</v>
      </c>
      <c r="L1819">
        <v>3.8854923155098802</v>
      </c>
      <c r="M1819">
        <v>0</v>
      </c>
    </row>
    <row r="1820" spans="1:13" x14ac:dyDescent="0.25">
      <c r="A1820" t="s">
        <v>20</v>
      </c>
      <c r="B1820">
        <v>2011</v>
      </c>
      <c r="C1820" t="s">
        <v>22</v>
      </c>
      <c r="D1820">
        <v>7.2771439667715097</v>
      </c>
      <c r="E1820">
        <v>194.88086103221499</v>
      </c>
      <c r="F1820" s="2">
        <f t="shared" ca="1" si="36"/>
        <v>7969</v>
      </c>
      <c r="G1820">
        <v>6.1219313416190202</v>
      </c>
      <c r="H1820">
        <v>344.879753730272</v>
      </c>
      <c r="I1820">
        <v>402.66458206228299</v>
      </c>
      <c r="J1820">
        <v>15.4597515978292</v>
      </c>
      <c r="K1820">
        <v>76.987231511699306</v>
      </c>
      <c r="L1820">
        <v>4.9313535219829996</v>
      </c>
      <c r="M1820">
        <v>0</v>
      </c>
    </row>
    <row r="1821" spans="1:13" x14ac:dyDescent="0.25">
      <c r="A1821" t="s">
        <v>21</v>
      </c>
      <c r="B1821">
        <v>2011</v>
      </c>
      <c r="C1821" t="s">
        <v>22</v>
      </c>
      <c r="D1821">
        <v>6.0445130295123404</v>
      </c>
      <c r="E1821">
        <v>211.57737796821999</v>
      </c>
      <c r="F1821" s="2">
        <f t="shared" ca="1" si="36"/>
        <v>3728</v>
      </c>
      <c r="G1821">
        <v>7.71429155240192</v>
      </c>
      <c r="H1821">
        <v>329.16701782717098</v>
      </c>
      <c r="I1821">
        <v>431.096424979875</v>
      </c>
      <c r="J1821">
        <v>10.6198308518915</v>
      </c>
      <c r="L1821">
        <v>5.1277783253243996</v>
      </c>
      <c r="M1821">
        <v>0</v>
      </c>
    </row>
    <row r="1822" spans="1:13" x14ac:dyDescent="0.25">
      <c r="A1822" t="s">
        <v>11</v>
      </c>
      <c r="B1822">
        <v>2011</v>
      </c>
      <c r="C1822" t="s">
        <v>23</v>
      </c>
      <c r="D1822">
        <v>6.64302653814108</v>
      </c>
      <c r="E1822">
        <v>205.233119389238</v>
      </c>
      <c r="F1822" s="2">
        <f t="shared" ca="1" si="36"/>
        <v>3710</v>
      </c>
      <c r="G1822">
        <v>5.9081109880068201</v>
      </c>
      <c r="H1822">
        <v>313.353812976516</v>
      </c>
      <c r="I1822">
        <v>455.69325598647299</v>
      </c>
      <c r="J1822">
        <v>16.021940726669701</v>
      </c>
      <c r="K1822">
        <v>52.153471853145298</v>
      </c>
      <c r="L1822">
        <v>3.7099886624912299</v>
      </c>
      <c r="M1822">
        <v>0</v>
      </c>
    </row>
    <row r="1823" spans="1:13" x14ac:dyDescent="0.25">
      <c r="A1823" t="s">
        <v>13</v>
      </c>
      <c r="B1823">
        <v>2011</v>
      </c>
      <c r="C1823" t="s">
        <v>23</v>
      </c>
      <c r="D1823">
        <v>5.1504565396302802</v>
      </c>
      <c r="E1823">
        <v>186.56084589501901</v>
      </c>
      <c r="F1823" s="2">
        <f t="shared" ca="1" si="36"/>
        <v>4421</v>
      </c>
      <c r="G1823">
        <v>7.0243065053656197</v>
      </c>
      <c r="I1823">
        <v>379.53793687754398</v>
      </c>
      <c r="J1823">
        <v>17.604066459999999</v>
      </c>
      <c r="K1823">
        <v>58.831969001464103</v>
      </c>
      <c r="L1823">
        <v>4.1470289469999999</v>
      </c>
      <c r="M1823">
        <v>0</v>
      </c>
    </row>
    <row r="1824" spans="1:13" x14ac:dyDescent="0.25">
      <c r="A1824" t="s">
        <v>14</v>
      </c>
      <c r="B1824">
        <v>2011</v>
      </c>
      <c r="C1824" t="s">
        <v>23</v>
      </c>
      <c r="D1824">
        <v>6.1105451607855903</v>
      </c>
      <c r="E1824">
        <v>166.63730522232299</v>
      </c>
      <c r="F1824" s="2">
        <f t="shared" ca="1" si="36"/>
        <v>5879</v>
      </c>
      <c r="G1824">
        <v>7.6812445897189603</v>
      </c>
      <c r="H1824">
        <v>311.25356458077698</v>
      </c>
      <c r="I1824">
        <v>340.630641523061</v>
      </c>
      <c r="J1824">
        <v>13.6238134672041</v>
      </c>
      <c r="K1824">
        <v>95.494679734697996</v>
      </c>
      <c r="L1824">
        <v>6.06455925015978</v>
      </c>
      <c r="M1824">
        <v>0</v>
      </c>
    </row>
    <row r="1825" spans="1:13" x14ac:dyDescent="0.25">
      <c r="A1825" t="s">
        <v>15</v>
      </c>
      <c r="B1825">
        <v>2011</v>
      </c>
      <c r="C1825" t="s">
        <v>23</v>
      </c>
      <c r="D1825">
        <v>7.8311177367669096</v>
      </c>
      <c r="E1825">
        <v>182.47387557228501</v>
      </c>
      <c r="F1825" s="2">
        <f t="shared" ca="1" si="36"/>
        <v>7685</v>
      </c>
      <c r="G1825">
        <v>6.8030614909887799</v>
      </c>
      <c r="H1825">
        <v>340.27594894656102</v>
      </c>
      <c r="I1825">
        <v>433.46043730109</v>
      </c>
      <c r="J1825">
        <v>10.7939956979905</v>
      </c>
      <c r="K1825">
        <v>75.895700122426504</v>
      </c>
      <c r="L1825">
        <v>3.80799746374979</v>
      </c>
      <c r="M1825">
        <v>0</v>
      </c>
    </row>
    <row r="1826" spans="1:13" x14ac:dyDescent="0.25">
      <c r="A1826" t="s">
        <v>16</v>
      </c>
      <c r="B1826">
        <v>2011</v>
      </c>
      <c r="C1826" t="s">
        <v>23</v>
      </c>
      <c r="D1826">
        <v>6.9807271636464598</v>
      </c>
      <c r="E1826">
        <v>200.46722559427499</v>
      </c>
      <c r="F1826" s="2">
        <f t="shared" ca="1" si="36"/>
        <v>6998</v>
      </c>
      <c r="G1826">
        <v>6.1962762755803098</v>
      </c>
      <c r="H1826">
        <v>391.66687773109498</v>
      </c>
      <c r="I1826">
        <v>422.48959619999999</v>
      </c>
      <c r="J1826">
        <v>9.0669021700000005</v>
      </c>
      <c r="K1826">
        <v>48.250467737766598</v>
      </c>
      <c r="L1826">
        <v>5.43761857676117</v>
      </c>
      <c r="M1826">
        <v>0</v>
      </c>
    </row>
    <row r="1827" spans="1:13" x14ac:dyDescent="0.25">
      <c r="A1827" t="s">
        <v>17</v>
      </c>
      <c r="B1827">
        <v>2011</v>
      </c>
      <c r="C1827" t="s">
        <v>23</v>
      </c>
      <c r="D1827">
        <v>8.5527824158732493</v>
      </c>
      <c r="E1827">
        <v>217.803317723421</v>
      </c>
      <c r="F1827" s="2">
        <f ca="1">RANDBETWEEN(8000,30000)</f>
        <v>11200</v>
      </c>
      <c r="G1827">
        <v>6.9867051781914498</v>
      </c>
      <c r="H1827">
        <v>373.74619277264497</v>
      </c>
      <c r="I1827">
        <v>340.56624450435601</v>
      </c>
      <c r="J1827">
        <v>19.0848828467409</v>
      </c>
      <c r="K1827">
        <v>53.856055422832398</v>
      </c>
      <c r="L1827">
        <v>2.9408479958845901</v>
      </c>
      <c r="M1827">
        <v>0</v>
      </c>
    </row>
    <row r="1828" spans="1:13" x14ac:dyDescent="0.25">
      <c r="A1828" t="s">
        <v>18</v>
      </c>
      <c r="B1828">
        <v>2011</v>
      </c>
      <c r="C1828" t="s">
        <v>23</v>
      </c>
      <c r="D1828">
        <v>6.4493794387538603</v>
      </c>
      <c r="E1828">
        <v>275.74671648209301</v>
      </c>
      <c r="F1828" s="2">
        <f t="shared" ref="F1828:F1891" ca="1" si="37">RANDBETWEEN(8000,30000)</f>
        <v>15092</v>
      </c>
      <c r="G1828">
        <v>7.70163039331762</v>
      </c>
      <c r="H1828">
        <v>272.197564725446</v>
      </c>
      <c r="I1828">
        <v>384.38066922042901</v>
      </c>
      <c r="J1828">
        <v>16.078305215861899</v>
      </c>
      <c r="K1828">
        <v>54.4044612665217</v>
      </c>
      <c r="L1828">
        <v>3.7154287500907301</v>
      </c>
      <c r="M1828">
        <v>0</v>
      </c>
    </row>
    <row r="1829" spans="1:13" x14ac:dyDescent="0.25">
      <c r="A1829" t="s">
        <v>19</v>
      </c>
      <c r="B1829">
        <v>2011</v>
      </c>
      <c r="C1829" t="s">
        <v>23</v>
      </c>
      <c r="D1829">
        <v>7.3920840375188996</v>
      </c>
      <c r="E1829">
        <v>173.52877840044599</v>
      </c>
      <c r="F1829" s="2">
        <f t="shared" ca="1" si="37"/>
        <v>11048</v>
      </c>
      <c r="G1829">
        <v>9.1209314246562005</v>
      </c>
      <c r="H1829">
        <v>384.11724658998702</v>
      </c>
      <c r="I1829">
        <v>310.07485118655399</v>
      </c>
      <c r="J1829">
        <v>23.317699120548301</v>
      </c>
      <c r="K1829">
        <v>81.129542798257106</v>
      </c>
      <c r="L1829">
        <v>3.7784584956079099</v>
      </c>
      <c r="M1829">
        <v>0</v>
      </c>
    </row>
    <row r="1830" spans="1:13" x14ac:dyDescent="0.25">
      <c r="A1830" t="s">
        <v>20</v>
      </c>
      <c r="B1830">
        <v>2011</v>
      </c>
      <c r="C1830" t="s">
        <v>23</v>
      </c>
      <c r="D1830">
        <v>8.3607958272350995</v>
      </c>
      <c r="E1830">
        <v>218.13962198847301</v>
      </c>
      <c r="F1830" s="2">
        <f t="shared" ca="1" si="37"/>
        <v>8365</v>
      </c>
      <c r="G1830">
        <v>5.5367052082245598</v>
      </c>
      <c r="H1830">
        <v>310.28657707291899</v>
      </c>
      <c r="I1830">
        <v>471.55359458903001</v>
      </c>
      <c r="J1830">
        <v>10.6445544170645</v>
      </c>
      <c r="K1830">
        <v>49.771940987261402</v>
      </c>
      <c r="L1830">
        <v>3.7159514091370398</v>
      </c>
      <c r="M1830">
        <v>0</v>
      </c>
    </row>
    <row r="1831" spans="1:13" x14ac:dyDescent="0.25">
      <c r="A1831" t="s">
        <v>21</v>
      </c>
      <c r="B1831">
        <v>2011</v>
      </c>
      <c r="C1831" t="s">
        <v>23</v>
      </c>
      <c r="D1831">
        <v>7.6198450769536104</v>
      </c>
      <c r="E1831">
        <v>113.504698215693</v>
      </c>
      <c r="F1831" s="2">
        <f t="shared" ca="1" si="37"/>
        <v>9245</v>
      </c>
      <c r="G1831">
        <v>6.3600702186929503</v>
      </c>
      <c r="H1831">
        <v>377.87519313758497</v>
      </c>
      <c r="I1831">
        <v>285.34994284499197</v>
      </c>
      <c r="J1831">
        <v>17.030429005912499</v>
      </c>
      <c r="K1831">
        <v>48.929139904711398</v>
      </c>
      <c r="L1831">
        <v>3.7796484330491098</v>
      </c>
      <c r="M1831">
        <v>0</v>
      </c>
    </row>
    <row r="1832" spans="1:13" x14ac:dyDescent="0.25">
      <c r="A1832" t="s">
        <v>11</v>
      </c>
      <c r="B1832">
        <v>2011</v>
      </c>
      <c r="C1832" t="s">
        <v>24</v>
      </c>
      <c r="D1832">
        <v>5.4045106741474802</v>
      </c>
      <c r="E1832">
        <v>258.90348881043002</v>
      </c>
      <c r="F1832" s="2">
        <f t="shared" ca="1" si="37"/>
        <v>11687</v>
      </c>
      <c r="G1832">
        <v>9.6481970637549903</v>
      </c>
      <c r="H1832">
        <v>248.71196339106899</v>
      </c>
      <c r="I1832">
        <v>396.91121420921098</v>
      </c>
      <c r="J1832">
        <v>15.5122076561891</v>
      </c>
      <c r="K1832">
        <v>65.805330750014704</v>
      </c>
      <c r="L1832">
        <v>3.9981758863091001</v>
      </c>
      <c r="M1832">
        <v>0</v>
      </c>
    </row>
    <row r="1833" spans="1:13" x14ac:dyDescent="0.25">
      <c r="A1833" t="s">
        <v>13</v>
      </c>
      <c r="B1833">
        <v>2011</v>
      </c>
      <c r="C1833" t="s">
        <v>24</v>
      </c>
      <c r="D1833">
        <v>7.0793035177795902</v>
      </c>
      <c r="E1833">
        <v>137.007355184631</v>
      </c>
      <c r="F1833" s="2">
        <f t="shared" ca="1" si="37"/>
        <v>23804</v>
      </c>
      <c r="G1833">
        <v>5.7056928034596597</v>
      </c>
      <c r="H1833">
        <v>433.63389991491101</v>
      </c>
      <c r="I1833">
        <v>342.72531842613802</v>
      </c>
      <c r="J1833">
        <v>9.1139452158913592</v>
      </c>
      <c r="K1833">
        <v>88.328604834111601</v>
      </c>
      <c r="L1833">
        <v>5.5531738408792304</v>
      </c>
      <c r="M1833">
        <v>0</v>
      </c>
    </row>
    <row r="1834" spans="1:13" x14ac:dyDescent="0.25">
      <c r="A1834" t="s">
        <v>14</v>
      </c>
      <c r="B1834">
        <v>2011</v>
      </c>
      <c r="C1834" t="s">
        <v>24</v>
      </c>
      <c r="E1834">
        <v>233.846620806548</v>
      </c>
      <c r="F1834" s="2">
        <f t="shared" ca="1" si="37"/>
        <v>20422</v>
      </c>
      <c r="G1834">
        <v>6.6373843653612896</v>
      </c>
      <c r="H1834">
        <v>347.98644768692202</v>
      </c>
      <c r="I1834">
        <v>424.64977282821701</v>
      </c>
      <c r="J1834">
        <v>13.027999830820701</v>
      </c>
      <c r="K1834">
        <v>55.983973168284699</v>
      </c>
      <c r="L1834">
        <v>4.29618876292046</v>
      </c>
      <c r="M1834">
        <v>0</v>
      </c>
    </row>
    <row r="1835" spans="1:13" x14ac:dyDescent="0.25">
      <c r="A1835" t="s">
        <v>15</v>
      </c>
      <c r="B1835">
        <v>2011</v>
      </c>
      <c r="C1835" t="s">
        <v>24</v>
      </c>
      <c r="D1835">
        <v>7.1617148926414904</v>
      </c>
      <c r="E1835">
        <v>238.33358409066199</v>
      </c>
      <c r="F1835" s="2">
        <f t="shared" ca="1" si="37"/>
        <v>23011</v>
      </c>
      <c r="G1835">
        <v>9.2741195294117702</v>
      </c>
      <c r="H1835">
        <v>284.40784202718601</v>
      </c>
      <c r="I1835">
        <v>478.766970499352</v>
      </c>
      <c r="J1835">
        <v>16.836291246589401</v>
      </c>
      <c r="K1835">
        <v>74.383579818138003</v>
      </c>
      <c r="L1835">
        <v>3.9099735684475698</v>
      </c>
      <c r="M1835">
        <v>0</v>
      </c>
    </row>
    <row r="1836" spans="1:13" x14ac:dyDescent="0.25">
      <c r="A1836" t="s">
        <v>16</v>
      </c>
      <c r="B1836">
        <v>2011</v>
      </c>
      <c r="C1836" t="s">
        <v>24</v>
      </c>
      <c r="D1836">
        <v>6.8549468587872697</v>
      </c>
      <c r="E1836">
        <v>149.853486977068</v>
      </c>
      <c r="F1836" s="2">
        <f t="shared" ca="1" si="37"/>
        <v>8707</v>
      </c>
      <c r="G1836">
        <v>5.7348036447944102</v>
      </c>
      <c r="H1836">
        <v>375.71865960059603</v>
      </c>
      <c r="I1836">
        <v>350.34470835807701</v>
      </c>
      <c r="J1836">
        <v>11.7188947303768</v>
      </c>
      <c r="K1836">
        <v>75.498736823492806</v>
      </c>
      <c r="L1836">
        <v>4.9389993070330203</v>
      </c>
      <c r="M1836">
        <v>0</v>
      </c>
    </row>
    <row r="1837" spans="1:13" x14ac:dyDescent="0.25">
      <c r="A1837" t="s">
        <v>17</v>
      </c>
      <c r="B1837">
        <v>2011</v>
      </c>
      <c r="C1837" t="s">
        <v>24</v>
      </c>
      <c r="D1837">
        <v>7.3095564069999996</v>
      </c>
      <c r="E1837">
        <v>244.83977006285701</v>
      </c>
      <c r="F1837" s="2">
        <f t="shared" ca="1" si="37"/>
        <v>14381</v>
      </c>
      <c r="G1837">
        <v>7.7155717774251897</v>
      </c>
      <c r="H1837">
        <v>369.03884103312402</v>
      </c>
      <c r="I1837">
        <v>477.23538128427202</v>
      </c>
      <c r="J1837">
        <v>12.475118719828</v>
      </c>
      <c r="K1837">
        <v>60.806902070210498</v>
      </c>
      <c r="L1837">
        <v>3.7074137242818002</v>
      </c>
      <c r="M1837">
        <v>0</v>
      </c>
    </row>
    <row r="1838" spans="1:13" x14ac:dyDescent="0.25">
      <c r="A1838" t="s">
        <v>18</v>
      </c>
      <c r="B1838">
        <v>2011</v>
      </c>
      <c r="C1838" t="s">
        <v>24</v>
      </c>
      <c r="D1838">
        <v>9.3134658928999396</v>
      </c>
      <c r="E1838">
        <v>133.14175116516</v>
      </c>
      <c r="F1838" s="2">
        <f t="shared" ca="1" si="37"/>
        <v>17058</v>
      </c>
      <c r="G1838">
        <v>6.6280371645192897</v>
      </c>
      <c r="H1838">
        <v>417.245387787364</v>
      </c>
      <c r="I1838">
        <v>267.80171067020399</v>
      </c>
      <c r="J1838">
        <v>10.368230182150301</v>
      </c>
      <c r="K1838">
        <v>75.436147012122703</v>
      </c>
      <c r="L1838">
        <v>4.4936127649095896</v>
      </c>
      <c r="M1838">
        <v>0</v>
      </c>
    </row>
    <row r="1839" spans="1:13" x14ac:dyDescent="0.25">
      <c r="A1839" t="s">
        <v>19</v>
      </c>
      <c r="B1839">
        <v>2011</v>
      </c>
      <c r="C1839" t="s">
        <v>24</v>
      </c>
      <c r="E1839">
        <v>216.27162365506101</v>
      </c>
      <c r="F1839" s="2">
        <f t="shared" ca="1" si="37"/>
        <v>26174</v>
      </c>
      <c r="G1839">
        <v>6.3835483198488197</v>
      </c>
      <c r="H1839">
        <v>418.49424361773703</v>
      </c>
      <c r="I1839">
        <v>573.15959067241295</v>
      </c>
      <c r="J1839">
        <v>19.8926802510187</v>
      </c>
      <c r="K1839">
        <v>50.170522499999997</v>
      </c>
      <c r="L1839">
        <v>4.5010245400000004</v>
      </c>
      <c r="M1839">
        <v>0</v>
      </c>
    </row>
    <row r="1840" spans="1:13" x14ac:dyDescent="0.25">
      <c r="A1840" t="s">
        <v>20</v>
      </c>
      <c r="B1840">
        <v>2011</v>
      </c>
      <c r="C1840" t="s">
        <v>24</v>
      </c>
      <c r="E1840">
        <v>250.623472758677</v>
      </c>
      <c r="F1840" s="2">
        <f t="shared" ca="1" si="37"/>
        <v>13287</v>
      </c>
      <c r="G1840">
        <v>6.3814520494898304</v>
      </c>
      <c r="I1840">
        <v>338.81416463849899</v>
      </c>
      <c r="J1840">
        <v>17.508515963288001</v>
      </c>
      <c r="K1840">
        <v>74.727820685222696</v>
      </c>
      <c r="L1840">
        <v>3.3651744397474501</v>
      </c>
      <c r="M1840">
        <v>0</v>
      </c>
    </row>
    <row r="1841" spans="1:13" x14ac:dyDescent="0.25">
      <c r="A1841" t="s">
        <v>21</v>
      </c>
      <c r="B1841">
        <v>2011</v>
      </c>
      <c r="C1841" t="s">
        <v>24</v>
      </c>
      <c r="D1841">
        <v>6.1879380539930899</v>
      </c>
      <c r="E1841">
        <v>249.52711113284599</v>
      </c>
      <c r="F1841" s="2">
        <f t="shared" ca="1" si="37"/>
        <v>13485</v>
      </c>
      <c r="G1841">
        <v>6.2532240961149599</v>
      </c>
      <c r="H1841">
        <v>263.26841625114599</v>
      </c>
      <c r="I1841">
        <v>274.76470281083101</v>
      </c>
      <c r="J1841">
        <v>14.352955259082499</v>
      </c>
      <c r="K1841">
        <v>57.623367690743201</v>
      </c>
      <c r="L1841">
        <v>3.5461832023705</v>
      </c>
      <c r="M1841">
        <v>0</v>
      </c>
    </row>
    <row r="1842" spans="1:13" x14ac:dyDescent="0.25">
      <c r="A1842" t="s">
        <v>11</v>
      </c>
      <c r="B1842">
        <v>2011</v>
      </c>
      <c r="C1842" t="s">
        <v>25</v>
      </c>
      <c r="E1842">
        <v>240.98418696724099</v>
      </c>
      <c r="F1842" s="2">
        <f t="shared" ca="1" si="37"/>
        <v>20500</v>
      </c>
      <c r="G1842">
        <v>5.5159773915266097</v>
      </c>
      <c r="H1842">
        <v>267.68082620058902</v>
      </c>
      <c r="I1842">
        <v>323.15751749647399</v>
      </c>
      <c r="J1842">
        <v>8.6662833077779702</v>
      </c>
      <c r="K1842">
        <v>88.6792650450667</v>
      </c>
      <c r="L1842">
        <v>3.8024267444917701</v>
      </c>
      <c r="M1842">
        <v>0</v>
      </c>
    </row>
    <row r="1843" spans="1:13" x14ac:dyDescent="0.25">
      <c r="A1843" t="s">
        <v>13</v>
      </c>
      <c r="B1843">
        <v>2011</v>
      </c>
      <c r="C1843" t="s">
        <v>25</v>
      </c>
      <c r="D1843">
        <v>7.9653373050000003</v>
      </c>
      <c r="E1843">
        <v>151.541888916722</v>
      </c>
      <c r="F1843" s="2">
        <f t="shared" ca="1" si="37"/>
        <v>8395</v>
      </c>
      <c r="G1843">
        <v>7.1060434857061097</v>
      </c>
      <c r="H1843">
        <v>352.31618200635802</v>
      </c>
      <c r="I1843">
        <v>527.68824171545998</v>
      </c>
      <c r="J1843">
        <v>15.7926249737892</v>
      </c>
      <c r="K1843">
        <v>52.268489713070799</v>
      </c>
      <c r="L1843">
        <v>3.3909821110531899</v>
      </c>
      <c r="M1843">
        <v>0</v>
      </c>
    </row>
    <row r="1844" spans="1:13" x14ac:dyDescent="0.25">
      <c r="A1844" t="s">
        <v>14</v>
      </c>
      <c r="B1844">
        <v>2011</v>
      </c>
      <c r="C1844" t="s">
        <v>25</v>
      </c>
      <c r="D1844">
        <v>9.2643909086346099</v>
      </c>
      <c r="E1844">
        <v>160.42869400000001</v>
      </c>
      <c r="F1844" s="2">
        <f t="shared" ca="1" si="37"/>
        <v>28890</v>
      </c>
      <c r="G1844">
        <v>3.9887489356603698</v>
      </c>
      <c r="H1844">
        <v>416.69838463114303</v>
      </c>
      <c r="I1844">
        <v>427.79383373021</v>
      </c>
      <c r="J1844">
        <v>14.9929897797915</v>
      </c>
      <c r="K1844">
        <v>95.804800369999995</v>
      </c>
      <c r="L1844">
        <v>3.1755207736356201</v>
      </c>
      <c r="M1844">
        <v>0</v>
      </c>
    </row>
    <row r="1845" spans="1:13" x14ac:dyDescent="0.25">
      <c r="A1845" t="s">
        <v>15</v>
      </c>
      <c r="B1845">
        <v>2011</v>
      </c>
      <c r="C1845" t="s">
        <v>25</v>
      </c>
      <c r="D1845">
        <v>7.7540443540000004</v>
      </c>
      <c r="E1845">
        <v>193.44985384445599</v>
      </c>
      <c r="F1845" s="2">
        <f t="shared" ca="1" si="37"/>
        <v>20853</v>
      </c>
      <c r="G1845">
        <v>8.1070669028306401</v>
      </c>
      <c r="H1845">
        <v>377.99000860888202</v>
      </c>
      <c r="I1845">
        <v>597.48604095844996</v>
      </c>
      <c r="J1845">
        <v>8.9398182915502904</v>
      </c>
      <c r="K1845">
        <v>45.721308070644596</v>
      </c>
      <c r="L1845">
        <v>3.7602980850130798</v>
      </c>
      <c r="M1845">
        <v>0</v>
      </c>
    </row>
    <row r="1846" spans="1:13" x14ac:dyDescent="0.25">
      <c r="A1846" t="s">
        <v>16</v>
      </c>
      <c r="B1846">
        <v>2011</v>
      </c>
      <c r="C1846" t="s">
        <v>25</v>
      </c>
      <c r="D1846">
        <v>9.3938916522319396</v>
      </c>
      <c r="E1846">
        <v>252.73924846918899</v>
      </c>
      <c r="F1846" s="2">
        <f t="shared" ca="1" si="37"/>
        <v>20808</v>
      </c>
      <c r="G1846">
        <v>7.1665922832268798</v>
      </c>
      <c r="I1846">
        <v>368.83460374821402</v>
      </c>
      <c r="J1846">
        <v>14.397392942571299</v>
      </c>
      <c r="K1846">
        <v>50.775293465226</v>
      </c>
      <c r="L1846">
        <v>3.04856586630014</v>
      </c>
      <c r="M1846">
        <v>0</v>
      </c>
    </row>
    <row r="1847" spans="1:13" x14ac:dyDescent="0.25">
      <c r="A1847" t="s">
        <v>17</v>
      </c>
      <c r="B1847">
        <v>2011</v>
      </c>
      <c r="C1847" t="s">
        <v>25</v>
      </c>
      <c r="D1847">
        <v>8.1760796153016297</v>
      </c>
      <c r="E1847">
        <v>201.55370076987001</v>
      </c>
      <c r="F1847" s="2">
        <f t="shared" ca="1" si="37"/>
        <v>25329</v>
      </c>
      <c r="G1847">
        <v>5.2410473943630302</v>
      </c>
      <c r="H1847">
        <v>320.26011949999997</v>
      </c>
      <c r="I1847">
        <v>464.80333023265399</v>
      </c>
      <c r="J1847">
        <v>15.6276407011927</v>
      </c>
      <c r="K1847">
        <v>61.654743957355201</v>
      </c>
      <c r="L1847">
        <v>4.1123224580000004</v>
      </c>
      <c r="M1847">
        <v>0</v>
      </c>
    </row>
    <row r="1848" spans="1:13" x14ac:dyDescent="0.25">
      <c r="A1848" t="s">
        <v>18</v>
      </c>
      <c r="B1848">
        <v>2011</v>
      </c>
      <c r="C1848" t="s">
        <v>25</v>
      </c>
      <c r="D1848">
        <v>8.3376962006977404</v>
      </c>
      <c r="E1848">
        <v>168.46918072827501</v>
      </c>
      <c r="F1848" s="2">
        <f t="shared" ca="1" si="37"/>
        <v>17745</v>
      </c>
      <c r="G1848">
        <v>5.4521618323443697</v>
      </c>
      <c r="I1848">
        <v>302.422318497101</v>
      </c>
      <c r="J1848">
        <v>14.5298641093884</v>
      </c>
      <c r="K1848">
        <v>41.392768245555303</v>
      </c>
      <c r="L1848">
        <v>3.4541974566686902</v>
      </c>
      <c r="M1848">
        <v>0</v>
      </c>
    </row>
    <row r="1849" spans="1:13" x14ac:dyDescent="0.25">
      <c r="A1849" t="s">
        <v>19</v>
      </c>
      <c r="B1849">
        <v>2011</v>
      </c>
      <c r="C1849" t="s">
        <v>25</v>
      </c>
      <c r="E1849">
        <v>207.42688741592099</v>
      </c>
      <c r="F1849" s="2">
        <f t="shared" ca="1" si="37"/>
        <v>28972</v>
      </c>
      <c r="G1849">
        <v>7.6645456556194302</v>
      </c>
      <c r="H1849">
        <v>325.63295978892302</v>
      </c>
      <c r="I1849">
        <v>502.053000976595</v>
      </c>
      <c r="J1849">
        <v>17.012856222568001</v>
      </c>
      <c r="K1849">
        <v>64.4998255818643</v>
      </c>
      <c r="L1849">
        <v>2.81352675610513</v>
      </c>
      <c r="M1849">
        <v>0</v>
      </c>
    </row>
    <row r="1850" spans="1:13" x14ac:dyDescent="0.25">
      <c r="A1850" t="s">
        <v>20</v>
      </c>
      <c r="B1850">
        <v>2011</v>
      </c>
      <c r="C1850" t="s">
        <v>25</v>
      </c>
      <c r="D1850">
        <v>7.1910248566863402</v>
      </c>
      <c r="E1850">
        <v>151.30667357089101</v>
      </c>
      <c r="F1850" s="2">
        <f t="shared" ca="1" si="37"/>
        <v>29922</v>
      </c>
      <c r="G1850">
        <v>9.21440913457125</v>
      </c>
      <c r="H1850">
        <v>403.78842989999998</v>
      </c>
      <c r="I1850">
        <v>465.12683825455099</v>
      </c>
      <c r="J1850">
        <v>16.884214034217401</v>
      </c>
      <c r="K1850">
        <v>77.515444324386195</v>
      </c>
      <c r="L1850">
        <v>4.2706456927087704</v>
      </c>
      <c r="M1850">
        <v>0</v>
      </c>
    </row>
    <row r="1851" spans="1:13" x14ac:dyDescent="0.25">
      <c r="A1851" t="s">
        <v>21</v>
      </c>
      <c r="B1851">
        <v>2011</v>
      </c>
      <c r="C1851" t="s">
        <v>25</v>
      </c>
      <c r="D1851">
        <v>8.6136985948837506</v>
      </c>
      <c r="E1851">
        <v>235.944435856144</v>
      </c>
      <c r="F1851" s="2">
        <f t="shared" ca="1" si="37"/>
        <v>11822</v>
      </c>
      <c r="G1851">
        <v>7.6225648394260199</v>
      </c>
      <c r="H1851">
        <v>378.75871476427199</v>
      </c>
      <c r="I1851">
        <v>418.69752964316001</v>
      </c>
      <c r="J1851">
        <v>13.608075134472999</v>
      </c>
      <c r="L1851">
        <v>3.9492200988756299</v>
      </c>
      <c r="M1851">
        <v>0</v>
      </c>
    </row>
    <row r="1852" spans="1:13" x14ac:dyDescent="0.25">
      <c r="A1852" t="s">
        <v>11</v>
      </c>
      <c r="B1852">
        <v>2011</v>
      </c>
      <c r="C1852" t="s">
        <v>26</v>
      </c>
      <c r="D1852">
        <v>7.79303917140916</v>
      </c>
      <c r="E1852">
        <v>257.65773902678302</v>
      </c>
      <c r="F1852" s="2">
        <f t="shared" ca="1" si="37"/>
        <v>25717</v>
      </c>
      <c r="G1852">
        <v>8.2712457144874207</v>
      </c>
      <c r="H1852">
        <v>251.38394368164199</v>
      </c>
      <c r="I1852">
        <v>439.701599530338</v>
      </c>
      <c r="J1852">
        <v>9.5570309048696895</v>
      </c>
      <c r="K1852">
        <v>54.235432891591103</v>
      </c>
      <c r="L1852">
        <v>3.3892700983088502</v>
      </c>
      <c r="M1852">
        <v>0</v>
      </c>
    </row>
    <row r="1853" spans="1:13" x14ac:dyDescent="0.25">
      <c r="A1853" t="s">
        <v>13</v>
      </c>
      <c r="B1853">
        <v>2011</v>
      </c>
      <c r="C1853" t="s">
        <v>26</v>
      </c>
      <c r="D1853">
        <v>3.8788793890000002</v>
      </c>
      <c r="E1853">
        <v>177.71284092836601</v>
      </c>
      <c r="F1853" s="2">
        <f t="shared" ca="1" si="37"/>
        <v>22334</v>
      </c>
      <c r="G1853">
        <v>7.3697685713098497</v>
      </c>
      <c r="H1853">
        <v>299.24162390484901</v>
      </c>
      <c r="I1853">
        <v>447.303755753659</v>
      </c>
      <c r="J1853">
        <v>12.451911879217199</v>
      </c>
      <c r="K1853">
        <v>63.163113455925902</v>
      </c>
      <c r="L1853">
        <v>4.9277110754970597</v>
      </c>
      <c r="M1853">
        <v>0</v>
      </c>
    </row>
    <row r="1854" spans="1:13" x14ac:dyDescent="0.25">
      <c r="A1854" t="s">
        <v>14</v>
      </c>
      <c r="B1854">
        <v>2011</v>
      </c>
      <c r="C1854" t="s">
        <v>26</v>
      </c>
      <c r="E1854">
        <v>164.31710176471401</v>
      </c>
      <c r="F1854" s="2">
        <f t="shared" ca="1" si="37"/>
        <v>18843</v>
      </c>
      <c r="G1854">
        <v>4.3652382150774001</v>
      </c>
      <c r="H1854">
        <v>350.58434540000002</v>
      </c>
      <c r="I1854">
        <v>413.69222466019801</v>
      </c>
      <c r="J1854">
        <v>15.4211442378174</v>
      </c>
      <c r="K1854">
        <v>45.979401909157502</v>
      </c>
      <c r="L1854">
        <v>3.723776038</v>
      </c>
      <c r="M1854">
        <v>0</v>
      </c>
    </row>
    <row r="1855" spans="1:13" x14ac:dyDescent="0.25">
      <c r="A1855" t="s">
        <v>15</v>
      </c>
      <c r="B1855">
        <v>2011</v>
      </c>
      <c r="C1855" t="s">
        <v>26</v>
      </c>
      <c r="D1855">
        <v>3.97828462731673</v>
      </c>
      <c r="E1855">
        <v>160.81847436463801</v>
      </c>
      <c r="F1855" s="2">
        <f t="shared" ca="1" si="37"/>
        <v>19574</v>
      </c>
      <c r="G1855">
        <v>8.4108922229999994</v>
      </c>
      <c r="H1855">
        <v>311.29532886977501</v>
      </c>
      <c r="I1855">
        <v>414.32821480000001</v>
      </c>
      <c r="J1855">
        <v>20.771485033555599</v>
      </c>
      <c r="K1855">
        <v>78.273240043839294</v>
      </c>
      <c r="L1855">
        <v>3.7515657688987201</v>
      </c>
      <c r="M1855">
        <v>0</v>
      </c>
    </row>
    <row r="1856" spans="1:13" x14ac:dyDescent="0.25">
      <c r="A1856" t="s">
        <v>16</v>
      </c>
      <c r="B1856">
        <v>2011</v>
      </c>
      <c r="C1856" t="s">
        <v>26</v>
      </c>
      <c r="D1856">
        <v>5.9640653598712703</v>
      </c>
      <c r="E1856">
        <v>241.03089850000001</v>
      </c>
      <c r="F1856" s="2">
        <f t="shared" ca="1" si="37"/>
        <v>19783</v>
      </c>
      <c r="G1856">
        <v>6.2081178418536203</v>
      </c>
      <c r="I1856">
        <v>486.51688422054002</v>
      </c>
      <c r="J1856">
        <v>13.172989110331599</v>
      </c>
      <c r="K1856">
        <v>64.719239889999997</v>
      </c>
      <c r="L1856">
        <v>4.69672085341523</v>
      </c>
      <c r="M1856">
        <v>0</v>
      </c>
    </row>
    <row r="1857" spans="1:13" x14ac:dyDescent="0.25">
      <c r="A1857" t="s">
        <v>17</v>
      </c>
      <c r="B1857">
        <v>2011</v>
      </c>
      <c r="C1857" t="s">
        <v>26</v>
      </c>
      <c r="D1857">
        <v>7.5320585800000002</v>
      </c>
      <c r="E1857">
        <v>185.506562726211</v>
      </c>
      <c r="F1857" s="2">
        <f t="shared" ca="1" si="37"/>
        <v>16350</v>
      </c>
      <c r="G1857">
        <v>5.7911024940326898</v>
      </c>
      <c r="I1857">
        <v>393.97188972829298</v>
      </c>
      <c r="J1857">
        <v>15.0702481224282</v>
      </c>
      <c r="K1857">
        <v>74.780643017066595</v>
      </c>
      <c r="L1857">
        <v>3.8085699230100198</v>
      </c>
      <c r="M1857">
        <v>0</v>
      </c>
    </row>
    <row r="1858" spans="1:13" x14ac:dyDescent="0.25">
      <c r="A1858" t="s">
        <v>18</v>
      </c>
      <c r="B1858">
        <v>2011</v>
      </c>
      <c r="C1858" t="s">
        <v>26</v>
      </c>
      <c r="D1858">
        <v>7.2335384354832604</v>
      </c>
      <c r="E1858">
        <v>231.56083223939399</v>
      </c>
      <c r="F1858" s="2">
        <f t="shared" ca="1" si="37"/>
        <v>14378</v>
      </c>
      <c r="G1858">
        <v>6.0730409070000002</v>
      </c>
      <c r="I1858">
        <v>475.82164485946799</v>
      </c>
      <c r="J1858">
        <v>8.6887148733159698</v>
      </c>
      <c r="K1858">
        <v>35.833968529561403</v>
      </c>
      <c r="L1858">
        <v>3.6790150677713198</v>
      </c>
      <c r="M1858">
        <v>0</v>
      </c>
    </row>
    <row r="1859" spans="1:13" x14ac:dyDescent="0.25">
      <c r="A1859" t="s">
        <v>19</v>
      </c>
      <c r="B1859">
        <v>2011</v>
      </c>
      <c r="C1859" t="s">
        <v>26</v>
      </c>
      <c r="E1859">
        <v>202.81114187721101</v>
      </c>
      <c r="F1859" s="2">
        <f t="shared" ca="1" si="37"/>
        <v>13017</v>
      </c>
      <c r="G1859">
        <v>8.9480876879333806</v>
      </c>
      <c r="H1859">
        <v>367.533452520239</v>
      </c>
      <c r="I1859">
        <v>379.56456356052303</v>
      </c>
      <c r="J1859">
        <v>13.5918578173206</v>
      </c>
      <c r="K1859">
        <v>58.822559738450202</v>
      </c>
      <c r="L1859">
        <v>3.15380021868783</v>
      </c>
      <c r="M1859">
        <v>0</v>
      </c>
    </row>
    <row r="1860" spans="1:13" x14ac:dyDescent="0.25">
      <c r="A1860" t="s">
        <v>20</v>
      </c>
      <c r="B1860">
        <v>2011</v>
      </c>
      <c r="C1860" t="s">
        <v>26</v>
      </c>
      <c r="E1860">
        <v>115.392979411675</v>
      </c>
      <c r="F1860" s="2">
        <f t="shared" ca="1" si="37"/>
        <v>29794</v>
      </c>
      <c r="G1860">
        <v>5.2893066819615298</v>
      </c>
      <c r="H1860">
        <v>437.59229982682598</v>
      </c>
      <c r="I1860">
        <v>422.01735642561198</v>
      </c>
      <c r="J1860">
        <v>10.809631953564001</v>
      </c>
      <c r="K1860">
        <v>53.617035370040199</v>
      </c>
      <c r="L1860">
        <v>4.2125108496477202</v>
      </c>
      <c r="M1860">
        <v>0</v>
      </c>
    </row>
    <row r="1861" spans="1:13" x14ac:dyDescent="0.25">
      <c r="A1861" t="s">
        <v>21</v>
      </c>
      <c r="B1861">
        <v>2011</v>
      </c>
      <c r="C1861" t="s">
        <v>26</v>
      </c>
      <c r="D1861">
        <v>7.4807281136021704</v>
      </c>
      <c r="E1861">
        <v>117.057314454454</v>
      </c>
      <c r="F1861" s="2">
        <f t="shared" ca="1" si="37"/>
        <v>8302</v>
      </c>
      <c r="G1861">
        <v>4.7028209098634504</v>
      </c>
      <c r="H1861">
        <v>414.85578396069502</v>
      </c>
      <c r="I1861">
        <v>472.05933940894101</v>
      </c>
      <c r="J1861">
        <v>18.340212078035801</v>
      </c>
      <c r="K1861">
        <v>76.344581469999994</v>
      </c>
      <c r="L1861">
        <v>3.71487478743982</v>
      </c>
      <c r="M1861">
        <v>0</v>
      </c>
    </row>
    <row r="1862" spans="1:13" x14ac:dyDescent="0.25">
      <c r="A1862" t="s">
        <v>11</v>
      </c>
      <c r="B1862">
        <v>2011</v>
      </c>
      <c r="C1862" t="s">
        <v>27</v>
      </c>
      <c r="D1862">
        <v>4.4770917139584796</v>
      </c>
      <c r="E1862">
        <v>236.28248955402199</v>
      </c>
      <c r="F1862" s="2">
        <f t="shared" ca="1" si="37"/>
        <v>18417</v>
      </c>
      <c r="G1862">
        <v>4.8426583212626202</v>
      </c>
      <c r="H1862">
        <v>207.890482274075</v>
      </c>
      <c r="I1862">
        <v>456.97977183498801</v>
      </c>
      <c r="J1862">
        <v>16.225705891670199</v>
      </c>
      <c r="K1862">
        <v>74.035695244452498</v>
      </c>
      <c r="L1862">
        <v>4.32768029</v>
      </c>
      <c r="M1862">
        <v>0</v>
      </c>
    </row>
    <row r="1863" spans="1:13" x14ac:dyDescent="0.25">
      <c r="A1863" t="s">
        <v>13</v>
      </c>
      <c r="B1863">
        <v>2011</v>
      </c>
      <c r="C1863" t="s">
        <v>27</v>
      </c>
      <c r="E1863">
        <v>207.391096667895</v>
      </c>
      <c r="F1863" s="2">
        <f t="shared" ca="1" si="37"/>
        <v>11283</v>
      </c>
      <c r="G1863">
        <v>6.3297910704598497</v>
      </c>
      <c r="H1863">
        <v>345.592634473798</v>
      </c>
      <c r="I1863">
        <v>420.21910364597198</v>
      </c>
      <c r="J1863">
        <v>22.346414671158801</v>
      </c>
      <c r="K1863">
        <v>92.327760209999994</v>
      </c>
      <c r="L1863">
        <v>2.7392349871464599</v>
      </c>
      <c r="M1863">
        <v>0</v>
      </c>
    </row>
    <row r="1864" spans="1:13" x14ac:dyDescent="0.25">
      <c r="A1864" t="s">
        <v>14</v>
      </c>
      <c r="B1864">
        <v>2011</v>
      </c>
      <c r="C1864" t="s">
        <v>27</v>
      </c>
      <c r="E1864">
        <v>162.26368830000001</v>
      </c>
      <c r="F1864" s="2">
        <f t="shared" ca="1" si="37"/>
        <v>8780</v>
      </c>
      <c r="G1864">
        <v>7.6212340634237696</v>
      </c>
      <c r="H1864">
        <v>377.71938666914798</v>
      </c>
      <c r="I1864">
        <v>364.273578109477</v>
      </c>
      <c r="J1864">
        <v>14.2100908008634</v>
      </c>
      <c r="K1864">
        <v>99.118601377909499</v>
      </c>
      <c r="L1864">
        <v>4.47699121459208</v>
      </c>
      <c r="M1864">
        <v>0</v>
      </c>
    </row>
    <row r="1865" spans="1:13" x14ac:dyDescent="0.25">
      <c r="A1865" t="s">
        <v>15</v>
      </c>
      <c r="B1865">
        <v>2011</v>
      </c>
      <c r="C1865" t="s">
        <v>27</v>
      </c>
      <c r="D1865">
        <v>6.3140774697503899</v>
      </c>
      <c r="E1865">
        <v>124.84799173949899</v>
      </c>
      <c r="F1865" s="2">
        <f t="shared" ca="1" si="37"/>
        <v>9773</v>
      </c>
      <c r="G1865">
        <v>5.7139404037213897</v>
      </c>
      <c r="I1865">
        <v>396.67297634398301</v>
      </c>
      <c r="J1865">
        <v>18.4232264703776</v>
      </c>
      <c r="K1865">
        <v>73.101997345893906</v>
      </c>
      <c r="L1865">
        <v>4.3638657625031696</v>
      </c>
      <c r="M1865">
        <v>0</v>
      </c>
    </row>
    <row r="1866" spans="1:13" x14ac:dyDescent="0.25">
      <c r="A1866" t="s">
        <v>16</v>
      </c>
      <c r="B1866">
        <v>2011</v>
      </c>
      <c r="C1866" t="s">
        <v>27</v>
      </c>
      <c r="E1866">
        <v>233.69383718210099</v>
      </c>
      <c r="F1866" s="2">
        <f t="shared" ca="1" si="37"/>
        <v>24648</v>
      </c>
      <c r="G1866">
        <v>8.9465041939999992</v>
      </c>
      <c r="H1866">
        <v>264.916046191676</v>
      </c>
      <c r="I1866">
        <v>311.97423388877002</v>
      </c>
      <c r="J1866">
        <v>10.749106681758599</v>
      </c>
      <c r="K1866">
        <v>108.589414375668</v>
      </c>
      <c r="L1866">
        <v>4.2419356827998804</v>
      </c>
      <c r="M1866">
        <v>0</v>
      </c>
    </row>
    <row r="1867" spans="1:13" x14ac:dyDescent="0.25">
      <c r="A1867" t="s">
        <v>17</v>
      </c>
      <c r="B1867">
        <v>2011</v>
      </c>
      <c r="C1867" t="s">
        <v>27</v>
      </c>
      <c r="D1867">
        <v>8.8226103837592103</v>
      </c>
      <c r="E1867">
        <v>216.43257604213099</v>
      </c>
      <c r="F1867" s="2">
        <f t="shared" ca="1" si="37"/>
        <v>17393</v>
      </c>
      <c r="G1867">
        <v>7.3221628334456996</v>
      </c>
      <c r="I1867">
        <v>384.01854701360998</v>
      </c>
      <c r="J1867">
        <v>15.955491061242499</v>
      </c>
      <c r="K1867">
        <v>78.828883430238903</v>
      </c>
      <c r="L1867">
        <v>4.4155961562873802</v>
      </c>
      <c r="M1867">
        <v>0</v>
      </c>
    </row>
    <row r="1868" spans="1:13" x14ac:dyDescent="0.25">
      <c r="A1868" t="s">
        <v>18</v>
      </c>
      <c r="B1868">
        <v>2011</v>
      </c>
      <c r="C1868" t="s">
        <v>27</v>
      </c>
      <c r="D1868">
        <v>6.9226523709999999</v>
      </c>
      <c r="E1868">
        <v>185.81898913298599</v>
      </c>
      <c r="F1868" s="2">
        <f t="shared" ca="1" si="37"/>
        <v>29841</v>
      </c>
      <c r="G1868">
        <v>9.8868313137097292</v>
      </c>
      <c r="H1868">
        <v>341.066404042812</v>
      </c>
      <c r="I1868">
        <v>560.78770281619097</v>
      </c>
      <c r="J1868">
        <v>22.466127567766002</v>
      </c>
      <c r="K1868">
        <v>64.395422245221397</v>
      </c>
      <c r="L1868">
        <v>2.8773542665385001</v>
      </c>
      <c r="M1868">
        <v>0</v>
      </c>
    </row>
    <row r="1869" spans="1:13" x14ac:dyDescent="0.25">
      <c r="A1869" t="s">
        <v>19</v>
      </c>
      <c r="B1869">
        <v>2011</v>
      </c>
      <c r="C1869" t="s">
        <v>27</v>
      </c>
      <c r="E1869">
        <v>169.673530601359</v>
      </c>
      <c r="F1869" s="2">
        <f t="shared" ca="1" si="37"/>
        <v>9245</v>
      </c>
      <c r="G1869">
        <v>5.4572992133110096</v>
      </c>
      <c r="H1869">
        <v>393.264699608142</v>
      </c>
      <c r="I1869">
        <v>359.77813414088502</v>
      </c>
      <c r="J1869">
        <v>16.820307716399601</v>
      </c>
      <c r="K1869">
        <v>60.3760413825052</v>
      </c>
      <c r="L1869">
        <v>3.6113303743669598</v>
      </c>
      <c r="M1869">
        <v>0</v>
      </c>
    </row>
    <row r="1870" spans="1:13" x14ac:dyDescent="0.25">
      <c r="A1870" t="s">
        <v>20</v>
      </c>
      <c r="B1870">
        <v>2011</v>
      </c>
      <c r="C1870" t="s">
        <v>27</v>
      </c>
      <c r="D1870">
        <v>6.9045368582357503</v>
      </c>
      <c r="E1870">
        <v>110.86578832348999</v>
      </c>
      <c r="F1870" s="2">
        <f t="shared" ca="1" si="37"/>
        <v>27530</v>
      </c>
      <c r="G1870">
        <v>2.62126755562117</v>
      </c>
      <c r="H1870">
        <v>368.38703796307198</v>
      </c>
      <c r="I1870">
        <v>417.24939463698701</v>
      </c>
      <c r="J1870">
        <v>12.1187203241684</v>
      </c>
      <c r="K1870">
        <v>33.499381020424202</v>
      </c>
      <c r="L1870">
        <v>5.0589054483892602</v>
      </c>
      <c r="M1870">
        <v>0</v>
      </c>
    </row>
    <row r="1871" spans="1:13" x14ac:dyDescent="0.25">
      <c r="A1871" t="s">
        <v>21</v>
      </c>
      <c r="B1871">
        <v>2011</v>
      </c>
      <c r="C1871" t="s">
        <v>27</v>
      </c>
      <c r="D1871">
        <v>6.5480176424852097</v>
      </c>
      <c r="E1871">
        <v>176.00653614721699</v>
      </c>
      <c r="F1871" s="2">
        <f t="shared" ca="1" si="37"/>
        <v>26302</v>
      </c>
      <c r="G1871">
        <v>7.4150538937831998</v>
      </c>
      <c r="H1871">
        <v>278.09330932124698</v>
      </c>
      <c r="I1871">
        <v>291.121527642969</v>
      </c>
      <c r="J1871">
        <v>19.422535020533601</v>
      </c>
      <c r="K1871">
        <v>81.368567590481405</v>
      </c>
      <c r="L1871">
        <v>5.9302275765814301</v>
      </c>
      <c r="M1871">
        <v>0</v>
      </c>
    </row>
    <row r="1872" spans="1:13" x14ac:dyDescent="0.25">
      <c r="A1872" t="s">
        <v>11</v>
      </c>
      <c r="B1872">
        <v>2011</v>
      </c>
      <c r="C1872" t="s">
        <v>28</v>
      </c>
      <c r="D1872">
        <v>6.5810827560754603</v>
      </c>
      <c r="E1872">
        <v>217.53850402153901</v>
      </c>
      <c r="F1872" s="2">
        <f t="shared" ca="1" si="37"/>
        <v>16810</v>
      </c>
      <c r="G1872">
        <v>5.8371518019430901</v>
      </c>
      <c r="H1872">
        <v>310.63291048910997</v>
      </c>
      <c r="I1872">
        <v>476.45866741625201</v>
      </c>
      <c r="J1872">
        <v>11.434239357597299</v>
      </c>
      <c r="K1872">
        <v>48.551909690419599</v>
      </c>
      <c r="L1872">
        <v>3.5113697182864998</v>
      </c>
      <c r="M1872">
        <v>0</v>
      </c>
    </row>
    <row r="1873" spans="1:13" x14ac:dyDescent="0.25">
      <c r="A1873" t="s">
        <v>13</v>
      </c>
      <c r="B1873">
        <v>2011</v>
      </c>
      <c r="C1873" t="s">
        <v>28</v>
      </c>
      <c r="D1873">
        <v>7.8646496729999997</v>
      </c>
      <c r="E1873">
        <v>218.15310691388601</v>
      </c>
      <c r="F1873" s="2">
        <f t="shared" ca="1" si="37"/>
        <v>19676</v>
      </c>
      <c r="G1873">
        <v>7.4320109347694299</v>
      </c>
      <c r="H1873">
        <v>349.92285210656098</v>
      </c>
      <c r="I1873">
        <v>414.36514935723898</v>
      </c>
      <c r="J1873">
        <v>14.785982514678</v>
      </c>
      <c r="K1873">
        <v>72.607979667190406</v>
      </c>
      <c r="L1873">
        <v>3.5859335216953099</v>
      </c>
      <c r="M1873">
        <v>0</v>
      </c>
    </row>
    <row r="1874" spans="1:13" x14ac:dyDescent="0.25">
      <c r="A1874" t="s">
        <v>14</v>
      </c>
      <c r="B1874">
        <v>2011</v>
      </c>
      <c r="C1874" t="s">
        <v>28</v>
      </c>
      <c r="D1874">
        <v>6.1369071771311798</v>
      </c>
      <c r="E1874">
        <v>151.78431903703</v>
      </c>
      <c r="F1874" s="2">
        <f t="shared" ca="1" si="37"/>
        <v>9278</v>
      </c>
      <c r="G1874">
        <v>8.4878559647880394</v>
      </c>
      <c r="H1874">
        <v>384.15607863424401</v>
      </c>
      <c r="I1874">
        <v>363.61849160457399</v>
      </c>
      <c r="J1874">
        <v>13.7137029246121</v>
      </c>
      <c r="K1874">
        <v>96.582865020517104</v>
      </c>
      <c r="L1874">
        <v>4.7045850179742503</v>
      </c>
      <c r="M1874">
        <v>0</v>
      </c>
    </row>
    <row r="1875" spans="1:13" x14ac:dyDescent="0.25">
      <c r="A1875" t="s">
        <v>15</v>
      </c>
      <c r="B1875">
        <v>2011</v>
      </c>
      <c r="C1875" t="s">
        <v>28</v>
      </c>
      <c r="D1875">
        <v>6.9470285396573397</v>
      </c>
      <c r="E1875">
        <v>168.879539229426</v>
      </c>
      <c r="F1875" s="2">
        <f t="shared" ca="1" si="37"/>
        <v>8649</v>
      </c>
      <c r="G1875">
        <v>6.4094762736430901</v>
      </c>
      <c r="H1875">
        <v>387.29990710288098</v>
      </c>
      <c r="I1875">
        <v>372.022816974379</v>
      </c>
      <c r="J1875">
        <v>15.1981913598137</v>
      </c>
      <c r="K1875">
        <v>74.007372599999997</v>
      </c>
      <c r="L1875">
        <v>2.6001877329999998</v>
      </c>
      <c r="M1875">
        <v>0</v>
      </c>
    </row>
    <row r="1876" spans="1:13" x14ac:dyDescent="0.25">
      <c r="A1876" t="s">
        <v>16</v>
      </c>
      <c r="B1876">
        <v>2011</v>
      </c>
      <c r="C1876" t="s">
        <v>28</v>
      </c>
      <c r="D1876">
        <v>6.2033225076896503</v>
      </c>
      <c r="E1876">
        <v>214.85011121444799</v>
      </c>
      <c r="F1876" s="2">
        <f t="shared" ca="1" si="37"/>
        <v>25895</v>
      </c>
      <c r="G1876">
        <v>8.0348682345569795</v>
      </c>
      <c r="H1876">
        <v>369.72668337071599</v>
      </c>
      <c r="I1876">
        <v>319.76668145747999</v>
      </c>
      <c r="J1876">
        <v>10.247863270022799</v>
      </c>
      <c r="K1876">
        <v>65.308637454727901</v>
      </c>
      <c r="L1876">
        <v>3.4879200506880199</v>
      </c>
      <c r="M1876">
        <v>0</v>
      </c>
    </row>
    <row r="1877" spans="1:13" x14ac:dyDescent="0.25">
      <c r="A1877" t="s">
        <v>17</v>
      </c>
      <c r="B1877">
        <v>2011</v>
      </c>
      <c r="C1877" t="s">
        <v>28</v>
      </c>
      <c r="E1877">
        <v>240.134571853355</v>
      </c>
      <c r="F1877" s="2">
        <f t="shared" ca="1" si="37"/>
        <v>28411</v>
      </c>
      <c r="G1877">
        <v>5.4004972521762404</v>
      </c>
      <c r="I1877">
        <v>359.57633362099801</v>
      </c>
      <c r="J1877">
        <v>13.5148865158324</v>
      </c>
      <c r="K1877">
        <v>72.771017189999995</v>
      </c>
      <c r="L1877">
        <v>3.2124926934615998</v>
      </c>
      <c r="M1877">
        <v>0</v>
      </c>
    </row>
    <row r="1878" spans="1:13" x14ac:dyDescent="0.25">
      <c r="A1878" t="s">
        <v>18</v>
      </c>
      <c r="B1878">
        <v>2011</v>
      </c>
      <c r="C1878" t="s">
        <v>28</v>
      </c>
      <c r="D1878">
        <v>8.3731709252449207</v>
      </c>
      <c r="E1878">
        <v>179.52140640052599</v>
      </c>
      <c r="F1878" s="2">
        <f t="shared" ca="1" si="37"/>
        <v>10804</v>
      </c>
      <c r="G1878">
        <v>5.2150423496999698</v>
      </c>
      <c r="H1878">
        <v>339.49222220083197</v>
      </c>
      <c r="I1878">
        <v>396.696697392506</v>
      </c>
      <c r="J1878">
        <v>13.697087439018301</v>
      </c>
      <c r="K1878">
        <v>110.431080317926</v>
      </c>
      <c r="L1878">
        <v>2.78632966714438</v>
      </c>
      <c r="M1878">
        <v>0</v>
      </c>
    </row>
    <row r="1879" spans="1:13" x14ac:dyDescent="0.25">
      <c r="A1879" t="s">
        <v>19</v>
      </c>
      <c r="B1879">
        <v>2011</v>
      </c>
      <c r="C1879" t="s">
        <v>28</v>
      </c>
      <c r="E1879">
        <v>205.30414886906999</v>
      </c>
      <c r="F1879" s="2">
        <f t="shared" ca="1" si="37"/>
        <v>22079</v>
      </c>
      <c r="G1879">
        <v>7.0448330109999997</v>
      </c>
      <c r="H1879">
        <v>313.411707537246</v>
      </c>
      <c r="I1879">
        <v>374.52319699753201</v>
      </c>
      <c r="J1879">
        <v>11.8383129378687</v>
      </c>
      <c r="K1879">
        <v>47.653641940336598</v>
      </c>
      <c r="L1879">
        <v>5.0262707260281898</v>
      </c>
      <c r="M1879">
        <v>0</v>
      </c>
    </row>
    <row r="1880" spans="1:13" x14ac:dyDescent="0.25">
      <c r="A1880" t="s">
        <v>20</v>
      </c>
      <c r="B1880">
        <v>2011</v>
      </c>
      <c r="C1880" t="s">
        <v>28</v>
      </c>
      <c r="D1880">
        <v>5.92124706947601</v>
      </c>
      <c r="E1880">
        <v>200.943730437417</v>
      </c>
      <c r="F1880" s="2">
        <f t="shared" ca="1" si="37"/>
        <v>14221</v>
      </c>
      <c r="G1880">
        <v>6.7562000288851802</v>
      </c>
      <c r="H1880">
        <v>279.20230710049401</v>
      </c>
      <c r="I1880">
        <v>380.49981793927202</v>
      </c>
      <c r="J1880">
        <v>11.2553569010221</v>
      </c>
      <c r="K1880">
        <v>31.966296809231999</v>
      </c>
      <c r="L1880">
        <v>3.7467755604654802</v>
      </c>
      <c r="M1880">
        <v>0</v>
      </c>
    </row>
    <row r="1881" spans="1:13" x14ac:dyDescent="0.25">
      <c r="A1881" t="s">
        <v>21</v>
      </c>
      <c r="B1881">
        <v>2011</v>
      </c>
      <c r="C1881" t="s">
        <v>28</v>
      </c>
      <c r="D1881">
        <v>8.8298061781506405</v>
      </c>
      <c r="E1881">
        <v>216.122143737334</v>
      </c>
      <c r="F1881" s="2">
        <f t="shared" ca="1" si="37"/>
        <v>28473</v>
      </c>
      <c r="G1881">
        <v>7.8563118014219704</v>
      </c>
      <c r="H1881">
        <v>377.25383386968298</v>
      </c>
      <c r="I1881">
        <v>301.89595905839002</v>
      </c>
      <c r="J1881">
        <v>16.210712890566001</v>
      </c>
      <c r="K1881">
        <v>64.409358856512597</v>
      </c>
      <c r="L1881">
        <v>4.4238860416105004</v>
      </c>
      <c r="M1881">
        <v>0</v>
      </c>
    </row>
    <row r="1882" spans="1:13" x14ac:dyDescent="0.25">
      <c r="A1882" t="s">
        <v>11</v>
      </c>
      <c r="B1882">
        <v>2011</v>
      </c>
      <c r="C1882" t="s">
        <v>29</v>
      </c>
      <c r="E1882">
        <v>187.613437576595</v>
      </c>
      <c r="F1882" s="2">
        <f t="shared" ca="1" si="37"/>
        <v>27986</v>
      </c>
      <c r="G1882">
        <v>7.3175697340642598</v>
      </c>
      <c r="I1882">
        <v>507.567488322884</v>
      </c>
      <c r="J1882">
        <v>18.1376905273776</v>
      </c>
      <c r="K1882">
        <v>79.349881338767204</v>
      </c>
      <c r="L1882">
        <v>5.3246380048497404</v>
      </c>
      <c r="M1882">
        <v>0</v>
      </c>
    </row>
    <row r="1883" spans="1:13" x14ac:dyDescent="0.25">
      <c r="A1883" t="s">
        <v>13</v>
      </c>
      <c r="B1883">
        <v>2011</v>
      </c>
      <c r="C1883" t="s">
        <v>29</v>
      </c>
      <c r="D1883">
        <v>6.8322173880000001</v>
      </c>
      <c r="E1883">
        <v>164.27439311244601</v>
      </c>
      <c r="F1883" s="2">
        <f t="shared" ca="1" si="37"/>
        <v>17291</v>
      </c>
      <c r="G1883">
        <v>6.0559850234423296</v>
      </c>
      <c r="H1883">
        <v>281.67804010416501</v>
      </c>
      <c r="I1883">
        <v>389.97809733155202</v>
      </c>
      <c r="J1883">
        <v>14.8366367438708</v>
      </c>
      <c r="K1883">
        <v>44.367573762707899</v>
      </c>
      <c r="L1883">
        <v>3.1454155114301701</v>
      </c>
      <c r="M1883">
        <v>0</v>
      </c>
    </row>
    <row r="1884" spans="1:13" x14ac:dyDescent="0.25">
      <c r="A1884" t="s">
        <v>14</v>
      </c>
      <c r="B1884">
        <v>2011</v>
      </c>
      <c r="C1884" t="s">
        <v>29</v>
      </c>
      <c r="D1884">
        <v>9.2813026113481207</v>
      </c>
      <c r="E1884">
        <v>215.90762487437499</v>
      </c>
      <c r="F1884" s="2">
        <f t="shared" ca="1" si="37"/>
        <v>8096</v>
      </c>
      <c r="G1884">
        <v>3.9034962261395401</v>
      </c>
      <c r="I1884">
        <v>383.26002820409298</v>
      </c>
      <c r="J1884">
        <v>19.034877385803899</v>
      </c>
      <c r="K1884">
        <v>80.317596546342202</v>
      </c>
      <c r="L1884">
        <v>4.0699765887513601</v>
      </c>
      <c r="M1884">
        <v>0</v>
      </c>
    </row>
    <row r="1885" spans="1:13" x14ac:dyDescent="0.25">
      <c r="A1885" t="s">
        <v>15</v>
      </c>
      <c r="B1885">
        <v>2011</v>
      </c>
      <c r="C1885" t="s">
        <v>29</v>
      </c>
      <c r="D1885">
        <v>7.45625078541691</v>
      </c>
      <c r="E1885">
        <v>226.53828873349201</v>
      </c>
      <c r="F1885" s="2">
        <f t="shared" ca="1" si="37"/>
        <v>27184</v>
      </c>
      <c r="G1885">
        <v>5.7262235902026797</v>
      </c>
      <c r="I1885">
        <v>417.12520966536198</v>
      </c>
      <c r="J1885">
        <v>10.0660756479187</v>
      </c>
      <c r="K1885">
        <v>67.3042241892405</v>
      </c>
      <c r="L1885">
        <v>4.2796974277880704</v>
      </c>
      <c r="M1885">
        <v>0</v>
      </c>
    </row>
    <row r="1886" spans="1:13" x14ac:dyDescent="0.25">
      <c r="A1886" t="s">
        <v>16</v>
      </c>
      <c r="B1886">
        <v>2011</v>
      </c>
      <c r="C1886" t="s">
        <v>29</v>
      </c>
      <c r="D1886">
        <v>7.08825097643407</v>
      </c>
      <c r="E1886">
        <v>172.68929992342399</v>
      </c>
      <c r="F1886" s="2">
        <f t="shared" ca="1" si="37"/>
        <v>25925</v>
      </c>
      <c r="G1886">
        <v>6.9412166567129399</v>
      </c>
      <c r="H1886">
        <v>355.25307889930099</v>
      </c>
      <c r="I1886">
        <v>298.67175938983098</v>
      </c>
      <c r="J1886">
        <v>13.637782600716401</v>
      </c>
      <c r="L1886">
        <v>3.23064543619954</v>
      </c>
      <c r="M1886">
        <v>0</v>
      </c>
    </row>
    <row r="1887" spans="1:13" x14ac:dyDescent="0.25">
      <c r="A1887" t="s">
        <v>17</v>
      </c>
      <c r="B1887">
        <v>2011</v>
      </c>
      <c r="C1887" t="s">
        <v>29</v>
      </c>
      <c r="D1887">
        <v>5.6486285376078502</v>
      </c>
      <c r="E1887">
        <v>167.030097183621</v>
      </c>
      <c r="F1887" s="2">
        <f t="shared" ca="1" si="37"/>
        <v>24057</v>
      </c>
      <c r="G1887">
        <v>7.7353477862051001</v>
      </c>
      <c r="I1887">
        <v>347.79232061117199</v>
      </c>
      <c r="J1887">
        <v>10.689768776966201</v>
      </c>
      <c r="K1887">
        <v>75.288687530763198</v>
      </c>
      <c r="L1887">
        <v>5.3700041833463503</v>
      </c>
      <c r="M1887">
        <v>0</v>
      </c>
    </row>
    <row r="1888" spans="1:13" x14ac:dyDescent="0.25">
      <c r="A1888" t="s">
        <v>18</v>
      </c>
      <c r="B1888">
        <v>2011</v>
      </c>
      <c r="C1888" t="s">
        <v>29</v>
      </c>
      <c r="D1888">
        <v>4.2939612347943497</v>
      </c>
      <c r="E1888">
        <v>192.36073702122701</v>
      </c>
      <c r="F1888" s="2">
        <f t="shared" ca="1" si="37"/>
        <v>14855</v>
      </c>
      <c r="G1888">
        <v>8.2616351763746394</v>
      </c>
      <c r="H1888">
        <v>261.357040846416</v>
      </c>
      <c r="I1888">
        <v>475.87641511344998</v>
      </c>
      <c r="J1888">
        <v>10.799428446711699</v>
      </c>
      <c r="K1888">
        <v>53.619847402004403</v>
      </c>
      <c r="L1888">
        <v>5.1051207570708801</v>
      </c>
      <c r="M1888">
        <v>0</v>
      </c>
    </row>
    <row r="1889" spans="1:13" x14ac:dyDescent="0.25">
      <c r="A1889" t="s">
        <v>19</v>
      </c>
      <c r="B1889">
        <v>2011</v>
      </c>
      <c r="C1889" t="s">
        <v>29</v>
      </c>
      <c r="D1889">
        <v>9.6780508539025494</v>
      </c>
      <c r="E1889">
        <v>188.36874078514799</v>
      </c>
      <c r="F1889" s="2">
        <f t="shared" ca="1" si="37"/>
        <v>22250</v>
      </c>
      <c r="G1889">
        <v>4.0741411623718804</v>
      </c>
      <c r="H1889">
        <v>395.904207665115</v>
      </c>
      <c r="I1889">
        <v>325.00111554370801</v>
      </c>
      <c r="J1889">
        <v>16.9179938030451</v>
      </c>
      <c r="K1889">
        <v>91.416879972502102</v>
      </c>
      <c r="L1889">
        <v>3.0297003349809102</v>
      </c>
      <c r="M1889">
        <v>0</v>
      </c>
    </row>
    <row r="1890" spans="1:13" x14ac:dyDescent="0.25">
      <c r="A1890" t="s">
        <v>20</v>
      </c>
      <c r="B1890">
        <v>2011</v>
      </c>
      <c r="C1890" t="s">
        <v>29</v>
      </c>
      <c r="D1890">
        <v>8.6627095013892195</v>
      </c>
      <c r="E1890">
        <v>173.53194724332101</v>
      </c>
      <c r="F1890" s="2">
        <f t="shared" ca="1" si="37"/>
        <v>12521</v>
      </c>
      <c r="G1890">
        <v>5.6363884333914598</v>
      </c>
      <c r="H1890">
        <v>439.78793842475801</v>
      </c>
      <c r="I1890">
        <v>459.63311971528498</v>
      </c>
      <c r="J1890">
        <v>16.283311180440499</v>
      </c>
      <c r="K1890">
        <v>89.924252622424206</v>
      </c>
      <c r="L1890">
        <v>5.1201025278242103</v>
      </c>
      <c r="M1890">
        <v>0</v>
      </c>
    </row>
    <row r="1891" spans="1:13" x14ac:dyDescent="0.25">
      <c r="A1891" t="s">
        <v>21</v>
      </c>
      <c r="B1891">
        <v>2011</v>
      </c>
      <c r="C1891" t="s">
        <v>29</v>
      </c>
      <c r="D1891">
        <v>5.89739112084313</v>
      </c>
      <c r="E1891">
        <v>172.03438531654501</v>
      </c>
      <c r="F1891" s="2">
        <f t="shared" ca="1" si="37"/>
        <v>22837</v>
      </c>
      <c r="G1891">
        <v>8.6496147371626098</v>
      </c>
      <c r="H1891">
        <v>393.55489219999998</v>
      </c>
      <c r="I1891">
        <v>426.50583429253999</v>
      </c>
      <c r="J1891">
        <v>16.311658241895501</v>
      </c>
      <c r="K1891">
        <v>74.543980667310606</v>
      </c>
      <c r="L1891">
        <v>2.96160241791641</v>
      </c>
      <c r="M1891">
        <v>0</v>
      </c>
    </row>
    <row r="1892" spans="1:13" x14ac:dyDescent="0.25">
      <c r="A1892" t="s">
        <v>11</v>
      </c>
      <c r="B1892">
        <v>2012</v>
      </c>
      <c r="C1892" t="s">
        <v>30</v>
      </c>
      <c r="D1892">
        <v>9.4942426480384299</v>
      </c>
      <c r="E1892">
        <v>274.82836925370202</v>
      </c>
      <c r="F1892" s="2">
        <f t="shared" ref="F1892:F1921" ca="1" si="38">RANDBETWEEN(8000,30000)</f>
        <v>25797</v>
      </c>
      <c r="G1892">
        <v>5.2657183380653896</v>
      </c>
      <c r="H1892">
        <v>364.68263430000002</v>
      </c>
      <c r="I1892">
        <v>581.07815641481795</v>
      </c>
      <c r="J1892">
        <v>13.6360139750876</v>
      </c>
      <c r="K1892">
        <v>62.119643029098697</v>
      </c>
      <c r="L1892">
        <v>3.1890255397078699</v>
      </c>
      <c r="M1892">
        <v>0</v>
      </c>
    </row>
    <row r="1893" spans="1:13" x14ac:dyDescent="0.25">
      <c r="A1893" t="s">
        <v>13</v>
      </c>
      <c r="B1893">
        <v>2012</v>
      </c>
      <c r="C1893" t="s">
        <v>30</v>
      </c>
      <c r="E1893">
        <v>173.47418591742101</v>
      </c>
      <c r="F1893" s="2">
        <f t="shared" ca="1" si="38"/>
        <v>16457</v>
      </c>
      <c r="G1893">
        <v>7.5976535993776402</v>
      </c>
      <c r="H1893">
        <v>282.59811917471802</v>
      </c>
      <c r="I1893">
        <v>407.64296227703801</v>
      </c>
      <c r="J1893">
        <v>20.200592419125901</v>
      </c>
      <c r="K1893">
        <v>79.104018797707596</v>
      </c>
      <c r="L1893">
        <v>4.1812641058229598</v>
      </c>
      <c r="M1893">
        <v>0</v>
      </c>
    </row>
    <row r="1894" spans="1:13" x14ac:dyDescent="0.25">
      <c r="A1894" t="s">
        <v>14</v>
      </c>
      <c r="B1894">
        <v>2012</v>
      </c>
      <c r="C1894" t="s">
        <v>30</v>
      </c>
      <c r="D1894">
        <v>7.0801930590132001</v>
      </c>
      <c r="E1894">
        <v>185.825726383199</v>
      </c>
      <c r="F1894" s="2">
        <f t="shared" ca="1" si="38"/>
        <v>27246</v>
      </c>
      <c r="G1894">
        <v>8.8063927489579594</v>
      </c>
      <c r="H1894">
        <v>286.22387566553698</v>
      </c>
      <c r="I1894">
        <v>355.93759648346401</v>
      </c>
      <c r="J1894">
        <v>7.7814933731461897</v>
      </c>
      <c r="K1894">
        <v>39.623834744834397</v>
      </c>
      <c r="L1894">
        <v>1.4922066153042399</v>
      </c>
      <c r="M1894">
        <v>0</v>
      </c>
    </row>
    <row r="1895" spans="1:13" x14ac:dyDescent="0.25">
      <c r="A1895" t="s">
        <v>15</v>
      </c>
      <c r="B1895">
        <v>2012</v>
      </c>
      <c r="C1895" t="s">
        <v>30</v>
      </c>
      <c r="D1895">
        <v>7.55985230976931</v>
      </c>
      <c r="E1895">
        <v>244.29455766552101</v>
      </c>
      <c r="F1895" s="2">
        <f t="shared" ca="1" si="38"/>
        <v>16736</v>
      </c>
      <c r="G1895">
        <v>8.6478795326815892</v>
      </c>
      <c r="I1895">
        <v>278.47558585104298</v>
      </c>
      <c r="J1895">
        <v>10.046943183142</v>
      </c>
      <c r="K1895">
        <v>107.61080622986999</v>
      </c>
      <c r="L1895">
        <v>4.5505010060882398</v>
      </c>
      <c r="M1895">
        <v>0</v>
      </c>
    </row>
    <row r="1896" spans="1:13" x14ac:dyDescent="0.25">
      <c r="A1896" t="s">
        <v>16</v>
      </c>
      <c r="B1896">
        <v>2012</v>
      </c>
      <c r="C1896" t="s">
        <v>30</v>
      </c>
      <c r="D1896">
        <v>7.0403949560722801</v>
      </c>
      <c r="E1896">
        <v>199.07921689768199</v>
      </c>
      <c r="F1896" s="2">
        <f t="shared" ca="1" si="38"/>
        <v>27789</v>
      </c>
      <c r="G1896">
        <v>7.95357227899013</v>
      </c>
      <c r="I1896">
        <v>531.47666646568098</v>
      </c>
      <c r="J1896">
        <v>14.690953877229999</v>
      </c>
      <c r="K1896">
        <v>58.412860166541698</v>
      </c>
      <c r="L1896">
        <v>3.9319165530000002</v>
      </c>
      <c r="M1896">
        <v>0</v>
      </c>
    </row>
    <row r="1897" spans="1:13" x14ac:dyDescent="0.25">
      <c r="A1897" t="s">
        <v>17</v>
      </c>
      <c r="B1897">
        <v>2012</v>
      </c>
      <c r="C1897" t="s">
        <v>30</v>
      </c>
      <c r="D1897">
        <v>8.0530436820000002</v>
      </c>
      <c r="E1897">
        <v>211.78323531812899</v>
      </c>
      <c r="F1897" s="2">
        <f t="shared" ca="1" si="38"/>
        <v>13714</v>
      </c>
      <c r="G1897">
        <v>8.26753683232754</v>
      </c>
      <c r="H1897">
        <v>251.44349970246299</v>
      </c>
      <c r="I1897">
        <v>512.89903637125997</v>
      </c>
      <c r="J1897">
        <v>19.166620232734498</v>
      </c>
      <c r="K1897">
        <v>73.248984329999999</v>
      </c>
      <c r="L1897">
        <v>3.3015748949924899</v>
      </c>
      <c r="M1897">
        <v>0</v>
      </c>
    </row>
    <row r="1898" spans="1:13" x14ac:dyDescent="0.25">
      <c r="A1898" t="s">
        <v>18</v>
      </c>
      <c r="B1898">
        <v>2012</v>
      </c>
      <c r="C1898" t="s">
        <v>30</v>
      </c>
      <c r="D1898">
        <v>7.0443753187341098</v>
      </c>
      <c r="E1898">
        <v>229.60317278383201</v>
      </c>
      <c r="F1898" s="2">
        <f t="shared" ca="1" si="38"/>
        <v>27800</v>
      </c>
      <c r="G1898">
        <v>7.8377779908544198</v>
      </c>
      <c r="H1898">
        <v>390.46768366159898</v>
      </c>
      <c r="I1898">
        <v>558.17659180607995</v>
      </c>
      <c r="J1898">
        <v>15.7547846118983</v>
      </c>
      <c r="K1898">
        <v>36.267530025124501</v>
      </c>
      <c r="L1898">
        <v>4.2766990736424599</v>
      </c>
      <c r="M1898">
        <v>0</v>
      </c>
    </row>
    <row r="1899" spans="1:13" x14ac:dyDescent="0.25">
      <c r="A1899" t="s">
        <v>19</v>
      </c>
      <c r="B1899">
        <v>2012</v>
      </c>
      <c r="C1899" t="s">
        <v>30</v>
      </c>
      <c r="D1899">
        <v>6.3098915761801999</v>
      </c>
      <c r="E1899">
        <v>133.64992468613201</v>
      </c>
      <c r="F1899" s="2">
        <f t="shared" ca="1" si="38"/>
        <v>24912</v>
      </c>
      <c r="G1899">
        <v>6.9756020039734201</v>
      </c>
      <c r="H1899">
        <v>252.10892512246201</v>
      </c>
      <c r="I1899">
        <v>381.05877629677298</v>
      </c>
      <c r="J1899">
        <v>17.2000082507199</v>
      </c>
      <c r="K1899">
        <v>71.181544417456607</v>
      </c>
      <c r="L1899">
        <v>3.6030404617750702</v>
      </c>
      <c r="M1899">
        <v>0</v>
      </c>
    </row>
    <row r="1900" spans="1:13" x14ac:dyDescent="0.25">
      <c r="A1900" t="s">
        <v>20</v>
      </c>
      <c r="B1900">
        <v>2012</v>
      </c>
      <c r="C1900" t="s">
        <v>30</v>
      </c>
      <c r="D1900">
        <v>6.20357284820843</v>
      </c>
      <c r="E1900">
        <v>139.12908302130501</v>
      </c>
      <c r="F1900" s="2">
        <f t="shared" ca="1" si="38"/>
        <v>22871</v>
      </c>
      <c r="G1900">
        <v>3.87681271497528</v>
      </c>
      <c r="I1900">
        <v>601.526166988667</v>
      </c>
      <c r="J1900">
        <v>13.368164539589699</v>
      </c>
      <c r="K1900">
        <v>68.298689053922104</v>
      </c>
      <c r="L1900">
        <v>4.3055493618376897</v>
      </c>
      <c r="M1900">
        <v>0</v>
      </c>
    </row>
    <row r="1901" spans="1:13" x14ac:dyDescent="0.25">
      <c r="A1901" t="s">
        <v>21</v>
      </c>
      <c r="B1901">
        <v>2012</v>
      </c>
      <c r="C1901" t="s">
        <v>30</v>
      </c>
      <c r="D1901">
        <v>6.8794049572962797</v>
      </c>
      <c r="E1901">
        <v>214.73188747950201</v>
      </c>
      <c r="F1901" s="2">
        <f t="shared" ca="1" si="38"/>
        <v>25223</v>
      </c>
      <c r="G1901">
        <v>9.0352503537969895</v>
      </c>
      <c r="H1901">
        <v>321.383277693975</v>
      </c>
      <c r="I1901">
        <v>306.78430224297199</v>
      </c>
      <c r="J1901">
        <v>12.4773031657095</v>
      </c>
      <c r="K1901">
        <v>79.692079861559293</v>
      </c>
      <c r="L1901">
        <v>4.7004702297634804</v>
      </c>
      <c r="M1901">
        <v>0</v>
      </c>
    </row>
    <row r="1902" spans="1:13" x14ac:dyDescent="0.25">
      <c r="A1902" t="s">
        <v>11</v>
      </c>
      <c r="B1902">
        <v>2012</v>
      </c>
      <c r="C1902" t="s">
        <v>31</v>
      </c>
      <c r="D1902">
        <v>7.7548843944371901</v>
      </c>
      <c r="E1902">
        <v>210.720768697788</v>
      </c>
      <c r="F1902" s="2">
        <f t="shared" ca="1" si="38"/>
        <v>12840</v>
      </c>
      <c r="G1902">
        <v>5.6937519199329598</v>
      </c>
      <c r="H1902">
        <v>376.48462222349798</v>
      </c>
      <c r="I1902">
        <v>375.67269084352398</v>
      </c>
      <c r="J1902">
        <v>14.708599014305999</v>
      </c>
      <c r="K1902">
        <v>43.299820101900004</v>
      </c>
      <c r="L1902">
        <v>5.1283900545281096</v>
      </c>
      <c r="M1902">
        <v>0</v>
      </c>
    </row>
    <row r="1903" spans="1:13" x14ac:dyDescent="0.25">
      <c r="A1903" t="s">
        <v>13</v>
      </c>
      <c r="B1903">
        <v>2012</v>
      </c>
      <c r="C1903" t="s">
        <v>31</v>
      </c>
      <c r="D1903">
        <v>7.9166696988353102</v>
      </c>
      <c r="E1903">
        <v>201.45580795921001</v>
      </c>
      <c r="F1903" s="2">
        <f t="shared" ca="1" si="38"/>
        <v>19778</v>
      </c>
      <c r="G1903">
        <v>7.5254409748375597</v>
      </c>
      <c r="H1903">
        <v>276.206919734378</v>
      </c>
      <c r="I1903">
        <v>432.58999551592598</v>
      </c>
      <c r="J1903">
        <v>17.8219218460357</v>
      </c>
      <c r="K1903">
        <v>70.239600665619605</v>
      </c>
      <c r="L1903">
        <v>4.27519271910284</v>
      </c>
      <c r="M1903">
        <v>0</v>
      </c>
    </row>
    <row r="1904" spans="1:13" x14ac:dyDescent="0.25">
      <c r="A1904" t="s">
        <v>14</v>
      </c>
      <c r="B1904">
        <v>2012</v>
      </c>
      <c r="C1904" t="s">
        <v>31</v>
      </c>
      <c r="D1904">
        <v>6.4053924817762402</v>
      </c>
      <c r="E1904">
        <v>183.867245</v>
      </c>
      <c r="F1904" s="2">
        <f t="shared" ca="1" si="38"/>
        <v>9262</v>
      </c>
      <c r="G1904">
        <v>8.4502723546064793</v>
      </c>
      <c r="H1904">
        <v>366.17663359014398</v>
      </c>
      <c r="I1904">
        <v>548.63770207879497</v>
      </c>
      <c r="J1904">
        <v>13.4487966354897</v>
      </c>
      <c r="K1904">
        <v>69.054138140000006</v>
      </c>
      <c r="L1904">
        <v>4.5319207814080702</v>
      </c>
      <c r="M1904">
        <v>0</v>
      </c>
    </row>
    <row r="1905" spans="1:13" x14ac:dyDescent="0.25">
      <c r="A1905" t="s">
        <v>15</v>
      </c>
      <c r="B1905">
        <v>2012</v>
      </c>
      <c r="C1905" t="s">
        <v>31</v>
      </c>
      <c r="D1905">
        <v>7.7959578005971704</v>
      </c>
      <c r="E1905">
        <v>239.27825450711001</v>
      </c>
      <c r="F1905" s="2">
        <f t="shared" ca="1" si="38"/>
        <v>29208</v>
      </c>
      <c r="G1905">
        <v>6.4759944301482397</v>
      </c>
      <c r="H1905">
        <v>356.17070211937403</v>
      </c>
      <c r="I1905">
        <v>484.10478448594699</v>
      </c>
      <c r="J1905">
        <v>18.6922483652564</v>
      </c>
      <c r="K1905">
        <v>50.128415290648498</v>
      </c>
      <c r="L1905">
        <v>4.2518761695023199</v>
      </c>
      <c r="M1905">
        <v>0</v>
      </c>
    </row>
    <row r="1906" spans="1:13" x14ac:dyDescent="0.25">
      <c r="A1906" t="s">
        <v>16</v>
      </c>
      <c r="B1906">
        <v>2012</v>
      </c>
      <c r="C1906" t="s">
        <v>31</v>
      </c>
      <c r="D1906">
        <v>6.9639793510478496</v>
      </c>
      <c r="E1906">
        <v>180.401506029308</v>
      </c>
      <c r="F1906" s="2">
        <f t="shared" ca="1" si="38"/>
        <v>24891</v>
      </c>
      <c r="G1906">
        <v>6.4240985325003699</v>
      </c>
      <c r="I1906">
        <v>358.51647677192</v>
      </c>
      <c r="J1906">
        <v>16.329624998843698</v>
      </c>
      <c r="K1906">
        <v>66.302629487980298</v>
      </c>
      <c r="L1906">
        <v>4.4898704731828403</v>
      </c>
      <c r="M1906">
        <v>0</v>
      </c>
    </row>
    <row r="1907" spans="1:13" x14ac:dyDescent="0.25">
      <c r="A1907" t="s">
        <v>17</v>
      </c>
      <c r="B1907">
        <v>2012</v>
      </c>
      <c r="C1907" t="s">
        <v>31</v>
      </c>
      <c r="D1907">
        <v>6.9678613966386598</v>
      </c>
      <c r="E1907">
        <v>183.93347620579399</v>
      </c>
      <c r="F1907" s="2">
        <f t="shared" ca="1" si="38"/>
        <v>26539</v>
      </c>
      <c r="G1907">
        <v>6.4576865551836002</v>
      </c>
      <c r="H1907">
        <v>371.788363578668</v>
      </c>
      <c r="I1907">
        <v>433.239428586636</v>
      </c>
      <c r="J1907">
        <v>14.5842313956823</v>
      </c>
      <c r="K1907">
        <v>66.029156119999996</v>
      </c>
      <c r="L1907">
        <v>4.8932152733976499</v>
      </c>
      <c r="M1907">
        <v>0</v>
      </c>
    </row>
    <row r="1908" spans="1:13" x14ac:dyDescent="0.25">
      <c r="A1908" t="s">
        <v>18</v>
      </c>
      <c r="B1908">
        <v>2012</v>
      </c>
      <c r="C1908" t="s">
        <v>31</v>
      </c>
      <c r="D1908">
        <v>6.6227913564466201</v>
      </c>
      <c r="E1908">
        <v>195.86711683127899</v>
      </c>
      <c r="F1908" s="2">
        <f t="shared" ca="1" si="38"/>
        <v>11025</v>
      </c>
      <c r="G1908">
        <v>6.3635375397735503</v>
      </c>
      <c r="H1908">
        <v>387.35693798484101</v>
      </c>
      <c r="I1908">
        <v>310.851138015473</v>
      </c>
      <c r="J1908">
        <v>11.7583742393713</v>
      </c>
      <c r="K1908">
        <v>52.406187870715598</v>
      </c>
      <c r="L1908">
        <v>5.6092908097377103</v>
      </c>
      <c r="M1908">
        <v>0</v>
      </c>
    </row>
    <row r="1909" spans="1:13" x14ac:dyDescent="0.25">
      <c r="A1909" t="s">
        <v>19</v>
      </c>
      <c r="B1909">
        <v>2012</v>
      </c>
      <c r="C1909" t="s">
        <v>31</v>
      </c>
      <c r="D1909">
        <v>7.3699886207415899</v>
      </c>
      <c r="E1909">
        <v>236.476720724578</v>
      </c>
      <c r="F1909" s="2">
        <f t="shared" ca="1" si="38"/>
        <v>21366</v>
      </c>
      <c r="G1909">
        <v>7.4044345244422098</v>
      </c>
      <c r="H1909">
        <v>359.93056566018998</v>
      </c>
      <c r="I1909">
        <v>357.06620321602901</v>
      </c>
      <c r="J1909">
        <v>18.020331094548101</v>
      </c>
      <c r="K1909">
        <v>58.2712570625214</v>
      </c>
      <c r="L1909">
        <v>3.4638524371482902</v>
      </c>
      <c r="M1909">
        <v>0</v>
      </c>
    </row>
    <row r="1910" spans="1:13" x14ac:dyDescent="0.25">
      <c r="A1910" t="s">
        <v>20</v>
      </c>
      <c r="B1910">
        <v>2012</v>
      </c>
      <c r="C1910" t="s">
        <v>31</v>
      </c>
      <c r="E1910">
        <v>134.31115980652001</v>
      </c>
      <c r="F1910" s="2">
        <f t="shared" ca="1" si="38"/>
        <v>19650</v>
      </c>
      <c r="G1910">
        <v>5.3221119862804196</v>
      </c>
      <c r="I1910">
        <v>599.61453529137395</v>
      </c>
      <c r="J1910">
        <v>9.2533506286650304</v>
      </c>
      <c r="K1910">
        <v>100.335664955919</v>
      </c>
      <c r="L1910">
        <v>3.3739365078527701</v>
      </c>
      <c r="M1910">
        <v>0</v>
      </c>
    </row>
    <row r="1911" spans="1:13" x14ac:dyDescent="0.25">
      <c r="A1911" t="s">
        <v>21</v>
      </c>
      <c r="B1911">
        <v>2012</v>
      </c>
      <c r="C1911" t="s">
        <v>31</v>
      </c>
      <c r="D1911">
        <v>6.9448683868362897</v>
      </c>
      <c r="E1911">
        <v>198.47643903857099</v>
      </c>
      <c r="F1911" s="2">
        <f t="shared" ca="1" si="38"/>
        <v>15077</v>
      </c>
      <c r="G1911">
        <v>6.3414069590000004</v>
      </c>
      <c r="H1911">
        <v>299.52167331693698</v>
      </c>
      <c r="I1911">
        <v>470.59976058791801</v>
      </c>
      <c r="J1911">
        <v>15.0458167522187</v>
      </c>
      <c r="K1911">
        <v>61.146086688100802</v>
      </c>
      <c r="L1911">
        <v>4.2411351814801099</v>
      </c>
      <c r="M1911">
        <v>0</v>
      </c>
    </row>
    <row r="1912" spans="1:13" x14ac:dyDescent="0.25">
      <c r="A1912" t="s">
        <v>11</v>
      </c>
      <c r="B1912">
        <v>2012</v>
      </c>
      <c r="C1912" t="s">
        <v>32</v>
      </c>
      <c r="D1912">
        <v>5.2848101149986801</v>
      </c>
      <c r="E1912">
        <v>148.86275843424801</v>
      </c>
      <c r="F1912" s="2">
        <f t="shared" ca="1" si="38"/>
        <v>26188</v>
      </c>
      <c r="G1912">
        <v>6.8204689804050203</v>
      </c>
      <c r="H1912">
        <v>335.66044970000002</v>
      </c>
      <c r="I1912">
        <v>485.805431033557</v>
      </c>
      <c r="J1912">
        <v>13.773350205253299</v>
      </c>
      <c r="K1912">
        <v>60.944342639224402</v>
      </c>
      <c r="L1912">
        <v>3.9902426321958702</v>
      </c>
      <c r="M1912">
        <v>0</v>
      </c>
    </row>
    <row r="1913" spans="1:13" x14ac:dyDescent="0.25">
      <c r="A1913" t="s">
        <v>13</v>
      </c>
      <c r="B1913">
        <v>2012</v>
      </c>
      <c r="C1913" t="s">
        <v>32</v>
      </c>
      <c r="D1913">
        <v>6.8514426029999997</v>
      </c>
      <c r="E1913">
        <v>197.33955943396401</v>
      </c>
      <c r="F1913" s="2">
        <f t="shared" ca="1" si="38"/>
        <v>29064</v>
      </c>
      <c r="G1913">
        <v>7.4464117267916103</v>
      </c>
      <c r="I1913">
        <v>373.54986744192098</v>
      </c>
      <c r="J1913">
        <v>11.3672749762355</v>
      </c>
      <c r="K1913">
        <v>79.155821979999999</v>
      </c>
      <c r="L1913">
        <v>4.9355565429999997</v>
      </c>
      <c r="M1913">
        <v>0</v>
      </c>
    </row>
    <row r="1914" spans="1:13" x14ac:dyDescent="0.25">
      <c r="A1914" t="s">
        <v>14</v>
      </c>
      <c r="B1914">
        <v>2012</v>
      </c>
      <c r="C1914" t="s">
        <v>32</v>
      </c>
      <c r="D1914">
        <v>7.7601893647032796</v>
      </c>
      <c r="E1914">
        <v>206.20883409030901</v>
      </c>
      <c r="F1914" s="2">
        <f t="shared" ca="1" si="38"/>
        <v>10517</v>
      </c>
      <c r="G1914">
        <v>7.9303818571909597</v>
      </c>
      <c r="H1914">
        <v>299.13159847494802</v>
      </c>
      <c r="I1914">
        <v>347.18078039062601</v>
      </c>
      <c r="J1914">
        <v>19.350765124166301</v>
      </c>
      <c r="K1914">
        <v>80.621872348882505</v>
      </c>
      <c r="L1914">
        <v>4.5905276488014399</v>
      </c>
      <c r="M1914">
        <v>0</v>
      </c>
    </row>
    <row r="1915" spans="1:13" x14ac:dyDescent="0.25">
      <c r="A1915" t="s">
        <v>15</v>
      </c>
      <c r="B1915">
        <v>2012</v>
      </c>
      <c r="C1915" t="s">
        <v>32</v>
      </c>
      <c r="D1915">
        <v>7.2805603569352897</v>
      </c>
      <c r="E1915">
        <v>228.53954269712401</v>
      </c>
      <c r="F1915" s="2">
        <f t="shared" ca="1" si="38"/>
        <v>12551</v>
      </c>
      <c r="G1915">
        <v>7.8710251507803797</v>
      </c>
      <c r="H1915">
        <v>322.2696608</v>
      </c>
      <c r="I1915">
        <v>392.53259748681597</v>
      </c>
      <c r="J1915">
        <v>15.1681892035592</v>
      </c>
      <c r="K1915">
        <v>84.370712948922204</v>
      </c>
      <c r="L1915">
        <v>2.9197960049798302</v>
      </c>
      <c r="M1915">
        <v>0</v>
      </c>
    </row>
    <row r="1916" spans="1:13" x14ac:dyDescent="0.25">
      <c r="A1916" t="s">
        <v>16</v>
      </c>
      <c r="B1916">
        <v>2012</v>
      </c>
      <c r="C1916" t="s">
        <v>32</v>
      </c>
      <c r="D1916">
        <v>6.83425988988055</v>
      </c>
      <c r="E1916">
        <v>182.454461770942</v>
      </c>
      <c r="F1916" s="2">
        <f t="shared" ca="1" si="38"/>
        <v>23930</v>
      </c>
      <c r="G1916">
        <v>6.4076478892708799</v>
      </c>
      <c r="H1916">
        <v>325.95041116154999</v>
      </c>
      <c r="I1916">
        <v>397.33750830430301</v>
      </c>
      <c r="J1916">
        <v>16.506658083785702</v>
      </c>
      <c r="K1916">
        <v>74.462645710171003</v>
      </c>
      <c r="L1916">
        <v>2.6588434119486699</v>
      </c>
      <c r="M1916">
        <v>0</v>
      </c>
    </row>
    <row r="1917" spans="1:13" x14ac:dyDescent="0.25">
      <c r="A1917" t="s">
        <v>17</v>
      </c>
      <c r="B1917">
        <v>2012</v>
      </c>
      <c r="C1917" t="s">
        <v>32</v>
      </c>
      <c r="D1917">
        <v>6.7289751477621298</v>
      </c>
      <c r="E1917">
        <v>187.20271221036</v>
      </c>
      <c r="F1917" s="2">
        <f t="shared" ca="1" si="38"/>
        <v>16579</v>
      </c>
      <c r="G1917">
        <v>8.4576616497442902</v>
      </c>
      <c r="H1917">
        <v>337.86192235039499</v>
      </c>
      <c r="I1917">
        <v>488.97639419432102</v>
      </c>
      <c r="J1917">
        <v>17.689784660897001</v>
      </c>
      <c r="K1917">
        <v>77.131889344504899</v>
      </c>
      <c r="L1917">
        <v>4.5937871330000002</v>
      </c>
      <c r="M1917">
        <v>0</v>
      </c>
    </row>
    <row r="1918" spans="1:13" x14ac:dyDescent="0.25">
      <c r="A1918" t="s">
        <v>18</v>
      </c>
      <c r="B1918">
        <v>2012</v>
      </c>
      <c r="C1918" t="s">
        <v>32</v>
      </c>
      <c r="D1918">
        <v>8.0164183746115807</v>
      </c>
      <c r="E1918">
        <v>255.25949255483599</v>
      </c>
      <c r="F1918" s="2">
        <f t="shared" ca="1" si="38"/>
        <v>19838</v>
      </c>
      <c r="G1918">
        <v>8.7619162730000006</v>
      </c>
      <c r="I1918">
        <v>442.49953204222697</v>
      </c>
      <c r="J1918">
        <v>11.094202476804499</v>
      </c>
      <c r="K1918">
        <v>93.274232470000001</v>
      </c>
      <c r="L1918">
        <v>5.3200154554008501</v>
      </c>
      <c r="M1918">
        <v>0</v>
      </c>
    </row>
    <row r="1919" spans="1:13" x14ac:dyDescent="0.25">
      <c r="A1919" t="s">
        <v>19</v>
      </c>
      <c r="B1919">
        <v>2012</v>
      </c>
      <c r="C1919" t="s">
        <v>32</v>
      </c>
      <c r="D1919">
        <v>6.8649167394503996</v>
      </c>
      <c r="E1919">
        <v>170.827792331853</v>
      </c>
      <c r="F1919" s="2">
        <f t="shared" ca="1" si="38"/>
        <v>8608</v>
      </c>
      <c r="G1919">
        <v>7.0740629339980101</v>
      </c>
      <c r="H1919">
        <v>365.94134611211803</v>
      </c>
      <c r="I1919">
        <v>400.96527029999999</v>
      </c>
      <c r="J1919">
        <v>14.0038735084091</v>
      </c>
      <c r="K1919">
        <v>51.603004282277702</v>
      </c>
      <c r="L1919">
        <v>4.4937467691788697</v>
      </c>
      <c r="M1919">
        <v>0</v>
      </c>
    </row>
    <row r="1920" spans="1:13" x14ac:dyDescent="0.25">
      <c r="A1920" t="s">
        <v>20</v>
      </c>
      <c r="B1920">
        <v>2012</v>
      </c>
      <c r="C1920" t="s">
        <v>32</v>
      </c>
      <c r="D1920">
        <v>5.8089755199068298</v>
      </c>
      <c r="E1920">
        <v>157.552238417382</v>
      </c>
      <c r="F1920" s="2">
        <f t="shared" ca="1" si="38"/>
        <v>28666</v>
      </c>
      <c r="G1920">
        <v>6.6801883143907901</v>
      </c>
      <c r="H1920">
        <v>262.99575635318701</v>
      </c>
      <c r="I1920">
        <v>377.69728280218101</v>
      </c>
      <c r="J1920">
        <v>17.401038875265399</v>
      </c>
      <c r="K1920">
        <v>69.461111095300794</v>
      </c>
      <c r="L1920">
        <v>3.5999331018118799</v>
      </c>
      <c r="M1920">
        <v>0</v>
      </c>
    </row>
    <row r="1921" spans="1:13" x14ac:dyDescent="0.25">
      <c r="A1921" t="s">
        <v>21</v>
      </c>
      <c r="B1921">
        <v>2012</v>
      </c>
      <c r="C1921" t="s">
        <v>32</v>
      </c>
      <c r="D1921">
        <v>8.4587969879999996</v>
      </c>
      <c r="E1921">
        <v>241.76834000247899</v>
      </c>
      <c r="F1921" s="2">
        <f t="shared" ca="1" si="38"/>
        <v>29592</v>
      </c>
      <c r="G1921">
        <v>5.7832754842022398</v>
      </c>
      <c r="H1921">
        <v>313.885547798255</v>
      </c>
      <c r="I1921">
        <v>328.579429245911</v>
      </c>
      <c r="J1921">
        <v>18.296001299553399</v>
      </c>
      <c r="K1921">
        <v>84.510985309999995</v>
      </c>
      <c r="L1921">
        <v>3.8274314108839098</v>
      </c>
      <c r="M1921">
        <v>0</v>
      </c>
    </row>
    <row r="1922" spans="1:13" x14ac:dyDescent="0.25">
      <c r="A1922" t="s">
        <v>11</v>
      </c>
      <c r="B1922">
        <v>2012</v>
      </c>
      <c r="C1922" t="s">
        <v>12</v>
      </c>
      <c r="D1922">
        <v>6.9873352789589296</v>
      </c>
      <c r="E1922">
        <v>224.03441725319101</v>
      </c>
      <c r="F1922" s="2">
        <f ca="1">RANDBETWEEN(20000,50000)</f>
        <v>36041</v>
      </c>
      <c r="G1922">
        <v>5.8711799331973804</v>
      </c>
      <c r="I1922">
        <v>479.825496590093</v>
      </c>
      <c r="J1922">
        <v>15.9214125461284</v>
      </c>
      <c r="K1922">
        <v>73.064218389999994</v>
      </c>
      <c r="L1922">
        <v>3.870292781571</v>
      </c>
      <c r="M1922">
        <v>0</v>
      </c>
    </row>
    <row r="1923" spans="1:13" x14ac:dyDescent="0.25">
      <c r="A1923" t="s">
        <v>13</v>
      </c>
      <c r="B1923">
        <v>2012</v>
      </c>
      <c r="C1923" t="s">
        <v>12</v>
      </c>
      <c r="D1923">
        <v>7.2887366612670101</v>
      </c>
      <c r="E1923">
        <v>233.97780970903801</v>
      </c>
      <c r="F1923" s="2">
        <f t="shared" ref="F1923:F1986" ca="1" si="39">RANDBETWEEN(20000,50000)</f>
        <v>46778</v>
      </c>
      <c r="G1923">
        <v>8.5338882776569491</v>
      </c>
      <c r="H1923">
        <v>331.838167129574</v>
      </c>
      <c r="I1923">
        <v>490.04709461536697</v>
      </c>
      <c r="J1923">
        <v>12.2253417861677</v>
      </c>
      <c r="K1923">
        <v>31.8020242206753</v>
      </c>
      <c r="L1923">
        <v>3.5313846614470799</v>
      </c>
      <c r="M1923">
        <v>0</v>
      </c>
    </row>
    <row r="1924" spans="1:13" x14ac:dyDescent="0.25">
      <c r="A1924" t="s">
        <v>14</v>
      </c>
      <c r="B1924">
        <v>2012</v>
      </c>
      <c r="C1924" t="s">
        <v>12</v>
      </c>
      <c r="D1924">
        <v>8.1163502752896406</v>
      </c>
      <c r="E1924">
        <v>224.763509245514</v>
      </c>
      <c r="F1924" s="2">
        <f t="shared" ca="1" si="39"/>
        <v>29562</v>
      </c>
      <c r="G1924">
        <v>5.2906909527565498</v>
      </c>
      <c r="I1924">
        <v>416.59663424351203</v>
      </c>
      <c r="J1924">
        <v>12.063501461366499</v>
      </c>
      <c r="K1924">
        <v>91.856156372914398</v>
      </c>
      <c r="L1924">
        <v>2.5260162359182599</v>
      </c>
      <c r="M1924">
        <v>0</v>
      </c>
    </row>
    <row r="1925" spans="1:13" x14ac:dyDescent="0.25">
      <c r="A1925" t="s">
        <v>15</v>
      </c>
      <c r="B1925">
        <v>2012</v>
      </c>
      <c r="C1925" t="s">
        <v>12</v>
      </c>
      <c r="D1925">
        <v>7.4639159512294597</v>
      </c>
      <c r="E1925">
        <v>215.47906830550701</v>
      </c>
      <c r="F1925" s="2">
        <f t="shared" ca="1" si="39"/>
        <v>22382</v>
      </c>
      <c r="G1925">
        <v>7.7829153079999998</v>
      </c>
      <c r="H1925">
        <v>382.95873682470898</v>
      </c>
      <c r="I1925">
        <v>403.70350157171703</v>
      </c>
      <c r="J1925">
        <v>14.777091688990801</v>
      </c>
      <c r="K1925">
        <v>56.9569388600382</v>
      </c>
      <c r="L1925">
        <v>5.0758436044594104</v>
      </c>
      <c r="M1925">
        <v>0</v>
      </c>
    </row>
    <row r="1926" spans="1:13" x14ac:dyDescent="0.25">
      <c r="A1926" t="s">
        <v>16</v>
      </c>
      <c r="B1926">
        <v>2012</v>
      </c>
      <c r="C1926" t="s">
        <v>12</v>
      </c>
      <c r="D1926">
        <v>7.5123612161218203</v>
      </c>
      <c r="E1926">
        <v>224.47165409795201</v>
      </c>
      <c r="F1926" s="2">
        <f t="shared" ca="1" si="39"/>
        <v>36818</v>
      </c>
      <c r="G1926">
        <v>8.6350308142996308</v>
      </c>
      <c r="I1926">
        <v>472.34212463360302</v>
      </c>
      <c r="J1926">
        <v>13.8483885238134</v>
      </c>
      <c r="K1926">
        <v>74.582981029999999</v>
      </c>
      <c r="L1926">
        <v>3.5158025472198098</v>
      </c>
      <c r="M1926">
        <v>0</v>
      </c>
    </row>
    <row r="1927" spans="1:13" x14ac:dyDescent="0.25">
      <c r="A1927" t="s">
        <v>17</v>
      </c>
      <c r="B1927">
        <v>2012</v>
      </c>
      <c r="C1927" t="s">
        <v>12</v>
      </c>
      <c r="D1927">
        <v>6.4151084717080797</v>
      </c>
      <c r="E1927">
        <v>192.42796510420001</v>
      </c>
      <c r="F1927" s="2">
        <f t="shared" ca="1" si="39"/>
        <v>45438</v>
      </c>
      <c r="G1927">
        <v>6.8453004909999997</v>
      </c>
      <c r="I1927">
        <v>529.73031212718104</v>
      </c>
      <c r="J1927">
        <v>16.021438655757201</v>
      </c>
      <c r="K1927">
        <v>62.533556792473497</v>
      </c>
      <c r="L1927">
        <v>6.0730060140962898</v>
      </c>
      <c r="M1927">
        <v>0</v>
      </c>
    </row>
    <row r="1928" spans="1:13" x14ac:dyDescent="0.25">
      <c r="A1928" t="s">
        <v>18</v>
      </c>
      <c r="B1928">
        <v>2012</v>
      </c>
      <c r="C1928" t="s">
        <v>12</v>
      </c>
      <c r="D1928">
        <v>7.0599402339999999</v>
      </c>
      <c r="E1928">
        <v>178.80538032255799</v>
      </c>
      <c r="F1928" s="2">
        <f t="shared" ca="1" si="39"/>
        <v>31367</v>
      </c>
      <c r="G1928">
        <v>8.5911130999999994</v>
      </c>
      <c r="H1928">
        <v>281.38619719375203</v>
      </c>
      <c r="I1928">
        <v>520.27286057143795</v>
      </c>
      <c r="J1928">
        <v>10.795481727524299</v>
      </c>
      <c r="K1928">
        <v>75.847542488942906</v>
      </c>
      <c r="L1928">
        <v>2.9499388225787402</v>
      </c>
      <c r="M1928">
        <v>0</v>
      </c>
    </row>
    <row r="1929" spans="1:13" x14ac:dyDescent="0.25">
      <c r="A1929" t="s">
        <v>19</v>
      </c>
      <c r="B1929">
        <v>2012</v>
      </c>
      <c r="C1929" t="s">
        <v>12</v>
      </c>
      <c r="E1929">
        <v>179.75670785470999</v>
      </c>
      <c r="F1929" s="2">
        <f t="shared" ca="1" si="39"/>
        <v>40710</v>
      </c>
      <c r="G1929">
        <v>7.2873102074659197</v>
      </c>
      <c r="I1929">
        <v>311.09306450908798</v>
      </c>
      <c r="J1929">
        <v>10.2382708665604</v>
      </c>
      <c r="K1929">
        <v>42.075314531715499</v>
      </c>
      <c r="L1929">
        <v>1.6597993845044301</v>
      </c>
      <c r="M1929">
        <v>0</v>
      </c>
    </row>
    <row r="1930" spans="1:13" x14ac:dyDescent="0.25">
      <c r="A1930" t="s">
        <v>20</v>
      </c>
      <c r="B1930">
        <v>2012</v>
      </c>
      <c r="C1930" t="s">
        <v>12</v>
      </c>
      <c r="D1930">
        <v>7.4251022232220496</v>
      </c>
      <c r="E1930">
        <v>204.48628164651799</v>
      </c>
      <c r="F1930" s="2">
        <f t="shared" ca="1" si="39"/>
        <v>46435</v>
      </c>
      <c r="G1930">
        <v>7.4344927480000003</v>
      </c>
      <c r="H1930">
        <v>318.18329661711101</v>
      </c>
      <c r="I1930">
        <v>338.93527092327002</v>
      </c>
      <c r="J1930">
        <v>16.244755014040699</v>
      </c>
      <c r="K1930">
        <v>94.605311093098905</v>
      </c>
      <c r="L1930">
        <v>2.5587727443235</v>
      </c>
      <c r="M1930">
        <v>0</v>
      </c>
    </row>
    <row r="1931" spans="1:13" x14ac:dyDescent="0.25">
      <c r="A1931" t="s">
        <v>21</v>
      </c>
      <c r="B1931">
        <v>2012</v>
      </c>
      <c r="C1931" t="s">
        <v>12</v>
      </c>
      <c r="D1931">
        <v>6.7426223982587903</v>
      </c>
      <c r="E1931">
        <v>209.21734414391301</v>
      </c>
      <c r="F1931" s="2">
        <f t="shared" ca="1" si="39"/>
        <v>32150</v>
      </c>
      <c r="G1931">
        <v>7.4523618194742403</v>
      </c>
      <c r="H1931">
        <v>351.05224224876503</v>
      </c>
      <c r="I1931">
        <v>408.85356216730497</v>
      </c>
      <c r="J1931">
        <v>13.921281660382499</v>
      </c>
      <c r="K1931">
        <v>70.205240603920103</v>
      </c>
      <c r="L1931">
        <v>4.9646726403755199</v>
      </c>
      <c r="M1931">
        <v>0</v>
      </c>
    </row>
    <row r="1932" spans="1:13" x14ac:dyDescent="0.25">
      <c r="A1932" t="s">
        <v>11</v>
      </c>
      <c r="B1932">
        <v>2012</v>
      </c>
      <c r="C1932" t="s">
        <v>22</v>
      </c>
      <c r="D1932">
        <v>7.6829234448478001</v>
      </c>
      <c r="E1932">
        <v>217.78893220939401</v>
      </c>
      <c r="F1932" s="2">
        <f t="shared" ca="1" si="39"/>
        <v>44468</v>
      </c>
      <c r="G1932">
        <v>8.0216677940000007</v>
      </c>
      <c r="I1932">
        <v>594.70254575737295</v>
      </c>
      <c r="J1932">
        <v>12.1942315714514</v>
      </c>
      <c r="K1932">
        <v>77.169788623543297</v>
      </c>
      <c r="L1932">
        <v>3.5427310869586002</v>
      </c>
      <c r="M1932">
        <v>0</v>
      </c>
    </row>
    <row r="1933" spans="1:13" x14ac:dyDescent="0.25">
      <c r="A1933" t="s">
        <v>13</v>
      </c>
      <c r="B1933">
        <v>2012</v>
      </c>
      <c r="C1933" t="s">
        <v>22</v>
      </c>
      <c r="D1933">
        <v>7.0416654174111697</v>
      </c>
      <c r="E1933">
        <v>178.28574851456301</v>
      </c>
      <c r="F1933" s="2">
        <f t="shared" ca="1" si="39"/>
        <v>25238</v>
      </c>
      <c r="G1933">
        <v>6.7727507990413596</v>
      </c>
      <c r="H1933">
        <v>316.433854143833</v>
      </c>
      <c r="I1933">
        <v>388.33927698868303</v>
      </c>
      <c r="J1933">
        <v>11.557096782348699</v>
      </c>
      <c r="K1933">
        <v>73.256220494898699</v>
      </c>
      <c r="L1933">
        <v>3.0997461634419499</v>
      </c>
      <c r="M1933">
        <v>0</v>
      </c>
    </row>
    <row r="1934" spans="1:13" x14ac:dyDescent="0.25">
      <c r="A1934" t="s">
        <v>14</v>
      </c>
      <c r="B1934">
        <v>2012</v>
      </c>
      <c r="C1934" t="s">
        <v>22</v>
      </c>
      <c r="D1934">
        <v>7.18527644881891</v>
      </c>
      <c r="E1934">
        <v>212.48317199929801</v>
      </c>
      <c r="F1934" s="2">
        <f t="shared" ca="1" si="39"/>
        <v>37124</v>
      </c>
      <c r="G1934">
        <v>8.1425128339999997</v>
      </c>
      <c r="H1934">
        <v>352.86916473915198</v>
      </c>
      <c r="I1934">
        <v>435.2829807</v>
      </c>
      <c r="J1934">
        <v>8.9302424500986</v>
      </c>
      <c r="K1934">
        <v>75.600979551818</v>
      </c>
      <c r="L1934">
        <v>2.95915382310758</v>
      </c>
      <c r="M1934">
        <v>0</v>
      </c>
    </row>
    <row r="1935" spans="1:13" x14ac:dyDescent="0.25">
      <c r="A1935" t="s">
        <v>15</v>
      </c>
      <c r="B1935">
        <v>2012</v>
      </c>
      <c r="C1935" t="s">
        <v>22</v>
      </c>
      <c r="D1935">
        <v>6.5972923631533504</v>
      </c>
      <c r="E1935">
        <v>191.78744194843699</v>
      </c>
      <c r="F1935" s="2">
        <f t="shared" ca="1" si="39"/>
        <v>43488</v>
      </c>
      <c r="G1935">
        <v>7.2945773901067499</v>
      </c>
      <c r="H1935">
        <v>395.73952867172102</v>
      </c>
      <c r="I1935">
        <v>501.532652606309</v>
      </c>
      <c r="J1935">
        <v>14.695391034209999</v>
      </c>
      <c r="K1935">
        <v>80.050031099999998</v>
      </c>
      <c r="L1935">
        <v>4.3183054068541997</v>
      </c>
      <c r="M1935">
        <v>0</v>
      </c>
    </row>
    <row r="1936" spans="1:13" x14ac:dyDescent="0.25">
      <c r="A1936" t="s">
        <v>16</v>
      </c>
      <c r="B1936">
        <v>2012</v>
      </c>
      <c r="C1936" t="s">
        <v>22</v>
      </c>
      <c r="D1936">
        <v>6.9088530833136703</v>
      </c>
      <c r="E1936">
        <v>184.944231913463</v>
      </c>
      <c r="F1936" s="2">
        <f t="shared" ca="1" si="39"/>
        <v>31076</v>
      </c>
      <c r="G1936">
        <v>6.40435401529089</v>
      </c>
      <c r="H1936">
        <v>351.34532606543598</v>
      </c>
      <c r="I1936">
        <v>434.35021930292999</v>
      </c>
      <c r="J1936">
        <v>11.812941710124999</v>
      </c>
      <c r="K1936">
        <v>77.371361480000004</v>
      </c>
      <c r="L1936">
        <v>4.6939494156741297</v>
      </c>
      <c r="M1936">
        <v>0</v>
      </c>
    </row>
    <row r="1937" spans="1:13" x14ac:dyDescent="0.25">
      <c r="A1937" t="s">
        <v>17</v>
      </c>
      <c r="B1937">
        <v>2012</v>
      </c>
      <c r="C1937" t="s">
        <v>22</v>
      </c>
      <c r="E1937">
        <v>169.77547524436901</v>
      </c>
      <c r="F1937" s="2">
        <f t="shared" ca="1" si="39"/>
        <v>25097</v>
      </c>
      <c r="G1937">
        <v>8.0278298820000007</v>
      </c>
      <c r="H1937">
        <v>240.89762892316901</v>
      </c>
      <c r="I1937">
        <v>454.54376549672497</v>
      </c>
      <c r="J1937">
        <v>18.6216978233142</v>
      </c>
      <c r="K1937">
        <v>63.519515808582803</v>
      </c>
      <c r="L1937">
        <v>3.5737411060993698</v>
      </c>
      <c r="M1937">
        <v>0</v>
      </c>
    </row>
    <row r="1938" spans="1:13" x14ac:dyDescent="0.25">
      <c r="A1938" t="s">
        <v>18</v>
      </c>
      <c r="B1938">
        <v>2012</v>
      </c>
      <c r="C1938" t="s">
        <v>22</v>
      </c>
      <c r="E1938">
        <v>165.89296987094801</v>
      </c>
      <c r="F1938" s="2">
        <f t="shared" ca="1" si="39"/>
        <v>41146</v>
      </c>
      <c r="G1938">
        <v>8.3261549373729693</v>
      </c>
      <c r="I1938">
        <v>369.28977734492298</v>
      </c>
      <c r="J1938">
        <v>7.4018681763207601</v>
      </c>
      <c r="K1938">
        <v>66.686949808849405</v>
      </c>
      <c r="L1938">
        <v>3.6030896890881299</v>
      </c>
      <c r="M1938">
        <v>0</v>
      </c>
    </row>
    <row r="1939" spans="1:13" x14ac:dyDescent="0.25">
      <c r="A1939" t="s">
        <v>19</v>
      </c>
      <c r="B1939">
        <v>2012</v>
      </c>
      <c r="C1939" t="s">
        <v>22</v>
      </c>
      <c r="D1939">
        <v>6.2819039290788101</v>
      </c>
      <c r="E1939">
        <v>160.30668501234399</v>
      </c>
      <c r="F1939" s="2">
        <f t="shared" ca="1" si="39"/>
        <v>22182</v>
      </c>
      <c r="G1939">
        <v>6.7305770132945302</v>
      </c>
      <c r="H1939">
        <v>305.09400010000002</v>
      </c>
      <c r="I1939">
        <v>424.44618498229801</v>
      </c>
      <c r="J1939">
        <v>14.374966885359401</v>
      </c>
      <c r="K1939">
        <v>41.279829739888903</v>
      </c>
      <c r="L1939">
        <v>4.4577299154541796</v>
      </c>
      <c r="M1939">
        <v>0</v>
      </c>
    </row>
    <row r="1940" spans="1:13" x14ac:dyDescent="0.25">
      <c r="A1940" t="s">
        <v>20</v>
      </c>
      <c r="B1940">
        <v>2012</v>
      </c>
      <c r="C1940" t="s">
        <v>22</v>
      </c>
      <c r="D1940">
        <v>7.0367521038335399</v>
      </c>
      <c r="E1940">
        <v>210.36910365009399</v>
      </c>
      <c r="F1940" s="2">
        <f t="shared" ca="1" si="39"/>
        <v>39634</v>
      </c>
      <c r="G1940">
        <v>8.3782821769069695</v>
      </c>
      <c r="H1940">
        <v>342.49836128569302</v>
      </c>
      <c r="I1940">
        <v>489.54505484146301</v>
      </c>
      <c r="J1940">
        <v>14.823903523137799</v>
      </c>
      <c r="K1940">
        <v>69.193358419999996</v>
      </c>
      <c r="L1940">
        <v>3.2853718352092902</v>
      </c>
      <c r="M1940">
        <v>0</v>
      </c>
    </row>
    <row r="1941" spans="1:13" x14ac:dyDescent="0.25">
      <c r="A1941" t="s">
        <v>21</v>
      </c>
      <c r="B1941">
        <v>2012</v>
      </c>
      <c r="C1941" t="s">
        <v>22</v>
      </c>
      <c r="D1941">
        <v>7.3629128672021498</v>
      </c>
      <c r="E1941">
        <v>180.86780067633299</v>
      </c>
      <c r="F1941" s="2">
        <f t="shared" ca="1" si="39"/>
        <v>36181</v>
      </c>
      <c r="G1941">
        <v>6.66478636907829</v>
      </c>
      <c r="I1941">
        <v>437.38952625134601</v>
      </c>
      <c r="J1941">
        <v>9.6751666674514301</v>
      </c>
      <c r="K1941">
        <v>69.035113453726098</v>
      </c>
      <c r="L1941">
        <v>3.2494398781739999</v>
      </c>
      <c r="M1941">
        <v>0</v>
      </c>
    </row>
    <row r="1942" spans="1:13" x14ac:dyDescent="0.25">
      <c r="A1942" t="s">
        <v>11</v>
      </c>
      <c r="B1942">
        <v>2012</v>
      </c>
      <c r="C1942" t="s">
        <v>23</v>
      </c>
      <c r="D1942">
        <v>7.3690871386546304</v>
      </c>
      <c r="E1942">
        <v>198.20408242750599</v>
      </c>
      <c r="F1942" s="2">
        <f t="shared" ca="1" si="39"/>
        <v>27160</v>
      </c>
      <c r="G1942">
        <v>8.8997116259299798</v>
      </c>
      <c r="H1942">
        <v>289.59969184420999</v>
      </c>
      <c r="I1942">
        <v>424.45425448411601</v>
      </c>
      <c r="J1942">
        <v>18.1567539763914</v>
      </c>
      <c r="K1942">
        <v>31.599403556265798</v>
      </c>
      <c r="L1942">
        <v>2.7151866852786202</v>
      </c>
      <c r="M1942">
        <v>0</v>
      </c>
    </row>
    <row r="1943" spans="1:13" x14ac:dyDescent="0.25">
      <c r="A1943" t="s">
        <v>13</v>
      </c>
      <c r="B1943">
        <v>2012</v>
      </c>
      <c r="C1943" t="s">
        <v>23</v>
      </c>
      <c r="D1943">
        <v>7.7081099890000004</v>
      </c>
      <c r="E1943">
        <v>188.99785008664401</v>
      </c>
      <c r="F1943" s="2">
        <f t="shared" ca="1" si="39"/>
        <v>24297</v>
      </c>
      <c r="G1943">
        <v>5.0479158686692198</v>
      </c>
      <c r="H1943">
        <v>322.754599280376</v>
      </c>
      <c r="I1943">
        <v>523.05266259272105</v>
      </c>
      <c r="J1943">
        <v>16.0901934860517</v>
      </c>
      <c r="K1943">
        <v>57.285763191164797</v>
      </c>
      <c r="L1943">
        <v>4.89662590787293</v>
      </c>
      <c r="M1943">
        <v>0</v>
      </c>
    </row>
    <row r="1944" spans="1:13" x14ac:dyDescent="0.25">
      <c r="A1944" t="s">
        <v>14</v>
      </c>
      <c r="B1944">
        <v>2012</v>
      </c>
      <c r="C1944" t="s">
        <v>23</v>
      </c>
      <c r="D1944">
        <v>6.5041127797483202</v>
      </c>
      <c r="E1944">
        <v>171.72255503318399</v>
      </c>
      <c r="F1944" s="2">
        <f t="shared" ca="1" si="39"/>
        <v>30142</v>
      </c>
      <c r="G1944">
        <v>7.7049898924845897</v>
      </c>
      <c r="H1944">
        <v>282.105545354649</v>
      </c>
      <c r="I1944">
        <v>359.46095023382702</v>
      </c>
      <c r="J1944">
        <v>13.4752728989784</v>
      </c>
      <c r="K1944">
        <v>83.622260237140694</v>
      </c>
      <c r="L1944">
        <v>5.3966231422892399</v>
      </c>
      <c r="M1944">
        <v>0</v>
      </c>
    </row>
    <row r="1945" spans="1:13" x14ac:dyDescent="0.25">
      <c r="A1945" t="s">
        <v>15</v>
      </c>
      <c r="B1945">
        <v>2012</v>
      </c>
      <c r="C1945" t="s">
        <v>23</v>
      </c>
      <c r="D1945">
        <v>8.1859234173130293</v>
      </c>
      <c r="E1945">
        <v>240.979103762313</v>
      </c>
      <c r="F1945" s="2">
        <f t="shared" ca="1" si="39"/>
        <v>47305</v>
      </c>
      <c r="G1945">
        <v>6.6114485970839301</v>
      </c>
      <c r="H1945">
        <v>318.68901037196298</v>
      </c>
      <c r="I1945">
        <v>410.15822184516298</v>
      </c>
      <c r="J1945">
        <v>13.1099108733073</v>
      </c>
      <c r="K1945">
        <v>56.913980868998799</v>
      </c>
      <c r="L1945">
        <v>3.5669451450290399</v>
      </c>
      <c r="M1945">
        <v>0</v>
      </c>
    </row>
    <row r="1946" spans="1:13" x14ac:dyDescent="0.25">
      <c r="A1946" t="s">
        <v>16</v>
      </c>
      <c r="B1946">
        <v>2012</v>
      </c>
      <c r="C1946" t="s">
        <v>23</v>
      </c>
      <c r="D1946">
        <v>6.1491851735534597</v>
      </c>
      <c r="E1946">
        <v>150.563593525572</v>
      </c>
      <c r="F1946" s="2">
        <f t="shared" ca="1" si="39"/>
        <v>30404</v>
      </c>
      <c r="G1946">
        <v>6.9069106944456502</v>
      </c>
      <c r="I1946">
        <v>431.65128296983602</v>
      </c>
      <c r="J1946">
        <v>12.8293801697017</v>
      </c>
      <c r="K1946">
        <v>64.394906599999999</v>
      </c>
      <c r="L1946">
        <v>4.2756148744427298</v>
      </c>
      <c r="M1946">
        <v>0</v>
      </c>
    </row>
    <row r="1947" spans="1:13" x14ac:dyDescent="0.25">
      <c r="A1947" t="s">
        <v>17</v>
      </c>
      <c r="B1947">
        <v>2012</v>
      </c>
      <c r="C1947" t="s">
        <v>23</v>
      </c>
      <c r="D1947">
        <v>7.0804458211218302</v>
      </c>
      <c r="E1947">
        <v>196.65894661440799</v>
      </c>
      <c r="F1947" s="2">
        <f t="shared" ca="1" si="39"/>
        <v>49270</v>
      </c>
      <c r="G1947">
        <v>8.9867843379999997</v>
      </c>
      <c r="H1947">
        <v>294.31573261787599</v>
      </c>
      <c r="I1947">
        <v>530.05291927688404</v>
      </c>
      <c r="J1947">
        <v>13.8220573439228</v>
      </c>
      <c r="K1947">
        <v>85.777222134438404</v>
      </c>
      <c r="L1947">
        <v>2.6649460550000001</v>
      </c>
      <c r="M1947">
        <v>0</v>
      </c>
    </row>
    <row r="1948" spans="1:13" x14ac:dyDescent="0.25">
      <c r="A1948" t="s">
        <v>18</v>
      </c>
      <c r="B1948">
        <v>2012</v>
      </c>
      <c r="C1948" t="s">
        <v>23</v>
      </c>
      <c r="D1948">
        <v>6.6284273473906499</v>
      </c>
      <c r="E1948">
        <v>215.24553209981201</v>
      </c>
      <c r="F1948" s="2">
        <f t="shared" ca="1" si="39"/>
        <v>22510</v>
      </c>
      <c r="G1948">
        <v>6.9317866859999997</v>
      </c>
      <c r="I1948">
        <v>374.45506175555198</v>
      </c>
      <c r="J1948">
        <v>11.6210742966851</v>
      </c>
      <c r="K1948">
        <v>77.940822026348201</v>
      </c>
      <c r="L1948">
        <v>3.4052786183334001</v>
      </c>
      <c r="M1948">
        <v>0</v>
      </c>
    </row>
    <row r="1949" spans="1:13" x14ac:dyDescent="0.25">
      <c r="A1949" t="s">
        <v>19</v>
      </c>
      <c r="B1949">
        <v>2012</v>
      </c>
      <c r="C1949" t="s">
        <v>23</v>
      </c>
      <c r="D1949">
        <v>4.70469846171701</v>
      </c>
      <c r="E1949">
        <v>160.21182215146001</v>
      </c>
      <c r="F1949" s="2">
        <f t="shared" ca="1" si="39"/>
        <v>48977</v>
      </c>
      <c r="G1949">
        <v>8.2830689335662999</v>
      </c>
      <c r="H1949">
        <v>357.731076833641</v>
      </c>
      <c r="I1949">
        <v>344.69373993834398</v>
      </c>
      <c r="J1949">
        <v>14.219532129367799</v>
      </c>
      <c r="K1949">
        <v>34.288412740593103</v>
      </c>
      <c r="L1949">
        <v>4.1099247116877198</v>
      </c>
      <c r="M1949">
        <v>0</v>
      </c>
    </row>
    <row r="1950" spans="1:13" x14ac:dyDescent="0.25">
      <c r="A1950" t="s">
        <v>20</v>
      </c>
      <c r="B1950">
        <v>2012</v>
      </c>
      <c r="C1950" t="s">
        <v>23</v>
      </c>
      <c r="D1950">
        <v>7.9769008736775699</v>
      </c>
      <c r="E1950">
        <v>234.77937964525</v>
      </c>
      <c r="F1950" s="2">
        <f t="shared" ca="1" si="39"/>
        <v>38608</v>
      </c>
      <c r="G1950">
        <v>5.7360268779999997</v>
      </c>
      <c r="H1950">
        <v>377.17811887965502</v>
      </c>
      <c r="I1950">
        <v>613.63354770000001</v>
      </c>
      <c r="J1950">
        <v>14.1912738105309</v>
      </c>
      <c r="K1950">
        <v>48.915881461867201</v>
      </c>
      <c r="L1950">
        <v>4.7536079310394799</v>
      </c>
      <c r="M1950">
        <v>0</v>
      </c>
    </row>
    <row r="1951" spans="1:13" x14ac:dyDescent="0.25">
      <c r="A1951" t="s">
        <v>21</v>
      </c>
      <c r="B1951">
        <v>2012</v>
      </c>
      <c r="C1951" t="s">
        <v>23</v>
      </c>
      <c r="D1951">
        <v>6.8096445151755196</v>
      </c>
      <c r="E1951">
        <v>179.719520574076</v>
      </c>
      <c r="F1951" s="2">
        <f t="shared" ca="1" si="39"/>
        <v>37204</v>
      </c>
      <c r="G1951">
        <v>8.6819834660000001</v>
      </c>
      <c r="I1951">
        <v>360.932803824774</v>
      </c>
      <c r="J1951">
        <v>13.633349739679399</v>
      </c>
      <c r="K1951">
        <v>72.717919769999995</v>
      </c>
      <c r="L1951">
        <v>3.1838035719143201</v>
      </c>
      <c r="M1951">
        <v>0</v>
      </c>
    </row>
    <row r="1952" spans="1:13" x14ac:dyDescent="0.25">
      <c r="A1952" t="s">
        <v>11</v>
      </c>
      <c r="B1952">
        <v>2012</v>
      </c>
      <c r="C1952" t="s">
        <v>24</v>
      </c>
      <c r="E1952">
        <v>177.68535582187999</v>
      </c>
      <c r="F1952" s="2">
        <f t="shared" ca="1" si="39"/>
        <v>45339</v>
      </c>
      <c r="G1952">
        <v>5.8495698082931398</v>
      </c>
      <c r="H1952">
        <v>353.62676821621699</v>
      </c>
      <c r="I1952">
        <v>279.66491975858401</v>
      </c>
      <c r="J1952">
        <v>13.964321206474001</v>
      </c>
      <c r="K1952">
        <v>44.542985167315202</v>
      </c>
      <c r="L1952">
        <v>4.0322673385935204</v>
      </c>
      <c r="M1952">
        <v>0</v>
      </c>
    </row>
    <row r="1953" spans="1:13" x14ac:dyDescent="0.25">
      <c r="A1953" t="s">
        <v>13</v>
      </c>
      <c r="B1953">
        <v>2012</v>
      </c>
      <c r="C1953" t="s">
        <v>24</v>
      </c>
      <c r="D1953">
        <v>6.9676966831620204</v>
      </c>
      <c r="E1953">
        <v>177.05589009355199</v>
      </c>
      <c r="F1953" s="2">
        <f t="shared" ca="1" si="39"/>
        <v>36557</v>
      </c>
      <c r="G1953">
        <v>6.4309348079999999</v>
      </c>
      <c r="H1953">
        <v>315.28290206180498</v>
      </c>
      <c r="I1953">
        <v>507.790061833121</v>
      </c>
      <c r="J1953">
        <v>15.288037895913799</v>
      </c>
      <c r="K1953">
        <v>35.767601037146399</v>
      </c>
      <c r="L1953">
        <v>4.8196371041722603</v>
      </c>
      <c r="M1953">
        <v>0</v>
      </c>
    </row>
    <row r="1954" spans="1:13" x14ac:dyDescent="0.25">
      <c r="A1954" t="s">
        <v>14</v>
      </c>
      <c r="B1954">
        <v>2012</v>
      </c>
      <c r="C1954" t="s">
        <v>24</v>
      </c>
      <c r="D1954">
        <v>6.4445551702072601</v>
      </c>
      <c r="E1954">
        <v>166.63518046655301</v>
      </c>
      <c r="F1954" s="2">
        <f t="shared" ca="1" si="39"/>
        <v>24051</v>
      </c>
      <c r="G1954">
        <v>9.4923613289581397</v>
      </c>
      <c r="H1954">
        <v>287.41237996919199</v>
      </c>
      <c r="I1954">
        <v>479.47940901768402</v>
      </c>
      <c r="J1954">
        <v>10.697067555976901</v>
      </c>
      <c r="K1954">
        <v>65.655325682300102</v>
      </c>
      <c r="L1954">
        <v>3.5519053590869598</v>
      </c>
      <c r="M1954">
        <v>0</v>
      </c>
    </row>
    <row r="1955" spans="1:13" x14ac:dyDescent="0.25">
      <c r="A1955" t="s">
        <v>15</v>
      </c>
      <c r="B1955">
        <v>2012</v>
      </c>
      <c r="C1955" t="s">
        <v>24</v>
      </c>
      <c r="D1955">
        <v>6.2777424833906297</v>
      </c>
      <c r="E1955">
        <v>149.56328174238701</v>
      </c>
      <c r="F1955" s="2">
        <f t="shared" ca="1" si="39"/>
        <v>39900</v>
      </c>
      <c r="G1955">
        <v>8.2577511248413806</v>
      </c>
      <c r="H1955">
        <v>317.501439727795</v>
      </c>
      <c r="I1955">
        <v>605.398374948011</v>
      </c>
      <c r="J1955">
        <v>15.2183783521364</v>
      </c>
      <c r="K1955">
        <v>82.703470409999994</v>
      </c>
      <c r="L1955">
        <v>5.2550119432200697</v>
      </c>
      <c r="M1955">
        <v>0</v>
      </c>
    </row>
    <row r="1956" spans="1:13" x14ac:dyDescent="0.25">
      <c r="A1956" t="s">
        <v>16</v>
      </c>
      <c r="B1956">
        <v>2012</v>
      </c>
      <c r="C1956" t="s">
        <v>24</v>
      </c>
      <c r="E1956">
        <v>166.92297983330101</v>
      </c>
      <c r="F1956" s="2">
        <f t="shared" ca="1" si="39"/>
        <v>40333</v>
      </c>
      <c r="G1956">
        <v>6.5899804902084496</v>
      </c>
      <c r="H1956">
        <v>285.89938547907502</v>
      </c>
      <c r="I1956">
        <v>410.688296873024</v>
      </c>
      <c r="J1956">
        <v>15.2906137476004</v>
      </c>
      <c r="K1956">
        <v>75.595222221348607</v>
      </c>
      <c r="L1956">
        <v>2.50546402661598</v>
      </c>
      <c r="M1956">
        <v>0</v>
      </c>
    </row>
    <row r="1957" spans="1:13" x14ac:dyDescent="0.25">
      <c r="A1957" t="s">
        <v>17</v>
      </c>
      <c r="B1957">
        <v>2012</v>
      </c>
      <c r="C1957" t="s">
        <v>24</v>
      </c>
      <c r="D1957">
        <v>9.0143567343211295</v>
      </c>
      <c r="E1957">
        <v>225.36751917804901</v>
      </c>
      <c r="F1957" s="2">
        <f t="shared" ca="1" si="39"/>
        <v>43805</v>
      </c>
      <c r="G1957">
        <v>6.0026530350617504</v>
      </c>
      <c r="H1957">
        <v>296.63089872335598</v>
      </c>
      <c r="I1957">
        <v>445.76881219910598</v>
      </c>
      <c r="J1957">
        <v>16.254111866748399</v>
      </c>
      <c r="K1957">
        <v>83.891129471499497</v>
      </c>
      <c r="L1957">
        <v>4.5494194126178398</v>
      </c>
      <c r="M1957">
        <v>0</v>
      </c>
    </row>
    <row r="1958" spans="1:13" x14ac:dyDescent="0.25">
      <c r="A1958" t="s">
        <v>18</v>
      </c>
      <c r="B1958">
        <v>2012</v>
      </c>
      <c r="C1958" t="s">
        <v>24</v>
      </c>
      <c r="D1958">
        <v>7.7816637597932203</v>
      </c>
      <c r="E1958">
        <v>216.78288125009499</v>
      </c>
      <c r="F1958" s="2">
        <f t="shared" ca="1" si="39"/>
        <v>26070</v>
      </c>
      <c r="G1958">
        <v>7.7842033391698102</v>
      </c>
      <c r="H1958">
        <v>306.64333631067399</v>
      </c>
      <c r="I1958">
        <v>447.167100987026</v>
      </c>
      <c r="J1958">
        <v>10.609544908906001</v>
      </c>
      <c r="K1958">
        <v>36.872085889056798</v>
      </c>
      <c r="L1958">
        <v>4.8229674853512403</v>
      </c>
      <c r="M1958">
        <v>0</v>
      </c>
    </row>
    <row r="1959" spans="1:13" x14ac:dyDescent="0.25">
      <c r="A1959" t="s">
        <v>19</v>
      </c>
      <c r="B1959">
        <v>2012</v>
      </c>
      <c r="C1959" t="s">
        <v>24</v>
      </c>
      <c r="D1959">
        <v>6.0843601161892202</v>
      </c>
      <c r="E1959">
        <v>155.271425149495</v>
      </c>
      <c r="F1959" s="2">
        <f t="shared" ca="1" si="39"/>
        <v>25676</v>
      </c>
      <c r="G1959">
        <v>7.8171291749943697</v>
      </c>
      <c r="I1959">
        <v>436.98893440882102</v>
      </c>
      <c r="J1959">
        <v>12.6575124703153</v>
      </c>
      <c r="L1959">
        <v>4.2981109195272902</v>
      </c>
      <c r="M1959">
        <v>0</v>
      </c>
    </row>
    <row r="1960" spans="1:13" x14ac:dyDescent="0.25">
      <c r="A1960" t="s">
        <v>20</v>
      </c>
      <c r="B1960">
        <v>2012</v>
      </c>
      <c r="C1960" t="s">
        <v>24</v>
      </c>
      <c r="D1960">
        <v>7.1547358799999996</v>
      </c>
      <c r="E1960">
        <v>198.147326481123</v>
      </c>
      <c r="F1960" s="2">
        <f t="shared" ca="1" si="39"/>
        <v>29150</v>
      </c>
      <c r="G1960">
        <v>8.9726612322187798</v>
      </c>
      <c r="H1960">
        <v>283.10849202730401</v>
      </c>
      <c r="I1960">
        <v>531.60263416404996</v>
      </c>
      <c r="J1960">
        <v>19.806287169944699</v>
      </c>
      <c r="K1960">
        <v>81.926825936447599</v>
      </c>
      <c r="L1960">
        <v>4.6299557361140602</v>
      </c>
      <c r="M1960">
        <v>0</v>
      </c>
    </row>
    <row r="1961" spans="1:13" x14ac:dyDescent="0.25">
      <c r="A1961" t="s">
        <v>21</v>
      </c>
      <c r="B1961">
        <v>2012</v>
      </c>
      <c r="C1961" t="s">
        <v>24</v>
      </c>
      <c r="D1961">
        <v>6.7488115498044801</v>
      </c>
      <c r="E1961">
        <v>166.39091505703001</v>
      </c>
      <c r="F1961" s="2">
        <f t="shared" ca="1" si="39"/>
        <v>20977</v>
      </c>
      <c r="G1961">
        <v>8.8954216612972203</v>
      </c>
      <c r="H1961">
        <v>317.6203458</v>
      </c>
      <c r="I1961">
        <v>527.45964003728795</v>
      </c>
      <c r="J1961">
        <v>12.81926988</v>
      </c>
      <c r="K1961">
        <v>55.536262798513</v>
      </c>
      <c r="L1961">
        <v>3.31251276589022</v>
      </c>
      <c r="M1961">
        <v>0</v>
      </c>
    </row>
    <row r="1962" spans="1:13" x14ac:dyDescent="0.25">
      <c r="A1962" t="s">
        <v>11</v>
      </c>
      <c r="B1962">
        <v>2012</v>
      </c>
      <c r="C1962" t="s">
        <v>25</v>
      </c>
      <c r="D1962">
        <v>8.1282700692448202</v>
      </c>
      <c r="E1962">
        <v>231.167537486111</v>
      </c>
      <c r="F1962" s="2">
        <f t="shared" ca="1" si="39"/>
        <v>32335</v>
      </c>
      <c r="G1962">
        <v>5.1388384991450202</v>
      </c>
      <c r="H1962">
        <v>349.06736268597001</v>
      </c>
      <c r="I1962">
        <v>386.07114918027003</v>
      </c>
      <c r="J1962">
        <v>15.018084830228499</v>
      </c>
      <c r="K1962">
        <v>63.340968243740903</v>
      </c>
      <c r="L1962">
        <v>4.6787421658436399</v>
      </c>
      <c r="M1962">
        <v>0</v>
      </c>
    </row>
    <row r="1963" spans="1:13" x14ac:dyDescent="0.25">
      <c r="A1963" t="s">
        <v>13</v>
      </c>
      <c r="B1963">
        <v>2012</v>
      </c>
      <c r="C1963" t="s">
        <v>25</v>
      </c>
      <c r="E1963">
        <v>205.23519375198799</v>
      </c>
      <c r="F1963" s="2">
        <f t="shared" ca="1" si="39"/>
        <v>42451</v>
      </c>
      <c r="G1963">
        <v>6.4858095965310101</v>
      </c>
      <c r="H1963">
        <v>266.63938359609602</v>
      </c>
      <c r="I1963">
        <v>313.00963887786997</v>
      </c>
      <c r="J1963">
        <v>11.6236046361639</v>
      </c>
      <c r="K1963">
        <v>28.4008773401052</v>
      </c>
      <c r="L1963">
        <v>3.9784954938602799</v>
      </c>
      <c r="M1963">
        <v>0</v>
      </c>
    </row>
    <row r="1964" spans="1:13" x14ac:dyDescent="0.25">
      <c r="A1964" t="s">
        <v>14</v>
      </c>
      <c r="B1964">
        <v>2012</v>
      </c>
      <c r="C1964" t="s">
        <v>25</v>
      </c>
      <c r="D1964">
        <v>6.3356831419159096</v>
      </c>
      <c r="E1964">
        <v>164.07037156082799</v>
      </c>
      <c r="F1964" s="2">
        <f t="shared" ca="1" si="39"/>
        <v>49513</v>
      </c>
      <c r="G1964">
        <v>7.3812560514005296</v>
      </c>
      <c r="H1964">
        <v>338.42946189999998</v>
      </c>
      <c r="I1964">
        <v>607.10257321395102</v>
      </c>
      <c r="J1964">
        <v>14.9291499283701</v>
      </c>
      <c r="K1964">
        <v>113.048885669722</v>
      </c>
      <c r="L1964">
        <v>4.5788611902948304</v>
      </c>
      <c r="M1964">
        <v>0</v>
      </c>
    </row>
    <row r="1965" spans="1:13" x14ac:dyDescent="0.25">
      <c r="A1965" t="s">
        <v>15</v>
      </c>
      <c r="B1965">
        <v>2012</v>
      </c>
      <c r="C1965" t="s">
        <v>25</v>
      </c>
      <c r="D1965">
        <v>5.9404758764495798</v>
      </c>
      <c r="E1965">
        <v>175.63773011843199</v>
      </c>
      <c r="F1965" s="2">
        <f t="shared" ca="1" si="39"/>
        <v>38318</v>
      </c>
      <c r="G1965">
        <v>10.410835265151301</v>
      </c>
      <c r="H1965">
        <v>307.99763077548698</v>
      </c>
      <c r="I1965">
        <v>402.88730873475299</v>
      </c>
      <c r="J1965">
        <v>15.152003927411</v>
      </c>
      <c r="K1965">
        <v>74.354422747734901</v>
      </c>
      <c r="L1965">
        <v>3.9979696708974899</v>
      </c>
      <c r="M1965">
        <v>0</v>
      </c>
    </row>
    <row r="1966" spans="1:13" x14ac:dyDescent="0.25">
      <c r="A1966" t="s">
        <v>16</v>
      </c>
      <c r="B1966">
        <v>2012</v>
      </c>
      <c r="C1966" t="s">
        <v>25</v>
      </c>
      <c r="D1966">
        <v>7.6148776390000004</v>
      </c>
      <c r="E1966">
        <v>246.03085614325201</v>
      </c>
      <c r="F1966" s="2">
        <f t="shared" ca="1" si="39"/>
        <v>46541</v>
      </c>
      <c r="G1966">
        <v>8.2225333093060797</v>
      </c>
      <c r="H1966">
        <v>345.80880864055501</v>
      </c>
      <c r="I1966">
        <v>445.76685316130403</v>
      </c>
      <c r="J1966">
        <v>10.763690925923401</v>
      </c>
      <c r="K1966">
        <v>98.368655747896497</v>
      </c>
      <c r="L1966">
        <v>2.9907808939999998</v>
      </c>
      <c r="M1966">
        <v>0</v>
      </c>
    </row>
    <row r="1967" spans="1:13" x14ac:dyDescent="0.25">
      <c r="A1967" t="s">
        <v>17</v>
      </c>
      <c r="B1967">
        <v>2012</v>
      </c>
      <c r="C1967" t="s">
        <v>25</v>
      </c>
      <c r="D1967">
        <v>6.71824944489624</v>
      </c>
      <c r="E1967">
        <v>197.617493833743</v>
      </c>
      <c r="F1967" s="2">
        <f t="shared" ca="1" si="39"/>
        <v>42435</v>
      </c>
      <c r="G1967">
        <v>6.6306745098239999</v>
      </c>
      <c r="H1967">
        <v>337.03875195403401</v>
      </c>
      <c r="I1967">
        <v>641.52584518908304</v>
      </c>
      <c r="J1967">
        <v>15.554505724271101</v>
      </c>
      <c r="K1967">
        <v>63.684352242963001</v>
      </c>
      <c r="L1967">
        <v>4.4889043163154003</v>
      </c>
      <c r="M1967">
        <v>0</v>
      </c>
    </row>
    <row r="1968" spans="1:13" x14ac:dyDescent="0.25">
      <c r="A1968" t="s">
        <v>18</v>
      </c>
      <c r="B1968">
        <v>2012</v>
      </c>
      <c r="C1968" t="s">
        <v>25</v>
      </c>
      <c r="D1968">
        <v>6.8663565150599997</v>
      </c>
      <c r="E1968">
        <v>185.6314869</v>
      </c>
      <c r="F1968" s="2">
        <f t="shared" ca="1" si="39"/>
        <v>43131</v>
      </c>
      <c r="G1968">
        <v>7.0434246240835003</v>
      </c>
      <c r="H1968">
        <v>375.4340325</v>
      </c>
      <c r="I1968">
        <v>462.53511465466198</v>
      </c>
      <c r="J1968">
        <v>17.194991643505499</v>
      </c>
      <c r="K1968">
        <v>74.557790069571496</v>
      </c>
      <c r="L1968">
        <v>4.3461535630469399</v>
      </c>
      <c r="M1968">
        <v>0</v>
      </c>
    </row>
    <row r="1969" spans="1:13" x14ac:dyDescent="0.25">
      <c r="A1969" t="s">
        <v>19</v>
      </c>
      <c r="B1969">
        <v>2012</v>
      </c>
      <c r="C1969" t="s">
        <v>25</v>
      </c>
      <c r="E1969">
        <v>142.277412655902</v>
      </c>
      <c r="F1969" s="2">
        <f t="shared" ca="1" si="39"/>
        <v>48536</v>
      </c>
      <c r="G1969">
        <v>9.5026853660422503</v>
      </c>
      <c r="I1969">
        <v>429.69015567895099</v>
      </c>
      <c r="J1969">
        <v>16.2927177977875</v>
      </c>
      <c r="K1969">
        <v>58.962902387660201</v>
      </c>
      <c r="L1969">
        <v>2.6015175888806099</v>
      </c>
      <c r="M1969">
        <v>0</v>
      </c>
    </row>
    <row r="1970" spans="1:13" x14ac:dyDescent="0.25">
      <c r="A1970" t="s">
        <v>20</v>
      </c>
      <c r="B1970">
        <v>2012</v>
      </c>
      <c r="C1970" t="s">
        <v>25</v>
      </c>
      <c r="D1970">
        <v>7.5538446152418004</v>
      </c>
      <c r="E1970">
        <v>212.26444113154599</v>
      </c>
      <c r="F1970" s="2">
        <f t="shared" ca="1" si="39"/>
        <v>37053</v>
      </c>
      <c r="G1970">
        <v>5.7930118912350297</v>
      </c>
      <c r="H1970">
        <v>362.85265384752199</v>
      </c>
      <c r="I1970">
        <v>450.53590952354699</v>
      </c>
      <c r="J1970">
        <v>18.176482958371</v>
      </c>
      <c r="L1970">
        <v>4.3745638498078501</v>
      </c>
      <c r="M1970">
        <v>0</v>
      </c>
    </row>
    <row r="1971" spans="1:13" x14ac:dyDescent="0.25">
      <c r="A1971" t="s">
        <v>21</v>
      </c>
      <c r="B1971">
        <v>2012</v>
      </c>
      <c r="C1971" t="s">
        <v>25</v>
      </c>
      <c r="D1971">
        <v>7.3666719890000003</v>
      </c>
      <c r="E1971">
        <v>234.200641197762</v>
      </c>
      <c r="F1971" s="2">
        <f t="shared" ca="1" si="39"/>
        <v>35449</v>
      </c>
      <c r="G1971">
        <v>7.8514002205513602</v>
      </c>
      <c r="H1971">
        <v>364.10569220937401</v>
      </c>
      <c r="I1971">
        <v>393.25391508524598</v>
      </c>
      <c r="J1971">
        <v>15.1615774373722</v>
      </c>
      <c r="K1971">
        <v>64.732310575334594</v>
      </c>
      <c r="L1971">
        <v>3.3944502726924299</v>
      </c>
      <c r="M1971">
        <v>0</v>
      </c>
    </row>
    <row r="1972" spans="1:13" x14ac:dyDescent="0.25">
      <c r="A1972" t="s">
        <v>11</v>
      </c>
      <c r="B1972">
        <v>2012</v>
      </c>
      <c r="C1972" t="s">
        <v>26</v>
      </c>
      <c r="D1972">
        <v>6.5677596132670804</v>
      </c>
      <c r="E1972">
        <v>187.666378719915</v>
      </c>
      <c r="F1972" s="2">
        <f t="shared" ca="1" si="39"/>
        <v>33815</v>
      </c>
      <c r="G1972">
        <v>7.2985104207116001</v>
      </c>
      <c r="I1972">
        <v>390.426889086789</v>
      </c>
      <c r="J1972">
        <v>12.353896191763701</v>
      </c>
      <c r="K1972">
        <v>85.214368886665994</v>
      </c>
      <c r="L1972">
        <v>3.8244280388185299</v>
      </c>
      <c r="M1972">
        <v>0</v>
      </c>
    </row>
    <row r="1973" spans="1:13" x14ac:dyDescent="0.25">
      <c r="A1973" t="s">
        <v>13</v>
      </c>
      <c r="B1973">
        <v>2012</v>
      </c>
      <c r="C1973" t="s">
        <v>26</v>
      </c>
      <c r="D1973">
        <v>6.3336400463267299</v>
      </c>
      <c r="E1973">
        <v>185.43634010716099</v>
      </c>
      <c r="F1973" s="2">
        <f t="shared" ca="1" si="39"/>
        <v>41590</v>
      </c>
      <c r="G1973">
        <v>6.5726818484011096</v>
      </c>
      <c r="H1973">
        <v>356.97103268826999</v>
      </c>
      <c r="I1973">
        <v>366.813107597179</v>
      </c>
      <c r="J1973">
        <v>16.439629419999999</v>
      </c>
      <c r="K1973">
        <v>76.7643848302923</v>
      </c>
      <c r="L1973">
        <v>3.98200233527092</v>
      </c>
      <c r="M1973">
        <v>0</v>
      </c>
    </row>
    <row r="1974" spans="1:13" x14ac:dyDescent="0.25">
      <c r="A1974" t="s">
        <v>14</v>
      </c>
      <c r="B1974">
        <v>2012</v>
      </c>
      <c r="C1974" t="s">
        <v>26</v>
      </c>
      <c r="D1974">
        <v>5.8924131859999997</v>
      </c>
      <c r="E1974">
        <v>139.36225285473299</v>
      </c>
      <c r="F1974" s="2">
        <f t="shared" ca="1" si="39"/>
        <v>34994</v>
      </c>
      <c r="G1974">
        <v>5.3119904130000002</v>
      </c>
      <c r="H1974">
        <v>339.32790494147298</v>
      </c>
      <c r="I1974">
        <v>446.49439421429901</v>
      </c>
      <c r="J1974">
        <v>10.567070760844301</v>
      </c>
      <c r="K1974">
        <v>89.692882682040604</v>
      </c>
      <c r="L1974">
        <v>3.3118131930849199</v>
      </c>
      <c r="M1974">
        <v>0</v>
      </c>
    </row>
    <row r="1975" spans="1:13" x14ac:dyDescent="0.25">
      <c r="A1975" t="s">
        <v>15</v>
      </c>
      <c r="B1975">
        <v>2012</v>
      </c>
      <c r="C1975" t="s">
        <v>26</v>
      </c>
      <c r="D1975">
        <v>7.9180391702967299</v>
      </c>
      <c r="E1975">
        <v>197.35758832231599</v>
      </c>
      <c r="F1975" s="2">
        <f t="shared" ca="1" si="39"/>
        <v>49142</v>
      </c>
      <c r="G1975">
        <v>8.2839554305747995</v>
      </c>
      <c r="H1975">
        <v>295.35107021964097</v>
      </c>
      <c r="I1975">
        <v>358.09738641362799</v>
      </c>
      <c r="J1975">
        <v>12.9577850443162</v>
      </c>
      <c r="K1975">
        <v>71.694351347401806</v>
      </c>
      <c r="L1975">
        <v>3.38610981321091</v>
      </c>
      <c r="M1975">
        <v>0</v>
      </c>
    </row>
    <row r="1976" spans="1:13" x14ac:dyDescent="0.25">
      <c r="A1976" t="s">
        <v>16</v>
      </c>
      <c r="B1976">
        <v>2012</v>
      </c>
      <c r="C1976" t="s">
        <v>26</v>
      </c>
      <c r="D1976">
        <v>6.5491249983457598</v>
      </c>
      <c r="E1976">
        <v>194.276856752611</v>
      </c>
      <c r="F1976" s="2">
        <f t="shared" ca="1" si="39"/>
        <v>23111</v>
      </c>
      <c r="G1976">
        <v>5.8369804358142199</v>
      </c>
      <c r="H1976">
        <v>354.82119384208102</v>
      </c>
      <c r="I1976">
        <v>361.03723822946802</v>
      </c>
      <c r="J1976">
        <v>11.6721905011198</v>
      </c>
      <c r="K1976">
        <v>57.316976675323403</v>
      </c>
      <c r="L1976">
        <v>4.421058844</v>
      </c>
      <c r="M1976">
        <v>0</v>
      </c>
    </row>
    <row r="1977" spans="1:13" x14ac:dyDescent="0.25">
      <c r="A1977" t="s">
        <v>17</v>
      </c>
      <c r="B1977">
        <v>2012</v>
      </c>
      <c r="C1977" t="s">
        <v>26</v>
      </c>
      <c r="D1977">
        <v>6.8047961450173498</v>
      </c>
      <c r="E1977">
        <v>223.995700547735</v>
      </c>
      <c r="F1977" s="2">
        <f t="shared" ca="1" si="39"/>
        <v>45316</v>
      </c>
      <c r="G1977">
        <v>7.1126224520375203</v>
      </c>
      <c r="H1977">
        <v>374.30913050785301</v>
      </c>
      <c r="I1977">
        <v>344.71831361689698</v>
      </c>
      <c r="J1977">
        <v>15.457383444412001</v>
      </c>
      <c r="K1977">
        <v>60.151345820000003</v>
      </c>
      <c r="L1977">
        <v>4.8473125617842099</v>
      </c>
      <c r="M1977">
        <v>0</v>
      </c>
    </row>
    <row r="1978" spans="1:13" x14ac:dyDescent="0.25">
      <c r="A1978" t="s">
        <v>18</v>
      </c>
      <c r="B1978">
        <v>2012</v>
      </c>
      <c r="C1978" t="s">
        <v>26</v>
      </c>
      <c r="E1978">
        <v>203.05430969808199</v>
      </c>
      <c r="F1978" s="2">
        <f t="shared" ca="1" si="39"/>
        <v>25563</v>
      </c>
      <c r="G1978">
        <v>8.6823295603659894</v>
      </c>
      <c r="H1978">
        <v>351.335696124084</v>
      </c>
      <c r="I1978">
        <v>346.03054392479299</v>
      </c>
      <c r="J1978">
        <v>11.5563017355071</v>
      </c>
      <c r="K1978">
        <v>62.951527374689803</v>
      </c>
      <c r="L1978">
        <v>4.7042734946348501</v>
      </c>
      <c r="M1978">
        <v>0</v>
      </c>
    </row>
    <row r="1979" spans="1:13" x14ac:dyDescent="0.25">
      <c r="A1979" t="s">
        <v>19</v>
      </c>
      <c r="B1979">
        <v>2012</v>
      </c>
      <c r="C1979" t="s">
        <v>26</v>
      </c>
      <c r="D1979">
        <v>7.1761708700696296</v>
      </c>
      <c r="E1979">
        <v>206.29490057486001</v>
      </c>
      <c r="F1979" s="2">
        <f t="shared" ca="1" si="39"/>
        <v>48723</v>
      </c>
      <c r="G1979">
        <v>7.7947269492022997</v>
      </c>
      <c r="H1979">
        <v>321.28407940978599</v>
      </c>
      <c r="I1979">
        <v>485.25442958352198</v>
      </c>
      <c r="J1979">
        <v>15.5748769070801</v>
      </c>
      <c r="K1979">
        <v>49.151960260000003</v>
      </c>
      <c r="L1979">
        <v>4.7429667489999998</v>
      </c>
      <c r="M1979">
        <v>0</v>
      </c>
    </row>
    <row r="1980" spans="1:13" x14ac:dyDescent="0.25">
      <c r="A1980" t="s">
        <v>20</v>
      </c>
      <c r="B1980">
        <v>2012</v>
      </c>
      <c r="C1980" t="s">
        <v>26</v>
      </c>
      <c r="D1980">
        <v>7.08509588276406</v>
      </c>
      <c r="E1980">
        <v>206.67667525095999</v>
      </c>
      <c r="F1980" s="2">
        <f t="shared" ca="1" si="39"/>
        <v>35531</v>
      </c>
      <c r="G1980">
        <v>5.8899453353875302</v>
      </c>
      <c r="I1980">
        <v>387.61811116093202</v>
      </c>
      <c r="J1980">
        <v>17.6798983130209</v>
      </c>
      <c r="K1980">
        <v>55.023285726894102</v>
      </c>
      <c r="L1980">
        <v>3.93283929271995</v>
      </c>
      <c r="M1980">
        <v>0</v>
      </c>
    </row>
    <row r="1981" spans="1:13" x14ac:dyDescent="0.25">
      <c r="A1981" t="s">
        <v>21</v>
      </c>
      <c r="B1981">
        <v>2012</v>
      </c>
      <c r="C1981" t="s">
        <v>26</v>
      </c>
      <c r="D1981">
        <v>7.2017023748968301</v>
      </c>
      <c r="E1981">
        <v>147.71108612452099</v>
      </c>
      <c r="F1981" s="2">
        <f t="shared" ca="1" si="39"/>
        <v>29513</v>
      </c>
      <c r="G1981">
        <v>5.6774511172492002</v>
      </c>
      <c r="H1981">
        <v>279.16444634675298</v>
      </c>
      <c r="I1981">
        <v>395.97682448817898</v>
      </c>
      <c r="J1981">
        <v>13.326125005608599</v>
      </c>
      <c r="K1981">
        <v>63.626893903939198</v>
      </c>
      <c r="L1981">
        <v>3.8832501984983199</v>
      </c>
      <c r="M1981">
        <v>0</v>
      </c>
    </row>
    <row r="1982" spans="1:13" x14ac:dyDescent="0.25">
      <c r="A1982" t="s">
        <v>11</v>
      </c>
      <c r="B1982">
        <v>2012</v>
      </c>
      <c r="C1982" t="s">
        <v>27</v>
      </c>
      <c r="D1982">
        <v>7.7760441126267796</v>
      </c>
      <c r="E1982">
        <v>215.53379520869601</v>
      </c>
      <c r="F1982" s="2">
        <f t="shared" ca="1" si="39"/>
        <v>39991</v>
      </c>
      <c r="G1982">
        <v>7.7646683840491004</v>
      </c>
      <c r="H1982">
        <v>342.26249785953098</v>
      </c>
      <c r="I1982">
        <v>349.43109890592399</v>
      </c>
      <c r="J1982">
        <v>6.1246253580819703</v>
      </c>
      <c r="K1982">
        <v>65.832990069999994</v>
      </c>
      <c r="L1982">
        <v>5.4259459344241101</v>
      </c>
      <c r="M1982">
        <v>0</v>
      </c>
    </row>
    <row r="1983" spans="1:13" x14ac:dyDescent="0.25">
      <c r="A1983" t="s">
        <v>13</v>
      </c>
      <c r="B1983">
        <v>2012</v>
      </c>
      <c r="C1983" t="s">
        <v>27</v>
      </c>
      <c r="E1983">
        <v>209.75195477571299</v>
      </c>
      <c r="F1983" s="2">
        <f t="shared" ca="1" si="39"/>
        <v>31873</v>
      </c>
      <c r="G1983">
        <v>6.0450779382333</v>
      </c>
      <c r="H1983">
        <v>323.78838268143301</v>
      </c>
      <c r="I1983">
        <v>539.46472338118895</v>
      </c>
      <c r="J1983">
        <v>20.278989743745601</v>
      </c>
      <c r="K1983">
        <v>72.735206857682101</v>
      </c>
      <c r="L1983">
        <v>4.25848873661855</v>
      </c>
      <c r="M1983">
        <v>0</v>
      </c>
    </row>
    <row r="1984" spans="1:13" x14ac:dyDescent="0.25">
      <c r="A1984" t="s">
        <v>14</v>
      </c>
      <c r="B1984">
        <v>2012</v>
      </c>
      <c r="C1984" t="s">
        <v>27</v>
      </c>
      <c r="D1984">
        <v>7.0465485370162799</v>
      </c>
      <c r="E1984">
        <v>128.48251739864</v>
      </c>
      <c r="F1984" s="2">
        <f t="shared" ca="1" si="39"/>
        <v>22174</v>
      </c>
      <c r="G1984">
        <v>4.4491226327116102</v>
      </c>
      <c r="H1984">
        <v>281.72471449558498</v>
      </c>
      <c r="I1984">
        <v>348.26459071234001</v>
      </c>
      <c r="J1984">
        <v>15.1420055654203</v>
      </c>
      <c r="K1984">
        <v>58.157304314500202</v>
      </c>
      <c r="L1984">
        <v>2.8692261018196601</v>
      </c>
      <c r="M1984">
        <v>0</v>
      </c>
    </row>
    <row r="1985" spans="1:13" x14ac:dyDescent="0.25">
      <c r="A1985" t="s">
        <v>15</v>
      </c>
      <c r="B1985">
        <v>2012</v>
      </c>
      <c r="C1985" t="s">
        <v>27</v>
      </c>
      <c r="E1985">
        <v>199.845874772293</v>
      </c>
      <c r="F1985" s="2">
        <f t="shared" ca="1" si="39"/>
        <v>29849</v>
      </c>
      <c r="G1985">
        <v>7.8863834909712001</v>
      </c>
      <c r="H1985">
        <v>332.61515376394601</v>
      </c>
      <c r="I1985">
        <v>293.834264496694</v>
      </c>
      <c r="J1985">
        <v>13.2175360373282</v>
      </c>
      <c r="K1985">
        <v>54.549618035187102</v>
      </c>
      <c r="L1985">
        <v>4.4805743911383598</v>
      </c>
      <c r="M1985">
        <v>0</v>
      </c>
    </row>
    <row r="1986" spans="1:13" x14ac:dyDescent="0.25">
      <c r="A1986" t="s">
        <v>16</v>
      </c>
      <c r="B1986">
        <v>2012</v>
      </c>
      <c r="C1986" t="s">
        <v>27</v>
      </c>
      <c r="D1986">
        <v>7.7328800777976996</v>
      </c>
      <c r="E1986">
        <v>189.509811469412</v>
      </c>
      <c r="F1986" s="2">
        <f t="shared" ca="1" si="39"/>
        <v>35061</v>
      </c>
      <c r="G1986">
        <v>8.2267247989999994</v>
      </c>
      <c r="H1986">
        <v>287.08705300940301</v>
      </c>
      <c r="I1986">
        <v>567.72228108702097</v>
      </c>
      <c r="J1986">
        <v>14.9800540122126</v>
      </c>
      <c r="K1986">
        <v>71.206209161446097</v>
      </c>
      <c r="L1986">
        <v>3.5107280043523699</v>
      </c>
      <c r="M1986">
        <v>0</v>
      </c>
    </row>
    <row r="1987" spans="1:13" x14ac:dyDescent="0.25">
      <c r="A1987" t="s">
        <v>17</v>
      </c>
      <c r="B1987">
        <v>2012</v>
      </c>
      <c r="C1987" t="s">
        <v>27</v>
      </c>
      <c r="D1987">
        <v>6.2667999479907097</v>
      </c>
      <c r="E1987">
        <v>187.82961692025901</v>
      </c>
      <c r="F1987" s="2">
        <f t="shared" ref="F1987:F2050" ca="1" si="40">RANDBETWEEN(20000,50000)</f>
        <v>32958</v>
      </c>
      <c r="G1987">
        <v>9.1415970039999994</v>
      </c>
      <c r="H1987">
        <v>322.91784761977902</v>
      </c>
      <c r="I1987">
        <v>277.05080172633501</v>
      </c>
      <c r="J1987">
        <v>13.290251925592999</v>
      </c>
      <c r="K1987">
        <v>59.454324620933903</v>
      </c>
      <c r="L1987">
        <v>3.6528447256749002</v>
      </c>
      <c r="M1987">
        <v>0</v>
      </c>
    </row>
    <row r="1988" spans="1:13" x14ac:dyDescent="0.25">
      <c r="A1988" t="s">
        <v>18</v>
      </c>
      <c r="B1988">
        <v>2012</v>
      </c>
      <c r="C1988" t="s">
        <v>27</v>
      </c>
      <c r="D1988">
        <v>6.6302517089826303</v>
      </c>
      <c r="E1988">
        <v>160.92038414912301</v>
      </c>
      <c r="F1988" s="2">
        <f t="shared" ca="1" si="40"/>
        <v>42942</v>
      </c>
      <c r="G1988">
        <v>5.3053940042213998</v>
      </c>
      <c r="H1988">
        <v>338.63082764973097</v>
      </c>
      <c r="I1988">
        <v>416.898071076821</v>
      </c>
      <c r="J1988">
        <v>15.7931014206558</v>
      </c>
      <c r="K1988">
        <v>53.2760326196506</v>
      </c>
      <c r="L1988">
        <v>5.1812024919999997</v>
      </c>
      <c r="M1988">
        <v>0</v>
      </c>
    </row>
    <row r="1989" spans="1:13" x14ac:dyDescent="0.25">
      <c r="A1989" t="s">
        <v>19</v>
      </c>
      <c r="B1989">
        <v>2012</v>
      </c>
      <c r="C1989" t="s">
        <v>27</v>
      </c>
      <c r="D1989">
        <v>6.7756311332671402</v>
      </c>
      <c r="E1989">
        <v>154.37254277754801</v>
      </c>
      <c r="F1989" s="2">
        <f t="shared" ca="1" si="40"/>
        <v>48214</v>
      </c>
      <c r="G1989">
        <v>6.0841328420861203</v>
      </c>
      <c r="H1989">
        <v>343.03216098405801</v>
      </c>
      <c r="I1989">
        <v>597.97927370000002</v>
      </c>
      <c r="J1989">
        <v>17.118543249467599</v>
      </c>
      <c r="K1989">
        <v>56.124024053840699</v>
      </c>
      <c r="L1989">
        <v>3.01754430592394</v>
      </c>
      <c r="M1989">
        <v>0</v>
      </c>
    </row>
    <row r="1990" spans="1:13" x14ac:dyDescent="0.25">
      <c r="A1990" t="s">
        <v>20</v>
      </c>
      <c r="B1990">
        <v>2012</v>
      </c>
      <c r="C1990" t="s">
        <v>27</v>
      </c>
      <c r="E1990">
        <v>204.73729193717</v>
      </c>
      <c r="F1990" s="2">
        <f t="shared" ca="1" si="40"/>
        <v>29295</v>
      </c>
      <c r="G1990">
        <v>7.9801927429999999</v>
      </c>
      <c r="H1990">
        <v>318.67727273555499</v>
      </c>
      <c r="I1990">
        <v>311.63557392495602</v>
      </c>
      <c r="J1990">
        <v>20.376838167882099</v>
      </c>
      <c r="K1990">
        <v>69.020529919726897</v>
      </c>
      <c r="L1990">
        <v>4.3237848803970396</v>
      </c>
      <c r="M1990">
        <v>0</v>
      </c>
    </row>
    <row r="1991" spans="1:13" x14ac:dyDescent="0.25">
      <c r="A1991" t="s">
        <v>21</v>
      </c>
      <c r="B1991">
        <v>2012</v>
      </c>
      <c r="C1991" t="s">
        <v>27</v>
      </c>
      <c r="D1991">
        <v>8.1649924261718798</v>
      </c>
      <c r="E1991">
        <v>278.340357785246</v>
      </c>
      <c r="F1991" s="2">
        <f t="shared" ca="1" si="40"/>
        <v>28174</v>
      </c>
      <c r="G1991">
        <v>7.99291437823263</v>
      </c>
      <c r="H1991">
        <v>334.55196550365798</v>
      </c>
      <c r="I1991">
        <v>384.783185</v>
      </c>
      <c r="J1991">
        <v>17.406625809888901</v>
      </c>
      <c r="K1991">
        <v>64.210766800000002</v>
      </c>
      <c r="L1991">
        <v>4.1624955097665097</v>
      </c>
      <c r="M1991">
        <v>0</v>
      </c>
    </row>
    <row r="1992" spans="1:13" x14ac:dyDescent="0.25">
      <c r="A1992" t="s">
        <v>11</v>
      </c>
      <c r="B1992">
        <v>2012</v>
      </c>
      <c r="C1992" t="s">
        <v>28</v>
      </c>
      <c r="D1992">
        <v>7.7737581374530897</v>
      </c>
      <c r="E1992">
        <v>251.46284435305699</v>
      </c>
      <c r="F1992" s="2">
        <f t="shared" ca="1" si="40"/>
        <v>43078</v>
      </c>
      <c r="G1992">
        <v>6.1949100000923103</v>
      </c>
      <c r="H1992">
        <v>395.08824484675102</v>
      </c>
      <c r="I1992">
        <v>355.83168295201102</v>
      </c>
      <c r="J1992">
        <v>14.3245523509091</v>
      </c>
      <c r="K1992">
        <v>67.584310750296794</v>
      </c>
      <c r="L1992">
        <v>4.0409744822923797</v>
      </c>
      <c r="M1992">
        <v>0</v>
      </c>
    </row>
    <row r="1993" spans="1:13" x14ac:dyDescent="0.25">
      <c r="A1993" t="s">
        <v>13</v>
      </c>
      <c r="B1993">
        <v>2012</v>
      </c>
      <c r="C1993" t="s">
        <v>28</v>
      </c>
      <c r="D1993">
        <v>7.2951413316991296</v>
      </c>
      <c r="E1993">
        <v>182.40664456485499</v>
      </c>
      <c r="F1993" s="2">
        <f t="shared" ca="1" si="40"/>
        <v>43385</v>
      </c>
      <c r="G1993">
        <v>5.8878851030000003</v>
      </c>
      <c r="H1993">
        <v>300.60823303295803</v>
      </c>
      <c r="I1993">
        <v>424.65017943655801</v>
      </c>
      <c r="J1993">
        <v>18.063470062899199</v>
      </c>
      <c r="K1993">
        <v>73.83690919</v>
      </c>
      <c r="L1993">
        <v>5.0561040242991702</v>
      </c>
      <c r="M1993">
        <v>0</v>
      </c>
    </row>
    <row r="1994" spans="1:13" x14ac:dyDescent="0.25">
      <c r="A1994" t="s">
        <v>14</v>
      </c>
      <c r="B1994">
        <v>2012</v>
      </c>
      <c r="C1994" t="s">
        <v>28</v>
      </c>
      <c r="E1994">
        <v>129.883296515507</v>
      </c>
      <c r="F1994" s="2">
        <f t="shared" ca="1" si="40"/>
        <v>38762</v>
      </c>
      <c r="G1994">
        <v>6.8279008797380998</v>
      </c>
      <c r="H1994">
        <v>327.55178868893199</v>
      </c>
      <c r="I1994">
        <v>525.22471695167098</v>
      </c>
      <c r="J1994">
        <v>17.657410873531301</v>
      </c>
      <c r="K1994">
        <v>32.185378220561198</v>
      </c>
      <c r="L1994">
        <v>3.8421139861035898</v>
      </c>
      <c r="M1994">
        <v>0</v>
      </c>
    </row>
    <row r="1995" spans="1:13" x14ac:dyDescent="0.25">
      <c r="A1995" t="s">
        <v>15</v>
      </c>
      <c r="B1995">
        <v>2012</v>
      </c>
      <c r="C1995" t="s">
        <v>28</v>
      </c>
      <c r="D1995">
        <v>7.6575417280811999</v>
      </c>
      <c r="E1995">
        <v>230.820007712885</v>
      </c>
      <c r="F1995" s="2">
        <f t="shared" ca="1" si="40"/>
        <v>31753</v>
      </c>
      <c r="G1995">
        <v>7.6568068962443698</v>
      </c>
      <c r="H1995">
        <v>364.13014064971497</v>
      </c>
      <c r="I1995">
        <v>305.62940929774902</v>
      </c>
      <c r="J1995">
        <v>18.481396409999999</v>
      </c>
      <c r="K1995">
        <v>72.2050747117963</v>
      </c>
      <c r="L1995">
        <v>4.7925274524551096</v>
      </c>
      <c r="M1995">
        <v>0</v>
      </c>
    </row>
    <row r="1996" spans="1:13" x14ac:dyDescent="0.25">
      <c r="A1996" t="s">
        <v>16</v>
      </c>
      <c r="B1996">
        <v>2012</v>
      </c>
      <c r="C1996" t="s">
        <v>28</v>
      </c>
      <c r="D1996">
        <v>7.6647935233516504</v>
      </c>
      <c r="E1996">
        <v>223.57847346355999</v>
      </c>
      <c r="F1996" s="2">
        <f t="shared" ca="1" si="40"/>
        <v>49185</v>
      </c>
      <c r="G1996">
        <v>7.3854142939468197</v>
      </c>
      <c r="H1996">
        <v>351.16133109999998</v>
      </c>
      <c r="I1996">
        <v>510.04689677600999</v>
      </c>
      <c r="J1996">
        <v>14.2052210456827</v>
      </c>
      <c r="K1996">
        <v>73.192470074863493</v>
      </c>
      <c r="L1996">
        <v>5.4816909340000004</v>
      </c>
      <c r="M1996">
        <v>0</v>
      </c>
    </row>
    <row r="1997" spans="1:13" x14ac:dyDescent="0.25">
      <c r="A1997" t="s">
        <v>17</v>
      </c>
      <c r="B1997">
        <v>2012</v>
      </c>
      <c r="C1997" t="s">
        <v>28</v>
      </c>
      <c r="E1997">
        <v>209.866094842314</v>
      </c>
      <c r="F1997" s="2">
        <f t="shared" ca="1" si="40"/>
        <v>40814</v>
      </c>
      <c r="G1997">
        <v>6.9410617324960899</v>
      </c>
      <c r="H1997">
        <v>370.38369389401697</v>
      </c>
      <c r="I1997">
        <v>338.95719825490897</v>
      </c>
      <c r="J1997">
        <v>11.3425619710322</v>
      </c>
      <c r="K1997">
        <v>51.159669207950003</v>
      </c>
      <c r="L1997">
        <v>3.6195456373989199</v>
      </c>
      <c r="M1997">
        <v>0</v>
      </c>
    </row>
    <row r="1998" spans="1:13" x14ac:dyDescent="0.25">
      <c r="A1998" t="s">
        <v>18</v>
      </c>
      <c r="B1998">
        <v>2012</v>
      </c>
      <c r="C1998" t="s">
        <v>28</v>
      </c>
      <c r="D1998">
        <v>7.8004212889089501</v>
      </c>
      <c r="E1998">
        <v>210.67030416469501</v>
      </c>
      <c r="F1998" s="2">
        <f t="shared" ca="1" si="40"/>
        <v>29974</v>
      </c>
      <c r="G1998">
        <v>7.2846756019361703</v>
      </c>
      <c r="I1998">
        <v>448.59564050727801</v>
      </c>
      <c r="J1998">
        <v>7.0247470961631304</v>
      </c>
      <c r="K1998">
        <v>55.803502645602002</v>
      </c>
      <c r="L1998">
        <v>3.34591038171386</v>
      </c>
      <c r="M1998">
        <v>0</v>
      </c>
    </row>
    <row r="1999" spans="1:13" x14ac:dyDescent="0.25">
      <c r="A1999" t="s">
        <v>19</v>
      </c>
      <c r="B1999">
        <v>2012</v>
      </c>
      <c r="C1999" t="s">
        <v>28</v>
      </c>
      <c r="D1999">
        <v>7.2640690967525599</v>
      </c>
      <c r="E1999">
        <v>216.62239216240499</v>
      </c>
      <c r="F1999" s="2">
        <f t="shared" ca="1" si="40"/>
        <v>28319</v>
      </c>
      <c r="G1999">
        <v>6.9324579389999998</v>
      </c>
      <c r="I1999">
        <v>301.95355082979199</v>
      </c>
      <c r="J1999">
        <v>19.2109908033115</v>
      </c>
      <c r="K1999">
        <v>67.712584672492895</v>
      </c>
      <c r="L1999">
        <v>3.9602821137582902</v>
      </c>
      <c r="M1999">
        <v>0</v>
      </c>
    </row>
    <row r="2000" spans="1:13" x14ac:dyDescent="0.25">
      <c r="A2000" t="s">
        <v>20</v>
      </c>
      <c r="B2000">
        <v>2012</v>
      </c>
      <c r="C2000" t="s">
        <v>28</v>
      </c>
      <c r="D2000">
        <v>7.5443056356166096</v>
      </c>
      <c r="E2000">
        <v>211.05114616311801</v>
      </c>
      <c r="F2000" s="2">
        <f t="shared" ca="1" si="40"/>
        <v>33703</v>
      </c>
      <c r="G2000">
        <v>8.1667933117515297</v>
      </c>
      <c r="H2000">
        <v>365.812312536013</v>
      </c>
      <c r="I2000">
        <v>447.52065539917402</v>
      </c>
      <c r="J2000">
        <v>18.553478330000001</v>
      </c>
      <c r="K2000">
        <v>60.162745512362598</v>
      </c>
      <c r="L2000">
        <v>3.7140964349299699</v>
      </c>
      <c r="M2000">
        <v>0</v>
      </c>
    </row>
    <row r="2001" spans="1:13" x14ac:dyDescent="0.25">
      <c r="A2001" t="s">
        <v>21</v>
      </c>
      <c r="B2001">
        <v>2012</v>
      </c>
      <c r="C2001" t="s">
        <v>28</v>
      </c>
      <c r="D2001">
        <v>7.7497737840000003</v>
      </c>
      <c r="E2001">
        <v>229.48976714904299</v>
      </c>
      <c r="F2001" s="2">
        <f t="shared" ca="1" si="40"/>
        <v>22858</v>
      </c>
      <c r="G2001">
        <v>7.7489212949999997</v>
      </c>
      <c r="H2001">
        <v>320.440663690924</v>
      </c>
      <c r="I2001">
        <v>398.54476260452299</v>
      </c>
      <c r="J2001">
        <v>18.2029157052485</v>
      </c>
      <c r="K2001">
        <v>41.064246885693002</v>
      </c>
      <c r="L2001">
        <v>4.3171862976736701</v>
      </c>
      <c r="M2001">
        <v>0</v>
      </c>
    </row>
    <row r="2002" spans="1:13" x14ac:dyDescent="0.25">
      <c r="A2002" t="s">
        <v>11</v>
      </c>
      <c r="B2002">
        <v>2012</v>
      </c>
      <c r="C2002" t="s">
        <v>29</v>
      </c>
      <c r="D2002">
        <v>7.4420230840233401</v>
      </c>
      <c r="E2002">
        <v>194.76387129742301</v>
      </c>
      <c r="F2002" s="2">
        <f t="shared" ca="1" si="40"/>
        <v>41351</v>
      </c>
      <c r="G2002">
        <v>8.4933476240000001</v>
      </c>
      <c r="H2002">
        <v>294.83621768880101</v>
      </c>
      <c r="I2002">
        <v>350.08511554386399</v>
      </c>
      <c r="J2002">
        <v>18.962014009303601</v>
      </c>
      <c r="K2002">
        <v>79.958321302703993</v>
      </c>
      <c r="L2002">
        <v>2.8946511721393899</v>
      </c>
      <c r="M2002">
        <v>0</v>
      </c>
    </row>
    <row r="2003" spans="1:13" x14ac:dyDescent="0.25">
      <c r="A2003" t="s">
        <v>13</v>
      </c>
      <c r="B2003">
        <v>2012</v>
      </c>
      <c r="C2003" t="s">
        <v>29</v>
      </c>
      <c r="D2003">
        <v>6.5592526208929796</v>
      </c>
      <c r="E2003">
        <v>164.635920815649</v>
      </c>
      <c r="F2003" s="2">
        <f t="shared" ca="1" si="40"/>
        <v>40525</v>
      </c>
      <c r="G2003">
        <v>8.8522701230178296</v>
      </c>
      <c r="H2003">
        <v>272.52426280499799</v>
      </c>
      <c r="I2003">
        <v>533.58385754512994</v>
      </c>
      <c r="J2003">
        <v>10.9583056649399</v>
      </c>
      <c r="K2003">
        <v>83.6623313466865</v>
      </c>
      <c r="L2003">
        <v>4.2163150161519098</v>
      </c>
      <c r="M2003">
        <v>0</v>
      </c>
    </row>
    <row r="2004" spans="1:13" x14ac:dyDescent="0.25">
      <c r="A2004" t="s">
        <v>14</v>
      </c>
      <c r="B2004">
        <v>2012</v>
      </c>
      <c r="C2004" t="s">
        <v>29</v>
      </c>
      <c r="D2004">
        <v>7.0350367951968096</v>
      </c>
      <c r="E2004">
        <v>220.501887668308</v>
      </c>
      <c r="F2004" s="2">
        <f t="shared" ca="1" si="40"/>
        <v>27666</v>
      </c>
      <c r="G2004">
        <v>7.0593828557302496</v>
      </c>
      <c r="H2004">
        <v>371.91261483054001</v>
      </c>
      <c r="I2004">
        <v>536.18389995638904</v>
      </c>
      <c r="J2004">
        <v>15.3034332353433</v>
      </c>
      <c r="K2004">
        <v>67.901758387265602</v>
      </c>
      <c r="L2004">
        <v>4.5570288656727804</v>
      </c>
      <c r="M2004">
        <v>0</v>
      </c>
    </row>
    <row r="2005" spans="1:13" x14ac:dyDescent="0.25">
      <c r="A2005" t="s">
        <v>15</v>
      </c>
      <c r="B2005">
        <v>2012</v>
      </c>
      <c r="C2005" t="s">
        <v>29</v>
      </c>
      <c r="D2005">
        <v>7.8806859427028799</v>
      </c>
      <c r="E2005">
        <v>226.00384439783801</v>
      </c>
      <c r="F2005" s="2">
        <f t="shared" ca="1" si="40"/>
        <v>41060</v>
      </c>
      <c r="G2005">
        <v>6.2085740026250997</v>
      </c>
      <c r="H2005">
        <v>356.33807937208599</v>
      </c>
      <c r="I2005">
        <v>472.36909351084</v>
      </c>
      <c r="J2005">
        <v>11.995239498247299</v>
      </c>
      <c r="K2005">
        <v>55.029165524817003</v>
      </c>
      <c r="L2005">
        <v>3.5799838110828399</v>
      </c>
      <c r="M2005">
        <v>0</v>
      </c>
    </row>
    <row r="2006" spans="1:13" x14ac:dyDescent="0.25">
      <c r="A2006" t="s">
        <v>16</v>
      </c>
      <c r="B2006">
        <v>2012</v>
      </c>
      <c r="C2006" t="s">
        <v>29</v>
      </c>
      <c r="D2006">
        <v>7.49837245904612</v>
      </c>
      <c r="E2006">
        <v>236.71439903366701</v>
      </c>
      <c r="F2006" s="2">
        <f t="shared" ca="1" si="40"/>
        <v>23959</v>
      </c>
      <c r="G2006">
        <v>6.5885660931330801</v>
      </c>
      <c r="H2006">
        <v>407.31208238622298</v>
      </c>
      <c r="I2006">
        <v>299.19424524834199</v>
      </c>
      <c r="J2006">
        <v>20.737663603118602</v>
      </c>
      <c r="K2006">
        <v>68.314347119999994</v>
      </c>
      <c r="L2006">
        <v>4.2422417990250301</v>
      </c>
      <c r="M2006">
        <v>0</v>
      </c>
    </row>
    <row r="2007" spans="1:13" x14ac:dyDescent="0.25">
      <c r="A2007" t="s">
        <v>17</v>
      </c>
      <c r="B2007">
        <v>2012</v>
      </c>
      <c r="C2007" t="s">
        <v>29</v>
      </c>
      <c r="E2007">
        <v>200.969922410782</v>
      </c>
      <c r="F2007" s="2">
        <f t="shared" ca="1" si="40"/>
        <v>33997</v>
      </c>
      <c r="G2007">
        <v>7.7137832116638299</v>
      </c>
      <c r="H2007">
        <v>395.09036430334697</v>
      </c>
      <c r="I2007">
        <v>464.02491698761298</v>
      </c>
      <c r="J2007">
        <v>15.089339139885199</v>
      </c>
      <c r="K2007">
        <v>63.624565301633297</v>
      </c>
      <c r="L2007">
        <v>3.7561004226621999</v>
      </c>
      <c r="M2007">
        <v>0</v>
      </c>
    </row>
    <row r="2008" spans="1:13" x14ac:dyDescent="0.25">
      <c r="A2008" t="s">
        <v>18</v>
      </c>
      <c r="B2008">
        <v>2012</v>
      </c>
      <c r="C2008" t="s">
        <v>29</v>
      </c>
      <c r="D2008">
        <v>6.53820717266355</v>
      </c>
      <c r="E2008">
        <v>214.992866082467</v>
      </c>
      <c r="F2008" s="2">
        <f t="shared" ca="1" si="40"/>
        <v>33387</v>
      </c>
      <c r="G2008">
        <v>7.3000916771631399</v>
      </c>
      <c r="H2008">
        <v>389.81703570000002</v>
      </c>
      <c r="I2008">
        <v>465.35266497958099</v>
      </c>
      <c r="J2008">
        <v>22.089401829204899</v>
      </c>
      <c r="K2008">
        <v>24.532773339318702</v>
      </c>
      <c r="L2008">
        <v>3.4262664487128398</v>
      </c>
      <c r="M2008">
        <v>0</v>
      </c>
    </row>
    <row r="2009" spans="1:13" x14ac:dyDescent="0.25">
      <c r="A2009" t="s">
        <v>19</v>
      </c>
      <c r="B2009">
        <v>2012</v>
      </c>
      <c r="C2009" t="s">
        <v>29</v>
      </c>
      <c r="D2009">
        <v>6.3732880711683304</v>
      </c>
      <c r="E2009">
        <v>180.95890483421601</v>
      </c>
      <c r="F2009" s="2">
        <f t="shared" ca="1" si="40"/>
        <v>42071</v>
      </c>
      <c r="G2009">
        <v>6.47163940425677</v>
      </c>
      <c r="H2009">
        <v>367.732520434305</v>
      </c>
      <c r="I2009">
        <v>411.58131001502301</v>
      </c>
      <c r="J2009">
        <v>11.598645594155499</v>
      </c>
      <c r="L2009">
        <v>4.5381087814381003</v>
      </c>
      <c r="M2009">
        <v>0</v>
      </c>
    </row>
    <row r="2010" spans="1:13" x14ac:dyDescent="0.25">
      <c r="A2010" t="s">
        <v>20</v>
      </c>
      <c r="B2010">
        <v>2012</v>
      </c>
      <c r="C2010" t="s">
        <v>29</v>
      </c>
      <c r="D2010">
        <v>5.7564756894907001</v>
      </c>
      <c r="E2010">
        <v>171.97180368438001</v>
      </c>
      <c r="F2010" s="2">
        <f t="shared" ca="1" si="40"/>
        <v>36952</v>
      </c>
      <c r="G2010">
        <v>7.3046280154275198</v>
      </c>
      <c r="H2010">
        <v>330.13377679311799</v>
      </c>
      <c r="I2010">
        <v>442.75875589881701</v>
      </c>
      <c r="J2010">
        <v>11.364751058251301</v>
      </c>
      <c r="K2010">
        <v>95.898494687699497</v>
      </c>
      <c r="L2010">
        <v>4.0020815167967001</v>
      </c>
      <c r="M2010">
        <v>0</v>
      </c>
    </row>
    <row r="2011" spans="1:13" x14ac:dyDescent="0.25">
      <c r="A2011" t="s">
        <v>21</v>
      </c>
      <c r="B2011">
        <v>2012</v>
      </c>
      <c r="C2011" t="s">
        <v>29</v>
      </c>
      <c r="D2011">
        <v>6.9180624379439699</v>
      </c>
      <c r="E2011">
        <v>188.91286479999999</v>
      </c>
      <c r="F2011" s="2">
        <f t="shared" ca="1" si="40"/>
        <v>35572</v>
      </c>
      <c r="G2011">
        <v>6.19219275146106</v>
      </c>
      <c r="I2011">
        <v>338.32083981132701</v>
      </c>
      <c r="J2011">
        <v>17.8601008044267</v>
      </c>
      <c r="K2011">
        <v>66.737030606849501</v>
      </c>
      <c r="L2011">
        <v>3.5662984616519902</v>
      </c>
      <c r="M2011">
        <v>0</v>
      </c>
    </row>
    <row r="2012" spans="1:13" x14ac:dyDescent="0.25">
      <c r="A2012" t="s">
        <v>11</v>
      </c>
      <c r="B2012">
        <v>2013</v>
      </c>
      <c r="C2012" t="s">
        <v>30</v>
      </c>
      <c r="D2012">
        <v>8.8135046596240905</v>
      </c>
      <c r="E2012">
        <v>236.39281701802199</v>
      </c>
      <c r="F2012" s="2">
        <f t="shared" ca="1" si="40"/>
        <v>26269</v>
      </c>
      <c r="G2012">
        <v>6.6087746718196998</v>
      </c>
      <c r="H2012">
        <v>303.52981763813699</v>
      </c>
      <c r="I2012">
        <v>278.35512334023701</v>
      </c>
      <c r="J2012">
        <v>14.5760574348382</v>
      </c>
      <c r="K2012">
        <v>72.872696860000005</v>
      </c>
      <c r="L2012">
        <v>4.2424598632396302</v>
      </c>
      <c r="M2012">
        <v>0</v>
      </c>
    </row>
    <row r="2013" spans="1:13" x14ac:dyDescent="0.25">
      <c r="A2013" t="s">
        <v>13</v>
      </c>
      <c r="B2013">
        <v>2013</v>
      </c>
      <c r="C2013" t="s">
        <v>30</v>
      </c>
      <c r="D2013">
        <v>7.3615998316002704</v>
      </c>
      <c r="E2013">
        <v>231.79318250363499</v>
      </c>
      <c r="F2013" s="2">
        <f t="shared" ca="1" si="40"/>
        <v>21774</v>
      </c>
      <c r="G2013">
        <v>7.92990438830196</v>
      </c>
      <c r="H2013">
        <v>375.09718802100099</v>
      </c>
      <c r="I2013">
        <v>389.27264540312802</v>
      </c>
      <c r="J2013">
        <v>13.8531163714312</v>
      </c>
      <c r="K2013">
        <v>39.532786871329002</v>
      </c>
      <c r="L2013">
        <v>3.7515886217426702</v>
      </c>
      <c r="M2013">
        <v>0</v>
      </c>
    </row>
    <row r="2014" spans="1:13" x14ac:dyDescent="0.25">
      <c r="A2014" t="s">
        <v>14</v>
      </c>
      <c r="B2014">
        <v>2013</v>
      </c>
      <c r="C2014" t="s">
        <v>30</v>
      </c>
      <c r="D2014">
        <v>9.1755861525878597</v>
      </c>
      <c r="E2014">
        <v>281.59423489402002</v>
      </c>
      <c r="F2014" s="2">
        <f t="shared" ca="1" si="40"/>
        <v>27786</v>
      </c>
      <c r="G2014">
        <v>8.3302762900000005</v>
      </c>
      <c r="H2014">
        <v>314.78376125661902</v>
      </c>
      <c r="I2014">
        <v>422.31822708049901</v>
      </c>
      <c r="J2014">
        <v>9.9691359355754194</v>
      </c>
      <c r="K2014">
        <v>64.070547595322097</v>
      </c>
      <c r="L2014">
        <v>2.9596846207077001</v>
      </c>
      <c r="M2014">
        <v>0</v>
      </c>
    </row>
    <row r="2015" spans="1:13" x14ac:dyDescent="0.25">
      <c r="A2015" t="s">
        <v>15</v>
      </c>
      <c r="B2015">
        <v>2013</v>
      </c>
      <c r="C2015" t="s">
        <v>30</v>
      </c>
      <c r="E2015">
        <v>192.742275266984</v>
      </c>
      <c r="F2015" s="2">
        <f t="shared" ca="1" si="40"/>
        <v>30166</v>
      </c>
      <c r="G2015">
        <v>8.75062951855422</v>
      </c>
      <c r="H2015">
        <v>272.08505722126</v>
      </c>
      <c r="I2015">
        <v>581.98119118351303</v>
      </c>
      <c r="J2015">
        <v>13.583036092216499</v>
      </c>
      <c r="K2015">
        <v>64.436046131673507</v>
      </c>
      <c r="L2015">
        <v>3.95259444131425</v>
      </c>
      <c r="M2015">
        <v>0</v>
      </c>
    </row>
    <row r="2016" spans="1:13" x14ac:dyDescent="0.25">
      <c r="A2016" t="s">
        <v>16</v>
      </c>
      <c r="B2016">
        <v>2013</v>
      </c>
      <c r="C2016" t="s">
        <v>30</v>
      </c>
      <c r="D2016">
        <v>6.55087719268563</v>
      </c>
      <c r="E2016">
        <v>145.80627067243799</v>
      </c>
      <c r="F2016" s="2">
        <f t="shared" ca="1" si="40"/>
        <v>30938</v>
      </c>
      <c r="G2016">
        <v>5.7163786730911799</v>
      </c>
      <c r="H2016">
        <v>285.21894273182397</v>
      </c>
      <c r="I2016">
        <v>369.61308408353301</v>
      </c>
      <c r="J2016">
        <v>8.6547647839999993</v>
      </c>
      <c r="L2016">
        <v>4.8248259390658603</v>
      </c>
      <c r="M2016">
        <v>0</v>
      </c>
    </row>
    <row r="2017" spans="1:13" x14ac:dyDescent="0.25">
      <c r="A2017" t="s">
        <v>17</v>
      </c>
      <c r="B2017">
        <v>2013</v>
      </c>
      <c r="C2017" t="s">
        <v>30</v>
      </c>
      <c r="D2017">
        <v>6.5108556110000002</v>
      </c>
      <c r="E2017">
        <v>223.860621831213</v>
      </c>
      <c r="F2017" s="2">
        <f t="shared" ca="1" si="40"/>
        <v>38543</v>
      </c>
      <c r="G2017">
        <v>7.6675333160378303</v>
      </c>
      <c r="H2017">
        <v>389.39114839040099</v>
      </c>
      <c r="I2017">
        <v>437.05136427690502</v>
      </c>
      <c r="J2017">
        <v>12.0850258249923</v>
      </c>
      <c r="K2017">
        <v>52.339075416909097</v>
      </c>
      <c r="L2017">
        <v>4.2256083759071803</v>
      </c>
      <c r="M2017">
        <v>0</v>
      </c>
    </row>
    <row r="2018" spans="1:13" x14ac:dyDescent="0.25">
      <c r="A2018" t="s">
        <v>18</v>
      </c>
      <c r="B2018">
        <v>2013</v>
      </c>
      <c r="C2018" t="s">
        <v>30</v>
      </c>
      <c r="D2018">
        <v>7.3470303556213397</v>
      </c>
      <c r="E2018">
        <v>199.61372075252899</v>
      </c>
      <c r="F2018" s="2">
        <f t="shared" ca="1" si="40"/>
        <v>38930</v>
      </c>
      <c r="G2018">
        <v>5.7668322049592797</v>
      </c>
      <c r="H2018">
        <v>336.994334858998</v>
      </c>
      <c r="I2018">
        <v>413.21423049371799</v>
      </c>
      <c r="J2018">
        <v>12.482482392969899</v>
      </c>
      <c r="K2018">
        <v>56.794083968773101</v>
      </c>
      <c r="L2018">
        <v>4.2978807001549804</v>
      </c>
      <c r="M2018">
        <v>0</v>
      </c>
    </row>
    <row r="2019" spans="1:13" x14ac:dyDescent="0.25">
      <c r="A2019" t="s">
        <v>19</v>
      </c>
      <c r="B2019">
        <v>2013</v>
      </c>
      <c r="C2019" t="s">
        <v>30</v>
      </c>
      <c r="D2019">
        <v>8.1119531703592695</v>
      </c>
      <c r="E2019">
        <v>217.26647243232301</v>
      </c>
      <c r="F2019" s="2">
        <f t="shared" ca="1" si="40"/>
        <v>46882</v>
      </c>
      <c r="G2019">
        <v>7.2541219564670003</v>
      </c>
      <c r="H2019">
        <v>311.91022393677599</v>
      </c>
      <c r="I2019">
        <v>281.069202785291</v>
      </c>
      <c r="J2019">
        <v>13.027920653158899</v>
      </c>
      <c r="K2019">
        <v>78.582093860000001</v>
      </c>
      <c r="L2019">
        <v>4.4307504559028699</v>
      </c>
      <c r="M2019">
        <v>0</v>
      </c>
    </row>
    <row r="2020" spans="1:13" x14ac:dyDescent="0.25">
      <c r="A2020" t="s">
        <v>20</v>
      </c>
      <c r="B2020">
        <v>2013</v>
      </c>
      <c r="C2020" t="s">
        <v>30</v>
      </c>
      <c r="E2020">
        <v>237.083948254316</v>
      </c>
      <c r="F2020" s="2">
        <f t="shared" ca="1" si="40"/>
        <v>37817</v>
      </c>
      <c r="G2020">
        <v>7.6176486841184303</v>
      </c>
      <c r="H2020">
        <v>381.33752717411301</v>
      </c>
      <c r="I2020">
        <v>365.03250335297599</v>
      </c>
      <c r="J2020">
        <v>13.4538721954767</v>
      </c>
      <c r="K2020">
        <v>33.439867710000001</v>
      </c>
      <c r="L2020">
        <v>3.8259366974593401</v>
      </c>
      <c r="M2020">
        <v>0</v>
      </c>
    </row>
    <row r="2021" spans="1:13" x14ac:dyDescent="0.25">
      <c r="A2021" t="s">
        <v>21</v>
      </c>
      <c r="B2021">
        <v>2013</v>
      </c>
      <c r="C2021" t="s">
        <v>30</v>
      </c>
      <c r="D2021">
        <v>5.9850124510000002</v>
      </c>
      <c r="E2021">
        <v>151.36096691394701</v>
      </c>
      <c r="F2021" s="2">
        <f t="shared" ca="1" si="40"/>
        <v>38675</v>
      </c>
      <c r="G2021">
        <v>7.7232924868760202</v>
      </c>
      <c r="H2021">
        <v>275.07973801428602</v>
      </c>
      <c r="I2021">
        <v>478.33236030963701</v>
      </c>
      <c r="J2021">
        <v>18.016265762794198</v>
      </c>
      <c r="K2021">
        <v>99.061232704895602</v>
      </c>
      <c r="L2021">
        <v>3.7640996735135701</v>
      </c>
      <c r="M2021">
        <v>0</v>
      </c>
    </row>
    <row r="2022" spans="1:13" x14ac:dyDescent="0.25">
      <c r="A2022" t="s">
        <v>11</v>
      </c>
      <c r="B2022">
        <v>2013</v>
      </c>
      <c r="C2022" t="s">
        <v>31</v>
      </c>
      <c r="E2022">
        <v>212.705332172364</v>
      </c>
      <c r="F2022" s="2">
        <f t="shared" ca="1" si="40"/>
        <v>46290</v>
      </c>
      <c r="G2022">
        <v>8.59018446350297</v>
      </c>
      <c r="H2022">
        <v>338.66353475458197</v>
      </c>
      <c r="I2022">
        <v>330.25337535985199</v>
      </c>
      <c r="J2022">
        <v>11.0528383685258</v>
      </c>
      <c r="K2022">
        <v>64.472001383373296</v>
      </c>
      <c r="L2022">
        <v>4.2192255686694304</v>
      </c>
      <c r="M2022">
        <v>0</v>
      </c>
    </row>
    <row r="2023" spans="1:13" x14ac:dyDescent="0.25">
      <c r="A2023" t="s">
        <v>13</v>
      </c>
      <c r="B2023">
        <v>2013</v>
      </c>
      <c r="C2023" t="s">
        <v>31</v>
      </c>
      <c r="E2023">
        <v>161.03897105056299</v>
      </c>
      <c r="F2023" s="2">
        <f t="shared" ca="1" si="40"/>
        <v>42075</v>
      </c>
      <c r="G2023">
        <v>6.7969141435164104</v>
      </c>
      <c r="I2023">
        <v>467.47990098427198</v>
      </c>
      <c r="J2023">
        <v>14.105554082441</v>
      </c>
      <c r="K2023">
        <v>52.331462250000001</v>
      </c>
      <c r="L2023">
        <v>4.51417461341501</v>
      </c>
      <c r="M2023">
        <v>0</v>
      </c>
    </row>
    <row r="2024" spans="1:13" x14ac:dyDescent="0.25">
      <c r="A2024" t="s">
        <v>14</v>
      </c>
      <c r="B2024">
        <v>2013</v>
      </c>
      <c r="C2024" t="s">
        <v>31</v>
      </c>
      <c r="D2024">
        <v>6.4337223527823602</v>
      </c>
      <c r="E2024">
        <v>177.252510535591</v>
      </c>
      <c r="F2024" s="2">
        <f t="shared" ca="1" si="40"/>
        <v>37966</v>
      </c>
      <c r="G2024">
        <v>6.3789179770739102</v>
      </c>
      <c r="H2024">
        <v>373.05177210492502</v>
      </c>
      <c r="I2024">
        <v>375.02822250000003</v>
      </c>
      <c r="J2024">
        <v>11.684647972968699</v>
      </c>
      <c r="K2024">
        <v>61.629822619999999</v>
      </c>
      <c r="L2024">
        <v>3.6414899724429999</v>
      </c>
      <c r="M2024">
        <v>0</v>
      </c>
    </row>
    <row r="2025" spans="1:13" x14ac:dyDescent="0.25">
      <c r="A2025" t="s">
        <v>15</v>
      </c>
      <c r="B2025">
        <v>2013</v>
      </c>
      <c r="C2025" t="s">
        <v>31</v>
      </c>
      <c r="D2025">
        <v>6.7700951463472503</v>
      </c>
      <c r="E2025">
        <v>201.65085424059299</v>
      </c>
      <c r="F2025" s="2">
        <f t="shared" ca="1" si="40"/>
        <v>33005</v>
      </c>
      <c r="G2025">
        <v>9.3675326880000007</v>
      </c>
      <c r="H2025">
        <v>327.61945272174199</v>
      </c>
      <c r="I2025">
        <v>519.38036693847505</v>
      </c>
      <c r="J2025">
        <v>17.720300287690499</v>
      </c>
      <c r="K2025">
        <v>90.064849221855397</v>
      </c>
      <c r="L2025">
        <v>5.2034613673453798</v>
      </c>
      <c r="M2025">
        <v>0</v>
      </c>
    </row>
    <row r="2026" spans="1:13" x14ac:dyDescent="0.25">
      <c r="A2026" t="s">
        <v>16</v>
      </c>
      <c r="B2026">
        <v>2013</v>
      </c>
      <c r="C2026" t="s">
        <v>31</v>
      </c>
      <c r="D2026">
        <v>7.9279695527206302</v>
      </c>
      <c r="E2026">
        <v>224.72105888484199</v>
      </c>
      <c r="F2026" s="2">
        <f t="shared" ca="1" si="40"/>
        <v>47675</v>
      </c>
      <c r="G2026">
        <v>6.8752989244845999</v>
      </c>
      <c r="H2026">
        <v>343.28631346116799</v>
      </c>
      <c r="I2026">
        <v>315.91341057169097</v>
      </c>
      <c r="J2026">
        <v>14.1371203552218</v>
      </c>
      <c r="K2026">
        <v>32.438526187641799</v>
      </c>
      <c r="L2026">
        <v>4.8472622620214301</v>
      </c>
      <c r="M2026">
        <v>0</v>
      </c>
    </row>
    <row r="2027" spans="1:13" x14ac:dyDescent="0.25">
      <c r="A2027" t="s">
        <v>17</v>
      </c>
      <c r="B2027">
        <v>2013</v>
      </c>
      <c r="C2027" t="s">
        <v>31</v>
      </c>
      <c r="D2027">
        <v>7.3388261106127199</v>
      </c>
      <c r="E2027">
        <v>229.97869414566301</v>
      </c>
      <c r="F2027" s="2">
        <f t="shared" ca="1" si="40"/>
        <v>31992</v>
      </c>
      <c r="G2027">
        <v>5.9754880732091298</v>
      </c>
      <c r="H2027">
        <v>351.318826327436</v>
      </c>
      <c r="I2027">
        <v>370.86063167906298</v>
      </c>
      <c r="J2027">
        <v>19.389337232505799</v>
      </c>
      <c r="K2027">
        <v>79.971647249348905</v>
      </c>
      <c r="L2027">
        <v>4.0170611190000001</v>
      </c>
      <c r="M2027">
        <v>0</v>
      </c>
    </row>
    <row r="2028" spans="1:13" x14ac:dyDescent="0.25">
      <c r="A2028" t="s">
        <v>18</v>
      </c>
      <c r="B2028">
        <v>2013</v>
      </c>
      <c r="C2028" t="s">
        <v>31</v>
      </c>
      <c r="D2028">
        <v>7.0783610741109797</v>
      </c>
      <c r="E2028">
        <v>198.41244699493501</v>
      </c>
      <c r="F2028" s="2">
        <f t="shared" ca="1" si="40"/>
        <v>48820</v>
      </c>
      <c r="G2028">
        <v>6.93109589733153</v>
      </c>
      <c r="H2028">
        <v>348.54798135104301</v>
      </c>
      <c r="I2028">
        <v>472.27600089999999</v>
      </c>
      <c r="J2028">
        <v>17.2496163837776</v>
      </c>
      <c r="K2028">
        <v>59.63089394</v>
      </c>
      <c r="L2028">
        <v>3.2634647311730101</v>
      </c>
      <c r="M2028">
        <v>0</v>
      </c>
    </row>
    <row r="2029" spans="1:13" x14ac:dyDescent="0.25">
      <c r="A2029" t="s">
        <v>19</v>
      </c>
      <c r="B2029">
        <v>2013</v>
      </c>
      <c r="C2029" t="s">
        <v>31</v>
      </c>
      <c r="D2029">
        <v>6.7516686268080202</v>
      </c>
      <c r="E2029">
        <v>176.79315210488201</v>
      </c>
      <c r="F2029" s="2">
        <f t="shared" ca="1" si="40"/>
        <v>38452</v>
      </c>
      <c r="G2029">
        <v>7.9319129575211598</v>
      </c>
      <c r="I2029">
        <v>467.14837185067699</v>
      </c>
      <c r="J2029">
        <v>11.2149077395117</v>
      </c>
      <c r="K2029">
        <v>47.5323954977586</v>
      </c>
      <c r="L2029">
        <v>3.7351734160385801</v>
      </c>
      <c r="M2029">
        <v>0</v>
      </c>
    </row>
    <row r="2030" spans="1:13" x14ac:dyDescent="0.25">
      <c r="A2030" t="s">
        <v>20</v>
      </c>
      <c r="B2030">
        <v>2013</v>
      </c>
      <c r="C2030" t="s">
        <v>31</v>
      </c>
      <c r="D2030">
        <v>7.7441252194347703</v>
      </c>
      <c r="E2030">
        <v>203.39622710643599</v>
      </c>
      <c r="F2030" s="2">
        <f t="shared" ca="1" si="40"/>
        <v>23052</v>
      </c>
      <c r="G2030">
        <v>7.62324159488338</v>
      </c>
      <c r="H2030">
        <v>333.21090329999998</v>
      </c>
      <c r="I2030">
        <v>424.328740219655</v>
      </c>
      <c r="J2030">
        <v>16.949810727653801</v>
      </c>
      <c r="K2030">
        <v>48.4167250443817</v>
      </c>
      <c r="L2030">
        <v>3.6122601921616302</v>
      </c>
      <c r="M2030">
        <v>0</v>
      </c>
    </row>
    <row r="2031" spans="1:13" x14ac:dyDescent="0.25">
      <c r="A2031" t="s">
        <v>21</v>
      </c>
      <c r="B2031">
        <v>2013</v>
      </c>
      <c r="C2031" t="s">
        <v>31</v>
      </c>
      <c r="D2031">
        <v>7.5603920228303201</v>
      </c>
      <c r="E2031">
        <v>223.23225004437401</v>
      </c>
      <c r="F2031" s="2">
        <f t="shared" ca="1" si="40"/>
        <v>32834</v>
      </c>
      <c r="G2031">
        <v>6.7316106756223704</v>
      </c>
      <c r="H2031">
        <v>372.02890871822399</v>
      </c>
      <c r="I2031">
        <v>481.34177388107503</v>
      </c>
      <c r="J2031">
        <v>8.9004087314989402</v>
      </c>
      <c r="K2031">
        <v>62.134280730972499</v>
      </c>
      <c r="L2031">
        <v>4.2578051082170303</v>
      </c>
      <c r="M2031">
        <v>0</v>
      </c>
    </row>
    <row r="2032" spans="1:13" x14ac:dyDescent="0.25">
      <c r="A2032" t="s">
        <v>11</v>
      </c>
      <c r="B2032">
        <v>2013</v>
      </c>
      <c r="C2032" t="s">
        <v>32</v>
      </c>
      <c r="D2032">
        <v>7.8306075905686603</v>
      </c>
      <c r="E2032">
        <v>213.249257778263</v>
      </c>
      <c r="F2032" s="2">
        <f t="shared" ca="1" si="40"/>
        <v>46520</v>
      </c>
      <c r="G2032">
        <v>6.4751127189448896</v>
      </c>
      <c r="H2032">
        <v>316.57241470000002</v>
      </c>
      <c r="I2032">
        <v>405.27873848942602</v>
      </c>
      <c r="J2032">
        <v>16.8723953446103</v>
      </c>
      <c r="K2032">
        <v>55.905769645787501</v>
      </c>
      <c r="L2032">
        <v>3.5515680130101801</v>
      </c>
      <c r="M2032">
        <v>0</v>
      </c>
    </row>
    <row r="2033" spans="1:13" x14ac:dyDescent="0.25">
      <c r="A2033" t="s">
        <v>13</v>
      </c>
      <c r="B2033">
        <v>2013</v>
      </c>
      <c r="C2033" t="s">
        <v>32</v>
      </c>
      <c r="D2033">
        <v>6.74693496825686</v>
      </c>
      <c r="E2033">
        <v>154.33216162064201</v>
      </c>
      <c r="F2033" s="2">
        <f t="shared" ca="1" si="40"/>
        <v>42261</v>
      </c>
      <c r="G2033">
        <v>8.4959038713441206</v>
      </c>
      <c r="H2033">
        <v>274.884089221914</v>
      </c>
      <c r="I2033">
        <v>330.08372292196498</v>
      </c>
      <c r="J2033">
        <v>15.9836323930978</v>
      </c>
      <c r="K2033">
        <v>69.943253571064503</v>
      </c>
      <c r="L2033">
        <v>3.4855359764780598</v>
      </c>
      <c r="M2033">
        <v>0</v>
      </c>
    </row>
    <row r="2034" spans="1:13" x14ac:dyDescent="0.25">
      <c r="A2034" t="s">
        <v>14</v>
      </c>
      <c r="B2034">
        <v>2013</v>
      </c>
      <c r="C2034" t="s">
        <v>32</v>
      </c>
      <c r="D2034">
        <v>6.54228178680893</v>
      </c>
      <c r="E2034">
        <v>146.05538349814501</v>
      </c>
      <c r="F2034" s="2">
        <f t="shared" ca="1" si="40"/>
        <v>33470</v>
      </c>
      <c r="G2034">
        <v>8.5786779880000008</v>
      </c>
      <c r="I2034">
        <v>474.00771548675402</v>
      </c>
      <c r="J2034">
        <v>21.366386589996502</v>
      </c>
      <c r="K2034">
        <v>54.127342147497799</v>
      </c>
      <c r="L2034">
        <v>3.79405543272166</v>
      </c>
      <c r="M2034">
        <v>0</v>
      </c>
    </row>
    <row r="2035" spans="1:13" x14ac:dyDescent="0.25">
      <c r="A2035" t="s">
        <v>15</v>
      </c>
      <c r="B2035">
        <v>2013</v>
      </c>
      <c r="C2035" t="s">
        <v>32</v>
      </c>
      <c r="D2035">
        <v>8.5496925141079796</v>
      </c>
      <c r="E2035">
        <v>236.86150459788601</v>
      </c>
      <c r="F2035" s="2">
        <f t="shared" ca="1" si="40"/>
        <v>35675</v>
      </c>
      <c r="G2035">
        <v>4.7522675629751401</v>
      </c>
      <c r="H2035">
        <v>341.03633696679202</v>
      </c>
      <c r="I2035">
        <v>423.11007966007003</v>
      </c>
      <c r="J2035">
        <v>15.3132427658034</v>
      </c>
      <c r="K2035">
        <v>80.931305206436093</v>
      </c>
      <c r="L2035">
        <v>3.03901877858674</v>
      </c>
      <c r="M2035">
        <v>0</v>
      </c>
    </row>
    <row r="2036" spans="1:13" x14ac:dyDescent="0.25">
      <c r="A2036" t="s">
        <v>16</v>
      </c>
      <c r="B2036">
        <v>2013</v>
      </c>
      <c r="C2036" t="s">
        <v>32</v>
      </c>
      <c r="D2036">
        <v>7.4998445019556597</v>
      </c>
      <c r="E2036">
        <v>231.53886829999999</v>
      </c>
      <c r="F2036" s="2">
        <f t="shared" ca="1" si="40"/>
        <v>31248</v>
      </c>
      <c r="G2036">
        <v>7.8210074625043502</v>
      </c>
      <c r="I2036">
        <v>380.99909763568098</v>
      </c>
      <c r="J2036">
        <v>14.338248156493499</v>
      </c>
      <c r="L2036">
        <v>4.6638695764829698</v>
      </c>
      <c r="M2036">
        <v>0</v>
      </c>
    </row>
    <row r="2037" spans="1:13" x14ac:dyDescent="0.25">
      <c r="A2037" t="s">
        <v>17</v>
      </c>
      <c r="B2037">
        <v>2013</v>
      </c>
      <c r="C2037" t="s">
        <v>32</v>
      </c>
      <c r="D2037">
        <v>5.7637728070588299</v>
      </c>
      <c r="E2037">
        <v>183.073628577742</v>
      </c>
      <c r="F2037" s="2">
        <f t="shared" ca="1" si="40"/>
        <v>33060</v>
      </c>
      <c r="G2037">
        <v>8.9528959340783807</v>
      </c>
      <c r="I2037">
        <v>376.58138852258202</v>
      </c>
      <c r="J2037">
        <v>10.547398350504899</v>
      </c>
      <c r="K2037">
        <v>63.299756813111699</v>
      </c>
      <c r="L2037">
        <v>3.2532001066954601</v>
      </c>
      <c r="M2037">
        <v>0</v>
      </c>
    </row>
    <row r="2038" spans="1:13" x14ac:dyDescent="0.25">
      <c r="A2038" t="s">
        <v>18</v>
      </c>
      <c r="B2038">
        <v>2013</v>
      </c>
      <c r="C2038" t="s">
        <v>32</v>
      </c>
      <c r="D2038">
        <v>7.2768631252090303</v>
      </c>
      <c r="E2038">
        <v>165.79795187186099</v>
      </c>
      <c r="F2038" s="2">
        <f t="shared" ca="1" si="40"/>
        <v>33973</v>
      </c>
      <c r="G2038">
        <v>7.8356387363265299</v>
      </c>
      <c r="H2038">
        <v>281.89688175002698</v>
      </c>
      <c r="I2038">
        <v>475.646051498406</v>
      </c>
      <c r="J2038">
        <v>12.326183596221</v>
      </c>
      <c r="K2038">
        <v>83.399889262225798</v>
      </c>
      <c r="L2038">
        <v>6.0837723539999997</v>
      </c>
      <c r="M2038">
        <v>0</v>
      </c>
    </row>
    <row r="2039" spans="1:13" x14ac:dyDescent="0.25">
      <c r="A2039" t="s">
        <v>19</v>
      </c>
      <c r="B2039">
        <v>2013</v>
      </c>
      <c r="C2039" t="s">
        <v>32</v>
      </c>
      <c r="D2039">
        <v>7.4932908159283</v>
      </c>
      <c r="E2039">
        <v>216.381879597725</v>
      </c>
      <c r="F2039" s="2">
        <f t="shared" ca="1" si="40"/>
        <v>47678</v>
      </c>
      <c r="G2039">
        <v>4.9475313571527098</v>
      </c>
      <c r="H2039">
        <v>341.46063180015</v>
      </c>
      <c r="I2039">
        <v>501.34534699223599</v>
      </c>
      <c r="J2039">
        <v>11.247507224413599</v>
      </c>
      <c r="K2039">
        <v>52.951362723002298</v>
      </c>
      <c r="L2039">
        <v>3.7487469097257802</v>
      </c>
      <c r="M2039">
        <v>0</v>
      </c>
    </row>
    <row r="2040" spans="1:13" x14ac:dyDescent="0.25">
      <c r="A2040" t="s">
        <v>20</v>
      </c>
      <c r="B2040">
        <v>2013</v>
      </c>
      <c r="C2040" t="s">
        <v>32</v>
      </c>
      <c r="D2040">
        <v>6.1160239799531402</v>
      </c>
      <c r="E2040">
        <v>158.72890135461799</v>
      </c>
      <c r="F2040" s="2">
        <f t="shared" ca="1" si="40"/>
        <v>28591</v>
      </c>
      <c r="G2040">
        <v>8.4670652450693993</v>
      </c>
      <c r="I2040">
        <v>458.99293585127799</v>
      </c>
      <c r="J2040">
        <v>15.495284143231</v>
      </c>
      <c r="L2040">
        <v>3.9843088286098398</v>
      </c>
      <c r="M2040">
        <v>0</v>
      </c>
    </row>
    <row r="2041" spans="1:13" x14ac:dyDescent="0.25">
      <c r="A2041" t="s">
        <v>21</v>
      </c>
      <c r="B2041">
        <v>2013</v>
      </c>
      <c r="C2041" t="s">
        <v>32</v>
      </c>
      <c r="D2041">
        <v>5.22689523223851</v>
      </c>
      <c r="E2041">
        <v>127.117555156023</v>
      </c>
      <c r="F2041" s="2">
        <f t="shared" ca="1" si="40"/>
        <v>25701</v>
      </c>
      <c r="G2041">
        <v>6.7619285106595104</v>
      </c>
      <c r="H2041">
        <v>335.46184195539001</v>
      </c>
      <c r="I2041">
        <v>475.33235709929397</v>
      </c>
      <c r="J2041">
        <v>12.725009697368099</v>
      </c>
      <c r="K2041">
        <v>79.420012939157701</v>
      </c>
      <c r="L2041">
        <v>5.1380557900000001</v>
      </c>
      <c r="M2041">
        <v>0</v>
      </c>
    </row>
    <row r="2042" spans="1:13" x14ac:dyDescent="0.25">
      <c r="A2042" t="s">
        <v>11</v>
      </c>
      <c r="B2042">
        <v>2013</v>
      </c>
      <c r="C2042" t="s">
        <v>12</v>
      </c>
      <c r="E2042">
        <v>255.95359928258901</v>
      </c>
      <c r="F2042" s="2">
        <f t="shared" ca="1" si="40"/>
        <v>24462</v>
      </c>
      <c r="G2042">
        <v>8.4824211199999997</v>
      </c>
      <c r="H2042">
        <v>361.97141892677399</v>
      </c>
      <c r="I2042">
        <v>471.47741903503601</v>
      </c>
      <c r="J2042">
        <v>14.570931888627999</v>
      </c>
      <c r="K2042">
        <v>40.287298322418799</v>
      </c>
      <c r="L2042">
        <v>3.2279407989275102</v>
      </c>
      <c r="M2042">
        <v>0</v>
      </c>
    </row>
    <row r="2043" spans="1:13" x14ac:dyDescent="0.25">
      <c r="A2043" t="s">
        <v>13</v>
      </c>
      <c r="B2043">
        <v>2013</v>
      </c>
      <c r="C2043" t="s">
        <v>12</v>
      </c>
      <c r="D2043">
        <v>6.4206402059999998</v>
      </c>
      <c r="E2043">
        <v>180.29299969001599</v>
      </c>
      <c r="F2043" s="2">
        <f t="shared" ca="1" si="40"/>
        <v>38457</v>
      </c>
      <c r="G2043">
        <v>9.71061883715298</v>
      </c>
      <c r="H2043">
        <v>308.95788638732</v>
      </c>
      <c r="I2043">
        <v>473.06482361297799</v>
      </c>
      <c r="J2043">
        <v>17.7243959868571</v>
      </c>
      <c r="K2043">
        <v>57.5966357533135</v>
      </c>
      <c r="L2043">
        <v>3.1399402740000002</v>
      </c>
      <c r="M2043">
        <v>0</v>
      </c>
    </row>
    <row r="2044" spans="1:13" x14ac:dyDescent="0.25">
      <c r="A2044" t="s">
        <v>14</v>
      </c>
      <c r="B2044">
        <v>2013</v>
      </c>
      <c r="C2044" t="s">
        <v>12</v>
      </c>
      <c r="D2044">
        <v>7.6690125365183199</v>
      </c>
      <c r="E2044">
        <v>205.59563534356201</v>
      </c>
      <c r="F2044" s="2">
        <f t="shared" ca="1" si="40"/>
        <v>37465</v>
      </c>
      <c r="G2044">
        <v>4.2632790920000003</v>
      </c>
      <c r="H2044">
        <v>356.13651785834901</v>
      </c>
      <c r="I2044">
        <v>407.72161327680402</v>
      </c>
      <c r="J2044">
        <v>10.8290448599643</v>
      </c>
      <c r="K2044">
        <v>83.243807823994302</v>
      </c>
      <c r="L2044">
        <v>4.5895129530618304</v>
      </c>
      <c r="M2044">
        <v>0</v>
      </c>
    </row>
    <row r="2045" spans="1:13" x14ac:dyDescent="0.25">
      <c r="A2045" t="s">
        <v>15</v>
      </c>
      <c r="B2045">
        <v>2013</v>
      </c>
      <c r="C2045" t="s">
        <v>12</v>
      </c>
      <c r="D2045">
        <v>7.12806225525041</v>
      </c>
      <c r="E2045">
        <v>191.40082063549301</v>
      </c>
      <c r="F2045" s="2">
        <f t="shared" ca="1" si="40"/>
        <v>30271</v>
      </c>
      <c r="G2045">
        <v>6.6078443271584</v>
      </c>
      <c r="H2045">
        <v>319.25085850798899</v>
      </c>
      <c r="I2045">
        <v>419.30498021500398</v>
      </c>
      <c r="J2045">
        <v>12.865366168045099</v>
      </c>
      <c r="K2045">
        <v>78.4684912276864</v>
      </c>
      <c r="L2045">
        <v>4.51059526357436</v>
      </c>
      <c r="M2045">
        <v>0</v>
      </c>
    </row>
    <row r="2046" spans="1:13" x14ac:dyDescent="0.25">
      <c r="A2046" t="s">
        <v>16</v>
      </c>
      <c r="B2046">
        <v>2013</v>
      </c>
      <c r="C2046" t="s">
        <v>12</v>
      </c>
      <c r="E2046">
        <v>108.91662923953101</v>
      </c>
      <c r="F2046" s="2">
        <f t="shared" ca="1" si="40"/>
        <v>42260</v>
      </c>
      <c r="G2046">
        <v>5.3981620177110896</v>
      </c>
      <c r="H2046">
        <v>281.1982744</v>
      </c>
      <c r="I2046">
        <v>512.232306410668</v>
      </c>
      <c r="J2046">
        <v>15.0137933899901</v>
      </c>
      <c r="K2046">
        <v>86.671458709999996</v>
      </c>
      <c r="L2046">
        <v>3.89557206226812</v>
      </c>
      <c r="M2046">
        <v>0</v>
      </c>
    </row>
    <row r="2047" spans="1:13" x14ac:dyDescent="0.25">
      <c r="A2047" t="s">
        <v>17</v>
      </c>
      <c r="B2047">
        <v>2013</v>
      </c>
      <c r="C2047" t="s">
        <v>12</v>
      </c>
      <c r="D2047">
        <v>6.6153501349132497</v>
      </c>
      <c r="E2047">
        <v>179.240661301118</v>
      </c>
      <c r="F2047" s="2">
        <f t="shared" ca="1" si="40"/>
        <v>46414</v>
      </c>
      <c r="G2047">
        <v>9.3091600267509698</v>
      </c>
      <c r="I2047">
        <v>496.36356153263102</v>
      </c>
      <c r="J2047">
        <v>12.78659536522</v>
      </c>
      <c r="K2047">
        <v>78.2623686203642</v>
      </c>
      <c r="L2047">
        <v>4.4534432647340401</v>
      </c>
      <c r="M2047">
        <v>0</v>
      </c>
    </row>
    <row r="2048" spans="1:13" x14ac:dyDescent="0.25">
      <c r="A2048" t="s">
        <v>18</v>
      </c>
      <c r="B2048">
        <v>2013</v>
      </c>
      <c r="C2048" t="s">
        <v>12</v>
      </c>
      <c r="D2048">
        <v>6.5048762223411698</v>
      </c>
      <c r="E2048">
        <v>159.18213878155899</v>
      </c>
      <c r="F2048" s="2">
        <f t="shared" ca="1" si="40"/>
        <v>25681</v>
      </c>
      <c r="G2048">
        <v>6.9582842238725497</v>
      </c>
      <c r="H2048">
        <v>296.07691405893701</v>
      </c>
      <c r="I2048">
        <v>359.97443658491801</v>
      </c>
      <c r="J2048">
        <v>15.6368501820616</v>
      </c>
      <c r="K2048">
        <v>63.514311946744698</v>
      </c>
      <c r="L2048">
        <v>3.7484434011024099</v>
      </c>
      <c r="M2048">
        <v>0</v>
      </c>
    </row>
    <row r="2049" spans="1:13" x14ac:dyDescent="0.25">
      <c r="A2049" t="s">
        <v>19</v>
      </c>
      <c r="B2049">
        <v>2013</v>
      </c>
      <c r="C2049" t="s">
        <v>12</v>
      </c>
      <c r="D2049">
        <v>7.4591241732177398</v>
      </c>
      <c r="E2049">
        <v>195.02871681275201</v>
      </c>
      <c r="F2049" s="2">
        <f t="shared" ca="1" si="40"/>
        <v>43801</v>
      </c>
      <c r="G2049">
        <v>7.5513739839999996</v>
      </c>
      <c r="I2049">
        <v>534.16699720422105</v>
      </c>
      <c r="J2049">
        <v>17.334051538536801</v>
      </c>
      <c r="K2049">
        <v>38.368068089309801</v>
      </c>
      <c r="L2049">
        <v>3.54475152142588</v>
      </c>
      <c r="M2049">
        <v>0</v>
      </c>
    </row>
    <row r="2050" spans="1:13" x14ac:dyDescent="0.25">
      <c r="A2050" t="s">
        <v>20</v>
      </c>
      <c r="B2050">
        <v>2013</v>
      </c>
      <c r="C2050" t="s">
        <v>12</v>
      </c>
      <c r="E2050">
        <v>221.673134274087</v>
      </c>
      <c r="F2050" s="2">
        <f t="shared" ca="1" si="40"/>
        <v>47802</v>
      </c>
      <c r="G2050">
        <v>8.7652379104880396</v>
      </c>
      <c r="H2050">
        <v>303.96173872273698</v>
      </c>
      <c r="I2050">
        <v>357.35856660636301</v>
      </c>
      <c r="J2050">
        <v>12.819740556263</v>
      </c>
      <c r="K2050">
        <v>51.374238609336501</v>
      </c>
      <c r="L2050">
        <v>4.8048285673375801</v>
      </c>
      <c r="M2050">
        <v>0</v>
      </c>
    </row>
    <row r="2051" spans="1:13" x14ac:dyDescent="0.25">
      <c r="A2051" t="s">
        <v>21</v>
      </c>
      <c r="B2051">
        <v>2013</v>
      </c>
      <c r="C2051" t="s">
        <v>12</v>
      </c>
      <c r="D2051">
        <v>7.0960471010056798</v>
      </c>
      <c r="E2051">
        <v>221.508244629074</v>
      </c>
      <c r="F2051" s="2">
        <f t="shared" ref="F2051:F2114" ca="1" si="41">RANDBETWEEN(20000,50000)</f>
        <v>26555</v>
      </c>
      <c r="G2051">
        <v>9.1814729380876905</v>
      </c>
      <c r="H2051">
        <v>322.61687826428999</v>
      </c>
      <c r="I2051">
        <v>442.54359947709099</v>
      </c>
      <c r="J2051">
        <v>16.5762002955565</v>
      </c>
      <c r="K2051">
        <v>78.122090615365806</v>
      </c>
      <c r="L2051">
        <v>4.7856373779333596</v>
      </c>
      <c r="M2051">
        <v>0</v>
      </c>
    </row>
    <row r="2052" spans="1:13" x14ac:dyDescent="0.25">
      <c r="A2052" t="s">
        <v>11</v>
      </c>
      <c r="B2052">
        <v>2013</v>
      </c>
      <c r="C2052" t="s">
        <v>22</v>
      </c>
      <c r="D2052">
        <v>6.9894421769999999</v>
      </c>
      <c r="E2052">
        <v>197.68583849810199</v>
      </c>
      <c r="F2052" s="2">
        <f t="shared" ca="1" si="41"/>
        <v>26769</v>
      </c>
      <c r="G2052">
        <v>7.9841660876830201</v>
      </c>
      <c r="H2052">
        <v>341.10011521165598</v>
      </c>
      <c r="I2052">
        <v>303.596798643851</v>
      </c>
      <c r="J2052">
        <v>14.3308863006071</v>
      </c>
      <c r="K2052">
        <v>70.856865550093204</v>
      </c>
      <c r="L2052">
        <v>3.85304755004121</v>
      </c>
      <c r="M2052">
        <v>0</v>
      </c>
    </row>
    <row r="2053" spans="1:13" x14ac:dyDescent="0.25">
      <c r="A2053" t="s">
        <v>13</v>
      </c>
      <c r="B2053">
        <v>2013</v>
      </c>
      <c r="C2053" t="s">
        <v>22</v>
      </c>
      <c r="E2053">
        <v>184.74139408542101</v>
      </c>
      <c r="F2053" s="2">
        <f t="shared" ca="1" si="41"/>
        <v>42811</v>
      </c>
      <c r="G2053">
        <v>8.3965869137682798</v>
      </c>
      <c r="H2053">
        <v>292.93822065534698</v>
      </c>
      <c r="I2053">
        <v>617.14479398805304</v>
      </c>
      <c r="J2053">
        <v>8.3485062718866008</v>
      </c>
      <c r="K2053">
        <v>51.457074307078997</v>
      </c>
      <c r="L2053">
        <v>5.4931809641939804</v>
      </c>
      <c r="M2053">
        <v>0</v>
      </c>
    </row>
    <row r="2054" spans="1:13" x14ac:dyDescent="0.25">
      <c r="A2054" t="s">
        <v>14</v>
      </c>
      <c r="B2054">
        <v>2013</v>
      </c>
      <c r="C2054" t="s">
        <v>22</v>
      </c>
      <c r="D2054">
        <v>8.2977258777917093</v>
      </c>
      <c r="E2054">
        <v>222.436321244749</v>
      </c>
      <c r="F2054" s="2">
        <f t="shared" ca="1" si="41"/>
        <v>49059</v>
      </c>
      <c r="G2054">
        <v>7.3218586429999997</v>
      </c>
      <c r="H2054">
        <v>297.13868687030998</v>
      </c>
      <c r="I2054">
        <v>374.11952246851803</v>
      </c>
      <c r="J2054">
        <v>15.7792327842844</v>
      </c>
      <c r="K2054">
        <v>93.4463301480273</v>
      </c>
      <c r="L2054">
        <v>4.1661054736715197</v>
      </c>
      <c r="M2054">
        <v>0</v>
      </c>
    </row>
    <row r="2055" spans="1:13" x14ac:dyDescent="0.25">
      <c r="A2055" t="s">
        <v>15</v>
      </c>
      <c r="B2055">
        <v>2013</v>
      </c>
      <c r="C2055" t="s">
        <v>22</v>
      </c>
      <c r="D2055">
        <v>3.8464539500942201</v>
      </c>
      <c r="E2055">
        <v>211.75720506527901</v>
      </c>
      <c r="F2055" s="2">
        <f t="shared" ca="1" si="41"/>
        <v>41782</v>
      </c>
      <c r="G2055">
        <v>7.55787272923176</v>
      </c>
      <c r="H2055">
        <v>326.91213390000001</v>
      </c>
      <c r="I2055">
        <v>371.26937355479902</v>
      </c>
      <c r="J2055">
        <v>21.765169504162799</v>
      </c>
      <c r="K2055">
        <v>35.781528854075503</v>
      </c>
      <c r="L2055">
        <v>3.1434306692277301</v>
      </c>
      <c r="M2055">
        <v>0</v>
      </c>
    </row>
    <row r="2056" spans="1:13" x14ac:dyDescent="0.25">
      <c r="A2056" t="s">
        <v>16</v>
      </c>
      <c r="B2056">
        <v>2013</v>
      </c>
      <c r="C2056" t="s">
        <v>22</v>
      </c>
      <c r="E2056">
        <v>174.91772428724801</v>
      </c>
      <c r="F2056" s="2">
        <f t="shared" ca="1" si="41"/>
        <v>35214</v>
      </c>
      <c r="G2056">
        <v>4.6604112325454503</v>
      </c>
      <c r="H2056">
        <v>417.34026772157603</v>
      </c>
      <c r="I2056">
        <v>468.84298450121997</v>
      </c>
      <c r="J2056">
        <v>10.0182378049942</v>
      </c>
      <c r="K2056">
        <v>53.347047635927801</v>
      </c>
      <c r="L2056">
        <v>3.6690568359042599</v>
      </c>
      <c r="M2056">
        <v>0</v>
      </c>
    </row>
    <row r="2057" spans="1:13" x14ac:dyDescent="0.25">
      <c r="A2057" t="s">
        <v>17</v>
      </c>
      <c r="B2057">
        <v>2013</v>
      </c>
      <c r="C2057" t="s">
        <v>22</v>
      </c>
      <c r="D2057">
        <v>9.3800070920145</v>
      </c>
      <c r="E2057">
        <v>166.269756652746</v>
      </c>
      <c r="F2057" s="2">
        <f t="shared" ca="1" si="41"/>
        <v>27948</v>
      </c>
      <c r="G2057">
        <v>7.3425346586643503</v>
      </c>
      <c r="I2057">
        <v>498.31306197045302</v>
      </c>
      <c r="J2057">
        <v>12.779885345815</v>
      </c>
      <c r="K2057">
        <v>56.793317270000003</v>
      </c>
      <c r="L2057">
        <v>4.5662536959670197</v>
      </c>
      <c r="M2057">
        <v>0</v>
      </c>
    </row>
    <row r="2058" spans="1:13" x14ac:dyDescent="0.25">
      <c r="A2058" t="s">
        <v>18</v>
      </c>
      <c r="B2058">
        <v>2013</v>
      </c>
      <c r="C2058" t="s">
        <v>22</v>
      </c>
      <c r="D2058">
        <v>8.9983750226791006</v>
      </c>
      <c r="E2058">
        <v>169.22832999463901</v>
      </c>
      <c r="F2058" s="2">
        <f t="shared" ca="1" si="41"/>
        <v>28005</v>
      </c>
      <c r="G2058">
        <v>7.92335706717272</v>
      </c>
      <c r="I2058">
        <v>436.92150830809101</v>
      </c>
      <c r="J2058">
        <v>18.2221949539862</v>
      </c>
      <c r="K2058">
        <v>73.217875437224293</v>
      </c>
      <c r="L2058">
        <v>4.5169329850506097</v>
      </c>
      <c r="M2058">
        <v>0</v>
      </c>
    </row>
    <row r="2059" spans="1:13" x14ac:dyDescent="0.25">
      <c r="A2059" t="s">
        <v>19</v>
      </c>
      <c r="B2059">
        <v>2013</v>
      </c>
      <c r="C2059" t="s">
        <v>22</v>
      </c>
      <c r="D2059">
        <v>5.6903874243649204</v>
      </c>
      <c r="E2059">
        <v>241.21572946275899</v>
      </c>
      <c r="F2059" s="2">
        <f t="shared" ca="1" si="41"/>
        <v>23819</v>
      </c>
      <c r="G2059">
        <v>5.7389623666348601</v>
      </c>
      <c r="H2059">
        <v>293.46516380301898</v>
      </c>
      <c r="I2059">
        <v>498.28297824317599</v>
      </c>
      <c r="J2059">
        <v>24.7553923698833</v>
      </c>
      <c r="K2059">
        <v>70.728902320987103</v>
      </c>
      <c r="L2059">
        <v>2.9886210311193202</v>
      </c>
      <c r="M2059">
        <v>0</v>
      </c>
    </row>
    <row r="2060" spans="1:13" x14ac:dyDescent="0.25">
      <c r="A2060" t="s">
        <v>20</v>
      </c>
      <c r="B2060">
        <v>2013</v>
      </c>
      <c r="C2060" t="s">
        <v>22</v>
      </c>
      <c r="D2060">
        <v>7.3015634493794002</v>
      </c>
      <c r="E2060">
        <v>177.66289465631201</v>
      </c>
      <c r="F2060" s="2">
        <f t="shared" ca="1" si="41"/>
        <v>23888</v>
      </c>
      <c r="G2060">
        <v>9.1070172429999996</v>
      </c>
      <c r="H2060">
        <v>326.29063024003</v>
      </c>
      <c r="I2060">
        <v>478.46704701735899</v>
      </c>
      <c r="J2060">
        <v>14.0033957646183</v>
      </c>
      <c r="K2060">
        <v>55.183347290183399</v>
      </c>
      <c r="L2060">
        <v>2.7749609493035399</v>
      </c>
      <c r="M2060">
        <v>0</v>
      </c>
    </row>
    <row r="2061" spans="1:13" x14ac:dyDescent="0.25">
      <c r="A2061" t="s">
        <v>21</v>
      </c>
      <c r="B2061">
        <v>2013</v>
      </c>
      <c r="C2061" t="s">
        <v>22</v>
      </c>
      <c r="D2061">
        <v>7.0316840506457803</v>
      </c>
      <c r="E2061">
        <v>201.002105931036</v>
      </c>
      <c r="F2061" s="2">
        <f t="shared" ca="1" si="41"/>
        <v>47749</v>
      </c>
      <c r="G2061">
        <v>5.8182736226769096</v>
      </c>
      <c r="H2061">
        <v>401.26883201638401</v>
      </c>
      <c r="I2061">
        <v>371.61639710329598</v>
      </c>
      <c r="J2061">
        <v>12.846818967375</v>
      </c>
      <c r="K2061">
        <v>89.192433383547595</v>
      </c>
      <c r="L2061">
        <v>4.4221828574075799</v>
      </c>
      <c r="M2061">
        <v>0</v>
      </c>
    </row>
    <row r="2062" spans="1:13" x14ac:dyDescent="0.25">
      <c r="A2062" t="s">
        <v>11</v>
      </c>
      <c r="B2062">
        <v>2013</v>
      </c>
      <c r="C2062" t="s">
        <v>23</v>
      </c>
      <c r="D2062">
        <v>4.3486749930398396</v>
      </c>
      <c r="E2062">
        <v>197.27636402379099</v>
      </c>
      <c r="F2062" s="2">
        <f t="shared" ca="1" si="41"/>
        <v>48511</v>
      </c>
      <c r="G2062">
        <v>10.810937986927501</v>
      </c>
      <c r="I2062">
        <v>295.749525230583</v>
      </c>
      <c r="J2062">
        <v>19.958236153232999</v>
      </c>
      <c r="K2062">
        <v>81.746417904279099</v>
      </c>
      <c r="L2062">
        <v>4.3609500512264097</v>
      </c>
      <c r="M2062">
        <v>0</v>
      </c>
    </row>
    <row r="2063" spans="1:13" x14ac:dyDescent="0.25">
      <c r="A2063" t="s">
        <v>13</v>
      </c>
      <c r="B2063">
        <v>2013</v>
      </c>
      <c r="C2063" t="s">
        <v>23</v>
      </c>
      <c r="D2063">
        <v>5.2941953899999996</v>
      </c>
      <c r="E2063">
        <v>234.27139905492999</v>
      </c>
      <c r="F2063" s="2">
        <f t="shared" ca="1" si="41"/>
        <v>25033</v>
      </c>
      <c r="G2063">
        <v>3.6113582317736599</v>
      </c>
      <c r="H2063">
        <v>369.60846468801202</v>
      </c>
      <c r="I2063">
        <v>570.97502706536704</v>
      </c>
      <c r="J2063">
        <v>12.775773288940901</v>
      </c>
      <c r="K2063">
        <v>44.675682572249599</v>
      </c>
      <c r="L2063">
        <v>3.5224540932121302</v>
      </c>
      <c r="M2063">
        <v>0</v>
      </c>
    </row>
    <row r="2064" spans="1:13" x14ac:dyDescent="0.25">
      <c r="A2064" t="s">
        <v>14</v>
      </c>
      <c r="B2064">
        <v>2013</v>
      </c>
      <c r="C2064" t="s">
        <v>23</v>
      </c>
      <c r="D2064">
        <v>7.2579309949999997</v>
      </c>
      <c r="E2064">
        <v>187.76562168454399</v>
      </c>
      <c r="F2064" s="2">
        <f t="shared" ca="1" si="41"/>
        <v>30258</v>
      </c>
      <c r="G2064">
        <v>7.1962537711580703</v>
      </c>
      <c r="I2064">
        <v>346.29178461483201</v>
      </c>
      <c r="J2064">
        <v>10.892952717433101</v>
      </c>
      <c r="K2064">
        <v>61.561166135082701</v>
      </c>
      <c r="L2064">
        <v>4.2669225613508504</v>
      </c>
      <c r="M2064">
        <v>0</v>
      </c>
    </row>
    <row r="2065" spans="1:13" x14ac:dyDescent="0.25">
      <c r="A2065" t="s">
        <v>15</v>
      </c>
      <c r="B2065">
        <v>2013</v>
      </c>
      <c r="C2065" t="s">
        <v>23</v>
      </c>
      <c r="D2065">
        <v>9.2504916389999998</v>
      </c>
      <c r="E2065">
        <v>184.44201068417999</v>
      </c>
      <c r="F2065" s="2">
        <f t="shared" ca="1" si="41"/>
        <v>21670</v>
      </c>
      <c r="G2065">
        <v>7.4016627647416904</v>
      </c>
      <c r="H2065">
        <v>375.008323515386</v>
      </c>
      <c r="I2065">
        <v>436.49376156766198</v>
      </c>
      <c r="J2065">
        <v>15.402960743497101</v>
      </c>
      <c r="K2065">
        <v>44.788970329999998</v>
      </c>
      <c r="L2065">
        <v>3.99633917918562</v>
      </c>
      <c r="M2065">
        <v>0</v>
      </c>
    </row>
    <row r="2066" spans="1:13" x14ac:dyDescent="0.25">
      <c r="A2066" t="s">
        <v>16</v>
      </c>
      <c r="B2066">
        <v>2013</v>
      </c>
      <c r="C2066" t="s">
        <v>23</v>
      </c>
      <c r="D2066">
        <v>9.6804747784705594</v>
      </c>
      <c r="E2066">
        <v>199.531666414444</v>
      </c>
      <c r="F2066" s="2">
        <f t="shared" ca="1" si="41"/>
        <v>35978</v>
      </c>
      <c r="G2066">
        <v>6.1278043398826298</v>
      </c>
      <c r="I2066">
        <v>461.30009459854</v>
      </c>
      <c r="J2066">
        <v>16.109678257234801</v>
      </c>
      <c r="K2066">
        <v>76.543838620000002</v>
      </c>
      <c r="L2066">
        <v>2.7958401297600699</v>
      </c>
      <c r="M2066">
        <v>0</v>
      </c>
    </row>
    <row r="2067" spans="1:13" x14ac:dyDescent="0.25">
      <c r="A2067" t="s">
        <v>17</v>
      </c>
      <c r="B2067">
        <v>2013</v>
      </c>
      <c r="C2067" t="s">
        <v>23</v>
      </c>
      <c r="E2067">
        <v>184.993731489928</v>
      </c>
      <c r="F2067" s="2">
        <f t="shared" ca="1" si="41"/>
        <v>24763</v>
      </c>
      <c r="G2067">
        <v>7.5050918827428097</v>
      </c>
      <c r="I2067">
        <v>293.477998143322</v>
      </c>
      <c r="J2067">
        <v>12.9341595018816</v>
      </c>
      <c r="L2067">
        <v>3.0179849706530599</v>
      </c>
      <c r="M2067">
        <v>0</v>
      </c>
    </row>
    <row r="2068" spans="1:13" x14ac:dyDescent="0.25">
      <c r="A2068" t="s">
        <v>18</v>
      </c>
      <c r="B2068">
        <v>2013</v>
      </c>
      <c r="C2068" t="s">
        <v>23</v>
      </c>
      <c r="D2068">
        <v>6.7412458208811001</v>
      </c>
      <c r="E2068">
        <v>196.833001097454</v>
      </c>
      <c r="F2068" s="2">
        <f t="shared" ca="1" si="41"/>
        <v>49311</v>
      </c>
      <c r="G2068">
        <v>7.5945840200383197</v>
      </c>
      <c r="H2068">
        <v>315.574602225712</v>
      </c>
      <c r="I2068">
        <v>500.14289837745201</v>
      </c>
      <c r="J2068">
        <v>11.6630731651672</v>
      </c>
      <c r="K2068">
        <v>31.778483829860001</v>
      </c>
      <c r="L2068">
        <v>3.5009705738937198</v>
      </c>
      <c r="M2068">
        <v>0</v>
      </c>
    </row>
    <row r="2069" spans="1:13" x14ac:dyDescent="0.25">
      <c r="A2069" t="s">
        <v>19</v>
      </c>
      <c r="B2069">
        <v>2013</v>
      </c>
      <c r="C2069" t="s">
        <v>23</v>
      </c>
      <c r="D2069">
        <v>6.8117022698952701</v>
      </c>
      <c r="E2069">
        <v>261.38956520810001</v>
      </c>
      <c r="F2069" s="2">
        <f t="shared" ca="1" si="41"/>
        <v>36745</v>
      </c>
      <c r="G2069">
        <v>7.0561071672969398</v>
      </c>
      <c r="I2069">
        <v>397.78711890267101</v>
      </c>
      <c r="J2069">
        <v>11.993515880123599</v>
      </c>
      <c r="K2069">
        <v>66.257649328815901</v>
      </c>
      <c r="L2069">
        <v>3.2750084075928299</v>
      </c>
      <c r="M2069">
        <v>0</v>
      </c>
    </row>
    <row r="2070" spans="1:13" x14ac:dyDescent="0.25">
      <c r="A2070" t="s">
        <v>20</v>
      </c>
      <c r="B2070">
        <v>2013</v>
      </c>
      <c r="C2070" t="s">
        <v>23</v>
      </c>
      <c r="D2070">
        <v>6.9669429620000001</v>
      </c>
      <c r="E2070">
        <v>222.890265</v>
      </c>
      <c r="F2070" s="2">
        <f t="shared" ca="1" si="41"/>
        <v>45204</v>
      </c>
      <c r="G2070">
        <v>7.3837832432312798</v>
      </c>
      <c r="I2070">
        <v>647.34993884195706</v>
      </c>
      <c r="J2070">
        <v>17.391282497995899</v>
      </c>
      <c r="K2070">
        <v>38.732646814964099</v>
      </c>
      <c r="L2070">
        <v>4.3569311328304501</v>
      </c>
      <c r="M2070">
        <v>0</v>
      </c>
    </row>
    <row r="2071" spans="1:13" x14ac:dyDescent="0.25">
      <c r="A2071" t="s">
        <v>21</v>
      </c>
      <c r="B2071">
        <v>2013</v>
      </c>
      <c r="C2071" t="s">
        <v>23</v>
      </c>
      <c r="D2071">
        <v>7.4460890591172602</v>
      </c>
      <c r="E2071">
        <v>179.14683615806899</v>
      </c>
      <c r="F2071" s="2">
        <f t="shared" ca="1" si="41"/>
        <v>20597</v>
      </c>
      <c r="G2071">
        <v>9.8765150486726192</v>
      </c>
      <c r="H2071">
        <v>328.45902212846102</v>
      </c>
      <c r="I2071">
        <v>364.13417337849398</v>
      </c>
      <c r="J2071">
        <v>12.9824910668698</v>
      </c>
      <c r="K2071">
        <v>49.051240662564801</v>
      </c>
      <c r="L2071">
        <v>2.94865743871244</v>
      </c>
      <c r="M2071">
        <v>0</v>
      </c>
    </row>
    <row r="2072" spans="1:13" x14ac:dyDescent="0.25">
      <c r="A2072" t="s">
        <v>11</v>
      </c>
      <c r="B2072">
        <v>2013</v>
      </c>
      <c r="C2072" t="s">
        <v>24</v>
      </c>
      <c r="D2072">
        <v>6.2106476062546196</v>
      </c>
      <c r="E2072">
        <v>192.216738410278</v>
      </c>
      <c r="F2072" s="2">
        <f t="shared" ca="1" si="41"/>
        <v>45862</v>
      </c>
      <c r="G2072">
        <v>8.7928860859999993</v>
      </c>
      <c r="I2072">
        <v>401.38326418805502</v>
      </c>
      <c r="J2072">
        <v>18.225492267406899</v>
      </c>
      <c r="K2072">
        <v>61.2742159857766</v>
      </c>
      <c r="L2072">
        <v>3.2121239798875498</v>
      </c>
      <c r="M2072">
        <v>0</v>
      </c>
    </row>
    <row r="2073" spans="1:13" x14ac:dyDescent="0.25">
      <c r="A2073" t="s">
        <v>13</v>
      </c>
      <c r="B2073">
        <v>2013</v>
      </c>
      <c r="C2073" t="s">
        <v>24</v>
      </c>
      <c r="D2073">
        <v>7.3415471121709199</v>
      </c>
      <c r="E2073">
        <v>187.67240242359301</v>
      </c>
      <c r="F2073" s="2">
        <f t="shared" ca="1" si="41"/>
        <v>32860</v>
      </c>
      <c r="G2073">
        <v>7.7840030631514399</v>
      </c>
      <c r="I2073">
        <v>332.08429338320599</v>
      </c>
      <c r="J2073">
        <v>16.842334088885</v>
      </c>
      <c r="K2073">
        <v>55.019151022098001</v>
      </c>
      <c r="L2073">
        <v>4.0256436957588404</v>
      </c>
      <c r="M2073">
        <v>0</v>
      </c>
    </row>
    <row r="2074" spans="1:13" x14ac:dyDescent="0.25">
      <c r="A2074" t="s">
        <v>14</v>
      </c>
      <c r="B2074">
        <v>2013</v>
      </c>
      <c r="C2074" t="s">
        <v>24</v>
      </c>
      <c r="D2074">
        <v>7.0513964260000002</v>
      </c>
      <c r="E2074">
        <v>187.41888264224801</v>
      </c>
      <c r="F2074" s="2">
        <f t="shared" ca="1" si="41"/>
        <v>43964</v>
      </c>
      <c r="G2074">
        <v>8.8715237564315093</v>
      </c>
      <c r="H2074">
        <v>341.562673343472</v>
      </c>
      <c r="I2074">
        <v>561.79076046561704</v>
      </c>
      <c r="J2074">
        <v>14.2806067038604</v>
      </c>
      <c r="L2074">
        <v>3.1720911140000001</v>
      </c>
      <c r="M2074">
        <v>0</v>
      </c>
    </row>
    <row r="2075" spans="1:13" x14ac:dyDescent="0.25">
      <c r="A2075" t="s">
        <v>15</v>
      </c>
      <c r="B2075">
        <v>2013</v>
      </c>
      <c r="C2075" t="s">
        <v>24</v>
      </c>
      <c r="D2075">
        <v>6.6426139095783299</v>
      </c>
      <c r="E2075">
        <v>226.527831944236</v>
      </c>
      <c r="F2075" s="2">
        <f t="shared" ca="1" si="41"/>
        <v>35431</v>
      </c>
      <c r="G2075">
        <v>9.0607669555813093</v>
      </c>
      <c r="H2075">
        <v>257.45948112402198</v>
      </c>
      <c r="I2075">
        <v>275.0717123</v>
      </c>
      <c r="J2075">
        <v>12.779229805760201</v>
      </c>
      <c r="L2075">
        <v>3.8077207988215398</v>
      </c>
      <c r="M2075">
        <v>0</v>
      </c>
    </row>
    <row r="2076" spans="1:13" x14ac:dyDescent="0.25">
      <c r="A2076" t="s">
        <v>16</v>
      </c>
      <c r="B2076">
        <v>2013</v>
      </c>
      <c r="C2076" t="s">
        <v>24</v>
      </c>
      <c r="D2076">
        <v>10.1462904798324</v>
      </c>
      <c r="E2076">
        <v>242.15173392008299</v>
      </c>
      <c r="F2076" s="2">
        <f t="shared" ca="1" si="41"/>
        <v>27901</v>
      </c>
      <c r="G2076">
        <v>4.8033725045464299</v>
      </c>
      <c r="H2076">
        <v>347.06972464286099</v>
      </c>
      <c r="I2076">
        <v>348.48403909405801</v>
      </c>
      <c r="J2076">
        <v>17.614798942422599</v>
      </c>
      <c r="K2076">
        <v>73.001545359340398</v>
      </c>
      <c r="L2076">
        <v>4.4815523634973404</v>
      </c>
      <c r="M2076">
        <v>0</v>
      </c>
    </row>
    <row r="2077" spans="1:13" x14ac:dyDescent="0.25">
      <c r="A2077" t="s">
        <v>17</v>
      </c>
      <c r="B2077">
        <v>2013</v>
      </c>
      <c r="C2077" t="s">
        <v>24</v>
      </c>
      <c r="D2077">
        <v>13.999999999999901</v>
      </c>
      <c r="E2077">
        <v>235.67745759489699</v>
      </c>
      <c r="F2077" s="2">
        <f t="shared" ca="1" si="41"/>
        <v>33291</v>
      </c>
      <c r="G2077">
        <v>5.6350290283840998</v>
      </c>
      <c r="H2077">
        <v>381.09771140614299</v>
      </c>
      <c r="I2077">
        <v>460.745267269914</v>
      </c>
      <c r="J2077">
        <v>13.452537517388</v>
      </c>
      <c r="K2077">
        <v>72.859467697312795</v>
      </c>
      <c r="L2077">
        <v>3.1709938738082601</v>
      </c>
      <c r="M2077">
        <v>0</v>
      </c>
    </row>
    <row r="2078" spans="1:13" x14ac:dyDescent="0.25">
      <c r="A2078" t="s">
        <v>18</v>
      </c>
      <c r="B2078">
        <v>2013</v>
      </c>
      <c r="C2078" t="s">
        <v>24</v>
      </c>
      <c r="D2078">
        <v>8.4695372997593594</v>
      </c>
      <c r="E2078">
        <v>128.620079054418</v>
      </c>
      <c r="F2078" s="2">
        <f t="shared" ca="1" si="41"/>
        <v>39777</v>
      </c>
      <c r="G2078">
        <v>10.7255236019835</v>
      </c>
      <c r="I2078">
        <v>553.34626018174197</v>
      </c>
      <c r="J2078">
        <v>16.9308682180483</v>
      </c>
      <c r="K2078">
        <v>69.736688130000005</v>
      </c>
      <c r="L2078">
        <v>4.1495532982566399</v>
      </c>
      <c r="M2078">
        <v>0</v>
      </c>
    </row>
    <row r="2079" spans="1:13" x14ac:dyDescent="0.25">
      <c r="A2079" t="s">
        <v>19</v>
      </c>
      <c r="B2079">
        <v>2013</v>
      </c>
      <c r="C2079" t="s">
        <v>24</v>
      </c>
      <c r="D2079">
        <v>6.0432120706478001</v>
      </c>
      <c r="E2079">
        <v>151.148321942568</v>
      </c>
      <c r="F2079" s="2">
        <f t="shared" ca="1" si="41"/>
        <v>33379</v>
      </c>
      <c r="G2079">
        <v>8.4140718584538394</v>
      </c>
      <c r="I2079">
        <v>410.90928893201601</v>
      </c>
      <c r="J2079">
        <v>10.085050117572299</v>
      </c>
      <c r="K2079">
        <v>107.58596693376001</v>
      </c>
      <c r="L2079">
        <v>4.1967264963440103</v>
      </c>
      <c r="M2079">
        <v>0</v>
      </c>
    </row>
    <row r="2080" spans="1:13" x14ac:dyDescent="0.25">
      <c r="A2080" t="s">
        <v>20</v>
      </c>
      <c r="B2080">
        <v>2013</v>
      </c>
      <c r="C2080" t="s">
        <v>24</v>
      </c>
      <c r="D2080">
        <v>5.8411188395510196</v>
      </c>
      <c r="E2080">
        <v>194.61689394551499</v>
      </c>
      <c r="F2080" s="2">
        <f t="shared" ca="1" si="41"/>
        <v>39788</v>
      </c>
      <c r="G2080">
        <v>5.6462969620882504</v>
      </c>
      <c r="H2080">
        <v>410.35867299812401</v>
      </c>
      <c r="I2080">
        <v>622.96357477024105</v>
      </c>
      <c r="J2080">
        <v>17.629540701912099</v>
      </c>
      <c r="K2080">
        <v>93.070690679999998</v>
      </c>
      <c r="L2080">
        <v>4.2375604178913502</v>
      </c>
      <c r="M2080">
        <v>0</v>
      </c>
    </row>
    <row r="2081" spans="1:13" x14ac:dyDescent="0.25">
      <c r="A2081" t="s">
        <v>21</v>
      </c>
      <c r="B2081">
        <v>2013</v>
      </c>
      <c r="C2081" t="s">
        <v>24</v>
      </c>
      <c r="D2081">
        <v>8.1146654258547795</v>
      </c>
      <c r="E2081">
        <v>236.49327465413799</v>
      </c>
      <c r="F2081" s="2">
        <f t="shared" ca="1" si="41"/>
        <v>45053</v>
      </c>
      <c r="G2081">
        <v>6.26678168249778</v>
      </c>
      <c r="H2081">
        <v>275.09086985678402</v>
      </c>
      <c r="I2081">
        <v>496.989791630583</v>
      </c>
      <c r="J2081">
        <v>18.5885342435738</v>
      </c>
      <c r="K2081">
        <v>58.313345387409001</v>
      </c>
      <c r="L2081">
        <v>2.6545944901639098</v>
      </c>
      <c r="M2081">
        <v>0</v>
      </c>
    </row>
    <row r="2082" spans="1:13" x14ac:dyDescent="0.25">
      <c r="A2082" t="s">
        <v>11</v>
      </c>
      <c r="B2082">
        <v>2013</v>
      </c>
      <c r="C2082" t="s">
        <v>25</v>
      </c>
      <c r="D2082">
        <v>5.5851169983529996</v>
      </c>
      <c r="E2082">
        <v>143.505413021077</v>
      </c>
      <c r="F2082" s="2">
        <f t="shared" ca="1" si="41"/>
        <v>38799</v>
      </c>
      <c r="G2082">
        <v>9.2528524640627694</v>
      </c>
      <c r="H2082">
        <v>368.38746450927903</v>
      </c>
      <c r="I2082">
        <v>437.12466461807298</v>
      </c>
      <c r="J2082">
        <v>11.5752152624859</v>
      </c>
      <c r="K2082">
        <v>52.424378366747298</v>
      </c>
      <c r="L2082">
        <v>4.1483429553418496</v>
      </c>
      <c r="M2082">
        <v>0</v>
      </c>
    </row>
    <row r="2083" spans="1:13" x14ac:dyDescent="0.25">
      <c r="A2083" t="s">
        <v>13</v>
      </c>
      <c r="B2083">
        <v>2013</v>
      </c>
      <c r="C2083" t="s">
        <v>25</v>
      </c>
      <c r="D2083">
        <v>5.9039935008519597</v>
      </c>
      <c r="E2083">
        <v>196.274725822146</v>
      </c>
      <c r="F2083" s="2">
        <f t="shared" ca="1" si="41"/>
        <v>22185</v>
      </c>
      <c r="G2083">
        <v>7.6418945239999996</v>
      </c>
      <c r="H2083">
        <v>328.269272147842</v>
      </c>
      <c r="I2083">
        <v>324.04568075482803</v>
      </c>
      <c r="J2083">
        <v>18.505372282337799</v>
      </c>
      <c r="K2083">
        <v>77.157801593962105</v>
      </c>
      <c r="L2083">
        <v>3.8200212158903302</v>
      </c>
      <c r="M2083">
        <v>0</v>
      </c>
    </row>
    <row r="2084" spans="1:13" x14ac:dyDescent="0.25">
      <c r="A2084" t="s">
        <v>14</v>
      </c>
      <c r="B2084">
        <v>2013</v>
      </c>
      <c r="C2084" t="s">
        <v>25</v>
      </c>
      <c r="D2084">
        <v>10.2841260841415</v>
      </c>
      <c r="E2084">
        <v>249.32419867367301</v>
      </c>
      <c r="F2084" s="2">
        <f t="shared" ca="1" si="41"/>
        <v>20593</v>
      </c>
      <c r="G2084">
        <v>3.3312659575740202</v>
      </c>
      <c r="H2084">
        <v>284.40591310987401</v>
      </c>
      <c r="I2084">
        <v>468.866263863575</v>
      </c>
      <c r="J2084">
        <v>5.1884664553876396</v>
      </c>
      <c r="K2084">
        <v>67.622616192283303</v>
      </c>
      <c r="L2084">
        <v>2.84463274071594</v>
      </c>
      <c r="M2084">
        <v>0</v>
      </c>
    </row>
    <row r="2085" spans="1:13" x14ac:dyDescent="0.25">
      <c r="A2085" t="s">
        <v>15</v>
      </c>
      <c r="B2085">
        <v>2013</v>
      </c>
      <c r="C2085" t="s">
        <v>25</v>
      </c>
      <c r="D2085">
        <v>9.57822672</v>
      </c>
      <c r="E2085">
        <v>205.748742306987</v>
      </c>
      <c r="F2085" s="2">
        <f t="shared" ca="1" si="41"/>
        <v>28779</v>
      </c>
      <c r="G2085">
        <v>5.6598479291574497</v>
      </c>
      <c r="H2085">
        <v>356.69830078910798</v>
      </c>
      <c r="I2085">
        <v>333.06991105800898</v>
      </c>
      <c r="J2085">
        <v>16.9849614251148</v>
      </c>
      <c r="K2085">
        <v>68.906088030000006</v>
      </c>
      <c r="L2085">
        <v>3.4192387618672102</v>
      </c>
      <c r="M2085">
        <v>0</v>
      </c>
    </row>
    <row r="2086" spans="1:13" x14ac:dyDescent="0.25">
      <c r="A2086" t="s">
        <v>16</v>
      </c>
      <c r="B2086">
        <v>2013</v>
      </c>
      <c r="C2086" t="s">
        <v>25</v>
      </c>
      <c r="D2086">
        <v>7.0948308339981496</v>
      </c>
      <c r="E2086">
        <v>139.906866393228</v>
      </c>
      <c r="F2086" s="2">
        <f t="shared" ca="1" si="41"/>
        <v>34664</v>
      </c>
      <c r="G2086">
        <v>7.5719514078601398</v>
      </c>
      <c r="H2086">
        <v>423.04597376725002</v>
      </c>
      <c r="I2086">
        <v>528.26652346014703</v>
      </c>
      <c r="J2086">
        <v>18.5561766084361</v>
      </c>
      <c r="K2086">
        <v>68.64858169</v>
      </c>
      <c r="L2086">
        <v>3.62845962895712</v>
      </c>
      <c r="M2086">
        <v>0</v>
      </c>
    </row>
    <row r="2087" spans="1:13" x14ac:dyDescent="0.25">
      <c r="A2087" t="s">
        <v>17</v>
      </c>
      <c r="B2087">
        <v>2013</v>
      </c>
      <c r="C2087" t="s">
        <v>25</v>
      </c>
      <c r="E2087">
        <v>210.74470824548899</v>
      </c>
      <c r="F2087" s="2">
        <f t="shared" ca="1" si="41"/>
        <v>26274</v>
      </c>
      <c r="G2087">
        <v>6.9509809560000004</v>
      </c>
      <c r="H2087">
        <v>387.38882589999997</v>
      </c>
      <c r="I2087">
        <v>422.02707162642298</v>
      </c>
      <c r="J2087">
        <v>14.6808437851967</v>
      </c>
      <c r="K2087">
        <v>77.322329690000004</v>
      </c>
      <c r="L2087">
        <v>2.5167691199719102</v>
      </c>
      <c r="M2087">
        <v>0</v>
      </c>
    </row>
    <row r="2088" spans="1:13" x14ac:dyDescent="0.25">
      <c r="A2088" t="s">
        <v>18</v>
      </c>
      <c r="B2088">
        <v>2013</v>
      </c>
      <c r="C2088" t="s">
        <v>25</v>
      </c>
      <c r="D2088">
        <v>9.6872600280000007</v>
      </c>
      <c r="E2088">
        <v>190.16286912484699</v>
      </c>
      <c r="F2088" s="2">
        <f t="shared" ca="1" si="41"/>
        <v>30723</v>
      </c>
      <c r="G2088">
        <v>7.07300659112778</v>
      </c>
      <c r="I2088">
        <v>461.07020926238903</v>
      </c>
      <c r="J2088">
        <v>9.1068731649999997</v>
      </c>
      <c r="K2088">
        <v>64.228248712292796</v>
      </c>
      <c r="L2088">
        <v>3.0858354670467998</v>
      </c>
      <c r="M2088">
        <v>0</v>
      </c>
    </row>
    <row r="2089" spans="1:13" x14ac:dyDescent="0.25">
      <c r="A2089" t="s">
        <v>19</v>
      </c>
      <c r="B2089">
        <v>2013</v>
      </c>
      <c r="C2089" t="s">
        <v>25</v>
      </c>
      <c r="D2089">
        <v>6.5274405895332297</v>
      </c>
      <c r="E2089">
        <v>181.07299536807699</v>
      </c>
      <c r="F2089" s="2">
        <f t="shared" ca="1" si="41"/>
        <v>45513</v>
      </c>
      <c r="G2089">
        <v>10.474976873226501</v>
      </c>
      <c r="H2089">
        <v>271.86279225468502</v>
      </c>
      <c r="I2089">
        <v>351.06378758695098</v>
      </c>
      <c r="J2089">
        <v>11.996365138773999</v>
      </c>
      <c r="L2089">
        <v>3.56718051670877</v>
      </c>
      <c r="M2089">
        <v>0</v>
      </c>
    </row>
    <row r="2090" spans="1:13" x14ac:dyDescent="0.25">
      <c r="A2090" t="s">
        <v>20</v>
      </c>
      <c r="B2090">
        <v>2013</v>
      </c>
      <c r="C2090" t="s">
        <v>25</v>
      </c>
      <c r="E2090">
        <v>193.62948626891901</v>
      </c>
      <c r="F2090" s="2">
        <f t="shared" ca="1" si="41"/>
        <v>39447</v>
      </c>
      <c r="G2090">
        <v>8.6850116690045596</v>
      </c>
      <c r="H2090">
        <v>327.34063810038299</v>
      </c>
      <c r="I2090">
        <v>478.1026928</v>
      </c>
      <c r="J2090">
        <v>13.172901550882001</v>
      </c>
      <c r="K2090">
        <v>52.673957532549203</v>
      </c>
      <c r="L2090">
        <v>2.3734376939287301</v>
      </c>
      <c r="M2090">
        <v>0</v>
      </c>
    </row>
    <row r="2091" spans="1:13" x14ac:dyDescent="0.25">
      <c r="A2091" t="s">
        <v>21</v>
      </c>
      <c r="B2091">
        <v>2013</v>
      </c>
      <c r="C2091" t="s">
        <v>25</v>
      </c>
      <c r="D2091">
        <v>7.7447725523561397</v>
      </c>
      <c r="E2091">
        <v>208.92034044835299</v>
      </c>
      <c r="F2091" s="2">
        <f t="shared" ca="1" si="41"/>
        <v>29363</v>
      </c>
      <c r="G2091">
        <v>5.6225722903480202</v>
      </c>
      <c r="H2091">
        <v>332.82379889999999</v>
      </c>
      <c r="I2091">
        <v>397.057473641782</v>
      </c>
      <c r="J2091">
        <v>12.4861917563753</v>
      </c>
      <c r="K2091">
        <v>73.184556812924001</v>
      </c>
      <c r="L2091">
        <v>5.0163211989971703</v>
      </c>
      <c r="M2091">
        <v>0</v>
      </c>
    </row>
    <row r="2092" spans="1:13" x14ac:dyDescent="0.25">
      <c r="A2092" t="s">
        <v>11</v>
      </c>
      <c r="B2092">
        <v>2013</v>
      </c>
      <c r="C2092" t="s">
        <v>26</v>
      </c>
      <c r="D2092">
        <v>8.2892242702179697</v>
      </c>
      <c r="E2092">
        <v>191.858805076321</v>
      </c>
      <c r="F2092" s="2">
        <f t="shared" ca="1" si="41"/>
        <v>20242</v>
      </c>
      <c r="G2092">
        <v>7.9791547546974302</v>
      </c>
      <c r="I2092">
        <v>292.86081668296498</v>
      </c>
      <c r="J2092">
        <v>18.003678678623899</v>
      </c>
      <c r="K2092">
        <v>72.575580721463893</v>
      </c>
      <c r="L2092">
        <v>4.29100130531475</v>
      </c>
      <c r="M2092">
        <v>0</v>
      </c>
    </row>
    <row r="2093" spans="1:13" x14ac:dyDescent="0.25">
      <c r="A2093" t="s">
        <v>13</v>
      </c>
      <c r="B2093">
        <v>2013</v>
      </c>
      <c r="C2093" t="s">
        <v>26</v>
      </c>
      <c r="D2093">
        <v>7.2492573325255796</v>
      </c>
      <c r="E2093">
        <v>223.70354029893801</v>
      </c>
      <c r="F2093" s="2">
        <f t="shared" ca="1" si="41"/>
        <v>22697</v>
      </c>
      <c r="G2093">
        <v>7.3925169630000003</v>
      </c>
      <c r="H2093">
        <v>275.62248674294301</v>
      </c>
      <c r="I2093">
        <v>306.78223064844502</v>
      </c>
      <c r="J2093">
        <v>9.6972566031695902</v>
      </c>
      <c r="K2093">
        <v>77.199645867846201</v>
      </c>
      <c r="L2093">
        <v>4.3614862861733901</v>
      </c>
      <c r="M2093">
        <v>0</v>
      </c>
    </row>
    <row r="2094" spans="1:13" x14ac:dyDescent="0.25">
      <c r="A2094" t="s">
        <v>14</v>
      </c>
      <c r="B2094">
        <v>2013</v>
      </c>
      <c r="C2094" t="s">
        <v>26</v>
      </c>
      <c r="D2094">
        <v>7.74409853146829</v>
      </c>
      <c r="E2094">
        <v>219.658722311546</v>
      </c>
      <c r="F2094" s="2">
        <f t="shared" ca="1" si="41"/>
        <v>25863</v>
      </c>
      <c r="G2094">
        <v>6.7906810618046496</v>
      </c>
      <c r="I2094">
        <v>405.03224707684001</v>
      </c>
      <c r="J2094">
        <v>12.7587771139201</v>
      </c>
      <c r="K2094">
        <v>70.371823693569397</v>
      </c>
      <c r="L2094">
        <v>5.1041882464793202</v>
      </c>
      <c r="M2094">
        <v>0</v>
      </c>
    </row>
    <row r="2095" spans="1:13" x14ac:dyDescent="0.25">
      <c r="A2095" t="s">
        <v>15</v>
      </c>
      <c r="B2095">
        <v>2013</v>
      </c>
      <c r="C2095" t="s">
        <v>26</v>
      </c>
      <c r="E2095">
        <v>214.21606032508001</v>
      </c>
      <c r="F2095" s="2">
        <f t="shared" ca="1" si="41"/>
        <v>28940</v>
      </c>
      <c r="G2095">
        <v>7.6347240941354402</v>
      </c>
      <c r="I2095">
        <v>421.140278335061</v>
      </c>
      <c r="J2095">
        <v>16.825739186179</v>
      </c>
      <c r="K2095">
        <v>74.629430631780494</v>
      </c>
      <c r="L2095">
        <v>3.9868823350112499</v>
      </c>
      <c r="M2095">
        <v>0</v>
      </c>
    </row>
    <row r="2096" spans="1:13" x14ac:dyDescent="0.25">
      <c r="A2096" t="s">
        <v>16</v>
      </c>
      <c r="B2096">
        <v>2013</v>
      </c>
      <c r="C2096" t="s">
        <v>26</v>
      </c>
      <c r="D2096">
        <v>6.8902745390260902</v>
      </c>
      <c r="E2096">
        <v>185.74414673430201</v>
      </c>
      <c r="F2096" s="2">
        <f t="shared" ca="1" si="41"/>
        <v>40431</v>
      </c>
      <c r="G2096">
        <v>8.0229360530057292</v>
      </c>
      <c r="H2096">
        <v>350.65787217962497</v>
      </c>
      <c r="I2096">
        <v>394.44058115903402</v>
      </c>
      <c r="J2096">
        <v>17.064896903931999</v>
      </c>
      <c r="K2096">
        <v>86.631822915712107</v>
      </c>
      <c r="L2096">
        <v>4.1006969510912397</v>
      </c>
      <c r="M2096">
        <v>0</v>
      </c>
    </row>
    <row r="2097" spans="1:13" x14ac:dyDescent="0.25">
      <c r="A2097" t="s">
        <v>17</v>
      </c>
      <c r="B2097">
        <v>2013</v>
      </c>
      <c r="C2097" t="s">
        <v>26</v>
      </c>
      <c r="D2097">
        <v>6.0473808570000003</v>
      </c>
      <c r="E2097">
        <v>230.58628450087099</v>
      </c>
      <c r="F2097" s="2">
        <f t="shared" ca="1" si="41"/>
        <v>26577</v>
      </c>
      <c r="G2097">
        <v>9.3607991408162103</v>
      </c>
      <c r="H2097">
        <v>305.77658252916302</v>
      </c>
      <c r="I2097">
        <v>333.53076836291501</v>
      </c>
      <c r="J2097">
        <v>12.593848073959901</v>
      </c>
      <c r="K2097">
        <v>55.301835857468902</v>
      </c>
      <c r="L2097">
        <v>2.21672969105561</v>
      </c>
      <c r="M2097">
        <v>0</v>
      </c>
    </row>
    <row r="2098" spans="1:13" x14ac:dyDescent="0.25">
      <c r="A2098" t="s">
        <v>18</v>
      </c>
      <c r="B2098">
        <v>2013</v>
      </c>
      <c r="C2098" t="s">
        <v>26</v>
      </c>
      <c r="D2098">
        <v>11.5687679659141</v>
      </c>
      <c r="E2098">
        <v>192.92444756734</v>
      </c>
      <c r="F2098" s="2">
        <f t="shared" ca="1" si="41"/>
        <v>42701</v>
      </c>
      <c r="G2098">
        <v>8.8607623074181099</v>
      </c>
      <c r="H2098">
        <v>235.995460973257</v>
      </c>
      <c r="I2098">
        <v>463.435101776019</v>
      </c>
      <c r="J2098">
        <v>19.6281769817281</v>
      </c>
      <c r="K2098">
        <v>81.496529165256305</v>
      </c>
      <c r="L2098">
        <v>3.7612884282955199</v>
      </c>
      <c r="M2098">
        <v>0</v>
      </c>
    </row>
    <row r="2099" spans="1:13" x14ac:dyDescent="0.25">
      <c r="A2099" t="s">
        <v>19</v>
      </c>
      <c r="B2099">
        <v>2013</v>
      </c>
      <c r="C2099" t="s">
        <v>26</v>
      </c>
      <c r="D2099">
        <v>10.1648385570182</v>
      </c>
      <c r="E2099">
        <v>194.30280093517101</v>
      </c>
      <c r="F2099" s="2">
        <f t="shared" ca="1" si="41"/>
        <v>44909</v>
      </c>
      <c r="G2099">
        <v>7.3016886658701603</v>
      </c>
      <c r="H2099">
        <v>316.52520853006303</v>
      </c>
      <c r="I2099">
        <v>279.16543569999999</v>
      </c>
      <c r="J2099">
        <v>18.452309598332398</v>
      </c>
      <c r="K2099">
        <v>63.0624584498891</v>
      </c>
      <c r="L2099">
        <v>2.9376862046237302</v>
      </c>
      <c r="M2099">
        <v>0</v>
      </c>
    </row>
    <row r="2100" spans="1:13" x14ac:dyDescent="0.25">
      <c r="A2100" t="s">
        <v>20</v>
      </c>
      <c r="B2100">
        <v>2013</v>
      </c>
      <c r="C2100" t="s">
        <v>26</v>
      </c>
      <c r="D2100">
        <v>8.7223112244906105</v>
      </c>
      <c r="E2100">
        <v>145.24661756982599</v>
      </c>
      <c r="F2100" s="2">
        <f t="shared" ca="1" si="41"/>
        <v>32289</v>
      </c>
      <c r="G2100">
        <v>10.6519984764911</v>
      </c>
      <c r="I2100">
        <v>612.32797352653404</v>
      </c>
      <c r="J2100">
        <v>13.053340105655</v>
      </c>
      <c r="K2100">
        <v>94.826706209999998</v>
      </c>
      <c r="L2100">
        <v>3.00928919645049</v>
      </c>
      <c r="M2100">
        <v>0</v>
      </c>
    </row>
    <row r="2101" spans="1:13" x14ac:dyDescent="0.25">
      <c r="A2101" t="s">
        <v>21</v>
      </c>
      <c r="B2101">
        <v>2013</v>
      </c>
      <c r="C2101" t="s">
        <v>26</v>
      </c>
      <c r="D2101">
        <v>3.7177039349903001</v>
      </c>
      <c r="E2101">
        <v>183.34943078375201</v>
      </c>
      <c r="F2101" s="2">
        <f t="shared" ca="1" si="41"/>
        <v>44854</v>
      </c>
      <c r="G2101">
        <v>9.5349699612861407</v>
      </c>
      <c r="I2101">
        <v>293.91759908716301</v>
      </c>
      <c r="J2101">
        <v>12.942290930980599</v>
      </c>
      <c r="K2101">
        <v>112.06102736214601</v>
      </c>
      <c r="L2101">
        <v>3.78025873092917</v>
      </c>
      <c r="M2101">
        <v>0</v>
      </c>
    </row>
    <row r="2102" spans="1:13" x14ac:dyDescent="0.25">
      <c r="A2102" t="s">
        <v>11</v>
      </c>
      <c r="B2102">
        <v>2013</v>
      </c>
      <c r="C2102" t="s">
        <v>27</v>
      </c>
      <c r="D2102">
        <v>4.8942780735976497</v>
      </c>
      <c r="E2102">
        <v>184.5527153427</v>
      </c>
      <c r="F2102" s="2">
        <f t="shared" ca="1" si="41"/>
        <v>40824</v>
      </c>
      <c r="G2102">
        <v>7.4617026788877503</v>
      </c>
      <c r="H2102">
        <v>352.83022218530101</v>
      </c>
      <c r="I2102">
        <v>338.681069250669</v>
      </c>
      <c r="J2102">
        <v>21.6247183917109</v>
      </c>
      <c r="K2102">
        <v>91.007934162136394</v>
      </c>
      <c r="L2102">
        <v>3.5949908641519599</v>
      </c>
      <c r="M2102">
        <v>0</v>
      </c>
    </row>
    <row r="2103" spans="1:13" x14ac:dyDescent="0.25">
      <c r="A2103" t="s">
        <v>13</v>
      </c>
      <c r="B2103">
        <v>2013</v>
      </c>
      <c r="C2103" t="s">
        <v>27</v>
      </c>
      <c r="D2103">
        <v>6.0711834219751601</v>
      </c>
      <c r="E2103">
        <v>138.22398341526599</v>
      </c>
      <c r="F2103" s="2">
        <f t="shared" ca="1" si="41"/>
        <v>49485</v>
      </c>
      <c r="G2103">
        <v>8.0935408879999997</v>
      </c>
      <c r="I2103">
        <v>389.30280919088102</v>
      </c>
      <c r="J2103">
        <v>17.023531486290299</v>
      </c>
      <c r="K2103">
        <v>100.440939915344</v>
      </c>
      <c r="L2103">
        <v>5.0363341536885402</v>
      </c>
      <c r="M2103">
        <v>0</v>
      </c>
    </row>
    <row r="2104" spans="1:13" x14ac:dyDescent="0.25">
      <c r="A2104" t="s">
        <v>14</v>
      </c>
      <c r="B2104">
        <v>2013</v>
      </c>
      <c r="C2104" t="s">
        <v>27</v>
      </c>
      <c r="D2104">
        <v>9.0325634507727095</v>
      </c>
      <c r="E2104">
        <v>156.26564902601299</v>
      </c>
      <c r="F2104" s="2">
        <f t="shared" ca="1" si="41"/>
        <v>47167</v>
      </c>
      <c r="G2104">
        <v>7.6396339150000001</v>
      </c>
      <c r="H2104">
        <v>416.53053265075999</v>
      </c>
      <c r="I2104">
        <v>342.746040123547</v>
      </c>
      <c r="J2104">
        <v>13.599564374039501</v>
      </c>
      <c r="K2104">
        <v>62.5021084381682</v>
      </c>
      <c r="L2104">
        <v>3.6261358779045501</v>
      </c>
      <c r="M2104">
        <v>0</v>
      </c>
    </row>
    <row r="2105" spans="1:13" x14ac:dyDescent="0.25">
      <c r="A2105" t="s">
        <v>15</v>
      </c>
      <c r="B2105">
        <v>2013</v>
      </c>
      <c r="C2105" t="s">
        <v>27</v>
      </c>
      <c r="D2105">
        <v>9.9137037967786092</v>
      </c>
      <c r="E2105">
        <v>160.09824748433601</v>
      </c>
      <c r="F2105" s="2">
        <f t="shared" ca="1" si="41"/>
        <v>40529</v>
      </c>
      <c r="G2105">
        <v>6.1095159140000002</v>
      </c>
      <c r="H2105">
        <v>405.29555913376902</v>
      </c>
      <c r="I2105">
        <v>541.22077019777998</v>
      </c>
      <c r="J2105">
        <v>11.5463237645021</v>
      </c>
      <c r="K2105">
        <v>46.0819102399496</v>
      </c>
      <c r="L2105">
        <v>5.5546667404029701</v>
      </c>
      <c r="M2105">
        <v>0</v>
      </c>
    </row>
    <row r="2106" spans="1:13" x14ac:dyDescent="0.25">
      <c r="A2106" t="s">
        <v>16</v>
      </c>
      <c r="B2106">
        <v>2013</v>
      </c>
      <c r="C2106" t="s">
        <v>27</v>
      </c>
      <c r="E2106">
        <v>165.740229221211</v>
      </c>
      <c r="F2106" s="2">
        <f t="shared" ca="1" si="41"/>
        <v>48341</v>
      </c>
      <c r="G2106">
        <v>7.2781514855868101</v>
      </c>
      <c r="H2106">
        <v>351.96505382122899</v>
      </c>
      <c r="I2106">
        <v>420.12071292258798</v>
      </c>
      <c r="J2106">
        <v>17.776053404705198</v>
      </c>
      <c r="K2106">
        <v>46.002340377197797</v>
      </c>
      <c r="L2106">
        <v>3.4280959259455299</v>
      </c>
      <c r="M2106">
        <v>0</v>
      </c>
    </row>
    <row r="2107" spans="1:13" x14ac:dyDescent="0.25">
      <c r="A2107" t="s">
        <v>17</v>
      </c>
      <c r="B2107">
        <v>2013</v>
      </c>
      <c r="C2107" t="s">
        <v>27</v>
      </c>
      <c r="D2107">
        <v>4.2292245588641197</v>
      </c>
      <c r="E2107">
        <v>207.669229406081</v>
      </c>
      <c r="F2107" s="2">
        <f t="shared" ca="1" si="41"/>
        <v>22218</v>
      </c>
      <c r="G2107">
        <v>6.8445478217363904</v>
      </c>
      <c r="H2107">
        <v>304.27512463082098</v>
      </c>
      <c r="I2107">
        <v>488.455861512897</v>
      </c>
      <c r="J2107">
        <v>13.489424043572599</v>
      </c>
      <c r="K2107">
        <v>65.307569909999998</v>
      </c>
      <c r="L2107">
        <v>3.73313956970757</v>
      </c>
      <c r="M2107">
        <v>0</v>
      </c>
    </row>
    <row r="2108" spans="1:13" x14ac:dyDescent="0.25">
      <c r="A2108" t="s">
        <v>18</v>
      </c>
      <c r="B2108">
        <v>2013</v>
      </c>
      <c r="C2108" t="s">
        <v>27</v>
      </c>
      <c r="D2108">
        <v>9.13545194360705</v>
      </c>
      <c r="E2108">
        <v>233.17533159999999</v>
      </c>
      <c r="F2108" s="2">
        <f t="shared" ca="1" si="41"/>
        <v>35862</v>
      </c>
      <c r="G2108">
        <v>6.7496962696543203</v>
      </c>
      <c r="I2108">
        <v>370.929808500072</v>
      </c>
      <c r="J2108">
        <v>16.3347762894897</v>
      </c>
      <c r="K2108">
        <v>68.697042080028993</v>
      </c>
      <c r="L2108">
        <v>3.6436868025547402</v>
      </c>
      <c r="M2108">
        <v>0</v>
      </c>
    </row>
    <row r="2109" spans="1:13" x14ac:dyDescent="0.25">
      <c r="A2109" t="s">
        <v>19</v>
      </c>
      <c r="B2109">
        <v>2013</v>
      </c>
      <c r="C2109" t="s">
        <v>27</v>
      </c>
      <c r="D2109">
        <v>3.9065675139999998</v>
      </c>
      <c r="E2109">
        <v>152.81884608210001</v>
      </c>
      <c r="F2109" s="2">
        <f t="shared" ca="1" si="41"/>
        <v>28811</v>
      </c>
      <c r="G2109">
        <v>7.3630601491333101</v>
      </c>
      <c r="H2109">
        <v>324.38284306187597</v>
      </c>
      <c r="I2109">
        <v>342.40879100000001</v>
      </c>
      <c r="J2109">
        <v>7.6371982768265996</v>
      </c>
      <c r="K2109">
        <v>75.201346289430703</v>
      </c>
      <c r="L2109">
        <v>3.2047957259108899</v>
      </c>
      <c r="M2109">
        <v>0</v>
      </c>
    </row>
    <row r="2110" spans="1:13" x14ac:dyDescent="0.25">
      <c r="A2110" t="s">
        <v>20</v>
      </c>
      <c r="B2110">
        <v>2013</v>
      </c>
      <c r="C2110" t="s">
        <v>27</v>
      </c>
      <c r="D2110">
        <v>7.3840488876545303</v>
      </c>
      <c r="E2110">
        <v>148.29617674257801</v>
      </c>
      <c r="F2110" s="2">
        <f t="shared" ca="1" si="41"/>
        <v>32986</v>
      </c>
      <c r="G2110">
        <v>9.0849675693678904</v>
      </c>
      <c r="H2110">
        <v>347.96209815116799</v>
      </c>
      <c r="I2110">
        <v>316.57958787757798</v>
      </c>
      <c r="J2110">
        <v>13.4939830351976</v>
      </c>
      <c r="K2110">
        <v>58.861502238334403</v>
      </c>
      <c r="L2110">
        <v>5.3379871020898699</v>
      </c>
      <c r="M2110">
        <v>0</v>
      </c>
    </row>
    <row r="2111" spans="1:13" x14ac:dyDescent="0.25">
      <c r="A2111" t="s">
        <v>21</v>
      </c>
      <c r="B2111">
        <v>2013</v>
      </c>
      <c r="C2111" t="s">
        <v>27</v>
      </c>
      <c r="E2111">
        <v>180.68059808961999</v>
      </c>
      <c r="F2111" s="2">
        <f t="shared" ca="1" si="41"/>
        <v>23599</v>
      </c>
      <c r="G2111">
        <v>8.6717929221627994</v>
      </c>
      <c r="H2111">
        <v>396.52875399869703</v>
      </c>
      <c r="I2111">
        <v>534.33908602400197</v>
      </c>
      <c r="J2111">
        <v>10.299786895722301</v>
      </c>
      <c r="K2111">
        <v>87.652015001546204</v>
      </c>
      <c r="L2111">
        <v>3.9136018398050898</v>
      </c>
      <c r="M2111">
        <v>0</v>
      </c>
    </row>
    <row r="2112" spans="1:13" x14ac:dyDescent="0.25">
      <c r="A2112" t="s">
        <v>11</v>
      </c>
      <c r="B2112">
        <v>2013</v>
      </c>
      <c r="C2112" t="s">
        <v>28</v>
      </c>
      <c r="D2112">
        <v>8.5242963629238204</v>
      </c>
      <c r="E2112">
        <v>141.81024255508001</v>
      </c>
      <c r="F2112" s="2">
        <f t="shared" ca="1" si="41"/>
        <v>40288</v>
      </c>
      <c r="G2112">
        <v>11.2643858496122</v>
      </c>
      <c r="H2112">
        <v>347.26809222079902</v>
      </c>
      <c r="I2112">
        <v>387.08588727087698</v>
      </c>
      <c r="J2112">
        <v>12.789957590815099</v>
      </c>
      <c r="K2112">
        <v>69.577098631043498</v>
      </c>
      <c r="L2112">
        <v>4.3430595235551896</v>
      </c>
      <c r="M2112">
        <v>0</v>
      </c>
    </row>
    <row r="2113" spans="1:13" x14ac:dyDescent="0.25">
      <c r="A2113" t="s">
        <v>13</v>
      </c>
      <c r="B2113">
        <v>2013</v>
      </c>
      <c r="C2113" t="s">
        <v>28</v>
      </c>
      <c r="D2113">
        <v>5.7061308891243403</v>
      </c>
      <c r="E2113">
        <v>199.11782692971701</v>
      </c>
      <c r="F2113" s="2">
        <f t="shared" ca="1" si="41"/>
        <v>21634</v>
      </c>
      <c r="G2113">
        <v>6.3835454731196597</v>
      </c>
      <c r="I2113">
        <v>483.82408903998402</v>
      </c>
      <c r="J2113">
        <v>11.637606834539699</v>
      </c>
      <c r="K2113">
        <v>79.473977410284903</v>
      </c>
      <c r="L2113">
        <v>4.3263943702932099</v>
      </c>
      <c r="M2113">
        <v>0</v>
      </c>
    </row>
    <row r="2114" spans="1:13" x14ac:dyDescent="0.25">
      <c r="A2114" t="s">
        <v>14</v>
      </c>
      <c r="B2114">
        <v>2013</v>
      </c>
      <c r="C2114" t="s">
        <v>28</v>
      </c>
      <c r="D2114">
        <v>3.7151713598846898</v>
      </c>
      <c r="E2114">
        <v>199.08339263075899</v>
      </c>
      <c r="F2114" s="2">
        <f t="shared" ca="1" si="41"/>
        <v>24165</v>
      </c>
      <c r="G2114">
        <v>8.5611982799999993</v>
      </c>
      <c r="H2114">
        <v>291.10416704025499</v>
      </c>
      <c r="I2114">
        <v>371.84713602738498</v>
      </c>
      <c r="J2114">
        <v>11.9735772316838</v>
      </c>
      <c r="L2114">
        <v>2.3533381402114402</v>
      </c>
      <c r="M2114">
        <v>0</v>
      </c>
    </row>
    <row r="2115" spans="1:13" x14ac:dyDescent="0.25">
      <c r="A2115" t="s">
        <v>15</v>
      </c>
      <c r="B2115">
        <v>2013</v>
      </c>
      <c r="C2115" t="s">
        <v>28</v>
      </c>
      <c r="D2115">
        <v>6.5198477842401497</v>
      </c>
      <c r="E2115">
        <v>183.22599778816101</v>
      </c>
      <c r="F2115" s="2">
        <f t="shared" ref="F2115:F2178" ca="1" si="42">RANDBETWEEN(20000,50000)</f>
        <v>21870</v>
      </c>
      <c r="G2115">
        <v>8.3890778633380503</v>
      </c>
      <c r="H2115">
        <v>373.091575457668</v>
      </c>
      <c r="I2115">
        <v>495.41795354199297</v>
      </c>
      <c r="J2115">
        <v>11.638474778395199</v>
      </c>
      <c r="K2115">
        <v>58.661648998268802</v>
      </c>
      <c r="L2115">
        <v>3.2722860861005398</v>
      </c>
      <c r="M2115">
        <v>0</v>
      </c>
    </row>
    <row r="2116" spans="1:13" x14ac:dyDescent="0.25">
      <c r="A2116" t="s">
        <v>16</v>
      </c>
      <c r="B2116">
        <v>2013</v>
      </c>
      <c r="C2116" t="s">
        <v>28</v>
      </c>
      <c r="D2116">
        <v>7.9106409140623102</v>
      </c>
      <c r="E2116">
        <v>190.42759960000001</v>
      </c>
      <c r="F2116" s="2">
        <f t="shared" ca="1" si="42"/>
        <v>43985</v>
      </c>
      <c r="G2116">
        <v>5.45447598551449</v>
      </c>
      <c r="H2116">
        <v>394.30587610444002</v>
      </c>
      <c r="I2116">
        <v>294.17863939990798</v>
      </c>
      <c r="J2116">
        <v>17.6586516514385</v>
      </c>
      <c r="K2116">
        <v>82.417021922042906</v>
      </c>
      <c r="L2116">
        <v>3.8866026900000001</v>
      </c>
      <c r="M2116">
        <v>0</v>
      </c>
    </row>
    <row r="2117" spans="1:13" x14ac:dyDescent="0.25">
      <c r="A2117" t="s">
        <v>17</v>
      </c>
      <c r="B2117">
        <v>2013</v>
      </c>
      <c r="C2117" t="s">
        <v>28</v>
      </c>
      <c r="D2117">
        <v>6.58746461665387</v>
      </c>
      <c r="E2117">
        <v>211.16927685734601</v>
      </c>
      <c r="F2117" s="2">
        <f t="shared" ca="1" si="42"/>
        <v>48174</v>
      </c>
      <c r="G2117">
        <v>8.8836652382897991</v>
      </c>
      <c r="H2117">
        <v>267.20239220656902</v>
      </c>
      <c r="I2117">
        <v>504.90875196212102</v>
      </c>
      <c r="J2117">
        <v>14.054690553116201</v>
      </c>
      <c r="K2117">
        <v>68.976474869310294</v>
      </c>
      <c r="L2117">
        <v>4.0968411564386296</v>
      </c>
      <c r="M2117">
        <v>0</v>
      </c>
    </row>
    <row r="2118" spans="1:13" x14ac:dyDescent="0.25">
      <c r="A2118" t="s">
        <v>18</v>
      </c>
      <c r="B2118">
        <v>2013</v>
      </c>
      <c r="C2118" t="s">
        <v>28</v>
      </c>
      <c r="D2118">
        <v>4.3000293395741798</v>
      </c>
      <c r="E2118">
        <v>218.31988599621599</v>
      </c>
      <c r="F2118" s="2">
        <f t="shared" ca="1" si="42"/>
        <v>31118</v>
      </c>
      <c r="G2118">
        <v>7.5273172533555899</v>
      </c>
      <c r="H2118">
        <v>331.83463227550902</v>
      </c>
      <c r="I2118">
        <v>424.20940027918601</v>
      </c>
      <c r="J2118">
        <v>15.005737063348001</v>
      </c>
      <c r="K2118">
        <v>70.050831185687201</v>
      </c>
      <c r="L2118">
        <v>4.5864484049999996</v>
      </c>
      <c r="M2118">
        <v>0</v>
      </c>
    </row>
    <row r="2119" spans="1:13" x14ac:dyDescent="0.25">
      <c r="A2119" t="s">
        <v>19</v>
      </c>
      <c r="B2119">
        <v>2013</v>
      </c>
      <c r="C2119" t="s">
        <v>28</v>
      </c>
      <c r="D2119">
        <v>8.5759391740000002</v>
      </c>
      <c r="E2119">
        <v>215.13672106695299</v>
      </c>
      <c r="F2119" s="2">
        <f t="shared" ca="1" si="42"/>
        <v>44972</v>
      </c>
      <c r="G2119">
        <v>7.5327730706412002</v>
      </c>
      <c r="H2119">
        <v>316.95948955885399</v>
      </c>
      <c r="I2119">
        <v>359.83007255465299</v>
      </c>
      <c r="J2119">
        <v>14.944675006363701</v>
      </c>
      <c r="K2119">
        <v>79.463992420495202</v>
      </c>
      <c r="L2119">
        <v>4.0021286599253001</v>
      </c>
      <c r="M2119">
        <v>0</v>
      </c>
    </row>
    <row r="2120" spans="1:13" x14ac:dyDescent="0.25">
      <c r="A2120" t="s">
        <v>20</v>
      </c>
      <c r="B2120">
        <v>2013</v>
      </c>
      <c r="C2120" t="s">
        <v>28</v>
      </c>
      <c r="D2120">
        <v>8.8849345030000002</v>
      </c>
      <c r="E2120">
        <v>145.277706353529</v>
      </c>
      <c r="F2120" s="2">
        <f t="shared" ca="1" si="42"/>
        <v>46318</v>
      </c>
      <c r="G2120">
        <v>8.2679741060000005</v>
      </c>
      <c r="H2120">
        <v>341.47747360324399</v>
      </c>
      <c r="I2120">
        <v>286.89077676278498</v>
      </c>
      <c r="J2120">
        <v>15.1947236934771</v>
      </c>
      <c r="K2120">
        <v>42.2890541834334</v>
      </c>
      <c r="L2120">
        <v>4.7141634525137199</v>
      </c>
      <c r="M2120">
        <v>0</v>
      </c>
    </row>
    <row r="2121" spans="1:13" x14ac:dyDescent="0.25">
      <c r="A2121" t="s">
        <v>21</v>
      </c>
      <c r="B2121">
        <v>2013</v>
      </c>
      <c r="C2121" t="s">
        <v>28</v>
      </c>
      <c r="D2121">
        <v>10.5047602000112</v>
      </c>
      <c r="E2121">
        <v>143.76749774277101</v>
      </c>
      <c r="F2121" s="2">
        <f t="shared" ca="1" si="42"/>
        <v>43899</v>
      </c>
      <c r="G2121">
        <v>7.7285049262663996</v>
      </c>
      <c r="H2121">
        <v>402.95353264024601</v>
      </c>
      <c r="I2121">
        <v>491.21603345961302</v>
      </c>
      <c r="J2121">
        <v>12.0038324379136</v>
      </c>
      <c r="K2121">
        <v>75.641708083305005</v>
      </c>
      <c r="L2121">
        <v>4.6813663620158099</v>
      </c>
      <c r="M2121">
        <v>0</v>
      </c>
    </row>
    <row r="2122" spans="1:13" x14ac:dyDescent="0.25">
      <c r="A2122" t="s">
        <v>11</v>
      </c>
      <c r="B2122">
        <v>2013</v>
      </c>
      <c r="C2122" t="s">
        <v>29</v>
      </c>
      <c r="E2122">
        <v>219.07464565263601</v>
      </c>
      <c r="F2122" s="2">
        <f t="shared" ca="1" si="42"/>
        <v>39220</v>
      </c>
      <c r="G2122">
        <v>6.7723267260528397</v>
      </c>
      <c r="H2122">
        <v>263.90053754071897</v>
      </c>
      <c r="I2122">
        <v>411.47115105478798</v>
      </c>
      <c r="J2122">
        <v>16.208927936228701</v>
      </c>
      <c r="K2122">
        <v>70.852672441638504</v>
      </c>
      <c r="L2122">
        <v>1.9846148665769501</v>
      </c>
      <c r="M2122">
        <v>0</v>
      </c>
    </row>
    <row r="2123" spans="1:13" x14ac:dyDescent="0.25">
      <c r="A2123" t="s">
        <v>13</v>
      </c>
      <c r="B2123">
        <v>2013</v>
      </c>
      <c r="C2123" t="s">
        <v>29</v>
      </c>
      <c r="D2123">
        <v>6.94671755835983</v>
      </c>
      <c r="E2123">
        <v>214.170043235203</v>
      </c>
      <c r="F2123" s="2">
        <f t="shared" ca="1" si="42"/>
        <v>42187</v>
      </c>
      <c r="G2123">
        <v>5.4842583777490601</v>
      </c>
      <c r="H2123">
        <v>333.43957002287198</v>
      </c>
      <c r="I2123">
        <v>318.88363629999998</v>
      </c>
      <c r="J2123">
        <v>12.8099562143521</v>
      </c>
      <c r="K2123">
        <v>15.684876804016399</v>
      </c>
      <c r="L2123">
        <v>4.9349860296098402</v>
      </c>
      <c r="M2123">
        <v>0</v>
      </c>
    </row>
    <row r="2124" spans="1:13" x14ac:dyDescent="0.25">
      <c r="A2124" t="s">
        <v>14</v>
      </c>
      <c r="B2124">
        <v>2013</v>
      </c>
      <c r="C2124" t="s">
        <v>29</v>
      </c>
      <c r="D2124">
        <v>8.10709181503805</v>
      </c>
      <c r="E2124">
        <v>213.029272958679</v>
      </c>
      <c r="F2124" s="2">
        <f t="shared" ca="1" si="42"/>
        <v>45253</v>
      </c>
      <c r="G2124">
        <v>6.2372223880916602</v>
      </c>
      <c r="H2124">
        <v>322.09705581274</v>
      </c>
      <c r="I2124">
        <v>517.49004944529895</v>
      </c>
      <c r="J2124">
        <v>14.3520314072001</v>
      </c>
      <c r="K2124">
        <v>59.860285560000001</v>
      </c>
      <c r="L2124">
        <v>2.76916407075112</v>
      </c>
      <c r="M2124">
        <v>0</v>
      </c>
    </row>
    <row r="2125" spans="1:13" x14ac:dyDescent="0.25">
      <c r="A2125" t="s">
        <v>15</v>
      </c>
      <c r="B2125">
        <v>2013</v>
      </c>
      <c r="C2125" t="s">
        <v>29</v>
      </c>
      <c r="D2125">
        <v>4.9088997242616097</v>
      </c>
      <c r="E2125">
        <v>161.243192204032</v>
      </c>
      <c r="F2125" s="2">
        <f t="shared" ca="1" si="42"/>
        <v>23822</v>
      </c>
      <c r="G2125">
        <v>8.2062119290000002</v>
      </c>
      <c r="H2125">
        <v>343.30528817032302</v>
      </c>
      <c r="I2125">
        <v>535.22451673183298</v>
      </c>
      <c r="J2125">
        <v>14.3561013120919</v>
      </c>
      <c r="K2125">
        <v>71.444915141861799</v>
      </c>
      <c r="L2125">
        <v>4.1964294966002598</v>
      </c>
      <c r="M2125">
        <v>0</v>
      </c>
    </row>
    <row r="2126" spans="1:13" x14ac:dyDescent="0.25">
      <c r="A2126" t="s">
        <v>16</v>
      </c>
      <c r="B2126">
        <v>2013</v>
      </c>
      <c r="C2126" t="s">
        <v>29</v>
      </c>
      <c r="D2126">
        <v>5.0989670677210297</v>
      </c>
      <c r="E2126">
        <v>197.14263660300799</v>
      </c>
      <c r="F2126" s="2">
        <f t="shared" ca="1" si="42"/>
        <v>45171</v>
      </c>
      <c r="G2126">
        <v>7.7559050954693998</v>
      </c>
      <c r="H2126">
        <v>292.25142619597602</v>
      </c>
      <c r="I2126">
        <v>424.66611178410602</v>
      </c>
      <c r="J2126">
        <v>10.9275904515405</v>
      </c>
      <c r="K2126">
        <v>51.220960020266702</v>
      </c>
      <c r="L2126">
        <v>4.3336673646656996</v>
      </c>
      <c r="M2126">
        <v>0</v>
      </c>
    </row>
    <row r="2127" spans="1:13" x14ac:dyDescent="0.25">
      <c r="A2127" t="s">
        <v>17</v>
      </c>
      <c r="B2127">
        <v>2013</v>
      </c>
      <c r="C2127" t="s">
        <v>29</v>
      </c>
      <c r="D2127">
        <v>6.0930919140000004</v>
      </c>
      <c r="E2127">
        <v>208.908021908785</v>
      </c>
      <c r="F2127" s="2">
        <f t="shared" ca="1" si="42"/>
        <v>41869</v>
      </c>
      <c r="G2127">
        <v>9.6006834229999996</v>
      </c>
      <c r="H2127">
        <v>263.4534898</v>
      </c>
      <c r="I2127">
        <v>459.01555420199799</v>
      </c>
      <c r="J2127">
        <v>19.296764882235301</v>
      </c>
      <c r="K2127">
        <v>31.007235337405501</v>
      </c>
      <c r="L2127">
        <v>4.52355777414608</v>
      </c>
      <c r="M2127">
        <v>0</v>
      </c>
    </row>
    <row r="2128" spans="1:13" x14ac:dyDescent="0.25">
      <c r="A2128" t="s">
        <v>18</v>
      </c>
      <c r="B2128">
        <v>2013</v>
      </c>
      <c r="C2128" t="s">
        <v>29</v>
      </c>
      <c r="D2128">
        <v>10.0339334553322</v>
      </c>
      <c r="E2128">
        <v>213.64741863108799</v>
      </c>
      <c r="F2128" s="2">
        <f t="shared" ca="1" si="42"/>
        <v>30821</v>
      </c>
      <c r="G2128">
        <v>5.2029375342336399</v>
      </c>
      <c r="H2128">
        <v>319.01007429999999</v>
      </c>
      <c r="I2128">
        <v>362.26215682525498</v>
      </c>
      <c r="J2128">
        <v>13.994461152064201</v>
      </c>
      <c r="K2128">
        <v>68.020769878118898</v>
      </c>
      <c r="L2128">
        <v>2.9015354674454699</v>
      </c>
      <c r="M2128">
        <v>0</v>
      </c>
    </row>
    <row r="2129" spans="1:13" x14ac:dyDescent="0.25">
      <c r="A2129" t="s">
        <v>19</v>
      </c>
      <c r="B2129">
        <v>2013</v>
      </c>
      <c r="C2129" t="s">
        <v>29</v>
      </c>
      <c r="D2129">
        <v>8.9789977446475504</v>
      </c>
      <c r="E2129">
        <v>213.09177153173499</v>
      </c>
      <c r="F2129" s="2">
        <f t="shared" ca="1" si="42"/>
        <v>46754</v>
      </c>
      <c r="G2129">
        <v>5.2915161763394396</v>
      </c>
      <c r="H2129">
        <v>316.94033298003399</v>
      </c>
      <c r="I2129">
        <v>473.15038773892502</v>
      </c>
      <c r="J2129">
        <v>15.8910785740461</v>
      </c>
      <c r="K2129">
        <v>66.087037620000004</v>
      </c>
      <c r="L2129">
        <v>4.6563167822966696</v>
      </c>
      <c r="M2129">
        <v>0</v>
      </c>
    </row>
    <row r="2130" spans="1:13" x14ac:dyDescent="0.25">
      <c r="A2130" t="s">
        <v>20</v>
      </c>
      <c r="B2130">
        <v>2013</v>
      </c>
      <c r="C2130" t="s">
        <v>29</v>
      </c>
      <c r="D2130">
        <v>5.5147477993695304</v>
      </c>
      <c r="E2130">
        <v>228.735923744215</v>
      </c>
      <c r="F2130" s="2">
        <f t="shared" ca="1" si="42"/>
        <v>34431</v>
      </c>
      <c r="G2130">
        <v>4.34660836151191</v>
      </c>
      <c r="I2130">
        <v>526.11238081329202</v>
      </c>
      <c r="J2130">
        <v>14.9309820629525</v>
      </c>
      <c r="K2130">
        <v>46.780507840597103</v>
      </c>
      <c r="L2130">
        <v>2.7981584015788901</v>
      </c>
      <c r="M2130">
        <v>0</v>
      </c>
    </row>
    <row r="2131" spans="1:13" x14ac:dyDescent="0.25">
      <c r="A2131" t="s">
        <v>21</v>
      </c>
      <c r="B2131">
        <v>2013</v>
      </c>
      <c r="C2131" t="s">
        <v>29</v>
      </c>
      <c r="E2131">
        <v>200.839894378346</v>
      </c>
      <c r="F2131" s="2">
        <f t="shared" ca="1" si="42"/>
        <v>44032</v>
      </c>
      <c r="G2131">
        <v>6.9059880811619898</v>
      </c>
      <c r="H2131">
        <v>264.643533480982</v>
      </c>
      <c r="I2131">
        <v>450.36171960000001</v>
      </c>
      <c r="J2131">
        <v>10.2091526055997</v>
      </c>
      <c r="K2131">
        <v>70.495601828373097</v>
      </c>
      <c r="L2131">
        <v>3.8089129537722002</v>
      </c>
      <c r="M2131">
        <v>0</v>
      </c>
    </row>
    <row r="2132" spans="1:13" x14ac:dyDescent="0.25">
      <c r="A2132" t="s">
        <v>11</v>
      </c>
      <c r="B2132">
        <v>2014</v>
      </c>
      <c r="C2132" t="s">
        <v>30</v>
      </c>
      <c r="D2132">
        <v>6.7312781242199096</v>
      </c>
      <c r="E2132">
        <v>229.12888948253899</v>
      </c>
      <c r="F2132" s="2">
        <f t="shared" ca="1" si="42"/>
        <v>31125</v>
      </c>
      <c r="G2132">
        <v>5.1193073589999996</v>
      </c>
      <c r="H2132">
        <v>315.88009852443099</v>
      </c>
      <c r="I2132">
        <v>443.95843875589202</v>
      </c>
      <c r="J2132">
        <v>13.782579185618999</v>
      </c>
      <c r="K2132">
        <v>76.273839338509902</v>
      </c>
      <c r="L2132">
        <v>4.1904840290000003</v>
      </c>
      <c r="M2132">
        <v>0</v>
      </c>
    </row>
    <row r="2133" spans="1:13" x14ac:dyDescent="0.25">
      <c r="A2133" t="s">
        <v>13</v>
      </c>
      <c r="B2133">
        <v>2014</v>
      </c>
      <c r="C2133" t="s">
        <v>30</v>
      </c>
      <c r="D2133">
        <v>7.1919620287019903</v>
      </c>
      <c r="E2133">
        <v>228.40994258487399</v>
      </c>
      <c r="F2133" s="2">
        <f t="shared" ca="1" si="42"/>
        <v>30131</v>
      </c>
      <c r="G2133">
        <v>7.3986026287766498</v>
      </c>
      <c r="H2133">
        <v>334.77761853113702</v>
      </c>
      <c r="I2133">
        <v>294.91558417585702</v>
      </c>
      <c r="J2133">
        <v>13.9322933318276</v>
      </c>
      <c r="K2133">
        <v>50.748364538807003</v>
      </c>
      <c r="L2133">
        <v>4.1027190407929197</v>
      </c>
      <c r="M2133">
        <v>0</v>
      </c>
    </row>
    <row r="2134" spans="1:13" x14ac:dyDescent="0.25">
      <c r="A2134" t="s">
        <v>14</v>
      </c>
      <c r="B2134">
        <v>2014</v>
      </c>
      <c r="C2134" t="s">
        <v>30</v>
      </c>
      <c r="E2134">
        <v>190.38260391699399</v>
      </c>
      <c r="F2134" s="2">
        <f t="shared" ca="1" si="42"/>
        <v>23070</v>
      </c>
      <c r="G2134">
        <v>6.3754492530000002</v>
      </c>
      <c r="H2134">
        <v>387.66860883961601</v>
      </c>
      <c r="I2134">
        <v>382.05675840653498</v>
      </c>
      <c r="J2134">
        <v>19.195321797352801</v>
      </c>
      <c r="K2134">
        <v>73.657805718684301</v>
      </c>
      <c r="L2134">
        <v>4.9383891935347197</v>
      </c>
      <c r="M2134">
        <v>0</v>
      </c>
    </row>
    <row r="2135" spans="1:13" x14ac:dyDescent="0.25">
      <c r="A2135" t="s">
        <v>15</v>
      </c>
      <c r="B2135">
        <v>2014</v>
      </c>
      <c r="C2135" t="s">
        <v>30</v>
      </c>
      <c r="D2135">
        <v>7.12771120979302</v>
      </c>
      <c r="E2135">
        <v>173.690101734217</v>
      </c>
      <c r="F2135" s="2">
        <f t="shared" ca="1" si="42"/>
        <v>33614</v>
      </c>
      <c r="G2135">
        <v>6.5333922028677396</v>
      </c>
      <c r="H2135">
        <v>372.53722519761999</v>
      </c>
      <c r="I2135">
        <v>295.38582549333199</v>
      </c>
      <c r="J2135">
        <v>7.2733993924749702</v>
      </c>
      <c r="K2135">
        <v>88.7909269293839</v>
      </c>
      <c r="L2135">
        <v>3.3961849314163599</v>
      </c>
      <c r="M2135">
        <v>0</v>
      </c>
    </row>
    <row r="2136" spans="1:13" x14ac:dyDescent="0.25">
      <c r="A2136" t="s">
        <v>16</v>
      </c>
      <c r="B2136">
        <v>2014</v>
      </c>
      <c r="C2136" t="s">
        <v>30</v>
      </c>
      <c r="D2136">
        <v>5.6320409919179699</v>
      </c>
      <c r="E2136">
        <v>203.73048066757801</v>
      </c>
      <c r="F2136" s="2">
        <f t="shared" ca="1" si="42"/>
        <v>39957</v>
      </c>
      <c r="G2136">
        <v>8.0477980680580004</v>
      </c>
      <c r="H2136">
        <v>265.34711082559397</v>
      </c>
      <c r="I2136">
        <v>708.22636446675301</v>
      </c>
      <c r="J2136">
        <v>15.752252396733899</v>
      </c>
      <c r="K2136">
        <v>69.195926331119097</v>
      </c>
      <c r="L2136">
        <v>3.5119848366395798</v>
      </c>
      <c r="M2136">
        <v>0</v>
      </c>
    </row>
    <row r="2137" spans="1:13" x14ac:dyDescent="0.25">
      <c r="A2137" t="s">
        <v>17</v>
      </c>
      <c r="B2137">
        <v>2014</v>
      </c>
      <c r="C2137" t="s">
        <v>30</v>
      </c>
      <c r="E2137">
        <v>184.02002884127501</v>
      </c>
      <c r="F2137" s="2">
        <f t="shared" ca="1" si="42"/>
        <v>42257</v>
      </c>
      <c r="G2137">
        <v>9.2586563020000003</v>
      </c>
      <c r="H2137">
        <v>335.08999338004202</v>
      </c>
      <c r="I2137">
        <v>467.44415423256203</v>
      </c>
      <c r="J2137">
        <v>19.581925610671401</v>
      </c>
      <c r="K2137">
        <v>80.084232989847095</v>
      </c>
      <c r="L2137">
        <v>4.4110575999110599</v>
      </c>
      <c r="M2137">
        <v>0</v>
      </c>
    </row>
    <row r="2138" spans="1:13" x14ac:dyDescent="0.25">
      <c r="A2138" t="s">
        <v>18</v>
      </c>
      <c r="B2138">
        <v>2014</v>
      </c>
      <c r="C2138" t="s">
        <v>30</v>
      </c>
      <c r="D2138">
        <v>7.9550263400976498</v>
      </c>
      <c r="E2138">
        <v>244.39589809965</v>
      </c>
      <c r="F2138" s="2">
        <f t="shared" ca="1" si="42"/>
        <v>48779</v>
      </c>
      <c r="G2138">
        <v>3.3180450459999999</v>
      </c>
      <c r="H2138">
        <v>307.64356139397</v>
      </c>
      <c r="I2138">
        <v>433.91180390091699</v>
      </c>
      <c r="J2138">
        <v>16.2544833975378</v>
      </c>
      <c r="K2138">
        <v>67.680773765995795</v>
      </c>
      <c r="L2138">
        <v>3.9559167260299199</v>
      </c>
      <c r="M2138">
        <v>0</v>
      </c>
    </row>
    <row r="2139" spans="1:13" x14ac:dyDescent="0.25">
      <c r="A2139" t="s">
        <v>19</v>
      </c>
      <c r="B2139">
        <v>2014</v>
      </c>
      <c r="C2139" t="s">
        <v>30</v>
      </c>
      <c r="D2139">
        <v>7.7750495009823899</v>
      </c>
      <c r="E2139">
        <v>195.17874201234301</v>
      </c>
      <c r="F2139" s="2">
        <f t="shared" ca="1" si="42"/>
        <v>28015</v>
      </c>
      <c r="G2139">
        <v>6.1051297623663299</v>
      </c>
      <c r="H2139">
        <v>416.94919433972899</v>
      </c>
      <c r="I2139">
        <v>371.61586048186598</v>
      </c>
      <c r="J2139">
        <v>10.9641829438442</v>
      </c>
      <c r="L2139">
        <v>4.6994827559160504</v>
      </c>
      <c r="M2139">
        <v>0</v>
      </c>
    </row>
    <row r="2140" spans="1:13" x14ac:dyDescent="0.25">
      <c r="A2140" t="s">
        <v>20</v>
      </c>
      <c r="B2140">
        <v>2014</v>
      </c>
      <c r="C2140" t="s">
        <v>30</v>
      </c>
      <c r="D2140">
        <v>5.1683403281457601</v>
      </c>
      <c r="E2140">
        <v>206.26975519362901</v>
      </c>
      <c r="F2140" s="2">
        <f t="shared" ca="1" si="42"/>
        <v>26649</v>
      </c>
      <c r="G2140">
        <v>11.240000442635701</v>
      </c>
      <c r="I2140">
        <v>357.69697093129503</v>
      </c>
      <c r="J2140">
        <v>4.9028880680226603</v>
      </c>
      <c r="K2140">
        <v>72.084700490520802</v>
      </c>
      <c r="L2140">
        <v>3.8411626247878199</v>
      </c>
      <c r="M2140">
        <v>0</v>
      </c>
    </row>
    <row r="2141" spans="1:13" x14ac:dyDescent="0.25">
      <c r="A2141" t="s">
        <v>21</v>
      </c>
      <c r="B2141">
        <v>2014</v>
      </c>
      <c r="C2141" t="s">
        <v>30</v>
      </c>
      <c r="D2141">
        <v>7.6675208601668396</v>
      </c>
      <c r="E2141">
        <v>163.34581865595399</v>
      </c>
      <c r="F2141" s="2">
        <f t="shared" ca="1" si="42"/>
        <v>38931</v>
      </c>
      <c r="G2141">
        <v>8.2585780482781601</v>
      </c>
      <c r="H2141">
        <v>329.59709139998802</v>
      </c>
      <c r="I2141">
        <v>431.86775673800901</v>
      </c>
      <c r="J2141">
        <v>16.078500349532199</v>
      </c>
      <c r="K2141">
        <v>89.093650359999998</v>
      </c>
      <c r="L2141">
        <v>4.6181647045805203</v>
      </c>
      <c r="M2141">
        <v>0</v>
      </c>
    </row>
    <row r="2142" spans="1:13" x14ac:dyDescent="0.25">
      <c r="A2142" t="s">
        <v>11</v>
      </c>
      <c r="B2142">
        <v>2014</v>
      </c>
      <c r="C2142" t="s">
        <v>31</v>
      </c>
      <c r="D2142">
        <v>7.2723621973963697</v>
      </c>
      <c r="E2142">
        <v>229.08714060731199</v>
      </c>
      <c r="F2142" s="2">
        <f t="shared" ca="1" si="42"/>
        <v>25592</v>
      </c>
      <c r="G2142">
        <v>7.5897536255175497</v>
      </c>
      <c r="H2142">
        <v>272.276911622103</v>
      </c>
      <c r="I2142">
        <v>518.60947970983796</v>
      </c>
      <c r="J2142">
        <v>17.878955582194301</v>
      </c>
      <c r="K2142">
        <v>67.104417153941696</v>
      </c>
      <c r="L2142">
        <v>3.9965813699764898</v>
      </c>
      <c r="M2142">
        <v>0</v>
      </c>
    </row>
    <row r="2143" spans="1:13" x14ac:dyDescent="0.25">
      <c r="A2143" t="s">
        <v>13</v>
      </c>
      <c r="B2143">
        <v>2014</v>
      </c>
      <c r="C2143" t="s">
        <v>31</v>
      </c>
      <c r="D2143">
        <v>3.69193269293471</v>
      </c>
      <c r="E2143">
        <v>202.51206779112499</v>
      </c>
      <c r="F2143" s="2">
        <f t="shared" ca="1" si="42"/>
        <v>48978</v>
      </c>
      <c r="G2143">
        <v>10.3436261239658</v>
      </c>
      <c r="H2143">
        <v>313.13888597110798</v>
      </c>
      <c r="I2143">
        <v>543.68583339999998</v>
      </c>
      <c r="J2143">
        <v>15.4361846824235</v>
      </c>
      <c r="K2143">
        <v>65.205100706503998</v>
      </c>
      <c r="L2143">
        <v>3.8466069554089999</v>
      </c>
      <c r="M2143">
        <v>0</v>
      </c>
    </row>
    <row r="2144" spans="1:13" x14ac:dyDescent="0.25">
      <c r="A2144" t="s">
        <v>14</v>
      </c>
      <c r="B2144">
        <v>2014</v>
      </c>
      <c r="C2144" t="s">
        <v>31</v>
      </c>
      <c r="E2144">
        <v>221.12696274359499</v>
      </c>
      <c r="F2144" s="2">
        <f t="shared" ca="1" si="42"/>
        <v>30181</v>
      </c>
      <c r="G2144">
        <v>7.87593670744445</v>
      </c>
      <c r="H2144">
        <v>274.65878811634298</v>
      </c>
      <c r="I2144">
        <v>472.09608968637201</v>
      </c>
      <c r="J2144">
        <v>15.7594174131619</v>
      </c>
      <c r="K2144">
        <v>35.710401965041903</v>
      </c>
      <c r="L2144">
        <v>4.6889552066704896</v>
      </c>
      <c r="M2144">
        <v>0</v>
      </c>
    </row>
    <row r="2145" spans="1:13" x14ac:dyDescent="0.25">
      <c r="A2145" t="s">
        <v>15</v>
      </c>
      <c r="B2145">
        <v>2014</v>
      </c>
      <c r="C2145" t="s">
        <v>31</v>
      </c>
      <c r="D2145">
        <v>7.6925235338551401</v>
      </c>
      <c r="E2145">
        <v>220.81915170947201</v>
      </c>
      <c r="F2145" s="2">
        <f t="shared" ca="1" si="42"/>
        <v>26744</v>
      </c>
      <c r="G2145">
        <v>8.2862105590074808</v>
      </c>
      <c r="H2145">
        <v>299.95884551710401</v>
      </c>
      <c r="I2145">
        <v>564.52697367656594</v>
      </c>
      <c r="J2145">
        <v>13.8617751330343</v>
      </c>
      <c r="K2145">
        <v>77.015939693213497</v>
      </c>
      <c r="L2145">
        <v>4.5224319639119299</v>
      </c>
      <c r="M2145">
        <v>0</v>
      </c>
    </row>
    <row r="2146" spans="1:13" x14ac:dyDescent="0.25">
      <c r="A2146" t="s">
        <v>16</v>
      </c>
      <c r="B2146">
        <v>2014</v>
      </c>
      <c r="C2146" t="s">
        <v>31</v>
      </c>
      <c r="D2146">
        <v>8.1575180826561606</v>
      </c>
      <c r="E2146">
        <v>236.34444018130199</v>
      </c>
      <c r="F2146" s="2">
        <f t="shared" ca="1" si="42"/>
        <v>26611</v>
      </c>
      <c r="G2146">
        <v>6.2036759217354902</v>
      </c>
      <c r="H2146">
        <v>325.32395487892001</v>
      </c>
      <c r="I2146">
        <v>511.58766405520799</v>
      </c>
      <c r="J2146">
        <v>13.3815748532593</v>
      </c>
      <c r="K2146">
        <v>80.686958361761896</v>
      </c>
      <c r="L2146">
        <v>4.4694305382453701</v>
      </c>
      <c r="M2146">
        <v>0</v>
      </c>
    </row>
    <row r="2147" spans="1:13" x14ac:dyDescent="0.25">
      <c r="A2147" t="s">
        <v>17</v>
      </c>
      <c r="B2147">
        <v>2014</v>
      </c>
      <c r="C2147" t="s">
        <v>31</v>
      </c>
      <c r="D2147">
        <v>7.1877658462347496</v>
      </c>
      <c r="E2147">
        <v>184.15660404820201</v>
      </c>
      <c r="F2147" s="2">
        <f t="shared" ca="1" si="42"/>
        <v>26861</v>
      </c>
      <c r="G2147">
        <v>6.3777898608883996</v>
      </c>
      <c r="H2147">
        <v>352.91601630690599</v>
      </c>
      <c r="I2147">
        <v>472.274122100716</v>
      </c>
      <c r="J2147">
        <v>14.807893393724299</v>
      </c>
      <c r="K2147">
        <v>61.963887736034998</v>
      </c>
      <c r="L2147">
        <v>3.7841207796065102</v>
      </c>
      <c r="M2147">
        <v>0</v>
      </c>
    </row>
    <row r="2148" spans="1:13" x14ac:dyDescent="0.25">
      <c r="A2148" t="s">
        <v>18</v>
      </c>
      <c r="B2148">
        <v>2014</v>
      </c>
      <c r="C2148" t="s">
        <v>31</v>
      </c>
      <c r="D2148">
        <v>5.6895543440000003</v>
      </c>
      <c r="E2148">
        <v>202.36472287563001</v>
      </c>
      <c r="F2148" s="2">
        <f t="shared" ca="1" si="42"/>
        <v>42094</v>
      </c>
      <c r="G2148">
        <v>5.5203558209166799</v>
      </c>
      <c r="H2148">
        <v>385.19735525516398</v>
      </c>
      <c r="I2148">
        <v>479.23785240314601</v>
      </c>
      <c r="J2148">
        <v>21.692973762449402</v>
      </c>
      <c r="L2148">
        <v>3.73217026526026</v>
      </c>
      <c r="M2148">
        <v>0</v>
      </c>
    </row>
    <row r="2149" spans="1:13" x14ac:dyDescent="0.25">
      <c r="A2149" t="s">
        <v>19</v>
      </c>
      <c r="B2149">
        <v>2014</v>
      </c>
      <c r="C2149" t="s">
        <v>31</v>
      </c>
      <c r="D2149">
        <v>8.7588245214848204</v>
      </c>
      <c r="E2149">
        <v>197.21521042141501</v>
      </c>
      <c r="F2149" s="2">
        <f t="shared" ca="1" si="42"/>
        <v>35839</v>
      </c>
      <c r="G2149">
        <v>7.4934329989125903</v>
      </c>
      <c r="H2149">
        <v>376.83827872529599</v>
      </c>
      <c r="I2149">
        <v>518.3855456</v>
      </c>
      <c r="J2149">
        <v>19.185921024334402</v>
      </c>
      <c r="K2149">
        <v>35.786010040919997</v>
      </c>
      <c r="L2149">
        <v>3.52756535876498</v>
      </c>
      <c r="M2149">
        <v>0</v>
      </c>
    </row>
    <row r="2150" spans="1:13" x14ac:dyDescent="0.25">
      <c r="A2150" t="s">
        <v>20</v>
      </c>
      <c r="B2150">
        <v>2014</v>
      </c>
      <c r="C2150" t="s">
        <v>31</v>
      </c>
      <c r="D2150">
        <v>9.8142474685725798</v>
      </c>
      <c r="E2150">
        <v>177.71221691221101</v>
      </c>
      <c r="F2150" s="2">
        <f t="shared" ca="1" si="42"/>
        <v>46627</v>
      </c>
      <c r="G2150">
        <v>6.3939271901593902</v>
      </c>
      <c r="I2150">
        <v>536.72063204024005</v>
      </c>
      <c r="J2150">
        <v>12.339004217343501</v>
      </c>
      <c r="K2150">
        <v>46.259048489496898</v>
      </c>
      <c r="L2150">
        <v>4.3175312865129403</v>
      </c>
      <c r="M2150">
        <v>0</v>
      </c>
    </row>
    <row r="2151" spans="1:13" x14ac:dyDescent="0.25">
      <c r="A2151" t="s">
        <v>21</v>
      </c>
      <c r="B2151">
        <v>2014</v>
      </c>
      <c r="C2151" t="s">
        <v>31</v>
      </c>
      <c r="D2151">
        <v>9.9692732208897592</v>
      </c>
      <c r="E2151">
        <v>237.022863141709</v>
      </c>
      <c r="F2151" s="2">
        <f t="shared" ca="1" si="42"/>
        <v>24636</v>
      </c>
      <c r="G2151">
        <v>5.5887747771872096</v>
      </c>
      <c r="H2151">
        <v>334.32619561356699</v>
      </c>
      <c r="I2151">
        <v>379.137977168818</v>
      </c>
      <c r="J2151">
        <v>13.008179823923101</v>
      </c>
      <c r="K2151">
        <v>86.185058322003997</v>
      </c>
      <c r="L2151">
        <v>3.6433790150162899</v>
      </c>
      <c r="M2151">
        <v>0</v>
      </c>
    </row>
    <row r="2152" spans="1:13" x14ac:dyDescent="0.25">
      <c r="A2152" t="s">
        <v>11</v>
      </c>
      <c r="B2152">
        <v>2014</v>
      </c>
      <c r="C2152" t="s">
        <v>32</v>
      </c>
      <c r="E2152">
        <v>179.15495640317499</v>
      </c>
      <c r="F2152" s="2">
        <f t="shared" ca="1" si="42"/>
        <v>27350</v>
      </c>
      <c r="G2152">
        <v>7.8748792110277499</v>
      </c>
      <c r="H2152">
        <v>326.18685550543501</v>
      </c>
      <c r="I2152">
        <v>397.221150850247</v>
      </c>
      <c r="J2152">
        <v>9.4383693325622104</v>
      </c>
      <c r="K2152">
        <v>57.851078981337601</v>
      </c>
      <c r="L2152">
        <v>2.7578568378969299</v>
      </c>
      <c r="M2152">
        <v>0</v>
      </c>
    </row>
    <row r="2153" spans="1:13" x14ac:dyDescent="0.25">
      <c r="A2153" t="s">
        <v>13</v>
      </c>
      <c r="B2153">
        <v>2014</v>
      </c>
      <c r="C2153" t="s">
        <v>32</v>
      </c>
      <c r="D2153">
        <v>9.1491267102759402</v>
      </c>
      <c r="E2153">
        <v>162.68327450672101</v>
      </c>
      <c r="F2153" s="2">
        <f t="shared" ca="1" si="42"/>
        <v>34975</v>
      </c>
      <c r="G2153">
        <v>9.8206749401534594</v>
      </c>
      <c r="I2153">
        <v>501.56690176181201</v>
      </c>
      <c r="J2153">
        <v>15.6670442358646</v>
      </c>
      <c r="K2153">
        <v>83.691550525028703</v>
      </c>
      <c r="L2153">
        <v>4.8056412110796796</v>
      </c>
      <c r="M2153">
        <v>0</v>
      </c>
    </row>
    <row r="2154" spans="1:13" x14ac:dyDescent="0.25">
      <c r="A2154" t="s">
        <v>14</v>
      </c>
      <c r="B2154">
        <v>2014</v>
      </c>
      <c r="C2154" t="s">
        <v>32</v>
      </c>
      <c r="E2154">
        <v>146.25032493732701</v>
      </c>
      <c r="F2154" s="2">
        <f t="shared" ca="1" si="42"/>
        <v>41771</v>
      </c>
      <c r="G2154">
        <v>7.3077494743828302</v>
      </c>
      <c r="I2154">
        <v>464.18460608030801</v>
      </c>
      <c r="J2154">
        <v>8.35486712128988</v>
      </c>
      <c r="K2154">
        <v>69.001574658827494</v>
      </c>
      <c r="L2154">
        <v>3.58288236851023</v>
      </c>
      <c r="M2154">
        <v>0</v>
      </c>
    </row>
    <row r="2155" spans="1:13" x14ac:dyDescent="0.25">
      <c r="A2155" t="s">
        <v>15</v>
      </c>
      <c r="B2155">
        <v>2014</v>
      </c>
      <c r="C2155" t="s">
        <v>32</v>
      </c>
      <c r="D2155">
        <v>5.8408115544649997</v>
      </c>
      <c r="E2155">
        <v>157.88257451197001</v>
      </c>
      <c r="F2155" s="2">
        <f t="shared" ca="1" si="42"/>
        <v>42634</v>
      </c>
      <c r="G2155">
        <v>9.4580003940032409</v>
      </c>
      <c r="H2155">
        <v>277.54044913193599</v>
      </c>
      <c r="I2155">
        <v>550.13740523313299</v>
      </c>
      <c r="J2155">
        <v>11.870382145018</v>
      </c>
      <c r="K2155">
        <v>52.247066884033302</v>
      </c>
      <c r="L2155">
        <v>5.0494635264212997</v>
      </c>
      <c r="M2155">
        <v>0</v>
      </c>
    </row>
    <row r="2156" spans="1:13" x14ac:dyDescent="0.25">
      <c r="A2156" t="s">
        <v>16</v>
      </c>
      <c r="B2156">
        <v>2014</v>
      </c>
      <c r="C2156" t="s">
        <v>32</v>
      </c>
      <c r="E2156">
        <v>209.953278433707</v>
      </c>
      <c r="F2156" s="2">
        <f t="shared" ca="1" si="42"/>
        <v>20073</v>
      </c>
      <c r="G2156">
        <v>4.4532524271040401</v>
      </c>
      <c r="H2156">
        <v>347.58160322046899</v>
      </c>
      <c r="I2156">
        <v>479.56136246076198</v>
      </c>
      <c r="J2156">
        <v>16.092974892316601</v>
      </c>
      <c r="K2156">
        <v>68.799178523904502</v>
      </c>
      <c r="L2156">
        <v>3.77207807262474</v>
      </c>
      <c r="M2156">
        <v>0</v>
      </c>
    </row>
    <row r="2157" spans="1:13" x14ac:dyDescent="0.25">
      <c r="A2157" t="s">
        <v>17</v>
      </c>
      <c r="B2157">
        <v>2014</v>
      </c>
      <c r="C2157" t="s">
        <v>32</v>
      </c>
      <c r="D2157">
        <v>4.9816720504015999</v>
      </c>
      <c r="E2157">
        <v>220.950558360683</v>
      </c>
      <c r="F2157" s="2">
        <f t="shared" ca="1" si="42"/>
        <v>38712</v>
      </c>
      <c r="G2157">
        <v>7.9856684039013297</v>
      </c>
      <c r="H2157">
        <v>232.548813504885</v>
      </c>
      <c r="I2157">
        <v>373.62487814884997</v>
      </c>
      <c r="J2157">
        <v>12.235175358474001</v>
      </c>
      <c r="K2157">
        <v>45.950029846560199</v>
      </c>
      <c r="L2157">
        <v>4.4751484900996097</v>
      </c>
      <c r="M2157">
        <v>0</v>
      </c>
    </row>
    <row r="2158" spans="1:13" x14ac:dyDescent="0.25">
      <c r="A2158" t="s">
        <v>18</v>
      </c>
      <c r="B2158">
        <v>2014</v>
      </c>
      <c r="C2158" t="s">
        <v>32</v>
      </c>
      <c r="D2158">
        <v>5.4233184960000003</v>
      </c>
      <c r="E2158">
        <v>185.90317938697899</v>
      </c>
      <c r="F2158" s="2">
        <f t="shared" ca="1" si="42"/>
        <v>38991</v>
      </c>
      <c r="G2158">
        <v>6.4010457673911203</v>
      </c>
      <c r="H2158">
        <v>447.41796235990199</v>
      </c>
      <c r="I2158">
        <v>332.05005559272797</v>
      </c>
      <c r="J2158">
        <v>7.7157401280000002</v>
      </c>
      <c r="K2158">
        <v>67.333687426969703</v>
      </c>
      <c r="L2158">
        <v>5.2246548335445802</v>
      </c>
      <c r="M2158">
        <v>0</v>
      </c>
    </row>
    <row r="2159" spans="1:13" x14ac:dyDescent="0.25">
      <c r="A2159" t="s">
        <v>19</v>
      </c>
      <c r="B2159">
        <v>2014</v>
      </c>
      <c r="C2159" t="s">
        <v>32</v>
      </c>
      <c r="D2159">
        <v>4.8385711069999999</v>
      </c>
      <c r="E2159">
        <v>241.13597543945599</v>
      </c>
      <c r="F2159" s="2">
        <f t="shared" ca="1" si="42"/>
        <v>32891</v>
      </c>
      <c r="G2159">
        <v>7.4032386546018003</v>
      </c>
      <c r="H2159">
        <v>237.517455559604</v>
      </c>
      <c r="I2159">
        <v>355.27545426667598</v>
      </c>
      <c r="J2159">
        <v>12.717352182334301</v>
      </c>
      <c r="K2159">
        <v>75.398282611120493</v>
      </c>
      <c r="L2159">
        <v>4.5803719691966798</v>
      </c>
      <c r="M2159">
        <v>0</v>
      </c>
    </row>
    <row r="2160" spans="1:13" x14ac:dyDescent="0.25">
      <c r="A2160" t="s">
        <v>20</v>
      </c>
      <c r="B2160">
        <v>2014</v>
      </c>
      <c r="C2160" t="s">
        <v>32</v>
      </c>
      <c r="D2160">
        <v>7.9040533709068503</v>
      </c>
      <c r="E2160">
        <v>217.77163128141001</v>
      </c>
      <c r="F2160" s="2">
        <f t="shared" ca="1" si="42"/>
        <v>39663</v>
      </c>
      <c r="G2160">
        <v>7.4930241926062502</v>
      </c>
      <c r="H2160">
        <v>279.146682979601</v>
      </c>
      <c r="I2160">
        <v>548.15538265598195</v>
      </c>
      <c r="J2160">
        <v>10.329557999920301</v>
      </c>
      <c r="K2160">
        <v>65.180542759046105</v>
      </c>
      <c r="L2160">
        <v>3.1372804215828101</v>
      </c>
      <c r="M2160">
        <v>0</v>
      </c>
    </row>
    <row r="2161" spans="1:13" x14ac:dyDescent="0.25">
      <c r="A2161" t="s">
        <v>21</v>
      </c>
      <c r="B2161">
        <v>2014</v>
      </c>
      <c r="C2161" t="s">
        <v>32</v>
      </c>
      <c r="D2161">
        <v>6.7440642612683996</v>
      </c>
      <c r="E2161">
        <v>158.534831014849</v>
      </c>
      <c r="F2161" s="2">
        <f t="shared" ca="1" si="42"/>
        <v>46111</v>
      </c>
      <c r="G2161">
        <v>7.133913476</v>
      </c>
      <c r="I2161">
        <v>514.74852449867205</v>
      </c>
      <c r="J2161">
        <v>9.33389833708355</v>
      </c>
      <c r="K2161">
        <v>38.542310464775099</v>
      </c>
      <c r="L2161">
        <v>3.5341259630000001</v>
      </c>
      <c r="M2161">
        <v>0</v>
      </c>
    </row>
    <row r="2162" spans="1:13" x14ac:dyDescent="0.25">
      <c r="A2162" t="s">
        <v>11</v>
      </c>
      <c r="B2162">
        <v>2014</v>
      </c>
      <c r="C2162" t="s">
        <v>12</v>
      </c>
      <c r="D2162">
        <v>8.6639748197610995</v>
      </c>
      <c r="E2162">
        <v>206.923163519924</v>
      </c>
      <c r="F2162" s="2">
        <f t="shared" ca="1" si="42"/>
        <v>42771</v>
      </c>
      <c r="G2162">
        <v>6.0302757069895296</v>
      </c>
      <c r="H2162">
        <v>339.03226620069597</v>
      </c>
      <c r="I2162">
        <v>329.71083942873099</v>
      </c>
      <c r="J2162">
        <v>9.1399033420000002</v>
      </c>
      <c r="K2162">
        <v>63.765761261371701</v>
      </c>
      <c r="L2162">
        <v>3.6892413611092598</v>
      </c>
      <c r="M2162">
        <v>0</v>
      </c>
    </row>
    <row r="2163" spans="1:13" x14ac:dyDescent="0.25">
      <c r="A2163" t="s">
        <v>13</v>
      </c>
      <c r="B2163">
        <v>2014</v>
      </c>
      <c r="C2163" t="s">
        <v>12</v>
      </c>
      <c r="D2163">
        <v>4.1611119680000002</v>
      </c>
      <c r="E2163">
        <v>181.736388695606</v>
      </c>
      <c r="F2163" s="2">
        <f t="shared" ca="1" si="42"/>
        <v>43245</v>
      </c>
      <c r="G2163">
        <v>8.5346290010000008</v>
      </c>
      <c r="H2163">
        <v>297.239218992102</v>
      </c>
      <c r="I2163">
        <v>399.29217089587502</v>
      </c>
      <c r="J2163">
        <v>9.3433339760766199</v>
      </c>
      <c r="K2163">
        <v>46.638080803792697</v>
      </c>
      <c r="L2163">
        <v>4.1682421889999999</v>
      </c>
      <c r="M2163">
        <v>0</v>
      </c>
    </row>
    <row r="2164" spans="1:13" x14ac:dyDescent="0.25">
      <c r="A2164" t="s">
        <v>14</v>
      </c>
      <c r="B2164">
        <v>2014</v>
      </c>
      <c r="C2164" t="s">
        <v>12</v>
      </c>
      <c r="D2164">
        <v>8.5159772673788705</v>
      </c>
      <c r="E2164">
        <v>212.30462852801199</v>
      </c>
      <c r="F2164" s="2">
        <f t="shared" ca="1" si="42"/>
        <v>43757</v>
      </c>
      <c r="G2164">
        <v>7.2253661878094002</v>
      </c>
      <c r="H2164">
        <v>342.60408278289299</v>
      </c>
      <c r="I2164">
        <v>341.74034466316101</v>
      </c>
      <c r="J2164">
        <v>9.0036465669924706</v>
      </c>
      <c r="K2164">
        <v>60.725201430756002</v>
      </c>
      <c r="L2164">
        <v>2.1656816812016801</v>
      </c>
      <c r="M2164">
        <v>0</v>
      </c>
    </row>
    <row r="2165" spans="1:13" x14ac:dyDescent="0.25">
      <c r="A2165" t="s">
        <v>15</v>
      </c>
      <c r="B2165">
        <v>2014</v>
      </c>
      <c r="C2165" t="s">
        <v>12</v>
      </c>
      <c r="D2165">
        <v>9.9998074603934892</v>
      </c>
      <c r="E2165">
        <v>215.10897801161801</v>
      </c>
      <c r="F2165" s="2">
        <f t="shared" ca="1" si="42"/>
        <v>46089</v>
      </c>
      <c r="G2165">
        <v>6.1941219294501</v>
      </c>
      <c r="H2165">
        <v>365.89533768493499</v>
      </c>
      <c r="I2165">
        <v>373.93675573344598</v>
      </c>
      <c r="J2165">
        <v>13.7920343345791</v>
      </c>
      <c r="K2165">
        <v>77.872101944828103</v>
      </c>
      <c r="L2165">
        <v>2.65997766172352</v>
      </c>
      <c r="M2165">
        <v>0</v>
      </c>
    </row>
    <row r="2166" spans="1:13" x14ac:dyDescent="0.25">
      <c r="A2166" t="s">
        <v>16</v>
      </c>
      <c r="B2166">
        <v>2014</v>
      </c>
      <c r="C2166" t="s">
        <v>12</v>
      </c>
      <c r="D2166">
        <v>7.0380923055529001</v>
      </c>
      <c r="E2166">
        <v>204.923284956495</v>
      </c>
      <c r="F2166" s="2">
        <f t="shared" ca="1" si="42"/>
        <v>36279</v>
      </c>
      <c r="G2166">
        <v>8.0801557642522699</v>
      </c>
      <c r="H2166">
        <v>280.74562290173702</v>
      </c>
      <c r="I2166">
        <v>365.84524804115301</v>
      </c>
      <c r="J2166">
        <v>10.807556848527399</v>
      </c>
      <c r="K2166">
        <v>59.912442050000003</v>
      </c>
      <c r="L2166">
        <v>4.2376976073990997</v>
      </c>
      <c r="M2166">
        <v>0</v>
      </c>
    </row>
    <row r="2167" spans="1:13" x14ac:dyDescent="0.25">
      <c r="A2167" t="s">
        <v>17</v>
      </c>
      <c r="B2167">
        <v>2014</v>
      </c>
      <c r="C2167" t="s">
        <v>12</v>
      </c>
      <c r="D2167">
        <v>2.8035630574371599</v>
      </c>
      <c r="E2167">
        <v>186.123924242371</v>
      </c>
      <c r="F2167" s="2">
        <f t="shared" ca="1" si="42"/>
        <v>49811</v>
      </c>
      <c r="G2167">
        <v>8.6420341070000006</v>
      </c>
      <c r="H2167">
        <v>332.74451918838997</v>
      </c>
      <c r="I2167">
        <v>447.59421899393402</v>
      </c>
      <c r="J2167">
        <v>18.482184815164199</v>
      </c>
      <c r="K2167">
        <v>87.697443497808806</v>
      </c>
      <c r="L2167">
        <v>3.4899385974344499</v>
      </c>
      <c r="M2167">
        <v>0</v>
      </c>
    </row>
    <row r="2168" spans="1:13" x14ac:dyDescent="0.25">
      <c r="A2168" t="s">
        <v>18</v>
      </c>
      <c r="B2168">
        <v>2014</v>
      </c>
      <c r="C2168" t="s">
        <v>12</v>
      </c>
      <c r="D2168">
        <v>5.9725999683965902</v>
      </c>
      <c r="E2168">
        <v>186.467469888511</v>
      </c>
      <c r="F2168" s="2">
        <f t="shared" ca="1" si="42"/>
        <v>31641</v>
      </c>
      <c r="G2168">
        <v>7.0125537105875502</v>
      </c>
      <c r="I2168">
        <v>446.21935416444597</v>
      </c>
      <c r="J2168">
        <v>16.4554039153319</v>
      </c>
      <c r="K2168">
        <v>64.688814558003997</v>
      </c>
      <c r="L2168">
        <v>5.1649447853532298</v>
      </c>
      <c r="M2168">
        <v>0</v>
      </c>
    </row>
    <row r="2169" spans="1:13" x14ac:dyDescent="0.25">
      <c r="A2169" t="s">
        <v>19</v>
      </c>
      <c r="B2169">
        <v>2014</v>
      </c>
      <c r="C2169" t="s">
        <v>12</v>
      </c>
      <c r="D2169">
        <v>8.1807553257863201</v>
      </c>
      <c r="E2169">
        <v>178.0796383</v>
      </c>
      <c r="F2169" s="2">
        <f t="shared" ca="1" si="42"/>
        <v>28100</v>
      </c>
      <c r="G2169">
        <v>7.5740820580000001</v>
      </c>
      <c r="H2169">
        <v>391.91822858999501</v>
      </c>
      <c r="I2169">
        <v>353.50701418986802</v>
      </c>
      <c r="J2169">
        <v>19.749407696652199</v>
      </c>
      <c r="K2169">
        <v>74.295305224243904</v>
      </c>
      <c r="L2169">
        <v>3.84542280479174</v>
      </c>
      <c r="M2169">
        <v>0</v>
      </c>
    </row>
    <row r="2170" spans="1:13" x14ac:dyDescent="0.25">
      <c r="A2170" t="s">
        <v>20</v>
      </c>
      <c r="B2170">
        <v>2014</v>
      </c>
      <c r="C2170" t="s">
        <v>12</v>
      </c>
      <c r="D2170">
        <v>7.0102433755403597</v>
      </c>
      <c r="E2170">
        <v>162.123240401777</v>
      </c>
      <c r="F2170" s="2">
        <f t="shared" ca="1" si="42"/>
        <v>39149</v>
      </c>
      <c r="G2170">
        <v>6.6225974949255004</v>
      </c>
      <c r="I2170">
        <v>574.58143430282405</v>
      </c>
      <c r="J2170">
        <v>12.2779891863893</v>
      </c>
      <c r="K2170">
        <v>51.628690837559702</v>
      </c>
      <c r="L2170">
        <v>3.2790063271786698</v>
      </c>
      <c r="M2170">
        <v>0</v>
      </c>
    </row>
    <row r="2171" spans="1:13" x14ac:dyDescent="0.25">
      <c r="A2171" t="s">
        <v>21</v>
      </c>
      <c r="B2171">
        <v>2014</v>
      </c>
      <c r="C2171" t="s">
        <v>12</v>
      </c>
      <c r="D2171">
        <v>8.1798904431044406</v>
      </c>
      <c r="E2171">
        <v>258.90193934693099</v>
      </c>
      <c r="F2171" s="2">
        <f t="shared" ca="1" si="42"/>
        <v>22726</v>
      </c>
      <c r="G2171">
        <v>5.1844096307269503</v>
      </c>
      <c r="I2171">
        <v>434.50423828434299</v>
      </c>
      <c r="J2171">
        <v>12.8130279571642</v>
      </c>
      <c r="K2171">
        <v>51.095711047919202</v>
      </c>
      <c r="L2171">
        <v>4.2957377314586296</v>
      </c>
      <c r="M2171">
        <v>0</v>
      </c>
    </row>
    <row r="2172" spans="1:13" x14ac:dyDescent="0.25">
      <c r="A2172" t="s">
        <v>11</v>
      </c>
      <c r="B2172">
        <v>2014</v>
      </c>
      <c r="C2172" t="s">
        <v>22</v>
      </c>
      <c r="E2172">
        <v>162.51268405859599</v>
      </c>
      <c r="F2172" s="2">
        <f t="shared" ca="1" si="42"/>
        <v>21786</v>
      </c>
      <c r="G2172">
        <v>7.26757278571736</v>
      </c>
      <c r="H2172">
        <v>330.90537041201799</v>
      </c>
      <c r="I2172">
        <v>414.650725226769</v>
      </c>
      <c r="J2172">
        <v>11.5833534470164</v>
      </c>
      <c r="K2172">
        <v>73.946185710268395</v>
      </c>
      <c r="L2172">
        <v>3.21574013913173</v>
      </c>
      <c r="M2172">
        <v>0</v>
      </c>
    </row>
    <row r="2173" spans="1:13" x14ac:dyDescent="0.25">
      <c r="A2173" t="s">
        <v>13</v>
      </c>
      <c r="B2173">
        <v>2014</v>
      </c>
      <c r="C2173" t="s">
        <v>22</v>
      </c>
      <c r="D2173">
        <v>6.8651252753345897</v>
      </c>
      <c r="E2173">
        <v>216.744457698058</v>
      </c>
      <c r="F2173" s="2">
        <f t="shared" ca="1" si="42"/>
        <v>49553</v>
      </c>
      <c r="G2173">
        <v>5.6184923895506298</v>
      </c>
      <c r="H2173">
        <v>402.31342706380502</v>
      </c>
      <c r="I2173">
        <v>553.61673347629801</v>
      </c>
      <c r="J2173">
        <v>15.6927707648621</v>
      </c>
      <c r="K2173">
        <v>86.378081957320006</v>
      </c>
      <c r="L2173">
        <v>3.9551537096675302</v>
      </c>
      <c r="M2173">
        <v>0</v>
      </c>
    </row>
    <row r="2174" spans="1:13" x14ac:dyDescent="0.25">
      <c r="A2174" t="s">
        <v>14</v>
      </c>
      <c r="B2174">
        <v>2014</v>
      </c>
      <c r="C2174" t="s">
        <v>22</v>
      </c>
      <c r="D2174">
        <v>7.9508165838149001</v>
      </c>
      <c r="E2174">
        <v>147.117917991551</v>
      </c>
      <c r="F2174" s="2">
        <f t="shared" ca="1" si="42"/>
        <v>39362</v>
      </c>
      <c r="G2174">
        <v>9.2261250169999993</v>
      </c>
      <c r="I2174">
        <v>474.854038971188</v>
      </c>
      <c r="J2174">
        <v>10.7142405087538</v>
      </c>
      <c r="K2174">
        <v>60.255519120000002</v>
      </c>
      <c r="L2174">
        <v>4.5436854062774197</v>
      </c>
      <c r="M2174">
        <v>0</v>
      </c>
    </row>
    <row r="2175" spans="1:13" x14ac:dyDescent="0.25">
      <c r="A2175" t="s">
        <v>15</v>
      </c>
      <c r="B2175">
        <v>2014</v>
      </c>
      <c r="C2175" t="s">
        <v>22</v>
      </c>
      <c r="E2175">
        <v>204.258263151335</v>
      </c>
      <c r="F2175" s="2">
        <f t="shared" ca="1" si="42"/>
        <v>25748</v>
      </c>
      <c r="G2175">
        <v>5.9374957634802703</v>
      </c>
      <c r="I2175">
        <v>487.27362834936702</v>
      </c>
      <c r="J2175">
        <v>20.407808544003199</v>
      </c>
      <c r="K2175">
        <v>70.340600795100002</v>
      </c>
      <c r="L2175">
        <v>3.30558779809797</v>
      </c>
      <c r="M2175">
        <v>0</v>
      </c>
    </row>
    <row r="2176" spans="1:13" x14ac:dyDescent="0.25">
      <c r="A2176" t="s">
        <v>16</v>
      </c>
      <c r="B2176">
        <v>2014</v>
      </c>
      <c r="C2176" t="s">
        <v>22</v>
      </c>
      <c r="D2176">
        <v>9.5811885229999998</v>
      </c>
      <c r="E2176">
        <v>223.29621639654101</v>
      </c>
      <c r="F2176" s="2">
        <f t="shared" ca="1" si="42"/>
        <v>25974</v>
      </c>
      <c r="G2176">
        <v>5.6654307352329001</v>
      </c>
      <c r="I2176">
        <v>398.47931725930698</v>
      </c>
      <c r="J2176">
        <v>11.3507681740246</v>
      </c>
      <c r="K2176">
        <v>44.574119866223803</v>
      </c>
      <c r="L2176">
        <v>3.92917754350113</v>
      </c>
      <c r="M2176">
        <v>0</v>
      </c>
    </row>
    <row r="2177" spans="1:13" x14ac:dyDescent="0.25">
      <c r="A2177" t="s">
        <v>17</v>
      </c>
      <c r="B2177">
        <v>2014</v>
      </c>
      <c r="C2177" t="s">
        <v>22</v>
      </c>
      <c r="D2177">
        <v>7.2747568548601604</v>
      </c>
      <c r="E2177">
        <v>195.118029794959</v>
      </c>
      <c r="F2177" s="2">
        <f t="shared" ca="1" si="42"/>
        <v>35758</v>
      </c>
      <c r="G2177">
        <v>6.5710897518590103</v>
      </c>
      <c r="H2177">
        <v>360.69781510000001</v>
      </c>
      <c r="I2177">
        <v>418.37358209922297</v>
      </c>
      <c r="J2177">
        <v>11.382543457505699</v>
      </c>
      <c r="K2177">
        <v>81.235607965867004</v>
      </c>
      <c r="L2177">
        <v>4.2715807161184403</v>
      </c>
      <c r="M2177">
        <v>0</v>
      </c>
    </row>
    <row r="2178" spans="1:13" x14ac:dyDescent="0.25">
      <c r="A2178" t="s">
        <v>18</v>
      </c>
      <c r="B2178">
        <v>2014</v>
      </c>
      <c r="C2178" t="s">
        <v>22</v>
      </c>
      <c r="E2178">
        <v>260.84503927503198</v>
      </c>
      <c r="F2178" s="2">
        <f t="shared" ca="1" si="42"/>
        <v>24524</v>
      </c>
      <c r="G2178">
        <v>5.2606700047880599</v>
      </c>
      <c r="H2178">
        <v>336.04045183957697</v>
      </c>
      <c r="I2178">
        <v>424.05841841064199</v>
      </c>
      <c r="J2178">
        <v>12.318942419694199</v>
      </c>
      <c r="K2178">
        <v>70.203325364528595</v>
      </c>
      <c r="L2178">
        <v>2.8160747391896299</v>
      </c>
      <c r="M2178">
        <v>0</v>
      </c>
    </row>
    <row r="2179" spans="1:13" x14ac:dyDescent="0.25">
      <c r="A2179" t="s">
        <v>19</v>
      </c>
      <c r="B2179">
        <v>2014</v>
      </c>
      <c r="C2179" t="s">
        <v>22</v>
      </c>
      <c r="D2179">
        <v>8.0267732559396308</v>
      </c>
      <c r="E2179">
        <v>169.33384297410299</v>
      </c>
      <c r="F2179" s="2">
        <f t="shared" ref="F2179:F2242" ca="1" si="43">RANDBETWEEN(20000,50000)</f>
        <v>26742</v>
      </c>
      <c r="G2179">
        <v>8.0814961620000005</v>
      </c>
      <c r="H2179">
        <v>405.52733719974498</v>
      </c>
      <c r="I2179">
        <v>350.57737021131902</v>
      </c>
      <c r="J2179">
        <v>15.177533974809901</v>
      </c>
      <c r="K2179">
        <v>68.0039318333247</v>
      </c>
      <c r="L2179">
        <v>3.7359834755538799</v>
      </c>
      <c r="M2179">
        <v>0</v>
      </c>
    </row>
    <row r="2180" spans="1:13" x14ac:dyDescent="0.25">
      <c r="A2180" t="s">
        <v>20</v>
      </c>
      <c r="B2180">
        <v>2014</v>
      </c>
      <c r="C2180" t="s">
        <v>22</v>
      </c>
      <c r="D2180">
        <v>7.8795432343649798</v>
      </c>
      <c r="E2180">
        <v>170.19091233913801</v>
      </c>
      <c r="F2180" s="2">
        <f t="shared" ca="1" si="43"/>
        <v>45572</v>
      </c>
      <c r="G2180">
        <v>6.21722254213394</v>
      </c>
      <c r="H2180">
        <v>346.06367680623902</v>
      </c>
      <c r="I2180">
        <v>517.57676189999995</v>
      </c>
      <c r="J2180">
        <v>15.8717697852996</v>
      </c>
      <c r="K2180">
        <v>68.911184787055703</v>
      </c>
      <c r="L2180">
        <v>4.0662293638809404</v>
      </c>
      <c r="M2180">
        <v>0</v>
      </c>
    </row>
    <row r="2181" spans="1:13" x14ac:dyDescent="0.25">
      <c r="A2181" t="s">
        <v>21</v>
      </c>
      <c r="B2181">
        <v>2014</v>
      </c>
      <c r="C2181" t="s">
        <v>22</v>
      </c>
      <c r="D2181">
        <v>6.4489710899016597</v>
      </c>
      <c r="E2181">
        <v>237.46109924103001</v>
      </c>
      <c r="F2181" s="2">
        <f t="shared" ca="1" si="43"/>
        <v>29068</v>
      </c>
      <c r="G2181">
        <v>5.5998703419812603</v>
      </c>
      <c r="I2181">
        <v>235.04228347497801</v>
      </c>
      <c r="J2181">
        <v>11.545476995666601</v>
      </c>
      <c r="K2181">
        <v>56.715509554693298</v>
      </c>
      <c r="L2181">
        <v>3.7593262013395399</v>
      </c>
      <c r="M2181">
        <v>0</v>
      </c>
    </row>
    <row r="2182" spans="1:13" x14ac:dyDescent="0.25">
      <c r="A2182" t="s">
        <v>11</v>
      </c>
      <c r="B2182">
        <v>2014</v>
      </c>
      <c r="C2182" t="s">
        <v>23</v>
      </c>
      <c r="D2182">
        <v>5.1894136690000003</v>
      </c>
      <c r="E2182">
        <v>171.23892552944599</v>
      </c>
      <c r="F2182" s="2">
        <f t="shared" ca="1" si="43"/>
        <v>30537</v>
      </c>
      <c r="G2182">
        <v>10.7864998227244</v>
      </c>
      <c r="H2182">
        <v>301.23084816496799</v>
      </c>
      <c r="I2182">
        <v>501.55972522210902</v>
      </c>
      <c r="J2182">
        <v>12.2843335177605</v>
      </c>
      <c r="K2182">
        <v>54.473934620000001</v>
      </c>
      <c r="L2182">
        <v>4.8762729996170604</v>
      </c>
      <c r="M2182">
        <v>0</v>
      </c>
    </row>
    <row r="2183" spans="1:13" x14ac:dyDescent="0.25">
      <c r="A2183" t="s">
        <v>13</v>
      </c>
      <c r="B2183">
        <v>2014</v>
      </c>
      <c r="C2183" t="s">
        <v>23</v>
      </c>
      <c r="D2183">
        <v>6.5380840870982304</v>
      </c>
      <c r="E2183">
        <v>197.42819880817501</v>
      </c>
      <c r="F2183" s="2">
        <f t="shared" ca="1" si="43"/>
        <v>35196</v>
      </c>
      <c r="G2183">
        <v>7.424944591</v>
      </c>
      <c r="H2183">
        <v>273.71928191031702</v>
      </c>
      <c r="I2183">
        <v>452.18723259040001</v>
      </c>
      <c r="J2183">
        <v>18.584959371226699</v>
      </c>
      <c r="K2183">
        <v>77.730814374844201</v>
      </c>
      <c r="L2183">
        <v>5.1437501216339596</v>
      </c>
      <c r="M2183">
        <v>0</v>
      </c>
    </row>
    <row r="2184" spans="1:13" x14ac:dyDescent="0.25">
      <c r="A2184" t="s">
        <v>14</v>
      </c>
      <c r="B2184">
        <v>2014</v>
      </c>
      <c r="C2184" t="s">
        <v>23</v>
      </c>
      <c r="D2184">
        <v>5.9158067495109004</v>
      </c>
      <c r="E2184">
        <v>195.74407413575901</v>
      </c>
      <c r="F2184" s="2">
        <f t="shared" ca="1" si="43"/>
        <v>21647</v>
      </c>
      <c r="G2184">
        <v>6.6616162003375496</v>
      </c>
      <c r="H2184">
        <v>380.725335842199</v>
      </c>
      <c r="I2184">
        <v>367.854024774913</v>
      </c>
      <c r="J2184">
        <v>21.300646940228201</v>
      </c>
      <c r="K2184">
        <v>90.394894716176793</v>
      </c>
      <c r="L2184">
        <v>4.5132005394699997</v>
      </c>
      <c r="M2184">
        <v>0</v>
      </c>
    </row>
    <row r="2185" spans="1:13" x14ac:dyDescent="0.25">
      <c r="A2185" t="s">
        <v>15</v>
      </c>
      <c r="B2185">
        <v>2014</v>
      </c>
      <c r="C2185" t="s">
        <v>23</v>
      </c>
      <c r="D2185">
        <v>8.1364978687625999</v>
      </c>
      <c r="E2185">
        <v>184.231853515365</v>
      </c>
      <c r="F2185" s="2">
        <f t="shared" ca="1" si="43"/>
        <v>46842</v>
      </c>
      <c r="G2185">
        <v>6.2153073095431397</v>
      </c>
      <c r="H2185">
        <v>373.65279062860202</v>
      </c>
      <c r="I2185">
        <v>400.61189912775598</v>
      </c>
      <c r="J2185">
        <v>15.2887816340686</v>
      </c>
      <c r="K2185">
        <v>37.787096642123799</v>
      </c>
      <c r="L2185">
        <v>4.20418585</v>
      </c>
      <c r="M2185">
        <v>0</v>
      </c>
    </row>
    <row r="2186" spans="1:13" x14ac:dyDescent="0.25">
      <c r="A2186" t="s">
        <v>16</v>
      </c>
      <c r="B2186">
        <v>2014</v>
      </c>
      <c r="C2186" t="s">
        <v>23</v>
      </c>
      <c r="E2186">
        <v>187.87328351396201</v>
      </c>
      <c r="F2186" s="2">
        <f t="shared" ca="1" si="43"/>
        <v>46453</v>
      </c>
      <c r="G2186">
        <v>7.9810368989344802</v>
      </c>
      <c r="H2186">
        <v>274.49339548886701</v>
      </c>
      <c r="I2186">
        <v>469.132116853284</v>
      </c>
      <c r="J2186">
        <v>16.1692117035123</v>
      </c>
      <c r="K2186">
        <v>78.925527102054005</v>
      </c>
      <c r="L2186">
        <v>4.5867483586091096</v>
      </c>
      <c r="M2186">
        <v>0</v>
      </c>
    </row>
    <row r="2187" spans="1:13" x14ac:dyDescent="0.25">
      <c r="A2187" t="s">
        <v>17</v>
      </c>
      <c r="B2187">
        <v>2014</v>
      </c>
      <c r="C2187" t="s">
        <v>23</v>
      </c>
      <c r="D2187">
        <v>6.4937641746329504</v>
      </c>
      <c r="E2187">
        <v>205.15056435658201</v>
      </c>
      <c r="F2187" s="2">
        <f t="shared" ca="1" si="43"/>
        <v>47897</v>
      </c>
      <c r="G2187">
        <v>6.3449634120000002</v>
      </c>
      <c r="H2187">
        <v>298.37997639940198</v>
      </c>
      <c r="I2187">
        <v>482.59570925277501</v>
      </c>
      <c r="J2187">
        <v>12.1647356787396</v>
      </c>
      <c r="K2187">
        <v>89.477718366398804</v>
      </c>
      <c r="L2187">
        <v>4.9109110205121498</v>
      </c>
      <c r="M2187">
        <v>0</v>
      </c>
    </row>
    <row r="2188" spans="1:13" x14ac:dyDescent="0.25">
      <c r="A2188" t="s">
        <v>18</v>
      </c>
      <c r="B2188">
        <v>2014</v>
      </c>
      <c r="C2188" t="s">
        <v>23</v>
      </c>
      <c r="E2188">
        <v>205.33854557594799</v>
      </c>
      <c r="F2188" s="2">
        <f t="shared" ca="1" si="43"/>
        <v>43952</v>
      </c>
      <c r="G2188">
        <v>5.6395010729999999</v>
      </c>
      <c r="H2188">
        <v>296.091273191987</v>
      </c>
      <c r="I2188">
        <v>528.28002355756701</v>
      </c>
      <c r="J2188">
        <v>12.9115092265275</v>
      </c>
      <c r="K2188">
        <v>69.526718000000002</v>
      </c>
      <c r="L2188">
        <v>4.8948296510962104</v>
      </c>
      <c r="M2188">
        <v>0</v>
      </c>
    </row>
    <row r="2189" spans="1:13" x14ac:dyDescent="0.25">
      <c r="A2189" t="s">
        <v>19</v>
      </c>
      <c r="B2189">
        <v>2014</v>
      </c>
      <c r="C2189" t="s">
        <v>23</v>
      </c>
      <c r="D2189">
        <v>6.9774056334839303</v>
      </c>
      <c r="E2189">
        <v>205.56349947818299</v>
      </c>
      <c r="F2189" s="2">
        <f t="shared" ca="1" si="43"/>
        <v>35346</v>
      </c>
      <c r="G2189">
        <v>5.5272992462728698</v>
      </c>
      <c r="H2189">
        <v>371.361851244702</v>
      </c>
      <c r="I2189">
        <v>532.34208295759504</v>
      </c>
      <c r="J2189">
        <v>10.3465740979291</v>
      </c>
      <c r="K2189">
        <v>72.573959376777907</v>
      </c>
      <c r="L2189">
        <v>5.3275845319625299</v>
      </c>
      <c r="M2189">
        <v>0</v>
      </c>
    </row>
    <row r="2190" spans="1:13" x14ac:dyDescent="0.25">
      <c r="A2190" t="s">
        <v>20</v>
      </c>
      <c r="B2190">
        <v>2014</v>
      </c>
      <c r="C2190" t="s">
        <v>23</v>
      </c>
      <c r="D2190">
        <v>5.4892480548929701</v>
      </c>
      <c r="E2190">
        <v>134.560276144856</v>
      </c>
      <c r="F2190" s="2">
        <f t="shared" ca="1" si="43"/>
        <v>49936</v>
      </c>
      <c r="G2190">
        <v>9.5043610273297698</v>
      </c>
      <c r="H2190">
        <v>366.214427920361</v>
      </c>
      <c r="I2190">
        <v>418.64206278699601</v>
      </c>
      <c r="J2190">
        <v>12.8976354459571</v>
      </c>
      <c r="K2190">
        <v>57.780869316457299</v>
      </c>
      <c r="L2190">
        <v>3.9870120906042401</v>
      </c>
      <c r="M2190">
        <v>0</v>
      </c>
    </row>
    <row r="2191" spans="1:13" x14ac:dyDescent="0.25">
      <c r="A2191" t="s">
        <v>21</v>
      </c>
      <c r="B2191">
        <v>2014</v>
      </c>
      <c r="C2191" t="s">
        <v>23</v>
      </c>
      <c r="D2191">
        <v>2.5581027992200598</v>
      </c>
      <c r="E2191">
        <v>147.49057498194199</v>
      </c>
      <c r="F2191" s="2">
        <f t="shared" ca="1" si="43"/>
        <v>42862</v>
      </c>
      <c r="G2191">
        <v>9.1422336659999992</v>
      </c>
      <c r="H2191">
        <v>312.05423867788602</v>
      </c>
      <c r="I2191">
        <v>406.37201894127401</v>
      </c>
      <c r="J2191">
        <v>11.5196690790189</v>
      </c>
      <c r="K2191">
        <v>83.27758326</v>
      </c>
      <c r="L2191">
        <v>2.8172581170000002</v>
      </c>
      <c r="M2191">
        <v>0</v>
      </c>
    </row>
    <row r="2192" spans="1:13" x14ac:dyDescent="0.25">
      <c r="A2192" t="s">
        <v>11</v>
      </c>
      <c r="B2192">
        <v>2014</v>
      </c>
      <c r="C2192" t="s">
        <v>24</v>
      </c>
      <c r="D2192">
        <v>7.3121093037187901</v>
      </c>
      <c r="E2192">
        <v>199.81299892678399</v>
      </c>
      <c r="F2192" s="2">
        <f t="shared" ca="1" si="43"/>
        <v>40721</v>
      </c>
      <c r="G2192">
        <v>8.8274135539999996</v>
      </c>
      <c r="H2192">
        <v>276.1182819</v>
      </c>
      <c r="I2192">
        <v>486.98373429689502</v>
      </c>
      <c r="J2192">
        <v>17.271655782263601</v>
      </c>
      <c r="K2192">
        <v>70.1356078640856</v>
      </c>
      <c r="L2192">
        <v>5.1238719350000004</v>
      </c>
      <c r="M2192">
        <v>0</v>
      </c>
    </row>
    <row r="2193" spans="1:13" x14ac:dyDescent="0.25">
      <c r="A2193" t="s">
        <v>13</v>
      </c>
      <c r="B2193">
        <v>2014</v>
      </c>
      <c r="C2193" t="s">
        <v>24</v>
      </c>
      <c r="D2193">
        <v>8.5540969698906704</v>
      </c>
      <c r="E2193">
        <v>191.708413629181</v>
      </c>
      <c r="F2193" s="2">
        <f t="shared" ca="1" si="43"/>
        <v>43757</v>
      </c>
      <c r="G2193">
        <v>8.1153550822811304</v>
      </c>
      <c r="H2193">
        <v>293.65579839999998</v>
      </c>
      <c r="I2193">
        <v>518.944362212638</v>
      </c>
      <c r="J2193">
        <v>8.5675795870000009</v>
      </c>
      <c r="K2193">
        <v>58.062462548925502</v>
      </c>
      <c r="L2193">
        <v>3.5636098599809598</v>
      </c>
      <c r="M2193">
        <v>0</v>
      </c>
    </row>
    <row r="2194" spans="1:13" x14ac:dyDescent="0.25">
      <c r="A2194" t="s">
        <v>14</v>
      </c>
      <c r="B2194">
        <v>2014</v>
      </c>
      <c r="C2194" t="s">
        <v>24</v>
      </c>
      <c r="D2194">
        <v>6.7044319130403904</v>
      </c>
      <c r="E2194">
        <v>148.84212929868801</v>
      </c>
      <c r="F2194" s="2">
        <f t="shared" ca="1" si="43"/>
        <v>32593</v>
      </c>
      <c r="G2194">
        <v>7.1184654027912604</v>
      </c>
      <c r="I2194">
        <v>403.42099569525402</v>
      </c>
      <c r="J2194">
        <v>20.794371326187601</v>
      </c>
      <c r="K2194">
        <v>70.346102290000005</v>
      </c>
      <c r="L2194">
        <v>3.3953317425857699</v>
      </c>
      <c r="M2194">
        <v>0</v>
      </c>
    </row>
    <row r="2195" spans="1:13" x14ac:dyDescent="0.25">
      <c r="A2195" t="s">
        <v>15</v>
      </c>
      <c r="B2195">
        <v>2014</v>
      </c>
      <c r="C2195" t="s">
        <v>24</v>
      </c>
      <c r="E2195">
        <v>194.71918590000001</v>
      </c>
      <c r="F2195" s="2">
        <f t="shared" ca="1" si="43"/>
        <v>32969</v>
      </c>
      <c r="G2195">
        <v>7.6118366674890297</v>
      </c>
      <c r="I2195">
        <v>320.356013888017</v>
      </c>
      <c r="J2195">
        <v>12.333237098190001</v>
      </c>
      <c r="K2195">
        <v>75.114888177573903</v>
      </c>
      <c r="L2195">
        <v>4.5153223339117803</v>
      </c>
      <c r="M2195">
        <v>0</v>
      </c>
    </row>
    <row r="2196" spans="1:13" x14ac:dyDescent="0.25">
      <c r="A2196" t="s">
        <v>16</v>
      </c>
      <c r="B2196">
        <v>2014</v>
      </c>
      <c r="C2196" t="s">
        <v>24</v>
      </c>
      <c r="D2196">
        <v>8.0283042420000008</v>
      </c>
      <c r="E2196">
        <v>204.7837347</v>
      </c>
      <c r="F2196" s="2">
        <f t="shared" ca="1" si="43"/>
        <v>36210</v>
      </c>
      <c r="G2196">
        <v>4.5315812236712798</v>
      </c>
      <c r="H2196">
        <v>406.32892069934701</v>
      </c>
      <c r="I2196">
        <v>515.57509707215604</v>
      </c>
      <c r="J2196">
        <v>21.5588626139924</v>
      </c>
      <c r="K2196">
        <v>70.547217639854097</v>
      </c>
      <c r="L2196">
        <v>3.9159908102721901</v>
      </c>
      <c r="M2196">
        <v>0</v>
      </c>
    </row>
    <row r="2197" spans="1:13" x14ac:dyDescent="0.25">
      <c r="A2197" t="s">
        <v>17</v>
      </c>
      <c r="B2197">
        <v>2014</v>
      </c>
      <c r="C2197" t="s">
        <v>24</v>
      </c>
      <c r="E2197">
        <v>168.042465088103</v>
      </c>
      <c r="F2197" s="2">
        <f t="shared" ca="1" si="43"/>
        <v>32748</v>
      </c>
      <c r="G2197">
        <v>8.5621563820203495</v>
      </c>
      <c r="H2197">
        <v>345.20522222021702</v>
      </c>
      <c r="I2197">
        <v>419.13157651306801</v>
      </c>
      <c r="J2197">
        <v>18.4598901983769</v>
      </c>
      <c r="K2197">
        <v>59.700209664699699</v>
      </c>
      <c r="L2197">
        <v>2.96243297108746</v>
      </c>
      <c r="M2197">
        <v>0</v>
      </c>
    </row>
    <row r="2198" spans="1:13" x14ac:dyDescent="0.25">
      <c r="A2198" t="s">
        <v>18</v>
      </c>
      <c r="B2198">
        <v>2014</v>
      </c>
      <c r="C2198" t="s">
        <v>24</v>
      </c>
      <c r="D2198">
        <v>8.6168244264196598</v>
      </c>
      <c r="E2198">
        <v>228.76294520325999</v>
      </c>
      <c r="F2198" s="2">
        <f t="shared" ca="1" si="43"/>
        <v>43414</v>
      </c>
      <c r="G2198">
        <v>7.0175783589057898</v>
      </c>
      <c r="H2198">
        <v>327.89482118509198</v>
      </c>
      <c r="I2198">
        <v>383.52702305182697</v>
      </c>
      <c r="J2198">
        <v>14.7592565817486</v>
      </c>
      <c r="K2198">
        <v>41.275926589429801</v>
      </c>
      <c r="L2198">
        <v>4.5845656633545699</v>
      </c>
      <c r="M2198">
        <v>0</v>
      </c>
    </row>
    <row r="2199" spans="1:13" x14ac:dyDescent="0.25">
      <c r="A2199" t="s">
        <v>19</v>
      </c>
      <c r="B2199">
        <v>2014</v>
      </c>
      <c r="C2199" t="s">
        <v>24</v>
      </c>
      <c r="D2199">
        <v>9.4671290303861895</v>
      </c>
      <c r="E2199">
        <v>169.21440754297799</v>
      </c>
      <c r="F2199" s="2">
        <f t="shared" ca="1" si="43"/>
        <v>22896</v>
      </c>
      <c r="G2199">
        <v>8.4604897870000002</v>
      </c>
      <c r="H2199">
        <v>315.96039772320199</v>
      </c>
      <c r="I2199">
        <v>449.72395169052601</v>
      </c>
      <c r="J2199">
        <v>10.396795637877601</v>
      </c>
      <c r="K2199">
        <v>74.326897982698199</v>
      </c>
      <c r="L2199">
        <v>3.1641879937085302</v>
      </c>
      <c r="M2199">
        <v>0</v>
      </c>
    </row>
    <row r="2200" spans="1:13" x14ac:dyDescent="0.25">
      <c r="A2200" t="s">
        <v>20</v>
      </c>
      <c r="B2200">
        <v>2014</v>
      </c>
      <c r="C2200" t="s">
        <v>24</v>
      </c>
      <c r="D2200">
        <v>6.7936986345771997</v>
      </c>
      <c r="E2200">
        <v>227.22575069016301</v>
      </c>
      <c r="F2200" s="2">
        <f t="shared" ca="1" si="43"/>
        <v>48769</v>
      </c>
      <c r="G2200">
        <v>8.4715089549999991</v>
      </c>
      <c r="H2200">
        <v>274.44471856196401</v>
      </c>
      <c r="I2200">
        <v>360.75567431753598</v>
      </c>
      <c r="J2200">
        <v>19.4021494018791</v>
      </c>
      <c r="K2200">
        <v>40.290591370000001</v>
      </c>
      <c r="L2200">
        <v>4.8229580457468302</v>
      </c>
      <c r="M2200">
        <v>0</v>
      </c>
    </row>
    <row r="2201" spans="1:13" x14ac:dyDescent="0.25">
      <c r="A2201" t="s">
        <v>21</v>
      </c>
      <c r="B2201">
        <v>2014</v>
      </c>
      <c r="C2201" t="s">
        <v>24</v>
      </c>
      <c r="E2201">
        <v>229.72534837275799</v>
      </c>
      <c r="F2201" s="2">
        <f t="shared" ca="1" si="43"/>
        <v>23029</v>
      </c>
      <c r="G2201">
        <v>5.7021749229881697</v>
      </c>
      <c r="H2201">
        <v>320.99005051805398</v>
      </c>
      <c r="I2201">
        <v>389.03088880000001</v>
      </c>
      <c r="J2201">
        <v>15.5015430017089</v>
      </c>
      <c r="K2201">
        <v>34.246212244230399</v>
      </c>
      <c r="L2201">
        <v>3.85115424035647</v>
      </c>
      <c r="M2201">
        <v>0</v>
      </c>
    </row>
    <row r="2202" spans="1:13" x14ac:dyDescent="0.25">
      <c r="A2202" t="s">
        <v>11</v>
      </c>
      <c r="B2202">
        <v>2014</v>
      </c>
      <c r="C2202" t="s">
        <v>25</v>
      </c>
      <c r="E2202">
        <v>188.395023366706</v>
      </c>
      <c r="F2202" s="2">
        <f t="shared" ca="1" si="43"/>
        <v>23663</v>
      </c>
      <c r="G2202">
        <v>7.1413722330931204</v>
      </c>
      <c r="H2202">
        <v>408.85590237622699</v>
      </c>
      <c r="I2202">
        <v>616.121340226043</v>
      </c>
      <c r="J2202">
        <v>8.9743884381666099</v>
      </c>
      <c r="K2202">
        <v>59.708017048233899</v>
      </c>
      <c r="L2202">
        <v>4.1232394789940301</v>
      </c>
      <c r="M2202">
        <v>0</v>
      </c>
    </row>
    <row r="2203" spans="1:13" x14ac:dyDescent="0.25">
      <c r="A2203" t="s">
        <v>13</v>
      </c>
      <c r="B2203">
        <v>2014</v>
      </c>
      <c r="C2203" t="s">
        <v>25</v>
      </c>
      <c r="D2203">
        <v>5.486058602</v>
      </c>
      <c r="E2203">
        <v>186.69563195705399</v>
      </c>
      <c r="F2203" s="2">
        <f t="shared" ca="1" si="43"/>
        <v>31700</v>
      </c>
      <c r="G2203">
        <v>9.8077795549999998</v>
      </c>
      <c r="I2203">
        <v>355.942431392044</v>
      </c>
      <c r="J2203">
        <v>12.254261935458601</v>
      </c>
      <c r="L2203">
        <v>4.5577074951068903</v>
      </c>
      <c r="M2203">
        <v>0</v>
      </c>
    </row>
    <row r="2204" spans="1:13" x14ac:dyDescent="0.25">
      <c r="A2204" t="s">
        <v>14</v>
      </c>
      <c r="B2204">
        <v>2014</v>
      </c>
      <c r="C2204" t="s">
        <v>25</v>
      </c>
      <c r="D2204">
        <v>5.0507483799827</v>
      </c>
      <c r="E2204">
        <v>191.722206055545</v>
      </c>
      <c r="F2204" s="2">
        <f t="shared" ca="1" si="43"/>
        <v>48690</v>
      </c>
      <c r="G2204">
        <v>8.1181151499999995</v>
      </c>
      <c r="H2204">
        <v>284.215072439023</v>
      </c>
      <c r="I2204">
        <v>373.74122847367897</v>
      </c>
      <c r="J2204">
        <v>18.045432290752</v>
      </c>
      <c r="K2204">
        <v>91.851938021091101</v>
      </c>
      <c r="L2204">
        <v>3.9302906628109802</v>
      </c>
      <c r="M2204">
        <v>0</v>
      </c>
    </row>
    <row r="2205" spans="1:13" x14ac:dyDescent="0.25">
      <c r="A2205" t="s">
        <v>15</v>
      </c>
      <c r="B2205">
        <v>2014</v>
      </c>
      <c r="C2205" t="s">
        <v>25</v>
      </c>
      <c r="D2205">
        <v>6.2461175651729501</v>
      </c>
      <c r="E2205">
        <v>199.098973292979</v>
      </c>
      <c r="F2205" s="2">
        <f t="shared" ca="1" si="43"/>
        <v>46898</v>
      </c>
      <c r="G2205">
        <v>7.8080134571463002</v>
      </c>
      <c r="H2205">
        <v>296.923625520641</v>
      </c>
      <c r="I2205">
        <v>478.74594530050302</v>
      </c>
      <c r="J2205">
        <v>17.128023270048502</v>
      </c>
      <c r="K2205">
        <v>84.798956253886402</v>
      </c>
      <c r="L2205">
        <v>4.7551580133412603</v>
      </c>
      <c r="M2205">
        <v>0</v>
      </c>
    </row>
    <row r="2206" spans="1:13" x14ac:dyDescent="0.25">
      <c r="A2206" t="s">
        <v>16</v>
      </c>
      <c r="B2206">
        <v>2014</v>
      </c>
      <c r="C2206" t="s">
        <v>25</v>
      </c>
      <c r="D2206">
        <v>8.1423309134464592</v>
      </c>
      <c r="E2206">
        <v>221.75234848010899</v>
      </c>
      <c r="F2206" s="2">
        <f t="shared" ca="1" si="43"/>
        <v>22359</v>
      </c>
      <c r="G2206">
        <v>8.8201558287318296</v>
      </c>
      <c r="H2206">
        <v>205.93509063777799</v>
      </c>
      <c r="I2206">
        <v>556.65764359185096</v>
      </c>
      <c r="J2206">
        <v>10.737799711453301</v>
      </c>
      <c r="K2206">
        <v>59.512998065039397</v>
      </c>
      <c r="L2206">
        <v>4.70486593038558</v>
      </c>
      <c r="M2206">
        <v>0</v>
      </c>
    </row>
    <row r="2207" spans="1:13" x14ac:dyDescent="0.25">
      <c r="A2207" t="s">
        <v>17</v>
      </c>
      <c r="B2207">
        <v>2014</v>
      </c>
      <c r="C2207" t="s">
        <v>25</v>
      </c>
      <c r="D2207">
        <v>6.8528990851413196</v>
      </c>
      <c r="E2207">
        <v>158.07979129691401</v>
      </c>
      <c r="F2207" s="2">
        <f t="shared" ca="1" si="43"/>
        <v>25010</v>
      </c>
      <c r="G2207">
        <v>7.6349668328664499</v>
      </c>
      <c r="H2207">
        <v>386.167384444037</v>
      </c>
      <c r="I2207">
        <v>473.64334287467602</v>
      </c>
      <c r="J2207">
        <v>16.939374487917501</v>
      </c>
      <c r="K2207">
        <v>62.695471352981997</v>
      </c>
      <c r="L2207">
        <v>4.5947606140000001</v>
      </c>
      <c r="M2207">
        <v>0</v>
      </c>
    </row>
    <row r="2208" spans="1:13" x14ac:dyDescent="0.25">
      <c r="A2208" t="s">
        <v>18</v>
      </c>
      <c r="B2208">
        <v>2014</v>
      </c>
      <c r="C2208" t="s">
        <v>25</v>
      </c>
      <c r="D2208">
        <v>8.8019335553120008</v>
      </c>
      <c r="E2208">
        <v>225.89546833406001</v>
      </c>
      <c r="F2208" s="2">
        <f t="shared" ca="1" si="43"/>
        <v>45308</v>
      </c>
      <c r="G2208">
        <v>2.4586091952100202</v>
      </c>
      <c r="H2208">
        <v>408.41786557935097</v>
      </c>
      <c r="I2208">
        <v>446.99246464209301</v>
      </c>
      <c r="J2208">
        <v>14.340817732831701</v>
      </c>
      <c r="K2208">
        <v>42.800910950083697</v>
      </c>
      <c r="L2208">
        <v>3.7698319361182802</v>
      </c>
      <c r="M2208">
        <v>0</v>
      </c>
    </row>
    <row r="2209" spans="1:13" x14ac:dyDescent="0.25">
      <c r="A2209" t="s">
        <v>19</v>
      </c>
      <c r="B2209">
        <v>2014</v>
      </c>
      <c r="C2209" t="s">
        <v>25</v>
      </c>
      <c r="E2209">
        <v>200.30865256846201</v>
      </c>
      <c r="F2209" s="2">
        <f t="shared" ca="1" si="43"/>
        <v>37957</v>
      </c>
      <c r="G2209">
        <v>7.1052453398794997</v>
      </c>
      <c r="H2209">
        <v>304.64808984573</v>
      </c>
      <c r="I2209">
        <v>394.24606131568498</v>
      </c>
      <c r="J2209">
        <v>16.067376250688501</v>
      </c>
      <c r="K2209">
        <v>77.810988461703801</v>
      </c>
      <c r="L2209">
        <v>3.2798883380141701</v>
      </c>
      <c r="M2209">
        <v>0</v>
      </c>
    </row>
    <row r="2210" spans="1:13" x14ac:dyDescent="0.25">
      <c r="A2210" t="s">
        <v>20</v>
      </c>
      <c r="B2210">
        <v>2014</v>
      </c>
      <c r="C2210" t="s">
        <v>25</v>
      </c>
      <c r="D2210">
        <v>8.3837616910000001</v>
      </c>
      <c r="E2210">
        <v>156.951864553164</v>
      </c>
      <c r="F2210" s="2">
        <f t="shared" ca="1" si="43"/>
        <v>43326</v>
      </c>
      <c r="G2210">
        <v>7.6568311053362796</v>
      </c>
      <c r="H2210">
        <v>379.541640890152</v>
      </c>
      <c r="I2210">
        <v>364.79488267571497</v>
      </c>
      <c r="J2210">
        <v>11.773964309472801</v>
      </c>
      <c r="K2210">
        <v>62.855780350816197</v>
      </c>
      <c r="L2210">
        <v>3.5857366346320001</v>
      </c>
      <c r="M2210">
        <v>0</v>
      </c>
    </row>
    <row r="2211" spans="1:13" x14ac:dyDescent="0.25">
      <c r="A2211" t="s">
        <v>21</v>
      </c>
      <c r="B2211">
        <v>2014</v>
      </c>
      <c r="C2211" t="s">
        <v>25</v>
      </c>
      <c r="D2211">
        <v>6.4761398403008403</v>
      </c>
      <c r="E2211">
        <v>215.72176857866799</v>
      </c>
      <c r="F2211" s="2">
        <f t="shared" ca="1" si="43"/>
        <v>37742</v>
      </c>
      <c r="G2211">
        <v>7.6429522688273597</v>
      </c>
      <c r="H2211">
        <v>348.47494250606599</v>
      </c>
      <c r="I2211">
        <v>315.07813456099302</v>
      </c>
      <c r="J2211">
        <v>13.543180211889901</v>
      </c>
      <c r="K2211">
        <v>46.169007151565303</v>
      </c>
      <c r="L2211">
        <v>4.0415802465144601</v>
      </c>
      <c r="M2211">
        <v>0</v>
      </c>
    </row>
    <row r="2212" spans="1:13" x14ac:dyDescent="0.25">
      <c r="A2212" t="s">
        <v>11</v>
      </c>
      <c r="B2212">
        <v>2014</v>
      </c>
      <c r="C2212" t="s">
        <v>26</v>
      </c>
      <c r="D2212">
        <v>9.8945621285686407</v>
      </c>
      <c r="E2212">
        <v>128.585732650468</v>
      </c>
      <c r="F2212" s="2">
        <f t="shared" ca="1" si="43"/>
        <v>48621</v>
      </c>
      <c r="G2212">
        <v>8.7787174943973092</v>
      </c>
      <c r="H2212">
        <v>349.74844570387802</v>
      </c>
      <c r="I2212">
        <v>480.667616462946</v>
      </c>
      <c r="J2212">
        <v>9.1058128146577193</v>
      </c>
      <c r="K2212">
        <v>65.327329645523704</v>
      </c>
      <c r="L2212">
        <v>4.6175328802254301</v>
      </c>
      <c r="M2212">
        <v>0</v>
      </c>
    </row>
    <row r="2213" spans="1:13" x14ac:dyDescent="0.25">
      <c r="A2213" t="s">
        <v>13</v>
      </c>
      <c r="B2213">
        <v>2014</v>
      </c>
      <c r="C2213" t="s">
        <v>26</v>
      </c>
      <c r="D2213">
        <v>4.8080397473753402</v>
      </c>
      <c r="E2213">
        <v>186.16057025668101</v>
      </c>
      <c r="F2213" s="2">
        <f t="shared" ca="1" si="43"/>
        <v>26650</v>
      </c>
      <c r="G2213">
        <v>7.0544438588052802</v>
      </c>
      <c r="H2213">
        <v>359.40623621948299</v>
      </c>
      <c r="I2213">
        <v>577.49137080485502</v>
      </c>
      <c r="J2213">
        <v>8.3042883816879591</v>
      </c>
      <c r="K2213">
        <v>73.153088718482607</v>
      </c>
      <c r="L2213">
        <v>3.5977599692329498</v>
      </c>
      <c r="M2213">
        <v>0</v>
      </c>
    </row>
    <row r="2214" spans="1:13" x14ac:dyDescent="0.25">
      <c r="A2214" t="s">
        <v>14</v>
      </c>
      <c r="B2214">
        <v>2014</v>
      </c>
      <c r="C2214" t="s">
        <v>26</v>
      </c>
      <c r="D2214">
        <v>10.5779305000445</v>
      </c>
      <c r="E2214">
        <v>278.03636026697001</v>
      </c>
      <c r="F2214" s="2">
        <f t="shared" ca="1" si="43"/>
        <v>45878</v>
      </c>
      <c r="G2214">
        <v>2.7857184262233798</v>
      </c>
      <c r="H2214">
        <v>379.27749521051902</v>
      </c>
      <c r="I2214">
        <v>334.21166885119499</v>
      </c>
      <c r="J2214">
        <v>15.0118926158333</v>
      </c>
      <c r="K2214">
        <v>65.199878157976002</v>
      </c>
      <c r="L2214">
        <v>3.05160772426551</v>
      </c>
      <c r="M2214">
        <v>0</v>
      </c>
    </row>
    <row r="2215" spans="1:13" x14ac:dyDescent="0.25">
      <c r="A2215" t="s">
        <v>15</v>
      </c>
      <c r="B2215">
        <v>2014</v>
      </c>
      <c r="C2215" t="s">
        <v>26</v>
      </c>
      <c r="D2215">
        <v>6.3049716596664203</v>
      </c>
      <c r="E2215">
        <v>249.08260056829599</v>
      </c>
      <c r="F2215" s="2">
        <f t="shared" ca="1" si="43"/>
        <v>25284</v>
      </c>
      <c r="G2215">
        <v>5.4562725965111403</v>
      </c>
      <c r="I2215">
        <v>334.17865203523701</v>
      </c>
      <c r="J2215">
        <v>15.089082547901</v>
      </c>
      <c r="K2215">
        <v>52.791688699287498</v>
      </c>
      <c r="L2215">
        <v>4.2213057338977498</v>
      </c>
      <c r="M2215">
        <v>0</v>
      </c>
    </row>
    <row r="2216" spans="1:13" x14ac:dyDescent="0.25">
      <c r="A2216" t="s">
        <v>16</v>
      </c>
      <c r="B2216">
        <v>2014</v>
      </c>
      <c r="C2216" t="s">
        <v>26</v>
      </c>
      <c r="D2216">
        <v>7.8224918825086798</v>
      </c>
      <c r="E2216">
        <v>208.63671975933599</v>
      </c>
      <c r="F2216" s="2">
        <f t="shared" ca="1" si="43"/>
        <v>33497</v>
      </c>
      <c r="G2216">
        <v>5.8503276190828997</v>
      </c>
      <c r="H2216">
        <v>408.12325453766198</v>
      </c>
      <c r="I2216">
        <v>502.78939589999999</v>
      </c>
      <c r="J2216">
        <v>16.1357323329065</v>
      </c>
      <c r="K2216">
        <v>60.393981704989898</v>
      </c>
      <c r="L2216">
        <v>3.8353321684114499</v>
      </c>
      <c r="M2216">
        <v>0</v>
      </c>
    </row>
    <row r="2217" spans="1:13" x14ac:dyDescent="0.25">
      <c r="A2217" t="s">
        <v>17</v>
      </c>
      <c r="B2217">
        <v>2014</v>
      </c>
      <c r="C2217" t="s">
        <v>26</v>
      </c>
      <c r="D2217">
        <v>7.9893762339749204</v>
      </c>
      <c r="E2217">
        <v>191.936191472904</v>
      </c>
      <c r="F2217" s="2">
        <f t="shared" ca="1" si="43"/>
        <v>31800</v>
      </c>
      <c r="G2217">
        <v>8.5624281889782896</v>
      </c>
      <c r="H2217">
        <v>312.73999309163497</v>
      </c>
      <c r="I2217">
        <v>431.50567684669699</v>
      </c>
      <c r="J2217">
        <v>14.371148219178499</v>
      </c>
      <c r="K2217">
        <v>77.928960214545199</v>
      </c>
      <c r="L2217">
        <v>3.6487437371987101</v>
      </c>
      <c r="M2217">
        <v>0</v>
      </c>
    </row>
    <row r="2218" spans="1:13" x14ac:dyDescent="0.25">
      <c r="A2218" t="s">
        <v>18</v>
      </c>
      <c r="B2218">
        <v>2014</v>
      </c>
      <c r="C2218" t="s">
        <v>26</v>
      </c>
      <c r="D2218">
        <v>9.6717967654908801</v>
      </c>
      <c r="E2218">
        <v>130.60836326298801</v>
      </c>
      <c r="F2218" s="2">
        <f t="shared" ca="1" si="43"/>
        <v>47766</v>
      </c>
      <c r="G2218">
        <v>9.3091418319999999</v>
      </c>
      <c r="H2218">
        <v>370.29486727262201</v>
      </c>
      <c r="I2218">
        <v>411.88137451807</v>
      </c>
      <c r="J2218">
        <v>18.0240051853384</v>
      </c>
      <c r="K2218">
        <v>76.159717729999997</v>
      </c>
      <c r="L2218">
        <v>3.8951038658771302</v>
      </c>
      <c r="M2218">
        <v>0</v>
      </c>
    </row>
    <row r="2219" spans="1:13" x14ac:dyDescent="0.25">
      <c r="A2219" t="s">
        <v>19</v>
      </c>
      <c r="B2219">
        <v>2014</v>
      </c>
      <c r="C2219" t="s">
        <v>26</v>
      </c>
      <c r="D2219">
        <v>5.9412655559621603</v>
      </c>
      <c r="E2219">
        <v>179.954861555967</v>
      </c>
      <c r="F2219" s="2">
        <f t="shared" ca="1" si="43"/>
        <v>41974</v>
      </c>
      <c r="G2219">
        <v>6.8032877472701996</v>
      </c>
      <c r="I2219">
        <v>431.96918220749598</v>
      </c>
      <c r="J2219">
        <v>14.632401374105701</v>
      </c>
      <c r="K2219">
        <v>75.434028818728194</v>
      </c>
      <c r="L2219">
        <v>2.2273708753653998</v>
      </c>
      <c r="M2219">
        <v>0</v>
      </c>
    </row>
    <row r="2220" spans="1:13" x14ac:dyDescent="0.25">
      <c r="A2220" t="s">
        <v>20</v>
      </c>
      <c r="B2220">
        <v>2014</v>
      </c>
      <c r="C2220" t="s">
        <v>26</v>
      </c>
      <c r="D2220">
        <v>5.5747558479999997</v>
      </c>
      <c r="E2220">
        <v>189.70066476028299</v>
      </c>
      <c r="F2220" s="2">
        <f t="shared" ca="1" si="43"/>
        <v>46572</v>
      </c>
      <c r="G2220">
        <v>8.7209718834765102</v>
      </c>
      <c r="H2220">
        <v>329.93963122940602</v>
      </c>
      <c r="I2220">
        <v>331.33035249889701</v>
      </c>
      <c r="J2220">
        <v>18.016990870553801</v>
      </c>
      <c r="K2220">
        <v>66.188641605403902</v>
      </c>
      <c r="L2220">
        <v>4.3718061612916204</v>
      </c>
      <c r="M2220">
        <v>0</v>
      </c>
    </row>
    <row r="2221" spans="1:13" x14ac:dyDescent="0.25">
      <c r="A2221" t="s">
        <v>21</v>
      </c>
      <c r="B2221">
        <v>2014</v>
      </c>
      <c r="C2221" t="s">
        <v>26</v>
      </c>
      <c r="D2221">
        <v>7.61050921059429</v>
      </c>
      <c r="E2221">
        <v>208.81781202620201</v>
      </c>
      <c r="F2221" s="2">
        <f t="shared" ca="1" si="43"/>
        <v>42268</v>
      </c>
      <c r="G2221">
        <v>5.6006199545881303</v>
      </c>
      <c r="H2221">
        <v>301.78724070903502</v>
      </c>
      <c r="I2221">
        <v>470.74031228264101</v>
      </c>
      <c r="J2221">
        <v>15.6689076911656</v>
      </c>
      <c r="K2221">
        <v>35.365053921355802</v>
      </c>
      <c r="L2221">
        <v>4.69221791944861</v>
      </c>
      <c r="M2221">
        <v>0</v>
      </c>
    </row>
    <row r="2222" spans="1:13" x14ac:dyDescent="0.25">
      <c r="A2222" t="s">
        <v>11</v>
      </c>
      <c r="B2222">
        <v>2014</v>
      </c>
      <c r="C2222" t="s">
        <v>27</v>
      </c>
      <c r="D2222">
        <v>7.1024466182316903</v>
      </c>
      <c r="E2222">
        <v>243.41294146915999</v>
      </c>
      <c r="F2222" s="2">
        <f t="shared" ca="1" si="43"/>
        <v>22062</v>
      </c>
      <c r="G2222">
        <v>4.7927384100269999</v>
      </c>
      <c r="H2222">
        <v>283.344320981995</v>
      </c>
      <c r="I2222">
        <v>341.43878051903602</v>
      </c>
      <c r="J2222">
        <v>16.072773569123601</v>
      </c>
      <c r="K2222">
        <v>45.633295488121803</v>
      </c>
      <c r="L2222">
        <v>3.06550837209753</v>
      </c>
      <c r="M2222">
        <v>0</v>
      </c>
    </row>
    <row r="2223" spans="1:13" x14ac:dyDescent="0.25">
      <c r="A2223" t="s">
        <v>13</v>
      </c>
      <c r="B2223">
        <v>2014</v>
      </c>
      <c r="C2223" t="s">
        <v>27</v>
      </c>
      <c r="D2223">
        <v>5.1527397986972101</v>
      </c>
      <c r="E2223">
        <v>185.342237414344</v>
      </c>
      <c r="F2223" s="2">
        <f t="shared" ca="1" si="43"/>
        <v>26861</v>
      </c>
      <c r="G2223">
        <v>7.8194792479995696</v>
      </c>
      <c r="H2223">
        <v>318.450974084552</v>
      </c>
      <c r="I2223">
        <v>449.91899273536302</v>
      </c>
      <c r="J2223">
        <v>18.301573928023299</v>
      </c>
      <c r="K2223">
        <v>49.342036362350697</v>
      </c>
      <c r="L2223">
        <v>3.84262517119158</v>
      </c>
      <c r="M2223">
        <v>0</v>
      </c>
    </row>
    <row r="2224" spans="1:13" x14ac:dyDescent="0.25">
      <c r="A2224" t="s">
        <v>14</v>
      </c>
      <c r="B2224">
        <v>2014</v>
      </c>
      <c r="C2224" t="s">
        <v>27</v>
      </c>
      <c r="D2224">
        <v>7.3014636378686797</v>
      </c>
      <c r="E2224">
        <v>205.72188032563099</v>
      </c>
      <c r="F2224" s="2">
        <f t="shared" ca="1" si="43"/>
        <v>25339</v>
      </c>
      <c r="G2224">
        <v>8.1799673796702308</v>
      </c>
      <c r="H2224">
        <v>333.33928218051398</v>
      </c>
      <c r="I2224">
        <v>529.62461766193599</v>
      </c>
      <c r="J2224">
        <v>12.352311085236201</v>
      </c>
      <c r="K2224">
        <v>41.032061932518403</v>
      </c>
      <c r="L2224">
        <v>3.9427093688964199</v>
      </c>
      <c r="M2224">
        <v>0</v>
      </c>
    </row>
    <row r="2225" spans="1:13" x14ac:dyDescent="0.25">
      <c r="A2225" t="s">
        <v>15</v>
      </c>
      <c r="B2225">
        <v>2014</v>
      </c>
      <c r="C2225" t="s">
        <v>27</v>
      </c>
      <c r="D2225">
        <v>6.1049258136443498</v>
      </c>
      <c r="E2225">
        <v>241.175718128466</v>
      </c>
      <c r="F2225" s="2">
        <f t="shared" ca="1" si="43"/>
        <v>30900</v>
      </c>
      <c r="G2225">
        <v>6.0155480137666002</v>
      </c>
      <c r="H2225">
        <v>335.39647488556699</v>
      </c>
      <c r="I2225">
        <v>363.63340324715602</v>
      </c>
      <c r="J2225">
        <v>13.456483937323201</v>
      </c>
      <c r="K2225">
        <v>60.923712963132303</v>
      </c>
      <c r="L2225">
        <v>4.1319325869999997</v>
      </c>
      <c r="M2225">
        <v>0</v>
      </c>
    </row>
    <row r="2226" spans="1:13" x14ac:dyDescent="0.25">
      <c r="A2226" t="s">
        <v>16</v>
      </c>
      <c r="B2226">
        <v>2014</v>
      </c>
      <c r="C2226" t="s">
        <v>27</v>
      </c>
      <c r="D2226">
        <v>6.0013824406476699</v>
      </c>
      <c r="E2226">
        <v>186.88442213446399</v>
      </c>
      <c r="F2226" s="2">
        <f t="shared" ca="1" si="43"/>
        <v>39302</v>
      </c>
      <c r="G2226">
        <v>8.3918826538724698</v>
      </c>
      <c r="H2226">
        <v>331.21486749826897</v>
      </c>
      <c r="I2226">
        <v>444.89104385826499</v>
      </c>
      <c r="J2226">
        <v>4.4667719691535597</v>
      </c>
      <c r="K2226">
        <v>65.954765559474097</v>
      </c>
      <c r="L2226">
        <v>4.0367197620943696</v>
      </c>
      <c r="M2226">
        <v>0</v>
      </c>
    </row>
    <row r="2227" spans="1:13" x14ac:dyDescent="0.25">
      <c r="A2227" t="s">
        <v>17</v>
      </c>
      <c r="B2227">
        <v>2014</v>
      </c>
      <c r="C2227" t="s">
        <v>27</v>
      </c>
      <c r="E2227">
        <v>153.035107777511</v>
      </c>
      <c r="F2227" s="2">
        <f t="shared" ca="1" si="43"/>
        <v>26822</v>
      </c>
      <c r="G2227">
        <v>8.4254975037489004</v>
      </c>
      <c r="I2227">
        <v>346.3111586</v>
      </c>
      <c r="J2227">
        <v>15.1386534844448</v>
      </c>
      <c r="K2227">
        <v>48.384960463149497</v>
      </c>
      <c r="L2227">
        <v>3.8308836366859902</v>
      </c>
      <c r="M2227">
        <v>0</v>
      </c>
    </row>
    <row r="2228" spans="1:13" x14ac:dyDescent="0.25">
      <c r="A2228" t="s">
        <v>18</v>
      </c>
      <c r="B2228">
        <v>2014</v>
      </c>
      <c r="C2228" t="s">
        <v>27</v>
      </c>
      <c r="D2228">
        <v>7.8856789994179701</v>
      </c>
      <c r="E2228">
        <v>207.821303519423</v>
      </c>
      <c r="F2228" s="2">
        <f t="shared" ca="1" si="43"/>
        <v>27235</v>
      </c>
      <c r="G2228">
        <v>7.3776626020556204</v>
      </c>
      <c r="H2228">
        <v>340.97898476427099</v>
      </c>
      <c r="I2228">
        <v>499.36169042891299</v>
      </c>
      <c r="J2228">
        <v>14.045190556416101</v>
      </c>
      <c r="K2228">
        <v>97.627159680000005</v>
      </c>
      <c r="L2228">
        <v>5.4303499935018804</v>
      </c>
      <c r="M2228">
        <v>0</v>
      </c>
    </row>
    <row r="2229" spans="1:13" x14ac:dyDescent="0.25">
      <c r="A2229" t="s">
        <v>19</v>
      </c>
      <c r="B2229">
        <v>2014</v>
      </c>
      <c r="C2229" t="s">
        <v>27</v>
      </c>
      <c r="E2229">
        <v>159.832880682357</v>
      </c>
      <c r="F2229" s="2">
        <f t="shared" ca="1" si="43"/>
        <v>27810</v>
      </c>
      <c r="G2229">
        <v>6.78157602160951</v>
      </c>
      <c r="H2229">
        <v>369.223851547057</v>
      </c>
      <c r="I2229">
        <v>472.92719378964301</v>
      </c>
      <c r="J2229">
        <v>13.8918340479887</v>
      </c>
      <c r="K2229">
        <v>85.758645364902705</v>
      </c>
      <c r="L2229">
        <v>2.8576872045024402</v>
      </c>
      <c r="M2229">
        <v>0</v>
      </c>
    </row>
    <row r="2230" spans="1:13" x14ac:dyDescent="0.25">
      <c r="A2230" t="s">
        <v>20</v>
      </c>
      <c r="B2230">
        <v>2014</v>
      </c>
      <c r="C2230" t="s">
        <v>27</v>
      </c>
      <c r="D2230">
        <v>7.6790905832658698</v>
      </c>
      <c r="E2230">
        <v>204.85999357486301</v>
      </c>
      <c r="F2230" s="2">
        <f t="shared" ca="1" si="43"/>
        <v>22075</v>
      </c>
      <c r="G2230">
        <v>8.1853995400342203</v>
      </c>
      <c r="I2230">
        <v>445.37094397090402</v>
      </c>
      <c r="J2230">
        <v>16.310145925969799</v>
      </c>
      <c r="K2230">
        <v>78.019888430853996</v>
      </c>
      <c r="L2230">
        <v>3.1868234549525298</v>
      </c>
      <c r="M2230">
        <v>0</v>
      </c>
    </row>
    <row r="2231" spans="1:13" x14ac:dyDescent="0.25">
      <c r="A2231" t="s">
        <v>21</v>
      </c>
      <c r="B2231">
        <v>2014</v>
      </c>
      <c r="C2231" t="s">
        <v>27</v>
      </c>
      <c r="E2231">
        <v>163.95724021531299</v>
      </c>
      <c r="F2231" s="2">
        <f t="shared" ca="1" si="43"/>
        <v>28058</v>
      </c>
      <c r="G2231">
        <v>7.1787770635685604</v>
      </c>
      <c r="H2231">
        <v>393.840917472081</v>
      </c>
      <c r="I2231">
        <v>587.84158060000004</v>
      </c>
      <c r="J2231">
        <v>14.8426734986874</v>
      </c>
      <c r="K2231">
        <v>69.006856279999994</v>
      </c>
      <c r="L2231">
        <v>4.1699240182577997</v>
      </c>
      <c r="M2231">
        <v>0</v>
      </c>
    </row>
    <row r="2232" spans="1:13" x14ac:dyDescent="0.25">
      <c r="A2232" t="s">
        <v>11</v>
      </c>
      <c r="B2232">
        <v>2014</v>
      </c>
      <c r="C2232" t="s">
        <v>28</v>
      </c>
      <c r="D2232">
        <v>10.3919423870407</v>
      </c>
      <c r="E2232">
        <v>262.74177031588698</v>
      </c>
      <c r="F2232" s="2">
        <f t="shared" ca="1" si="43"/>
        <v>42981</v>
      </c>
      <c r="G2232">
        <v>3.2057862828958998</v>
      </c>
      <c r="H2232">
        <v>285.7284196</v>
      </c>
      <c r="I2232">
        <v>473.313968797614</v>
      </c>
      <c r="J2232">
        <v>13.3006882483784</v>
      </c>
      <c r="K2232">
        <v>65.318816005963896</v>
      </c>
      <c r="L2232">
        <v>5.7717147602830501</v>
      </c>
      <c r="M2232">
        <v>0</v>
      </c>
    </row>
    <row r="2233" spans="1:13" x14ac:dyDescent="0.25">
      <c r="A2233" t="s">
        <v>13</v>
      </c>
      <c r="B2233">
        <v>2014</v>
      </c>
      <c r="C2233" t="s">
        <v>28</v>
      </c>
      <c r="D2233">
        <v>6.7148623782219596</v>
      </c>
      <c r="E2233">
        <v>236.54205056685299</v>
      </c>
      <c r="F2233" s="2">
        <f t="shared" ca="1" si="43"/>
        <v>39371</v>
      </c>
      <c r="G2233">
        <v>4.9585169299305498</v>
      </c>
      <c r="H2233">
        <v>331.48453007805</v>
      </c>
      <c r="I2233">
        <v>402.94655743700002</v>
      </c>
      <c r="J2233">
        <v>14.841181957533699</v>
      </c>
      <c r="L2233">
        <v>4.5937636820230701</v>
      </c>
      <c r="M2233">
        <v>0</v>
      </c>
    </row>
    <row r="2234" spans="1:13" x14ac:dyDescent="0.25">
      <c r="A2234" t="s">
        <v>14</v>
      </c>
      <c r="B2234">
        <v>2014</v>
      </c>
      <c r="C2234" t="s">
        <v>28</v>
      </c>
      <c r="D2234">
        <v>7.3496533770000001</v>
      </c>
      <c r="E2234">
        <v>235.210876344258</v>
      </c>
      <c r="F2234" s="2">
        <f t="shared" ca="1" si="43"/>
        <v>27886</v>
      </c>
      <c r="G2234">
        <v>7.1777894222795897</v>
      </c>
      <c r="I2234">
        <v>305.41730613020297</v>
      </c>
      <c r="J2234">
        <v>12.831113487129601</v>
      </c>
      <c r="K2234">
        <v>91.092676765013394</v>
      </c>
      <c r="L2234">
        <v>3.8616840923225402</v>
      </c>
      <c r="M2234">
        <v>0</v>
      </c>
    </row>
    <row r="2235" spans="1:13" x14ac:dyDescent="0.25">
      <c r="A2235" t="s">
        <v>15</v>
      </c>
      <c r="B2235">
        <v>2014</v>
      </c>
      <c r="C2235" t="s">
        <v>28</v>
      </c>
      <c r="E2235">
        <v>196.082966549242</v>
      </c>
      <c r="F2235" s="2">
        <f t="shared" ca="1" si="43"/>
        <v>36799</v>
      </c>
      <c r="G2235">
        <v>7.7027404718303503</v>
      </c>
      <c r="H2235">
        <v>325.47842273693601</v>
      </c>
      <c r="I2235">
        <v>397.05498281147101</v>
      </c>
      <c r="J2235">
        <v>21.0916023577138</v>
      </c>
      <c r="K2235">
        <v>51.939018890830098</v>
      </c>
      <c r="L2235">
        <v>3.7131096637346399</v>
      </c>
      <c r="M2235">
        <v>0</v>
      </c>
    </row>
    <row r="2236" spans="1:13" x14ac:dyDescent="0.25">
      <c r="A2236" t="s">
        <v>16</v>
      </c>
      <c r="B2236">
        <v>2014</v>
      </c>
      <c r="C2236" t="s">
        <v>28</v>
      </c>
      <c r="D2236">
        <v>7.3451384165087097</v>
      </c>
      <c r="E2236">
        <v>202.17446303736801</v>
      </c>
      <c r="F2236" s="2">
        <f t="shared" ca="1" si="43"/>
        <v>30462</v>
      </c>
      <c r="G2236">
        <v>6.2126290763210603</v>
      </c>
      <c r="H2236">
        <v>361.44048703669</v>
      </c>
      <c r="I2236">
        <v>600.29502760261903</v>
      </c>
      <c r="J2236">
        <v>17.299740051506799</v>
      </c>
      <c r="K2236">
        <v>89.077865166020302</v>
      </c>
      <c r="L2236">
        <v>4.2979947908440304</v>
      </c>
      <c r="M2236">
        <v>0</v>
      </c>
    </row>
    <row r="2237" spans="1:13" x14ac:dyDescent="0.25">
      <c r="A2237" t="s">
        <v>17</v>
      </c>
      <c r="B2237">
        <v>2014</v>
      </c>
      <c r="C2237" t="s">
        <v>28</v>
      </c>
      <c r="D2237">
        <v>10.147089576135601</v>
      </c>
      <c r="E2237">
        <v>177.82131146077</v>
      </c>
      <c r="F2237" s="2">
        <f t="shared" ca="1" si="43"/>
        <v>41333</v>
      </c>
      <c r="G2237">
        <v>5.7597438780782699</v>
      </c>
      <c r="I2237">
        <v>487.87885631962001</v>
      </c>
      <c r="J2237">
        <v>16.487322924513901</v>
      </c>
      <c r="K2237">
        <v>48.589010170758399</v>
      </c>
      <c r="L2237">
        <v>2.79944061847009</v>
      </c>
      <c r="M2237">
        <v>0</v>
      </c>
    </row>
    <row r="2238" spans="1:13" x14ac:dyDescent="0.25">
      <c r="A2238" t="s">
        <v>18</v>
      </c>
      <c r="B2238">
        <v>2014</v>
      </c>
      <c r="C2238" t="s">
        <v>28</v>
      </c>
      <c r="D2238">
        <v>6.3807173150134897</v>
      </c>
      <c r="E2238">
        <v>266.01541029999998</v>
      </c>
      <c r="F2238" s="2">
        <f t="shared" ca="1" si="43"/>
        <v>33541</v>
      </c>
      <c r="G2238">
        <v>4.8543345342227502</v>
      </c>
      <c r="H2238">
        <v>357.24102683239403</v>
      </c>
      <c r="I2238">
        <v>358.18547286415799</v>
      </c>
      <c r="J2238">
        <v>27.006706611165999</v>
      </c>
      <c r="K2238">
        <v>59.937784919076599</v>
      </c>
      <c r="L2238">
        <v>4.5320196631694101</v>
      </c>
      <c r="M2238">
        <v>0</v>
      </c>
    </row>
    <row r="2239" spans="1:13" x14ac:dyDescent="0.25">
      <c r="A2239" t="s">
        <v>19</v>
      </c>
      <c r="B2239">
        <v>2014</v>
      </c>
      <c r="C2239" t="s">
        <v>28</v>
      </c>
      <c r="D2239">
        <v>7.94064696367602</v>
      </c>
      <c r="E2239">
        <v>181.771306859753</v>
      </c>
      <c r="F2239" s="2">
        <f t="shared" ca="1" si="43"/>
        <v>24999</v>
      </c>
      <c r="G2239">
        <v>6.8499637036691698</v>
      </c>
      <c r="I2239">
        <v>584.82715489999998</v>
      </c>
      <c r="J2239">
        <v>10.590136680569699</v>
      </c>
      <c r="K2239">
        <v>81.957188604861301</v>
      </c>
      <c r="L2239">
        <v>5.4318367002272199</v>
      </c>
      <c r="M2239">
        <v>0</v>
      </c>
    </row>
    <row r="2240" spans="1:13" x14ac:dyDescent="0.25">
      <c r="A2240" t="s">
        <v>20</v>
      </c>
      <c r="B2240">
        <v>2014</v>
      </c>
      <c r="C2240" t="s">
        <v>28</v>
      </c>
      <c r="E2240">
        <v>197.71363866252099</v>
      </c>
      <c r="F2240" s="2">
        <f t="shared" ca="1" si="43"/>
        <v>28267</v>
      </c>
      <c r="G2240">
        <v>6.2524230609196296</v>
      </c>
      <c r="I2240">
        <v>322.21762886027898</v>
      </c>
      <c r="J2240">
        <v>14.2717224126245</v>
      </c>
      <c r="K2240">
        <v>74.644267793805597</v>
      </c>
      <c r="L2240">
        <v>3.90652628494774</v>
      </c>
      <c r="M2240">
        <v>0</v>
      </c>
    </row>
    <row r="2241" spans="1:13" x14ac:dyDescent="0.25">
      <c r="A2241" t="s">
        <v>21</v>
      </c>
      <c r="B2241">
        <v>2014</v>
      </c>
      <c r="C2241" t="s">
        <v>28</v>
      </c>
      <c r="D2241">
        <v>7.7867346901907899</v>
      </c>
      <c r="E2241">
        <v>192.179739002513</v>
      </c>
      <c r="F2241" s="2">
        <f t="shared" ca="1" si="43"/>
        <v>46720</v>
      </c>
      <c r="G2241">
        <v>7.1579515088349703</v>
      </c>
      <c r="H2241">
        <v>329.70863192265602</v>
      </c>
      <c r="I2241">
        <v>327.38048788674303</v>
      </c>
      <c r="J2241">
        <v>10.6813491754738</v>
      </c>
      <c r="K2241">
        <v>52.415461805872397</v>
      </c>
      <c r="L2241">
        <v>1.96147542958231</v>
      </c>
      <c r="M2241">
        <v>0</v>
      </c>
    </row>
    <row r="2242" spans="1:13" x14ac:dyDescent="0.25">
      <c r="A2242" t="s">
        <v>11</v>
      </c>
      <c r="B2242">
        <v>2014</v>
      </c>
      <c r="C2242" t="s">
        <v>29</v>
      </c>
      <c r="D2242">
        <v>6.323040314</v>
      </c>
      <c r="E2242">
        <v>227.553971720509</v>
      </c>
      <c r="F2242" s="2">
        <f t="shared" ca="1" si="43"/>
        <v>28758</v>
      </c>
      <c r="G2242">
        <v>6.2619336987657004</v>
      </c>
      <c r="I2242">
        <v>399.94745266016002</v>
      </c>
      <c r="J2242">
        <v>17.912652389297701</v>
      </c>
      <c r="K2242">
        <v>71.151222463468997</v>
      </c>
      <c r="L2242">
        <v>4.7494242360719001</v>
      </c>
      <c r="M2242">
        <v>0</v>
      </c>
    </row>
    <row r="2243" spans="1:13" x14ac:dyDescent="0.25">
      <c r="A2243" t="s">
        <v>13</v>
      </c>
      <c r="B2243">
        <v>2014</v>
      </c>
      <c r="C2243" t="s">
        <v>29</v>
      </c>
      <c r="E2243">
        <v>170.291426162123</v>
      </c>
      <c r="F2243" s="2">
        <f t="shared" ref="F2243:F2306" ca="1" si="44">RANDBETWEEN(20000,50000)</f>
        <v>20594</v>
      </c>
      <c r="G2243">
        <v>7.8474039182858402</v>
      </c>
      <c r="H2243">
        <v>395.49595388390702</v>
      </c>
      <c r="I2243">
        <v>486.36769326852999</v>
      </c>
      <c r="J2243">
        <v>13.7975777364206</v>
      </c>
      <c r="K2243">
        <v>51.415909590775001</v>
      </c>
      <c r="L2243">
        <v>3.7940331123268201</v>
      </c>
      <c r="M2243">
        <v>0</v>
      </c>
    </row>
    <row r="2244" spans="1:13" x14ac:dyDescent="0.25">
      <c r="A2244" t="s">
        <v>14</v>
      </c>
      <c r="B2244">
        <v>2014</v>
      </c>
      <c r="C2244" t="s">
        <v>29</v>
      </c>
      <c r="D2244">
        <v>6.6456573777413501</v>
      </c>
      <c r="E2244">
        <v>170.26971540321</v>
      </c>
      <c r="F2244" s="2">
        <f t="shared" ca="1" si="44"/>
        <v>20648</v>
      </c>
      <c r="G2244">
        <v>7.0665650500781902</v>
      </c>
      <c r="I2244">
        <v>513.36494630000004</v>
      </c>
      <c r="J2244">
        <v>20.264678435396998</v>
      </c>
      <c r="K2244">
        <v>78.900888002300704</v>
      </c>
      <c r="L2244">
        <v>4.1706577630000004</v>
      </c>
      <c r="M2244">
        <v>0</v>
      </c>
    </row>
    <row r="2245" spans="1:13" x14ac:dyDescent="0.25">
      <c r="A2245" t="s">
        <v>15</v>
      </c>
      <c r="B2245">
        <v>2014</v>
      </c>
      <c r="C2245" t="s">
        <v>29</v>
      </c>
      <c r="D2245">
        <v>6.0145398313990901</v>
      </c>
      <c r="E2245">
        <v>205.48293980522499</v>
      </c>
      <c r="F2245" s="2">
        <f t="shared" ca="1" si="44"/>
        <v>44924</v>
      </c>
      <c r="G2245">
        <v>9.0357692438803401</v>
      </c>
      <c r="H2245">
        <v>283.34036803873698</v>
      </c>
      <c r="I2245">
        <v>371.40347509928603</v>
      </c>
      <c r="J2245">
        <v>16.863668165850601</v>
      </c>
      <c r="K2245">
        <v>73.017793490000003</v>
      </c>
      <c r="L2245">
        <v>2.6860687411094202</v>
      </c>
      <c r="M2245">
        <v>0</v>
      </c>
    </row>
    <row r="2246" spans="1:13" x14ac:dyDescent="0.25">
      <c r="A2246" t="s">
        <v>16</v>
      </c>
      <c r="B2246">
        <v>2014</v>
      </c>
      <c r="C2246" t="s">
        <v>29</v>
      </c>
      <c r="D2246">
        <v>10.0867712398049</v>
      </c>
      <c r="E2246">
        <v>189.732379070733</v>
      </c>
      <c r="F2246" s="2">
        <f t="shared" ca="1" si="44"/>
        <v>24442</v>
      </c>
      <c r="G2246">
        <v>6.8947305533822902</v>
      </c>
      <c r="I2246">
        <v>416.641080766968</v>
      </c>
      <c r="J2246">
        <v>9.4777560603890194</v>
      </c>
      <c r="K2246">
        <v>92.892178395238005</v>
      </c>
      <c r="L2246">
        <v>4.3341220456457901</v>
      </c>
      <c r="M2246">
        <v>0</v>
      </c>
    </row>
    <row r="2247" spans="1:13" x14ac:dyDescent="0.25">
      <c r="A2247" t="s">
        <v>17</v>
      </c>
      <c r="B2247">
        <v>2014</v>
      </c>
      <c r="C2247" t="s">
        <v>29</v>
      </c>
      <c r="D2247">
        <v>5.1662259698269004</v>
      </c>
      <c r="E2247">
        <v>135.712166055041</v>
      </c>
      <c r="F2247" s="2">
        <f t="shared" ca="1" si="44"/>
        <v>43116</v>
      </c>
      <c r="G2247">
        <v>8.6370978622275398</v>
      </c>
      <c r="I2247">
        <v>362.21725790064602</v>
      </c>
      <c r="J2247">
        <v>11.1855538902361</v>
      </c>
      <c r="K2247">
        <v>76.067063763637293</v>
      </c>
      <c r="L2247">
        <v>4.60831939433037</v>
      </c>
      <c r="M2247">
        <v>0</v>
      </c>
    </row>
    <row r="2248" spans="1:13" x14ac:dyDescent="0.25">
      <c r="A2248" t="s">
        <v>18</v>
      </c>
      <c r="B2248">
        <v>2014</v>
      </c>
      <c r="C2248" t="s">
        <v>29</v>
      </c>
      <c r="D2248">
        <v>5.5732011565133703</v>
      </c>
      <c r="E2248">
        <v>229.174986519496</v>
      </c>
      <c r="F2248" s="2">
        <f t="shared" ca="1" si="44"/>
        <v>48368</v>
      </c>
      <c r="G2248">
        <v>4.15790170627574</v>
      </c>
      <c r="H2248">
        <v>383.48111566623999</v>
      </c>
      <c r="I2248">
        <v>409.066576911894</v>
      </c>
      <c r="J2248">
        <v>10.7519037217566</v>
      </c>
      <c r="K2248">
        <v>63.758516097466803</v>
      </c>
      <c r="L2248">
        <v>3.59962466050965</v>
      </c>
      <c r="M2248">
        <v>0</v>
      </c>
    </row>
    <row r="2249" spans="1:13" x14ac:dyDescent="0.25">
      <c r="A2249" t="s">
        <v>19</v>
      </c>
      <c r="B2249">
        <v>2014</v>
      </c>
      <c r="C2249" t="s">
        <v>29</v>
      </c>
      <c r="D2249">
        <v>9.4945587259999993</v>
      </c>
      <c r="E2249">
        <v>254.53445704698601</v>
      </c>
      <c r="F2249" s="2">
        <f t="shared" ca="1" si="44"/>
        <v>48282</v>
      </c>
      <c r="G2249">
        <v>6.1136077570786203</v>
      </c>
      <c r="I2249">
        <v>620.98100599999998</v>
      </c>
      <c r="J2249">
        <v>18.417953529194001</v>
      </c>
      <c r="K2249">
        <v>65.448056585812594</v>
      </c>
      <c r="L2249">
        <v>3.6311071216939199</v>
      </c>
      <c r="M2249">
        <v>0</v>
      </c>
    </row>
    <row r="2250" spans="1:13" x14ac:dyDescent="0.25">
      <c r="A2250" t="s">
        <v>20</v>
      </c>
      <c r="B2250">
        <v>2014</v>
      </c>
      <c r="C2250" t="s">
        <v>29</v>
      </c>
      <c r="D2250">
        <v>9.0365043477497498</v>
      </c>
      <c r="E2250">
        <v>199.32188950091401</v>
      </c>
      <c r="F2250" s="2">
        <f t="shared" ca="1" si="44"/>
        <v>22691</v>
      </c>
      <c r="G2250">
        <v>5.9701867536934996</v>
      </c>
      <c r="H2250">
        <v>350.18384072622899</v>
      </c>
      <c r="I2250">
        <v>288.50880722063101</v>
      </c>
      <c r="J2250">
        <v>13.400389044180701</v>
      </c>
      <c r="K2250">
        <v>73.058067429999994</v>
      </c>
      <c r="L2250">
        <v>5.6619844629999996</v>
      </c>
      <c r="M2250">
        <v>0</v>
      </c>
    </row>
    <row r="2251" spans="1:13" x14ac:dyDescent="0.25">
      <c r="A2251" t="s">
        <v>21</v>
      </c>
      <c r="B2251">
        <v>2014</v>
      </c>
      <c r="C2251" t="s">
        <v>29</v>
      </c>
      <c r="D2251">
        <v>4.4005090386274599</v>
      </c>
      <c r="E2251">
        <v>119.334035645264</v>
      </c>
      <c r="F2251" s="2">
        <f t="shared" ca="1" si="44"/>
        <v>21890</v>
      </c>
      <c r="G2251">
        <v>11.75390365748</v>
      </c>
      <c r="I2251">
        <v>328.39976350000001</v>
      </c>
      <c r="J2251">
        <v>14.912108679987</v>
      </c>
      <c r="K2251">
        <v>49.356509229324899</v>
      </c>
      <c r="L2251">
        <v>4.0108091229796399</v>
      </c>
      <c r="M2251">
        <v>0</v>
      </c>
    </row>
    <row r="2252" spans="1:13" x14ac:dyDescent="0.25">
      <c r="A2252" t="s">
        <v>11</v>
      </c>
      <c r="B2252">
        <v>2015</v>
      </c>
      <c r="C2252" t="s">
        <v>30</v>
      </c>
      <c r="D2252">
        <v>6.9753923411708101</v>
      </c>
      <c r="E2252">
        <v>205.94024616147399</v>
      </c>
      <c r="F2252" s="2">
        <f t="shared" ca="1" si="44"/>
        <v>33255</v>
      </c>
      <c r="G2252">
        <v>5.9277592331644398</v>
      </c>
      <c r="H2252">
        <v>304.049074164876</v>
      </c>
      <c r="I2252">
        <v>441.76515788709401</v>
      </c>
      <c r="J2252">
        <v>13.5180521215756</v>
      </c>
      <c r="K2252">
        <v>77.979399975163801</v>
      </c>
      <c r="L2252">
        <v>4.9314601678535803</v>
      </c>
      <c r="M2252">
        <v>0</v>
      </c>
    </row>
    <row r="2253" spans="1:13" x14ac:dyDescent="0.25">
      <c r="A2253" t="s">
        <v>13</v>
      </c>
      <c r="B2253">
        <v>2015</v>
      </c>
      <c r="C2253" t="s">
        <v>30</v>
      </c>
      <c r="D2253">
        <v>6.68774978008849</v>
      </c>
      <c r="E2253">
        <v>160.26096401709299</v>
      </c>
      <c r="F2253" s="2">
        <f t="shared" ca="1" si="44"/>
        <v>39129</v>
      </c>
      <c r="G2253">
        <v>7.6603764720000003</v>
      </c>
      <c r="I2253">
        <v>247.91803052825</v>
      </c>
      <c r="J2253">
        <v>17.439492765510501</v>
      </c>
      <c r="K2253">
        <v>86.856695684196694</v>
      </c>
      <c r="L2253">
        <v>5.5599849368159502</v>
      </c>
      <c r="M2253">
        <v>0</v>
      </c>
    </row>
    <row r="2254" spans="1:13" x14ac:dyDescent="0.25">
      <c r="A2254" t="s">
        <v>14</v>
      </c>
      <c r="B2254">
        <v>2015</v>
      </c>
      <c r="C2254" t="s">
        <v>30</v>
      </c>
      <c r="D2254">
        <v>6.8675217041426597</v>
      </c>
      <c r="E2254">
        <v>182.67216893349399</v>
      </c>
      <c r="F2254" s="2">
        <f t="shared" ca="1" si="44"/>
        <v>41924</v>
      </c>
      <c r="G2254">
        <v>6.8670725047063099</v>
      </c>
      <c r="H2254">
        <v>330.80565165072397</v>
      </c>
      <c r="I2254">
        <v>420.33345712234802</v>
      </c>
      <c r="J2254">
        <v>17.952822086778401</v>
      </c>
      <c r="K2254">
        <v>60.068799535740702</v>
      </c>
      <c r="L2254">
        <v>4.8372680038300597</v>
      </c>
      <c r="M2254">
        <v>0</v>
      </c>
    </row>
    <row r="2255" spans="1:13" x14ac:dyDescent="0.25">
      <c r="A2255" t="s">
        <v>15</v>
      </c>
      <c r="B2255">
        <v>2015</v>
      </c>
      <c r="C2255" t="s">
        <v>30</v>
      </c>
      <c r="D2255">
        <v>6.1552491610586904</v>
      </c>
      <c r="E2255">
        <v>159.51950176027</v>
      </c>
      <c r="F2255" s="2">
        <f t="shared" ca="1" si="44"/>
        <v>49484</v>
      </c>
      <c r="G2255">
        <v>10.0816098555894</v>
      </c>
      <c r="H2255">
        <v>310.14066053595297</v>
      </c>
      <c r="I2255">
        <v>505.10837869734502</v>
      </c>
      <c r="J2255">
        <v>16.768604118907799</v>
      </c>
      <c r="K2255">
        <v>41.995454873660698</v>
      </c>
      <c r="L2255">
        <v>3.8039085137239002</v>
      </c>
      <c r="M2255">
        <v>0</v>
      </c>
    </row>
    <row r="2256" spans="1:13" x14ac:dyDescent="0.25">
      <c r="A2256" t="s">
        <v>16</v>
      </c>
      <c r="B2256">
        <v>2015</v>
      </c>
      <c r="C2256" t="s">
        <v>30</v>
      </c>
      <c r="D2256">
        <v>8.3032638004825206</v>
      </c>
      <c r="E2256">
        <v>232.414672693216</v>
      </c>
      <c r="F2256" s="2">
        <f t="shared" ca="1" si="44"/>
        <v>42581</v>
      </c>
      <c r="G2256">
        <v>6.34352265505205</v>
      </c>
      <c r="H2256">
        <v>301.08724652919301</v>
      </c>
      <c r="I2256">
        <v>395.3391019</v>
      </c>
      <c r="J2256">
        <v>13.789985065960501</v>
      </c>
      <c r="K2256">
        <v>78.620715074759303</v>
      </c>
      <c r="L2256">
        <v>3.8926670019067702</v>
      </c>
      <c r="M2256">
        <v>0</v>
      </c>
    </row>
    <row r="2257" spans="1:13" x14ac:dyDescent="0.25">
      <c r="A2257" t="s">
        <v>17</v>
      </c>
      <c r="B2257">
        <v>2015</v>
      </c>
      <c r="C2257" t="s">
        <v>30</v>
      </c>
      <c r="D2257">
        <v>8.6416340750000007</v>
      </c>
      <c r="E2257">
        <v>206.341973088646</v>
      </c>
      <c r="F2257" s="2">
        <f t="shared" ca="1" si="44"/>
        <v>24302</v>
      </c>
      <c r="G2257">
        <v>5.9998467399999997</v>
      </c>
      <c r="H2257">
        <v>290.57599640000001</v>
      </c>
      <c r="I2257">
        <v>345.48938186531001</v>
      </c>
      <c r="J2257">
        <v>14.708602719577</v>
      </c>
      <c r="L2257">
        <v>3.4166252445077201</v>
      </c>
      <c r="M2257">
        <v>0</v>
      </c>
    </row>
    <row r="2258" spans="1:13" x14ac:dyDescent="0.25">
      <c r="A2258" t="s">
        <v>18</v>
      </c>
      <c r="B2258">
        <v>2015</v>
      </c>
      <c r="C2258" t="s">
        <v>30</v>
      </c>
      <c r="E2258">
        <v>219.674261934714</v>
      </c>
      <c r="F2258" s="2">
        <f t="shared" ca="1" si="44"/>
        <v>49495</v>
      </c>
      <c r="G2258">
        <v>5.8750410881256601</v>
      </c>
      <c r="I2258">
        <v>398.51770313875602</v>
      </c>
      <c r="J2258">
        <v>11.502315629592101</v>
      </c>
      <c r="K2258">
        <v>112.412210431817</v>
      </c>
      <c r="L2258">
        <v>2.99425920995786</v>
      </c>
      <c r="M2258">
        <v>0</v>
      </c>
    </row>
    <row r="2259" spans="1:13" x14ac:dyDescent="0.25">
      <c r="A2259" t="s">
        <v>19</v>
      </c>
      <c r="B2259">
        <v>2015</v>
      </c>
      <c r="C2259" t="s">
        <v>30</v>
      </c>
      <c r="D2259">
        <v>7.34861123118226</v>
      </c>
      <c r="E2259">
        <v>214.71588986361201</v>
      </c>
      <c r="F2259" s="2">
        <f t="shared" ca="1" si="44"/>
        <v>29367</v>
      </c>
      <c r="G2259">
        <v>6.35102902174037</v>
      </c>
      <c r="H2259">
        <v>320.06510614791301</v>
      </c>
      <c r="I2259">
        <v>438.04433142519201</v>
      </c>
      <c r="J2259">
        <v>15.792574226200299</v>
      </c>
      <c r="K2259">
        <v>55.3664562210692</v>
      </c>
      <c r="L2259">
        <v>3.5445372676233902</v>
      </c>
      <c r="M2259">
        <v>0</v>
      </c>
    </row>
    <row r="2260" spans="1:13" x14ac:dyDescent="0.25">
      <c r="A2260" t="s">
        <v>20</v>
      </c>
      <c r="B2260">
        <v>2015</v>
      </c>
      <c r="C2260" t="s">
        <v>30</v>
      </c>
      <c r="D2260">
        <v>7.5739059333680698</v>
      </c>
      <c r="E2260">
        <v>206.204201617189</v>
      </c>
      <c r="F2260" s="2">
        <f t="shared" ca="1" si="44"/>
        <v>46978</v>
      </c>
      <c r="G2260">
        <v>5.5246661960000001</v>
      </c>
      <c r="I2260">
        <v>457.637786396058</v>
      </c>
      <c r="J2260">
        <v>11.550620318737099</v>
      </c>
      <c r="L2260">
        <v>4.4107291442015599</v>
      </c>
      <c r="M2260">
        <v>0</v>
      </c>
    </row>
    <row r="2261" spans="1:13" x14ac:dyDescent="0.25">
      <c r="A2261" t="s">
        <v>21</v>
      </c>
      <c r="B2261">
        <v>2015</v>
      </c>
      <c r="C2261" t="s">
        <v>30</v>
      </c>
      <c r="D2261">
        <v>7.8559063679711096</v>
      </c>
      <c r="E2261">
        <v>209.75180236451601</v>
      </c>
      <c r="F2261" s="2">
        <f t="shared" ca="1" si="44"/>
        <v>43572</v>
      </c>
      <c r="G2261">
        <v>8.0388721665720997</v>
      </c>
      <c r="H2261">
        <v>300.29295419520298</v>
      </c>
      <c r="I2261">
        <v>368.43756090900598</v>
      </c>
      <c r="J2261">
        <v>18.5252071572042</v>
      </c>
      <c r="K2261">
        <v>57.238874040328099</v>
      </c>
      <c r="L2261">
        <v>4.15188983</v>
      </c>
      <c r="M2261">
        <v>0</v>
      </c>
    </row>
    <row r="2262" spans="1:13" x14ac:dyDescent="0.25">
      <c r="A2262" t="s">
        <v>11</v>
      </c>
      <c r="B2262">
        <v>2015</v>
      </c>
      <c r="C2262" t="s">
        <v>31</v>
      </c>
      <c r="E2262">
        <v>181.38971584951199</v>
      </c>
      <c r="F2262" s="2">
        <f t="shared" ca="1" si="44"/>
        <v>33301</v>
      </c>
      <c r="G2262">
        <v>7.2153495229696896</v>
      </c>
      <c r="H2262">
        <v>325.900818596146</v>
      </c>
      <c r="I2262">
        <v>356.16660206376901</v>
      </c>
      <c r="J2262">
        <v>14.7828367322153</v>
      </c>
      <c r="K2262">
        <v>93.440667860000005</v>
      </c>
      <c r="L2262">
        <v>4.0134770619805202</v>
      </c>
      <c r="M2262">
        <v>0</v>
      </c>
    </row>
    <row r="2263" spans="1:13" x14ac:dyDescent="0.25">
      <c r="A2263" t="s">
        <v>13</v>
      </c>
      <c r="B2263">
        <v>2015</v>
      </c>
      <c r="C2263" t="s">
        <v>31</v>
      </c>
      <c r="D2263">
        <v>3.7983910494247199</v>
      </c>
      <c r="E2263">
        <v>189.61852792187801</v>
      </c>
      <c r="F2263" s="2">
        <f t="shared" ca="1" si="44"/>
        <v>43199</v>
      </c>
      <c r="G2263">
        <v>6.8882572312169703</v>
      </c>
      <c r="H2263">
        <v>396.10723008949799</v>
      </c>
      <c r="I2263">
        <v>365.27296531746202</v>
      </c>
      <c r="J2263">
        <v>15.266330895653599</v>
      </c>
      <c r="K2263">
        <v>86.680710736633401</v>
      </c>
      <c r="L2263">
        <v>4.8335078574833901</v>
      </c>
      <c r="M2263">
        <v>0</v>
      </c>
    </row>
    <row r="2264" spans="1:13" x14ac:dyDescent="0.25">
      <c r="A2264" t="s">
        <v>14</v>
      </c>
      <c r="B2264">
        <v>2015</v>
      </c>
      <c r="C2264" t="s">
        <v>31</v>
      </c>
      <c r="E2264">
        <v>234.51184865784401</v>
      </c>
      <c r="F2264" s="2">
        <f t="shared" ca="1" si="44"/>
        <v>40253</v>
      </c>
      <c r="G2264">
        <v>6.7959158003538098</v>
      </c>
      <c r="H2264">
        <v>322.89626098830797</v>
      </c>
      <c r="I2264">
        <v>437.47877863159999</v>
      </c>
      <c r="J2264">
        <v>18.108364528731599</v>
      </c>
      <c r="K2264">
        <v>66.133229069999999</v>
      </c>
      <c r="L2264">
        <v>3.5140965064067</v>
      </c>
      <c r="M2264">
        <v>0</v>
      </c>
    </row>
    <row r="2265" spans="1:13" x14ac:dyDescent="0.25">
      <c r="A2265" t="s">
        <v>15</v>
      </c>
      <c r="B2265">
        <v>2015</v>
      </c>
      <c r="C2265" t="s">
        <v>31</v>
      </c>
      <c r="D2265">
        <v>11.235425957161</v>
      </c>
      <c r="E2265">
        <v>178.59649594457301</v>
      </c>
      <c r="F2265" s="2">
        <f t="shared" ca="1" si="44"/>
        <v>40328</v>
      </c>
      <c r="G2265">
        <v>9.0630420964327598</v>
      </c>
      <c r="H2265">
        <v>327.65096041696899</v>
      </c>
      <c r="I2265">
        <v>425.86803918628402</v>
      </c>
      <c r="J2265">
        <v>17.986255243454298</v>
      </c>
      <c r="K2265">
        <v>58.986651729999998</v>
      </c>
      <c r="L2265">
        <v>5.1470552759999997</v>
      </c>
      <c r="M2265">
        <v>0</v>
      </c>
    </row>
    <row r="2266" spans="1:13" x14ac:dyDescent="0.25">
      <c r="A2266" t="s">
        <v>16</v>
      </c>
      <c r="B2266">
        <v>2015</v>
      </c>
      <c r="C2266" t="s">
        <v>31</v>
      </c>
      <c r="D2266">
        <v>6.3963410510399203</v>
      </c>
      <c r="E2266">
        <v>126.490744533856</v>
      </c>
      <c r="F2266" s="2">
        <f t="shared" ca="1" si="44"/>
        <v>27082</v>
      </c>
      <c r="G2266">
        <v>7.7637385070000002</v>
      </c>
      <c r="H2266">
        <v>427.37780159023498</v>
      </c>
      <c r="I2266">
        <v>435.27843385980702</v>
      </c>
      <c r="J2266">
        <v>11.8816678302524</v>
      </c>
      <c r="K2266">
        <v>53.659151966391399</v>
      </c>
      <c r="L2266">
        <v>4.4459071802289802</v>
      </c>
      <c r="M2266">
        <v>0</v>
      </c>
    </row>
    <row r="2267" spans="1:13" x14ac:dyDescent="0.25">
      <c r="A2267" t="s">
        <v>17</v>
      </c>
      <c r="B2267">
        <v>2015</v>
      </c>
      <c r="C2267" t="s">
        <v>31</v>
      </c>
      <c r="E2267">
        <v>222.980629626108</v>
      </c>
      <c r="F2267" s="2">
        <f t="shared" ca="1" si="44"/>
        <v>36922</v>
      </c>
      <c r="G2267">
        <v>5.9246588153941397</v>
      </c>
      <c r="H2267">
        <v>336.65270274010402</v>
      </c>
      <c r="I2267">
        <v>526.77608059185002</v>
      </c>
      <c r="J2267">
        <v>9.8424332469316393</v>
      </c>
      <c r="K2267">
        <v>77.241984169999995</v>
      </c>
      <c r="L2267">
        <v>4.0066315712807903</v>
      </c>
      <c r="M2267">
        <v>0</v>
      </c>
    </row>
    <row r="2268" spans="1:13" x14ac:dyDescent="0.25">
      <c r="A2268" t="s">
        <v>18</v>
      </c>
      <c r="B2268">
        <v>2015</v>
      </c>
      <c r="C2268" t="s">
        <v>31</v>
      </c>
      <c r="D2268">
        <v>5.2285063222855603</v>
      </c>
      <c r="E2268">
        <v>191.66379724083799</v>
      </c>
      <c r="F2268" s="2">
        <f t="shared" ca="1" si="44"/>
        <v>40668</v>
      </c>
      <c r="G2268">
        <v>7.0160784591882601</v>
      </c>
      <c r="H2268">
        <v>337.2708968</v>
      </c>
      <c r="I2268">
        <v>343.34923486341</v>
      </c>
      <c r="J2268">
        <v>15.922648263576599</v>
      </c>
      <c r="K2268">
        <v>77.3153000383749</v>
      </c>
      <c r="L2268">
        <v>3.1888054730050199</v>
      </c>
      <c r="M2268">
        <v>0</v>
      </c>
    </row>
    <row r="2269" spans="1:13" x14ac:dyDescent="0.25">
      <c r="A2269" t="s">
        <v>19</v>
      </c>
      <c r="B2269">
        <v>2015</v>
      </c>
      <c r="C2269" t="s">
        <v>31</v>
      </c>
      <c r="D2269">
        <v>6.51223964459746</v>
      </c>
      <c r="E2269">
        <v>198.56467724815801</v>
      </c>
      <c r="F2269" s="2">
        <f t="shared" ca="1" si="44"/>
        <v>48852</v>
      </c>
      <c r="G2269">
        <v>5.8971043019999998</v>
      </c>
      <c r="H2269">
        <v>389.33699283683001</v>
      </c>
      <c r="I2269">
        <v>296.26078440075599</v>
      </c>
      <c r="J2269">
        <v>9.1778416449778302</v>
      </c>
      <c r="L2269">
        <v>5.4257947144779601</v>
      </c>
      <c r="M2269">
        <v>0</v>
      </c>
    </row>
    <row r="2270" spans="1:13" x14ac:dyDescent="0.25">
      <c r="A2270" t="s">
        <v>20</v>
      </c>
      <c r="B2270">
        <v>2015</v>
      </c>
      <c r="C2270" t="s">
        <v>31</v>
      </c>
      <c r="D2270">
        <v>7.8343192399419603</v>
      </c>
      <c r="E2270">
        <v>171.28878489718301</v>
      </c>
      <c r="F2270" s="2">
        <f t="shared" ca="1" si="44"/>
        <v>27743</v>
      </c>
      <c r="G2270">
        <v>8.5893939614950892</v>
      </c>
      <c r="H2270">
        <v>307.22866609175998</v>
      </c>
      <c r="I2270">
        <v>448.56404896262802</v>
      </c>
      <c r="J2270">
        <v>16.407803001256401</v>
      </c>
      <c r="K2270">
        <v>60.182114874193502</v>
      </c>
      <c r="L2270">
        <v>3.5329360959999998</v>
      </c>
      <c r="M2270">
        <v>0</v>
      </c>
    </row>
    <row r="2271" spans="1:13" x14ac:dyDescent="0.25">
      <c r="A2271" t="s">
        <v>21</v>
      </c>
      <c r="B2271">
        <v>2015</v>
      </c>
      <c r="C2271" t="s">
        <v>31</v>
      </c>
      <c r="D2271">
        <v>7.38829203890411</v>
      </c>
      <c r="E2271">
        <v>178.344059790633</v>
      </c>
      <c r="F2271" s="2">
        <f t="shared" ca="1" si="44"/>
        <v>35820</v>
      </c>
      <c r="G2271">
        <v>7.8302951839147603</v>
      </c>
      <c r="I2271">
        <v>376.48888754994698</v>
      </c>
      <c r="J2271">
        <v>18.113484991784802</v>
      </c>
      <c r="K2271">
        <v>40.401978370451602</v>
      </c>
      <c r="L2271">
        <v>3.8468302611904899</v>
      </c>
      <c r="M2271">
        <v>0</v>
      </c>
    </row>
    <row r="2272" spans="1:13" x14ac:dyDescent="0.25">
      <c r="A2272" t="s">
        <v>11</v>
      </c>
      <c r="B2272">
        <v>2015</v>
      </c>
      <c r="C2272" t="s">
        <v>32</v>
      </c>
      <c r="D2272">
        <v>6.0206538413908497</v>
      </c>
      <c r="E2272">
        <v>197.46909003913399</v>
      </c>
      <c r="F2272" s="2">
        <f t="shared" ca="1" si="44"/>
        <v>23343</v>
      </c>
      <c r="G2272">
        <v>5.3053515499292301</v>
      </c>
      <c r="H2272">
        <v>416.495213129099</v>
      </c>
      <c r="I2272">
        <v>412.01173297370599</v>
      </c>
      <c r="J2272">
        <v>9.9093148400000004</v>
      </c>
      <c r="K2272">
        <v>59.167002359350299</v>
      </c>
      <c r="L2272">
        <v>5.2171312752018899</v>
      </c>
      <c r="M2272">
        <v>0</v>
      </c>
    </row>
    <row r="2273" spans="1:13" x14ac:dyDescent="0.25">
      <c r="A2273" t="s">
        <v>13</v>
      </c>
      <c r="B2273">
        <v>2015</v>
      </c>
      <c r="C2273" t="s">
        <v>32</v>
      </c>
      <c r="D2273">
        <v>8.3883224942036101</v>
      </c>
      <c r="E2273">
        <v>256.23400720701602</v>
      </c>
      <c r="F2273" s="2">
        <f t="shared" ca="1" si="44"/>
        <v>25075</v>
      </c>
      <c r="G2273">
        <v>4.1435192428772298</v>
      </c>
      <c r="I2273">
        <v>333.94619660685402</v>
      </c>
      <c r="J2273">
        <v>10.821321113893701</v>
      </c>
      <c r="K2273">
        <v>55.190219197841799</v>
      </c>
      <c r="L2273">
        <v>3.854771516</v>
      </c>
      <c r="M2273">
        <v>0</v>
      </c>
    </row>
    <row r="2274" spans="1:13" x14ac:dyDescent="0.25">
      <c r="A2274" t="s">
        <v>14</v>
      </c>
      <c r="B2274">
        <v>2015</v>
      </c>
      <c r="C2274" t="s">
        <v>32</v>
      </c>
      <c r="D2274">
        <v>8.3842964392015809</v>
      </c>
      <c r="E2274">
        <v>223.32818524400901</v>
      </c>
      <c r="F2274" s="2">
        <f t="shared" ca="1" si="44"/>
        <v>47934</v>
      </c>
      <c r="G2274">
        <v>6.4767527672841103</v>
      </c>
      <c r="H2274">
        <v>352.952803311823</v>
      </c>
      <c r="I2274">
        <v>318.04264782386701</v>
      </c>
      <c r="J2274">
        <v>10.645163855071001</v>
      </c>
      <c r="K2274">
        <v>64.209336661503201</v>
      </c>
      <c r="L2274">
        <v>3.4609983762206502</v>
      </c>
      <c r="M2274">
        <v>0</v>
      </c>
    </row>
    <row r="2275" spans="1:13" x14ac:dyDescent="0.25">
      <c r="A2275" t="s">
        <v>15</v>
      </c>
      <c r="B2275">
        <v>2015</v>
      </c>
      <c r="C2275" t="s">
        <v>32</v>
      </c>
      <c r="D2275">
        <v>7.3939779567679498</v>
      </c>
      <c r="E2275">
        <v>209.61921423329699</v>
      </c>
      <c r="F2275" s="2">
        <f t="shared" ca="1" si="44"/>
        <v>27396</v>
      </c>
      <c r="G2275">
        <v>7.2337359680912297</v>
      </c>
      <c r="I2275">
        <v>349.20962279329399</v>
      </c>
      <c r="J2275">
        <v>13.579348665721101</v>
      </c>
      <c r="K2275">
        <v>68.152467238723503</v>
      </c>
      <c r="L2275">
        <v>3.7827275813713901</v>
      </c>
      <c r="M2275">
        <v>0</v>
      </c>
    </row>
    <row r="2276" spans="1:13" x14ac:dyDescent="0.25">
      <c r="A2276" t="s">
        <v>16</v>
      </c>
      <c r="B2276">
        <v>2015</v>
      </c>
      <c r="C2276" t="s">
        <v>32</v>
      </c>
      <c r="E2276">
        <v>235.78979410989399</v>
      </c>
      <c r="F2276" s="2">
        <f t="shared" ca="1" si="44"/>
        <v>35046</v>
      </c>
      <c r="G2276">
        <v>6.0612837954371797</v>
      </c>
      <c r="H2276">
        <v>331.27291921955702</v>
      </c>
      <c r="I2276">
        <v>441.216193338332</v>
      </c>
      <c r="J2276">
        <v>12.7435697261533</v>
      </c>
      <c r="K2276">
        <v>66.899832667052905</v>
      </c>
      <c r="L2276">
        <v>4.4944597015110803</v>
      </c>
      <c r="M2276">
        <v>0</v>
      </c>
    </row>
    <row r="2277" spans="1:13" x14ac:dyDescent="0.25">
      <c r="A2277" t="s">
        <v>17</v>
      </c>
      <c r="B2277">
        <v>2015</v>
      </c>
      <c r="C2277" t="s">
        <v>32</v>
      </c>
      <c r="D2277">
        <v>8.3846231515107306</v>
      </c>
      <c r="E2277">
        <v>166.87837974379801</v>
      </c>
      <c r="F2277" s="2">
        <f t="shared" ca="1" si="44"/>
        <v>44738</v>
      </c>
      <c r="G2277">
        <v>9.7781226124052996</v>
      </c>
      <c r="H2277">
        <v>307.36294325923302</v>
      </c>
      <c r="I2277">
        <v>546.48232867232196</v>
      </c>
      <c r="J2277">
        <v>17.370262286503301</v>
      </c>
      <c r="K2277">
        <v>37.835643193098001</v>
      </c>
      <c r="L2277">
        <v>3.68278033762653</v>
      </c>
      <c r="M2277">
        <v>0</v>
      </c>
    </row>
    <row r="2278" spans="1:13" x14ac:dyDescent="0.25">
      <c r="A2278" t="s">
        <v>18</v>
      </c>
      <c r="B2278">
        <v>2015</v>
      </c>
      <c r="C2278" t="s">
        <v>32</v>
      </c>
      <c r="D2278">
        <v>7.0948021426335099</v>
      </c>
      <c r="E2278">
        <v>222.50130599993301</v>
      </c>
      <c r="F2278" s="2">
        <f t="shared" ca="1" si="44"/>
        <v>40180</v>
      </c>
      <c r="G2278">
        <v>6.6640101114525496</v>
      </c>
      <c r="I2278">
        <v>531.95946238871295</v>
      </c>
      <c r="J2278">
        <v>16.162941316043899</v>
      </c>
      <c r="K2278">
        <v>46.1009592545198</v>
      </c>
      <c r="L2278">
        <v>4.0846600325633204</v>
      </c>
      <c r="M2278">
        <v>0</v>
      </c>
    </row>
    <row r="2279" spans="1:13" x14ac:dyDescent="0.25">
      <c r="A2279" t="s">
        <v>19</v>
      </c>
      <c r="B2279">
        <v>2015</v>
      </c>
      <c r="C2279" t="s">
        <v>32</v>
      </c>
      <c r="D2279">
        <v>6.56531943204567</v>
      </c>
      <c r="E2279">
        <v>141.59184048422</v>
      </c>
      <c r="F2279" s="2">
        <f t="shared" ca="1" si="44"/>
        <v>23434</v>
      </c>
      <c r="G2279">
        <v>9.1169944871371698</v>
      </c>
      <c r="H2279">
        <v>340.91392007168798</v>
      </c>
      <c r="I2279">
        <v>339.976992064309</v>
      </c>
      <c r="J2279">
        <v>17.107159572526701</v>
      </c>
      <c r="K2279">
        <v>86.067509729999998</v>
      </c>
      <c r="L2279">
        <v>2.23389404604261</v>
      </c>
      <c r="M2279">
        <v>0</v>
      </c>
    </row>
    <row r="2280" spans="1:13" x14ac:dyDescent="0.25">
      <c r="A2280" t="s">
        <v>20</v>
      </c>
      <c r="B2280">
        <v>2015</v>
      </c>
      <c r="C2280" t="s">
        <v>32</v>
      </c>
      <c r="D2280">
        <v>6.3817195797002801</v>
      </c>
      <c r="E2280">
        <v>199.63502766045499</v>
      </c>
      <c r="F2280" s="2">
        <f t="shared" ca="1" si="44"/>
        <v>31745</v>
      </c>
      <c r="G2280">
        <v>5.8487348541578701</v>
      </c>
      <c r="I2280">
        <v>344.59950927729301</v>
      </c>
      <c r="J2280">
        <v>16.651414657471701</v>
      </c>
      <c r="K2280">
        <v>68.313083262632205</v>
      </c>
      <c r="L2280">
        <v>4.6576949815164399</v>
      </c>
      <c r="M2280">
        <v>0</v>
      </c>
    </row>
    <row r="2281" spans="1:13" x14ac:dyDescent="0.25">
      <c r="A2281" t="s">
        <v>21</v>
      </c>
      <c r="B2281">
        <v>2015</v>
      </c>
      <c r="C2281" t="s">
        <v>32</v>
      </c>
      <c r="D2281">
        <v>7.5397420946715199</v>
      </c>
      <c r="E2281">
        <v>201.95931721583801</v>
      </c>
      <c r="F2281" s="2">
        <f t="shared" ca="1" si="44"/>
        <v>38404</v>
      </c>
      <c r="G2281">
        <v>5.6373503141195602</v>
      </c>
      <c r="I2281">
        <v>516.35455974715103</v>
      </c>
      <c r="J2281">
        <v>14.985649163926</v>
      </c>
      <c r="K2281">
        <v>83.536820760533999</v>
      </c>
      <c r="L2281">
        <v>4.2106778395948403</v>
      </c>
      <c r="M2281">
        <v>0</v>
      </c>
    </row>
    <row r="2282" spans="1:13" x14ac:dyDescent="0.25">
      <c r="A2282" t="s">
        <v>11</v>
      </c>
      <c r="B2282">
        <v>2015</v>
      </c>
      <c r="C2282" t="s">
        <v>12</v>
      </c>
      <c r="D2282">
        <v>10.6288209113678</v>
      </c>
      <c r="E2282">
        <v>193.43316279212999</v>
      </c>
      <c r="F2282" s="2">
        <f t="shared" ca="1" si="44"/>
        <v>22379</v>
      </c>
      <c r="G2282">
        <v>10.328488971280199</v>
      </c>
      <c r="H2282">
        <v>327.064184916714</v>
      </c>
      <c r="I2282">
        <v>479.402509134252</v>
      </c>
      <c r="J2282">
        <v>14.075787350000001</v>
      </c>
      <c r="K2282">
        <v>66.367503173311505</v>
      </c>
      <c r="L2282">
        <v>5.14044946663644</v>
      </c>
      <c r="M2282">
        <v>0</v>
      </c>
    </row>
    <row r="2283" spans="1:13" x14ac:dyDescent="0.25">
      <c r="A2283" t="s">
        <v>13</v>
      </c>
      <c r="B2283">
        <v>2015</v>
      </c>
      <c r="C2283" t="s">
        <v>12</v>
      </c>
      <c r="D2283">
        <v>9.2284842088472505</v>
      </c>
      <c r="E2283">
        <v>200.710330400207</v>
      </c>
      <c r="F2283" s="2">
        <f t="shared" ca="1" si="44"/>
        <v>26672</v>
      </c>
      <c r="G2283">
        <v>6.8333602420000004</v>
      </c>
      <c r="H2283">
        <v>339.82071870539102</v>
      </c>
      <c r="I2283">
        <v>363.95099082030703</v>
      </c>
      <c r="J2283">
        <v>14.144772307375399</v>
      </c>
      <c r="K2283">
        <v>86.950200260369698</v>
      </c>
      <c r="L2283">
        <v>4.82975351350448</v>
      </c>
      <c r="M2283">
        <v>0</v>
      </c>
    </row>
    <row r="2284" spans="1:13" x14ac:dyDescent="0.25">
      <c r="A2284" t="s">
        <v>14</v>
      </c>
      <c r="B2284">
        <v>2015</v>
      </c>
      <c r="C2284" t="s">
        <v>12</v>
      </c>
      <c r="D2284">
        <v>10.5246019821945</v>
      </c>
      <c r="E2284">
        <v>256.17232339583097</v>
      </c>
      <c r="F2284" s="2">
        <f t="shared" ca="1" si="44"/>
        <v>29342</v>
      </c>
      <c r="G2284">
        <v>5.00700348734886</v>
      </c>
      <c r="H2284">
        <v>288.56598348675902</v>
      </c>
      <c r="I2284">
        <v>505.36141742118298</v>
      </c>
      <c r="J2284">
        <v>12.536626479844999</v>
      </c>
      <c r="K2284">
        <v>75.343363928480699</v>
      </c>
      <c r="L2284">
        <v>4.3409867281852597</v>
      </c>
      <c r="M2284">
        <v>0</v>
      </c>
    </row>
    <row r="2285" spans="1:13" x14ac:dyDescent="0.25">
      <c r="A2285" t="s">
        <v>15</v>
      </c>
      <c r="B2285">
        <v>2015</v>
      </c>
      <c r="C2285" t="s">
        <v>12</v>
      </c>
      <c r="E2285">
        <v>229.74096204229801</v>
      </c>
      <c r="F2285" s="2">
        <f t="shared" ca="1" si="44"/>
        <v>21428</v>
      </c>
      <c r="G2285">
        <v>6.3616872865853402</v>
      </c>
      <c r="H2285">
        <v>316.234432751778</v>
      </c>
      <c r="I2285">
        <v>294.16562277909702</v>
      </c>
      <c r="J2285">
        <v>16.097627314432899</v>
      </c>
      <c r="K2285">
        <v>54.591249392388498</v>
      </c>
      <c r="L2285">
        <v>4.7954072200071298</v>
      </c>
      <c r="M2285">
        <v>0</v>
      </c>
    </row>
    <row r="2286" spans="1:13" x14ac:dyDescent="0.25">
      <c r="A2286" t="s">
        <v>16</v>
      </c>
      <c r="B2286">
        <v>2015</v>
      </c>
      <c r="C2286" t="s">
        <v>12</v>
      </c>
      <c r="D2286">
        <v>6.0212659433770304</v>
      </c>
      <c r="E2286">
        <v>236.975496096163</v>
      </c>
      <c r="F2286" s="2">
        <f t="shared" ca="1" si="44"/>
        <v>30260</v>
      </c>
      <c r="G2286">
        <v>7.5879085342395696</v>
      </c>
      <c r="H2286">
        <v>286.93851700345499</v>
      </c>
      <c r="I2286">
        <v>315.26681128862299</v>
      </c>
      <c r="J2286">
        <v>12.1316001231183</v>
      </c>
      <c r="K2286">
        <v>74.126662637883598</v>
      </c>
      <c r="L2286">
        <v>4.0280424007562701</v>
      </c>
      <c r="M2286">
        <v>0</v>
      </c>
    </row>
    <row r="2287" spans="1:13" x14ac:dyDescent="0.25">
      <c r="A2287" t="s">
        <v>17</v>
      </c>
      <c r="B2287">
        <v>2015</v>
      </c>
      <c r="C2287" t="s">
        <v>12</v>
      </c>
      <c r="E2287">
        <v>236.20488877044201</v>
      </c>
      <c r="F2287" s="2">
        <f t="shared" ca="1" si="44"/>
        <v>39455</v>
      </c>
      <c r="G2287">
        <v>4.9663972543428496</v>
      </c>
      <c r="H2287">
        <v>362.07017450000001</v>
      </c>
      <c r="I2287">
        <v>537.99662498448697</v>
      </c>
      <c r="J2287">
        <v>19.085484127615398</v>
      </c>
      <c r="K2287">
        <v>87.801045279356003</v>
      </c>
      <c r="L2287">
        <v>3.7783021620210002</v>
      </c>
      <c r="M2287">
        <v>0</v>
      </c>
    </row>
    <row r="2288" spans="1:13" x14ac:dyDescent="0.25">
      <c r="A2288" t="s">
        <v>18</v>
      </c>
      <c r="B2288">
        <v>2015</v>
      </c>
      <c r="C2288" t="s">
        <v>12</v>
      </c>
      <c r="D2288">
        <v>5.9739512492767197</v>
      </c>
      <c r="E2288">
        <v>182.14332829158499</v>
      </c>
      <c r="F2288" s="2">
        <f t="shared" ca="1" si="44"/>
        <v>22551</v>
      </c>
      <c r="G2288">
        <v>5.7379882589999998</v>
      </c>
      <c r="H2288">
        <v>399.253690128541</v>
      </c>
      <c r="I2288">
        <v>481.901928930162</v>
      </c>
      <c r="J2288">
        <v>9.2099721469458498</v>
      </c>
      <c r="K2288">
        <v>48.937328500401499</v>
      </c>
      <c r="L2288">
        <v>4.2089232053363697</v>
      </c>
      <c r="M2288">
        <v>0</v>
      </c>
    </row>
    <row r="2289" spans="1:13" x14ac:dyDescent="0.25">
      <c r="A2289" t="s">
        <v>19</v>
      </c>
      <c r="B2289">
        <v>2015</v>
      </c>
      <c r="C2289" t="s">
        <v>12</v>
      </c>
      <c r="D2289">
        <v>6.2175796123462597</v>
      </c>
      <c r="E2289">
        <v>189.34222469545901</v>
      </c>
      <c r="F2289" s="2">
        <f t="shared" ca="1" si="44"/>
        <v>23360</v>
      </c>
      <c r="G2289">
        <v>6.8194380782766002</v>
      </c>
      <c r="H2289">
        <v>306.89259964334599</v>
      </c>
      <c r="I2289">
        <v>297.76368471421802</v>
      </c>
      <c r="J2289">
        <v>11.964913746247101</v>
      </c>
      <c r="K2289">
        <v>81.386752649180806</v>
      </c>
      <c r="L2289">
        <v>3.49000201365428</v>
      </c>
      <c r="M2289">
        <v>0</v>
      </c>
    </row>
    <row r="2290" spans="1:13" x14ac:dyDescent="0.25">
      <c r="A2290" t="s">
        <v>20</v>
      </c>
      <c r="B2290">
        <v>2015</v>
      </c>
      <c r="C2290" t="s">
        <v>12</v>
      </c>
      <c r="E2290">
        <v>175.833944300398</v>
      </c>
      <c r="F2290" s="2">
        <f t="shared" ca="1" si="44"/>
        <v>33996</v>
      </c>
      <c r="G2290">
        <v>7.6504552528112697</v>
      </c>
      <c r="H2290">
        <v>322.02190949841003</v>
      </c>
      <c r="I2290">
        <v>344.71605280060299</v>
      </c>
      <c r="J2290">
        <v>16.918915589394299</v>
      </c>
      <c r="L2290">
        <v>3.5244138421322502</v>
      </c>
      <c r="M2290">
        <v>0</v>
      </c>
    </row>
    <row r="2291" spans="1:13" x14ac:dyDescent="0.25">
      <c r="A2291" t="s">
        <v>21</v>
      </c>
      <c r="B2291">
        <v>2015</v>
      </c>
      <c r="C2291" t="s">
        <v>12</v>
      </c>
      <c r="D2291">
        <v>9.1306072438376393</v>
      </c>
      <c r="E2291">
        <v>226.403741267339</v>
      </c>
      <c r="F2291" s="2">
        <f t="shared" ca="1" si="44"/>
        <v>25659</v>
      </c>
      <c r="G2291">
        <v>5.7237915673934499</v>
      </c>
      <c r="H2291">
        <v>386.699776430626</v>
      </c>
      <c r="I2291">
        <v>440.543099097778</v>
      </c>
      <c r="J2291">
        <v>11.751718418049199</v>
      </c>
      <c r="L2291">
        <v>5.2884867934425301</v>
      </c>
      <c r="M2291">
        <v>0</v>
      </c>
    </row>
    <row r="2292" spans="1:13" x14ac:dyDescent="0.25">
      <c r="A2292" t="s">
        <v>11</v>
      </c>
      <c r="B2292">
        <v>2015</v>
      </c>
      <c r="C2292" t="s">
        <v>22</v>
      </c>
      <c r="E2292">
        <v>283.40956804375099</v>
      </c>
      <c r="F2292" s="2">
        <f t="shared" ca="1" si="44"/>
        <v>35307</v>
      </c>
      <c r="G2292">
        <v>4.2707177895148298</v>
      </c>
      <c r="H2292">
        <v>253.43350551240701</v>
      </c>
      <c r="I2292">
        <v>525.99228710287298</v>
      </c>
      <c r="J2292">
        <v>6.8743154039718197</v>
      </c>
      <c r="K2292">
        <v>54.648034529749197</v>
      </c>
      <c r="L2292">
        <v>3.9787469218739999</v>
      </c>
      <c r="M2292">
        <v>0</v>
      </c>
    </row>
    <row r="2293" spans="1:13" x14ac:dyDescent="0.25">
      <c r="A2293" t="s">
        <v>13</v>
      </c>
      <c r="B2293">
        <v>2015</v>
      </c>
      <c r="C2293" t="s">
        <v>22</v>
      </c>
      <c r="D2293">
        <v>6.0955118746898904</v>
      </c>
      <c r="E2293">
        <v>200.045817580262</v>
      </c>
      <c r="F2293" s="2">
        <f t="shared" ca="1" si="44"/>
        <v>27959</v>
      </c>
      <c r="G2293">
        <v>6.3920945991329896</v>
      </c>
      <c r="H2293">
        <v>366.01733577725298</v>
      </c>
      <c r="I2293">
        <v>444.45421125632498</v>
      </c>
      <c r="J2293">
        <v>16.0299889227684</v>
      </c>
      <c r="K2293">
        <v>72.301701998884297</v>
      </c>
      <c r="L2293">
        <v>4.3020157227039002</v>
      </c>
      <c r="M2293">
        <v>0</v>
      </c>
    </row>
    <row r="2294" spans="1:13" x14ac:dyDescent="0.25">
      <c r="A2294" t="s">
        <v>14</v>
      </c>
      <c r="B2294">
        <v>2015</v>
      </c>
      <c r="C2294" t="s">
        <v>22</v>
      </c>
      <c r="D2294">
        <v>6.1952549054763999</v>
      </c>
      <c r="E2294">
        <v>170.002290980026</v>
      </c>
      <c r="F2294" s="2">
        <f t="shared" ca="1" si="44"/>
        <v>45010</v>
      </c>
      <c r="G2294">
        <v>9.4834240627879307</v>
      </c>
      <c r="I2294">
        <v>457.06816229999998</v>
      </c>
      <c r="J2294">
        <v>16.345685335149899</v>
      </c>
      <c r="K2294">
        <v>79.369242606301299</v>
      </c>
      <c r="L2294">
        <v>3.13897138653107</v>
      </c>
      <c r="M2294">
        <v>0</v>
      </c>
    </row>
    <row r="2295" spans="1:13" x14ac:dyDescent="0.25">
      <c r="A2295" t="s">
        <v>15</v>
      </c>
      <c r="B2295">
        <v>2015</v>
      </c>
      <c r="C2295" t="s">
        <v>22</v>
      </c>
      <c r="D2295">
        <v>5.8145642339999997</v>
      </c>
      <c r="E2295">
        <v>184.541708581514</v>
      </c>
      <c r="F2295" s="2">
        <f t="shared" ca="1" si="44"/>
        <v>25393</v>
      </c>
      <c r="G2295">
        <v>6.0512334261526997</v>
      </c>
      <c r="H2295">
        <v>348.35237407190402</v>
      </c>
      <c r="I2295">
        <v>405.62137527272</v>
      </c>
      <c r="J2295">
        <v>18.7482012443174</v>
      </c>
      <c r="K2295">
        <v>82.186737178301101</v>
      </c>
      <c r="L2295">
        <v>4.1319119078000401</v>
      </c>
      <c r="M2295">
        <v>0</v>
      </c>
    </row>
    <row r="2296" spans="1:13" x14ac:dyDescent="0.25">
      <c r="A2296" t="s">
        <v>16</v>
      </c>
      <c r="B2296">
        <v>2015</v>
      </c>
      <c r="C2296" t="s">
        <v>22</v>
      </c>
      <c r="D2296">
        <v>6.7566598072958399</v>
      </c>
      <c r="E2296">
        <v>212.64185756058001</v>
      </c>
      <c r="F2296" s="2">
        <f t="shared" ca="1" si="44"/>
        <v>40629</v>
      </c>
      <c r="G2296">
        <v>8.3322097430166107</v>
      </c>
      <c r="H2296">
        <v>275.24044441243501</v>
      </c>
      <c r="I2296">
        <v>387.56219171022798</v>
      </c>
      <c r="J2296">
        <v>14.174062662057899</v>
      </c>
      <c r="K2296">
        <v>76.317440348176305</v>
      </c>
      <c r="L2296">
        <v>4.1848735930471799</v>
      </c>
      <c r="M2296">
        <v>0</v>
      </c>
    </row>
    <row r="2297" spans="1:13" x14ac:dyDescent="0.25">
      <c r="A2297" t="s">
        <v>17</v>
      </c>
      <c r="B2297">
        <v>2015</v>
      </c>
      <c r="C2297" t="s">
        <v>22</v>
      </c>
      <c r="E2297">
        <v>172.11151389557099</v>
      </c>
      <c r="F2297" s="2">
        <f t="shared" ca="1" si="44"/>
        <v>33246</v>
      </c>
      <c r="G2297">
        <v>8.2322520408727495</v>
      </c>
      <c r="I2297">
        <v>348.84357569275898</v>
      </c>
      <c r="J2297">
        <v>7.8777385139900904</v>
      </c>
      <c r="K2297">
        <v>93.302816016262994</v>
      </c>
      <c r="L2297">
        <v>3.5503111429393699</v>
      </c>
      <c r="M2297">
        <v>0</v>
      </c>
    </row>
    <row r="2298" spans="1:13" x14ac:dyDescent="0.25">
      <c r="A2298" t="s">
        <v>18</v>
      </c>
      <c r="B2298">
        <v>2015</v>
      </c>
      <c r="C2298" t="s">
        <v>22</v>
      </c>
      <c r="D2298">
        <v>6.3699735298503004</v>
      </c>
      <c r="E2298">
        <v>128.616868473588</v>
      </c>
      <c r="F2298" s="2">
        <f t="shared" ca="1" si="44"/>
        <v>31250</v>
      </c>
      <c r="G2298">
        <v>9.0668299677973803</v>
      </c>
      <c r="I2298">
        <v>319.78507610692702</v>
      </c>
      <c r="J2298">
        <v>8.0014146197898395</v>
      </c>
      <c r="K2298">
        <v>36.007524438476203</v>
      </c>
      <c r="L2298">
        <v>3.4270663739999998</v>
      </c>
      <c r="M2298">
        <v>0</v>
      </c>
    </row>
    <row r="2299" spans="1:13" x14ac:dyDescent="0.25">
      <c r="A2299" t="s">
        <v>19</v>
      </c>
      <c r="B2299">
        <v>2015</v>
      </c>
      <c r="C2299" t="s">
        <v>22</v>
      </c>
      <c r="D2299">
        <v>6.6014073945103204</v>
      </c>
      <c r="E2299">
        <v>205.62102167992299</v>
      </c>
      <c r="F2299" s="2">
        <f t="shared" ca="1" si="44"/>
        <v>24099</v>
      </c>
      <c r="G2299">
        <v>7.1732294264289704</v>
      </c>
      <c r="H2299">
        <v>344.034460842258</v>
      </c>
      <c r="I2299">
        <v>430.559851745331</v>
      </c>
      <c r="J2299">
        <v>12.1720526141963</v>
      </c>
      <c r="K2299">
        <v>57.356347460775602</v>
      </c>
      <c r="L2299">
        <v>3.9735764058085299</v>
      </c>
      <c r="M2299">
        <v>0</v>
      </c>
    </row>
    <row r="2300" spans="1:13" x14ac:dyDescent="0.25">
      <c r="A2300" t="s">
        <v>20</v>
      </c>
      <c r="B2300">
        <v>2015</v>
      </c>
      <c r="C2300" t="s">
        <v>22</v>
      </c>
      <c r="D2300">
        <v>5.6519338414630704</v>
      </c>
      <c r="E2300">
        <v>139.04991672225</v>
      </c>
      <c r="F2300" s="2">
        <f t="shared" ca="1" si="44"/>
        <v>31975</v>
      </c>
      <c r="G2300">
        <v>7.8578562696569998</v>
      </c>
      <c r="H2300">
        <v>390.53765567521299</v>
      </c>
      <c r="I2300">
        <v>418.54323777306598</v>
      </c>
      <c r="J2300">
        <v>13.2690040488345</v>
      </c>
      <c r="K2300">
        <v>66.076222889999997</v>
      </c>
      <c r="L2300">
        <v>3.8720271369929198</v>
      </c>
      <c r="M2300">
        <v>0</v>
      </c>
    </row>
    <row r="2301" spans="1:13" x14ac:dyDescent="0.25">
      <c r="A2301" t="s">
        <v>21</v>
      </c>
      <c r="B2301">
        <v>2015</v>
      </c>
      <c r="C2301" t="s">
        <v>22</v>
      </c>
      <c r="D2301">
        <v>7.6060668824174096</v>
      </c>
      <c r="E2301">
        <v>248.041453265298</v>
      </c>
      <c r="F2301" s="2">
        <f t="shared" ca="1" si="44"/>
        <v>28366</v>
      </c>
      <c r="G2301">
        <v>6.3565550642339801</v>
      </c>
      <c r="H2301">
        <v>322.35657189133298</v>
      </c>
      <c r="I2301">
        <v>275.31714604249999</v>
      </c>
      <c r="J2301">
        <v>11.706095193068199</v>
      </c>
      <c r="K2301">
        <v>94.775243783395197</v>
      </c>
      <c r="L2301">
        <v>4.5814774600239501</v>
      </c>
      <c r="M2301">
        <v>0</v>
      </c>
    </row>
    <row r="2302" spans="1:13" x14ac:dyDescent="0.25">
      <c r="A2302" t="s">
        <v>11</v>
      </c>
      <c r="B2302">
        <v>2015</v>
      </c>
      <c r="C2302" t="s">
        <v>23</v>
      </c>
      <c r="D2302">
        <v>2.97442941047853</v>
      </c>
      <c r="E2302">
        <v>147.14867466153299</v>
      </c>
      <c r="F2302" s="2">
        <f t="shared" ca="1" si="44"/>
        <v>35279</v>
      </c>
      <c r="G2302">
        <v>2.4985967213169702</v>
      </c>
      <c r="H2302">
        <v>393.16874459712602</v>
      </c>
      <c r="I2302">
        <v>375.41147005600101</v>
      </c>
      <c r="J2302">
        <v>12.798186810813499</v>
      </c>
      <c r="K2302">
        <v>76.413068569084899</v>
      </c>
      <c r="L2302">
        <v>2.7799018424746298</v>
      </c>
      <c r="M2302">
        <v>0</v>
      </c>
    </row>
    <row r="2303" spans="1:13" x14ac:dyDescent="0.25">
      <c r="A2303" t="s">
        <v>13</v>
      </c>
      <c r="B2303">
        <v>2015</v>
      </c>
      <c r="C2303" t="s">
        <v>23</v>
      </c>
      <c r="E2303">
        <v>181.56240554774701</v>
      </c>
      <c r="F2303" s="2">
        <f t="shared" ca="1" si="44"/>
        <v>30320</v>
      </c>
      <c r="G2303">
        <v>7.3250553639957801</v>
      </c>
      <c r="I2303">
        <v>274.69654009999999</v>
      </c>
      <c r="J2303">
        <v>14.093402113579</v>
      </c>
      <c r="K2303">
        <v>56.801320568794701</v>
      </c>
      <c r="L2303">
        <v>2.6194208789562099</v>
      </c>
      <c r="M2303">
        <v>0</v>
      </c>
    </row>
    <row r="2304" spans="1:13" x14ac:dyDescent="0.25">
      <c r="A2304" t="s">
        <v>14</v>
      </c>
      <c r="B2304">
        <v>2015</v>
      </c>
      <c r="C2304" t="s">
        <v>23</v>
      </c>
      <c r="E2304">
        <v>232.098339003653</v>
      </c>
      <c r="F2304" s="2">
        <f t="shared" ca="1" si="44"/>
        <v>40926</v>
      </c>
      <c r="G2304">
        <v>0.35199999999999998</v>
      </c>
      <c r="H2304">
        <v>238.44656430284201</v>
      </c>
      <c r="I2304">
        <v>454.55520783104998</v>
      </c>
      <c r="J2304">
        <v>7.7641442516893404</v>
      </c>
      <c r="K2304">
        <v>55.8766410118644</v>
      </c>
      <c r="L2304">
        <v>4.4318291438537099</v>
      </c>
      <c r="M2304">
        <v>0</v>
      </c>
    </row>
    <row r="2305" spans="1:13" x14ac:dyDescent="0.25">
      <c r="A2305" t="s">
        <v>15</v>
      </c>
      <c r="B2305">
        <v>2015</v>
      </c>
      <c r="C2305" t="s">
        <v>23</v>
      </c>
      <c r="D2305">
        <v>8.1111010310342593</v>
      </c>
      <c r="E2305">
        <v>198.768195325302</v>
      </c>
      <c r="F2305" s="2">
        <f t="shared" ca="1" si="44"/>
        <v>37406</v>
      </c>
      <c r="G2305">
        <v>9.6853902041816902</v>
      </c>
      <c r="I2305">
        <v>348.97139489038699</v>
      </c>
      <c r="J2305">
        <v>19.0719347003972</v>
      </c>
      <c r="K2305">
        <v>72.871564084388197</v>
      </c>
      <c r="L2305">
        <v>3.66377494109451</v>
      </c>
      <c r="M2305">
        <v>0</v>
      </c>
    </row>
    <row r="2306" spans="1:13" x14ac:dyDescent="0.25">
      <c r="A2306" t="s">
        <v>16</v>
      </c>
      <c r="B2306">
        <v>2015</v>
      </c>
      <c r="C2306" t="s">
        <v>23</v>
      </c>
      <c r="D2306">
        <v>7.1161326064759303</v>
      </c>
      <c r="E2306">
        <v>204.04078222488999</v>
      </c>
      <c r="F2306" s="2">
        <f t="shared" ca="1" si="44"/>
        <v>43276</v>
      </c>
      <c r="G2306">
        <v>5.4026547530796396</v>
      </c>
      <c r="H2306">
        <v>292.32440347270301</v>
      </c>
      <c r="I2306">
        <v>424.00349933319097</v>
      </c>
      <c r="J2306">
        <v>12.836709664829099</v>
      </c>
      <c r="K2306">
        <v>55.404586728445999</v>
      </c>
      <c r="L2306">
        <v>3.91538167750852</v>
      </c>
      <c r="M2306">
        <v>0</v>
      </c>
    </row>
    <row r="2307" spans="1:13" x14ac:dyDescent="0.25">
      <c r="A2307" t="s">
        <v>17</v>
      </c>
      <c r="B2307">
        <v>2015</v>
      </c>
      <c r="C2307" t="s">
        <v>23</v>
      </c>
      <c r="D2307">
        <v>5.2802922959999998</v>
      </c>
      <c r="E2307">
        <v>164.05738871795799</v>
      </c>
      <c r="F2307" s="2">
        <f t="shared" ref="F2307:F2336" ca="1" si="45">RANDBETWEEN(20000,50000)</f>
        <v>27659</v>
      </c>
      <c r="G2307">
        <v>5.9713853893715996</v>
      </c>
      <c r="I2307">
        <v>635.888484058225</v>
      </c>
      <c r="J2307">
        <v>11.805625077563001</v>
      </c>
      <c r="K2307">
        <v>35.4338637167535</v>
      </c>
      <c r="L2307">
        <v>3.8353059079912999</v>
      </c>
      <c r="M2307">
        <v>0</v>
      </c>
    </row>
    <row r="2308" spans="1:13" x14ac:dyDescent="0.25">
      <c r="A2308" t="s">
        <v>18</v>
      </c>
      <c r="B2308">
        <v>2015</v>
      </c>
      <c r="C2308" t="s">
        <v>23</v>
      </c>
      <c r="E2308">
        <v>167.104429616045</v>
      </c>
      <c r="F2308" s="2">
        <f t="shared" ca="1" si="45"/>
        <v>41963</v>
      </c>
      <c r="G2308">
        <v>9.9903321972189598</v>
      </c>
      <c r="H2308">
        <v>362.26163607241801</v>
      </c>
      <c r="I2308">
        <v>432.030709906129</v>
      </c>
      <c r="J2308">
        <v>9.9714764052340499</v>
      </c>
      <c r="K2308">
        <v>94.984101269999996</v>
      </c>
      <c r="L2308">
        <v>3.3460570634834199</v>
      </c>
      <c r="M2308">
        <v>0</v>
      </c>
    </row>
    <row r="2309" spans="1:13" x14ac:dyDescent="0.25">
      <c r="A2309" t="s">
        <v>19</v>
      </c>
      <c r="B2309">
        <v>2015</v>
      </c>
      <c r="C2309" t="s">
        <v>23</v>
      </c>
      <c r="D2309">
        <v>9.8082581789342296</v>
      </c>
      <c r="E2309">
        <v>220.04957443533101</v>
      </c>
      <c r="F2309" s="2">
        <f t="shared" ca="1" si="45"/>
        <v>47652</v>
      </c>
      <c r="G2309">
        <v>9.75275087172718</v>
      </c>
      <c r="H2309">
        <v>233.87032745359099</v>
      </c>
      <c r="I2309">
        <v>367.04437911090503</v>
      </c>
      <c r="J2309">
        <v>13.4986645137034</v>
      </c>
      <c r="K2309">
        <v>62.954260018244199</v>
      </c>
      <c r="L2309">
        <v>4.4812612404828398</v>
      </c>
      <c r="M2309">
        <v>0</v>
      </c>
    </row>
    <row r="2310" spans="1:13" x14ac:dyDescent="0.25">
      <c r="A2310" t="s">
        <v>20</v>
      </c>
      <c r="B2310">
        <v>2015</v>
      </c>
      <c r="C2310" t="s">
        <v>23</v>
      </c>
      <c r="E2310">
        <v>172.21468280183299</v>
      </c>
      <c r="F2310" s="2">
        <f t="shared" ca="1" si="45"/>
        <v>49976</v>
      </c>
      <c r="G2310">
        <v>7.2716846064846301</v>
      </c>
      <c r="H2310">
        <v>335.89445640000002</v>
      </c>
      <c r="I2310">
        <v>510.02972475864402</v>
      </c>
      <c r="J2310">
        <v>13.8098740306317</v>
      </c>
      <c r="K2310">
        <v>85.381681524040005</v>
      </c>
      <c r="L2310">
        <v>4.4923874470511604</v>
      </c>
      <c r="M2310">
        <v>0</v>
      </c>
    </row>
    <row r="2311" spans="1:13" x14ac:dyDescent="0.25">
      <c r="A2311" t="s">
        <v>21</v>
      </c>
      <c r="B2311">
        <v>2015</v>
      </c>
      <c r="C2311" t="s">
        <v>23</v>
      </c>
      <c r="D2311">
        <v>8.0188316069999992</v>
      </c>
      <c r="E2311">
        <v>197.78558785095399</v>
      </c>
      <c r="F2311" s="2">
        <f t="shared" ca="1" si="45"/>
        <v>45503</v>
      </c>
      <c r="G2311">
        <v>9.6748604487614198</v>
      </c>
      <c r="H2311">
        <v>322.93454819999999</v>
      </c>
      <c r="I2311">
        <v>395.73863057716301</v>
      </c>
      <c r="J2311">
        <v>13.337747978421699</v>
      </c>
      <c r="K2311">
        <v>68.850204059999996</v>
      </c>
      <c r="L2311">
        <v>3.1884773337343502</v>
      </c>
      <c r="M2311">
        <v>0</v>
      </c>
    </row>
    <row r="2312" spans="1:13" x14ac:dyDescent="0.25">
      <c r="A2312" t="s">
        <v>11</v>
      </c>
      <c r="B2312">
        <v>2015</v>
      </c>
      <c r="C2312" t="s">
        <v>24</v>
      </c>
      <c r="D2312">
        <v>6.6036407170000002</v>
      </c>
      <c r="E2312">
        <v>206.91974260852399</v>
      </c>
      <c r="F2312" s="2">
        <f t="shared" ca="1" si="45"/>
        <v>27909</v>
      </c>
      <c r="G2312">
        <v>6.45214086957919</v>
      </c>
      <c r="H2312">
        <v>316.25350286808799</v>
      </c>
      <c r="I2312">
        <v>582.11060558280201</v>
      </c>
      <c r="J2312">
        <v>12.5209325156512</v>
      </c>
      <c r="K2312">
        <v>68.872496542429502</v>
      </c>
      <c r="L2312">
        <v>3.4037984349167201</v>
      </c>
      <c r="M2312">
        <v>0</v>
      </c>
    </row>
    <row r="2313" spans="1:13" x14ac:dyDescent="0.25">
      <c r="A2313" t="s">
        <v>13</v>
      </c>
      <c r="B2313">
        <v>2015</v>
      </c>
      <c r="C2313" t="s">
        <v>24</v>
      </c>
      <c r="D2313">
        <v>6.4508057429301502</v>
      </c>
      <c r="E2313">
        <v>198.49315623419801</v>
      </c>
      <c r="F2313" s="2">
        <f t="shared" ca="1" si="45"/>
        <v>32036</v>
      </c>
      <c r="G2313">
        <v>7.3064473241093797</v>
      </c>
      <c r="H2313">
        <v>335.48219369999998</v>
      </c>
      <c r="I2313">
        <v>257.00771769326099</v>
      </c>
      <c r="J2313">
        <v>13.724086828273</v>
      </c>
      <c r="K2313">
        <v>52.860387991895102</v>
      </c>
      <c r="L2313">
        <v>3.2755811820087302</v>
      </c>
      <c r="M2313">
        <v>0</v>
      </c>
    </row>
    <row r="2314" spans="1:13" x14ac:dyDescent="0.25">
      <c r="A2314" t="s">
        <v>14</v>
      </c>
      <c r="B2314">
        <v>2015</v>
      </c>
      <c r="C2314" t="s">
        <v>24</v>
      </c>
      <c r="D2314">
        <v>6.2663784095940898</v>
      </c>
      <c r="E2314">
        <v>163.38540452824</v>
      </c>
      <c r="F2314" s="2">
        <f t="shared" ca="1" si="45"/>
        <v>24225</v>
      </c>
      <c r="G2314">
        <v>8.5087509724572996</v>
      </c>
      <c r="H2314">
        <v>376.87055545344498</v>
      </c>
      <c r="I2314">
        <v>295.67513663489899</v>
      </c>
      <c r="J2314">
        <v>9.9384449836057893</v>
      </c>
      <c r="K2314">
        <v>50.159733805681</v>
      </c>
      <c r="L2314">
        <v>2.93661053454943</v>
      </c>
      <c r="M2314">
        <v>0</v>
      </c>
    </row>
    <row r="2315" spans="1:13" x14ac:dyDescent="0.25">
      <c r="A2315" t="s">
        <v>15</v>
      </c>
      <c r="B2315">
        <v>2015</v>
      </c>
      <c r="C2315" t="s">
        <v>24</v>
      </c>
      <c r="E2315">
        <v>144.995790425123</v>
      </c>
      <c r="F2315" s="2">
        <f t="shared" ca="1" si="45"/>
        <v>38047</v>
      </c>
      <c r="G2315">
        <v>5.5630672082635098</v>
      </c>
      <c r="H2315">
        <v>379.96297327068697</v>
      </c>
      <c r="I2315">
        <v>374.54306859470199</v>
      </c>
      <c r="J2315">
        <v>11.118073198350899</v>
      </c>
      <c r="K2315">
        <v>72.290773329999993</v>
      </c>
      <c r="L2315">
        <v>4.9043665760000001</v>
      </c>
      <c r="M2315">
        <v>0</v>
      </c>
    </row>
    <row r="2316" spans="1:13" x14ac:dyDescent="0.25">
      <c r="A2316" t="s">
        <v>16</v>
      </c>
      <c r="B2316">
        <v>2015</v>
      </c>
      <c r="C2316" t="s">
        <v>24</v>
      </c>
      <c r="D2316">
        <v>5.1618787633515302</v>
      </c>
      <c r="E2316">
        <v>179.636409284503</v>
      </c>
      <c r="F2316" s="2">
        <f t="shared" ca="1" si="45"/>
        <v>37809</v>
      </c>
      <c r="G2316">
        <v>5.1961326213999603</v>
      </c>
      <c r="H2316">
        <v>400.896023333855</v>
      </c>
      <c r="I2316">
        <v>485.31195359546899</v>
      </c>
      <c r="J2316">
        <v>14.0597077808228</v>
      </c>
      <c r="K2316">
        <v>75.822049663814497</v>
      </c>
      <c r="L2316">
        <v>4.3201005408307198</v>
      </c>
      <c r="M2316">
        <v>0</v>
      </c>
    </row>
    <row r="2317" spans="1:13" x14ac:dyDescent="0.25">
      <c r="A2317" t="s">
        <v>17</v>
      </c>
      <c r="B2317">
        <v>2015</v>
      </c>
      <c r="C2317" t="s">
        <v>24</v>
      </c>
      <c r="D2317">
        <v>6.9844055303688002</v>
      </c>
      <c r="E2317">
        <v>181.707343267428</v>
      </c>
      <c r="F2317" s="2">
        <f t="shared" ca="1" si="45"/>
        <v>33029</v>
      </c>
      <c r="G2317">
        <v>8.2638039169824395</v>
      </c>
      <c r="H2317">
        <v>371.14645794487097</v>
      </c>
      <c r="I2317">
        <v>201.61973675515699</v>
      </c>
      <c r="J2317">
        <v>11.2673983672319</v>
      </c>
      <c r="K2317">
        <v>68.192658203560995</v>
      </c>
      <c r="L2317">
        <v>3.4062104575166798</v>
      </c>
      <c r="M2317">
        <v>0</v>
      </c>
    </row>
    <row r="2318" spans="1:13" x14ac:dyDescent="0.25">
      <c r="A2318" t="s">
        <v>18</v>
      </c>
      <c r="B2318">
        <v>2015</v>
      </c>
      <c r="C2318" t="s">
        <v>24</v>
      </c>
      <c r="D2318">
        <v>6.7919926491104103</v>
      </c>
      <c r="E2318">
        <v>210.407966541381</v>
      </c>
      <c r="F2318" s="2">
        <f t="shared" ca="1" si="45"/>
        <v>49626</v>
      </c>
      <c r="G2318">
        <v>6.6144379698152598</v>
      </c>
      <c r="H2318">
        <v>326.58584603147102</v>
      </c>
      <c r="I2318">
        <v>493.17941656081598</v>
      </c>
      <c r="J2318">
        <v>19.985555170000001</v>
      </c>
      <c r="K2318">
        <v>61.120143488299099</v>
      </c>
      <c r="L2318">
        <v>2.9140574802213002</v>
      </c>
      <c r="M2318">
        <v>0</v>
      </c>
    </row>
    <row r="2319" spans="1:13" x14ac:dyDescent="0.25">
      <c r="A2319" t="s">
        <v>19</v>
      </c>
      <c r="B2319">
        <v>2015</v>
      </c>
      <c r="C2319" t="s">
        <v>24</v>
      </c>
      <c r="D2319">
        <v>8.3092277097414602</v>
      </c>
      <c r="E2319">
        <v>198.336899765829</v>
      </c>
      <c r="F2319" s="2">
        <f t="shared" ca="1" si="45"/>
        <v>35037</v>
      </c>
      <c r="G2319">
        <v>8.3435102070481602</v>
      </c>
      <c r="H2319">
        <v>278.86683483944103</v>
      </c>
      <c r="I2319">
        <v>456.53001893049401</v>
      </c>
      <c r="J2319">
        <v>15.5141194473791</v>
      </c>
      <c r="K2319">
        <v>64.444751083635296</v>
      </c>
      <c r="L2319">
        <v>3.7563968307537499</v>
      </c>
      <c r="M2319">
        <v>0</v>
      </c>
    </row>
    <row r="2320" spans="1:13" x14ac:dyDescent="0.25">
      <c r="A2320" t="s">
        <v>20</v>
      </c>
      <c r="B2320">
        <v>2015</v>
      </c>
      <c r="C2320" t="s">
        <v>24</v>
      </c>
      <c r="D2320">
        <v>5.0577364113589702</v>
      </c>
      <c r="E2320">
        <v>137.68934356534101</v>
      </c>
      <c r="F2320" s="2">
        <f t="shared" ca="1" si="45"/>
        <v>30363</v>
      </c>
      <c r="G2320">
        <v>6.4114104626190498</v>
      </c>
      <c r="H2320">
        <v>481.03064230599699</v>
      </c>
      <c r="I2320">
        <v>580.09522456475997</v>
      </c>
      <c r="J2320">
        <v>15.390304366955601</v>
      </c>
      <c r="K2320">
        <v>43.882514450000002</v>
      </c>
      <c r="L2320">
        <v>3.16393593746941</v>
      </c>
      <c r="M2320">
        <v>0</v>
      </c>
    </row>
    <row r="2321" spans="1:13" x14ac:dyDescent="0.25">
      <c r="A2321" t="s">
        <v>21</v>
      </c>
      <c r="B2321">
        <v>2015</v>
      </c>
      <c r="C2321" t="s">
        <v>24</v>
      </c>
      <c r="D2321">
        <v>6.9082721543566796</v>
      </c>
      <c r="E2321">
        <v>211.105551106337</v>
      </c>
      <c r="F2321" s="2">
        <f t="shared" ca="1" si="45"/>
        <v>26871</v>
      </c>
      <c r="G2321">
        <v>6.3799701011562702</v>
      </c>
      <c r="H2321">
        <v>307.102206180667</v>
      </c>
      <c r="I2321">
        <v>323.885453745098</v>
      </c>
      <c r="J2321">
        <v>21.208476603604801</v>
      </c>
      <c r="K2321">
        <v>71.920987887117604</v>
      </c>
      <c r="L2321">
        <v>5.4055672228997498</v>
      </c>
      <c r="M2321">
        <v>0</v>
      </c>
    </row>
    <row r="2322" spans="1:13" x14ac:dyDescent="0.25">
      <c r="A2322" t="s">
        <v>11</v>
      </c>
      <c r="B2322">
        <v>2015</v>
      </c>
      <c r="C2322" t="s">
        <v>25</v>
      </c>
      <c r="D2322">
        <v>7.2434098789757098</v>
      </c>
      <c r="E2322">
        <v>188.046296116745</v>
      </c>
      <c r="F2322" s="2">
        <f t="shared" ca="1" si="45"/>
        <v>49771</v>
      </c>
      <c r="G2322">
        <v>8.4541067770028206</v>
      </c>
      <c r="I2322">
        <v>377.64934393235598</v>
      </c>
      <c r="J2322">
        <v>16.3573745781882</v>
      </c>
      <c r="K2322">
        <v>71.627136100000001</v>
      </c>
      <c r="L2322">
        <v>4.4669359152888104</v>
      </c>
      <c r="M2322">
        <v>0</v>
      </c>
    </row>
    <row r="2323" spans="1:13" x14ac:dyDescent="0.25">
      <c r="A2323" t="s">
        <v>13</v>
      </c>
      <c r="B2323">
        <v>2015</v>
      </c>
      <c r="C2323" t="s">
        <v>25</v>
      </c>
      <c r="D2323">
        <v>6.1644802273534101</v>
      </c>
      <c r="E2323">
        <v>189.058756366533</v>
      </c>
      <c r="F2323" s="2">
        <f t="shared" ca="1" si="45"/>
        <v>24735</v>
      </c>
      <c r="G2323">
        <v>6.8221567410581097</v>
      </c>
      <c r="H2323">
        <v>319.95159255857902</v>
      </c>
      <c r="I2323">
        <v>522.80139847536498</v>
      </c>
      <c r="J2323">
        <v>13.5025796021832</v>
      </c>
      <c r="K2323">
        <v>53.696202309999997</v>
      </c>
      <c r="L2323">
        <v>4.8340230962461099</v>
      </c>
      <c r="M2323">
        <v>0</v>
      </c>
    </row>
    <row r="2324" spans="1:13" x14ac:dyDescent="0.25">
      <c r="A2324" t="s">
        <v>14</v>
      </c>
      <c r="B2324">
        <v>2015</v>
      </c>
      <c r="C2324" t="s">
        <v>25</v>
      </c>
      <c r="D2324">
        <v>9.1609975400994692</v>
      </c>
      <c r="E2324">
        <v>241.38309709563899</v>
      </c>
      <c r="F2324" s="2">
        <f t="shared" ca="1" si="45"/>
        <v>23037</v>
      </c>
      <c r="G2324">
        <v>6.8196030962445597</v>
      </c>
      <c r="H2324">
        <v>262.57204204579398</v>
      </c>
      <c r="I2324">
        <v>568.42056788433501</v>
      </c>
      <c r="J2324">
        <v>8.1209785747394605</v>
      </c>
      <c r="K2324">
        <v>48.259571636675297</v>
      </c>
      <c r="L2324">
        <v>3.5425277925918199</v>
      </c>
      <c r="M2324">
        <v>0</v>
      </c>
    </row>
    <row r="2325" spans="1:13" x14ac:dyDescent="0.25">
      <c r="A2325" t="s">
        <v>15</v>
      </c>
      <c r="B2325">
        <v>2015</v>
      </c>
      <c r="C2325" t="s">
        <v>25</v>
      </c>
      <c r="D2325">
        <v>5.2778755682905798</v>
      </c>
      <c r="E2325">
        <v>166.73300675288601</v>
      </c>
      <c r="F2325" s="2">
        <f t="shared" ca="1" si="45"/>
        <v>29973</v>
      </c>
      <c r="G2325">
        <v>4.7771242623669297</v>
      </c>
      <c r="I2325">
        <v>347.21945676336099</v>
      </c>
      <c r="J2325">
        <v>15.526042851163799</v>
      </c>
      <c r="K2325">
        <v>63.008668450000002</v>
      </c>
      <c r="L2325">
        <v>3.6326070323383202</v>
      </c>
      <c r="M2325">
        <v>0</v>
      </c>
    </row>
    <row r="2326" spans="1:13" x14ac:dyDescent="0.25">
      <c r="A2326" t="s">
        <v>16</v>
      </c>
      <c r="B2326">
        <v>2015</v>
      </c>
      <c r="C2326" t="s">
        <v>25</v>
      </c>
      <c r="D2326">
        <v>3.9757526579292901</v>
      </c>
      <c r="E2326">
        <v>135.89197804598001</v>
      </c>
      <c r="F2326" s="2">
        <f t="shared" ca="1" si="45"/>
        <v>40510</v>
      </c>
      <c r="G2326">
        <v>6.3057876505334098</v>
      </c>
      <c r="H2326">
        <v>373.48642498835</v>
      </c>
      <c r="I2326">
        <v>344.39891161428801</v>
      </c>
      <c r="J2326">
        <v>15.624310288236501</v>
      </c>
      <c r="K2326">
        <v>68.370968109973802</v>
      </c>
      <c r="L2326">
        <v>3.6668237989669801</v>
      </c>
      <c r="M2326">
        <v>0</v>
      </c>
    </row>
    <row r="2327" spans="1:13" x14ac:dyDescent="0.25">
      <c r="A2327" t="s">
        <v>17</v>
      </c>
      <c r="B2327">
        <v>2015</v>
      </c>
      <c r="C2327" t="s">
        <v>25</v>
      </c>
      <c r="D2327">
        <v>5.6852164628787696</v>
      </c>
      <c r="E2327">
        <v>154.57000199999999</v>
      </c>
      <c r="F2327" s="2">
        <f t="shared" ca="1" si="45"/>
        <v>39532</v>
      </c>
      <c r="G2327">
        <v>6.6644437888118704</v>
      </c>
      <c r="H2327">
        <v>390.09473084486098</v>
      </c>
      <c r="I2327">
        <v>324.42777201528997</v>
      </c>
      <c r="J2327">
        <v>17.352585608844301</v>
      </c>
      <c r="K2327">
        <v>67.407300047690399</v>
      </c>
      <c r="L2327">
        <v>4.0661569973888403</v>
      </c>
      <c r="M2327">
        <v>0</v>
      </c>
    </row>
    <row r="2328" spans="1:13" x14ac:dyDescent="0.25">
      <c r="A2328" t="s">
        <v>18</v>
      </c>
      <c r="B2328">
        <v>2015</v>
      </c>
      <c r="C2328" t="s">
        <v>25</v>
      </c>
      <c r="D2328">
        <v>6.9336539100000003</v>
      </c>
      <c r="E2328">
        <v>217.77031643870001</v>
      </c>
      <c r="F2328" s="2">
        <f t="shared" ca="1" si="45"/>
        <v>48618</v>
      </c>
      <c r="G2328">
        <v>3.11744098006502</v>
      </c>
      <c r="H2328">
        <v>317.06684244059198</v>
      </c>
      <c r="I2328">
        <v>448.23463973025503</v>
      </c>
      <c r="J2328">
        <v>12.943634244733101</v>
      </c>
      <c r="K2328">
        <v>76.824752463040596</v>
      </c>
      <c r="L2328">
        <v>2.0107286862843199</v>
      </c>
      <c r="M2328">
        <v>0</v>
      </c>
    </row>
    <row r="2329" spans="1:13" x14ac:dyDescent="0.25">
      <c r="A2329" t="s">
        <v>19</v>
      </c>
      <c r="B2329">
        <v>2015</v>
      </c>
      <c r="C2329" t="s">
        <v>25</v>
      </c>
      <c r="D2329">
        <v>7.4644851861996804</v>
      </c>
      <c r="E2329">
        <v>227.00001923094601</v>
      </c>
      <c r="F2329" s="2">
        <f t="shared" ca="1" si="45"/>
        <v>41808</v>
      </c>
      <c r="G2329">
        <v>5.6578121330495703</v>
      </c>
      <c r="H2329">
        <v>300.69065066463799</v>
      </c>
      <c r="I2329">
        <v>332.068825065</v>
      </c>
      <c r="J2329">
        <v>16.052837638293401</v>
      </c>
      <c r="K2329">
        <v>28.6829517953757</v>
      </c>
      <c r="L2329">
        <v>3.8805760174541999</v>
      </c>
      <c r="M2329">
        <v>0</v>
      </c>
    </row>
    <row r="2330" spans="1:13" x14ac:dyDescent="0.25">
      <c r="A2330" t="s">
        <v>20</v>
      </c>
      <c r="B2330">
        <v>2015</v>
      </c>
      <c r="C2330" t="s">
        <v>25</v>
      </c>
      <c r="D2330">
        <v>6.0718388640340004</v>
      </c>
      <c r="E2330">
        <v>217.82653090644999</v>
      </c>
      <c r="F2330" s="2">
        <f t="shared" ca="1" si="45"/>
        <v>27566</v>
      </c>
      <c r="G2330">
        <v>3.5211252174992498</v>
      </c>
      <c r="H2330">
        <v>319.03734575176497</v>
      </c>
      <c r="I2330">
        <v>612.09492567748396</v>
      </c>
      <c r="J2330">
        <v>16.542239286429101</v>
      </c>
      <c r="K2330">
        <v>64.826308369552393</v>
      </c>
      <c r="L2330">
        <v>2.6916103948777201</v>
      </c>
      <c r="M2330">
        <v>0</v>
      </c>
    </row>
    <row r="2331" spans="1:13" x14ac:dyDescent="0.25">
      <c r="A2331" t="s">
        <v>21</v>
      </c>
      <c r="B2331">
        <v>2015</v>
      </c>
      <c r="C2331" t="s">
        <v>25</v>
      </c>
      <c r="D2331">
        <v>7.1361026125735298</v>
      </c>
      <c r="E2331">
        <v>186.58270576955499</v>
      </c>
      <c r="F2331" s="2">
        <f t="shared" ca="1" si="45"/>
        <v>23356</v>
      </c>
      <c r="G2331">
        <v>8.0954265381329602</v>
      </c>
      <c r="H2331">
        <v>305.430011055595</v>
      </c>
      <c r="I2331">
        <v>355.93723830298899</v>
      </c>
      <c r="J2331">
        <v>15.6451297863084</v>
      </c>
      <c r="K2331">
        <v>73.885612130386505</v>
      </c>
      <c r="L2331">
        <v>2.5741917719754102</v>
      </c>
      <c r="M2331">
        <v>0</v>
      </c>
    </row>
    <row r="2332" spans="1:13" x14ac:dyDescent="0.25">
      <c r="A2332" t="s">
        <v>11</v>
      </c>
      <c r="B2332">
        <v>2015</v>
      </c>
      <c r="C2332" t="s">
        <v>26</v>
      </c>
      <c r="E2332">
        <v>182.11394636646901</v>
      </c>
      <c r="F2332" s="2">
        <f t="shared" ca="1" si="45"/>
        <v>47875</v>
      </c>
      <c r="G2332">
        <v>6.6672865273728803</v>
      </c>
      <c r="I2332">
        <v>392.43337703254599</v>
      </c>
      <c r="J2332">
        <v>15.4645820616959</v>
      </c>
      <c r="K2332">
        <v>60.046065200156598</v>
      </c>
      <c r="L2332">
        <v>5.0360170972783198</v>
      </c>
      <c r="M2332">
        <v>0</v>
      </c>
    </row>
    <row r="2333" spans="1:13" x14ac:dyDescent="0.25">
      <c r="A2333" t="s">
        <v>13</v>
      </c>
      <c r="B2333">
        <v>2015</v>
      </c>
      <c r="C2333" t="s">
        <v>26</v>
      </c>
      <c r="D2333">
        <v>6.32855308126328</v>
      </c>
      <c r="E2333">
        <v>192.07651510196601</v>
      </c>
      <c r="F2333" s="2">
        <f t="shared" ca="1" si="45"/>
        <v>34530</v>
      </c>
      <c r="G2333">
        <v>7.0500465361578497</v>
      </c>
      <c r="I2333">
        <v>489.74534642377699</v>
      </c>
      <c r="J2333">
        <v>9.5619643005089703</v>
      </c>
      <c r="K2333">
        <v>57.773284979202998</v>
      </c>
      <c r="L2333">
        <v>3.2658541365015501</v>
      </c>
      <c r="M2333">
        <v>0</v>
      </c>
    </row>
    <row r="2334" spans="1:13" x14ac:dyDescent="0.25">
      <c r="A2334" t="s">
        <v>14</v>
      </c>
      <c r="B2334">
        <v>2015</v>
      </c>
      <c r="C2334" t="s">
        <v>26</v>
      </c>
      <c r="D2334">
        <v>6.1505957184067999</v>
      </c>
      <c r="E2334">
        <v>169.402776478551</v>
      </c>
      <c r="F2334" s="2">
        <f t="shared" ca="1" si="45"/>
        <v>20139</v>
      </c>
      <c r="G2334">
        <v>7.3359603103350901</v>
      </c>
      <c r="H2334">
        <v>375.80113010000002</v>
      </c>
      <c r="I2334">
        <v>373.54821453264799</v>
      </c>
      <c r="J2334">
        <v>15.704323150993501</v>
      </c>
      <c r="K2334">
        <v>48.299493384357397</v>
      </c>
      <c r="L2334">
        <v>4.8475202340351897</v>
      </c>
      <c r="M2334">
        <v>0</v>
      </c>
    </row>
    <row r="2335" spans="1:13" x14ac:dyDescent="0.25">
      <c r="A2335" t="s">
        <v>15</v>
      </c>
      <c r="B2335">
        <v>2015</v>
      </c>
      <c r="C2335" t="s">
        <v>26</v>
      </c>
      <c r="E2335">
        <v>205.66601573534101</v>
      </c>
      <c r="F2335" s="2">
        <f t="shared" ca="1" si="45"/>
        <v>35675</v>
      </c>
      <c r="G2335">
        <v>4.0339335637169196</v>
      </c>
      <c r="H2335">
        <v>298.21381596939102</v>
      </c>
      <c r="I2335">
        <v>515.75493589934399</v>
      </c>
      <c r="J2335">
        <v>9.0575487847396499</v>
      </c>
      <c r="K2335">
        <v>48.029689663256796</v>
      </c>
      <c r="L2335">
        <v>4.0674140444031099</v>
      </c>
      <c r="M2335">
        <v>0</v>
      </c>
    </row>
    <row r="2336" spans="1:13" x14ac:dyDescent="0.25">
      <c r="A2336" t="s">
        <v>16</v>
      </c>
      <c r="B2336">
        <v>2015</v>
      </c>
      <c r="C2336" t="s">
        <v>26</v>
      </c>
      <c r="D2336">
        <v>5.5081555256913903</v>
      </c>
      <c r="E2336">
        <v>192.22654632014499</v>
      </c>
      <c r="F2336" s="2">
        <f t="shared" ca="1" si="45"/>
        <v>34379</v>
      </c>
      <c r="G2336">
        <v>5.23047727589835</v>
      </c>
      <c r="H2336">
        <v>433.02150609743802</v>
      </c>
      <c r="I2336">
        <v>405.485509937085</v>
      </c>
      <c r="J2336">
        <v>8.5122253389297899</v>
      </c>
      <c r="K2336">
        <v>54.915130140000002</v>
      </c>
      <c r="L2336">
        <v>4.5714064112090096</v>
      </c>
      <c r="M2336">
        <v>0</v>
      </c>
    </row>
    <row r="2337" spans="1:13" x14ac:dyDescent="0.25">
      <c r="A2337" t="s">
        <v>17</v>
      </c>
      <c r="B2337">
        <v>2015</v>
      </c>
      <c r="C2337" t="s">
        <v>26</v>
      </c>
      <c r="D2337">
        <v>4.7611051846274801</v>
      </c>
      <c r="E2337">
        <v>150.074533255983</v>
      </c>
      <c r="F2337" s="2">
        <f ca="1">RANDBETWEEN(10000,30000)</f>
        <v>11248</v>
      </c>
      <c r="G2337">
        <v>7.9366524086752896</v>
      </c>
      <c r="H2337">
        <v>374.47731927715699</v>
      </c>
      <c r="I2337">
        <v>400.45126841493902</v>
      </c>
      <c r="J2337">
        <v>11.132150056891399</v>
      </c>
      <c r="K2337">
        <v>69.260350459999998</v>
      </c>
      <c r="L2337">
        <v>4.5813950775486596</v>
      </c>
      <c r="M2337">
        <v>0</v>
      </c>
    </row>
    <row r="2338" spans="1:13" x14ac:dyDescent="0.25">
      <c r="A2338" t="s">
        <v>18</v>
      </c>
      <c r="B2338">
        <v>2015</v>
      </c>
      <c r="C2338" t="s">
        <v>26</v>
      </c>
      <c r="D2338">
        <v>10.4907440327248</v>
      </c>
      <c r="E2338">
        <v>221.02925984875699</v>
      </c>
      <c r="F2338" s="2">
        <f t="shared" ref="F2338:F2387" ca="1" si="46">RANDBETWEEN(10000,30000)</f>
        <v>16230</v>
      </c>
      <c r="G2338">
        <v>12.6268997387909</v>
      </c>
      <c r="H2338">
        <v>333.31988173947502</v>
      </c>
      <c r="I2338">
        <v>403.82400266411798</v>
      </c>
      <c r="J2338">
        <v>10.663800618761201</v>
      </c>
      <c r="K2338">
        <v>87.993205984043499</v>
      </c>
      <c r="L2338">
        <v>2.887022939</v>
      </c>
      <c r="M2338">
        <v>0</v>
      </c>
    </row>
    <row r="2339" spans="1:13" x14ac:dyDescent="0.25">
      <c r="A2339" t="s">
        <v>19</v>
      </c>
      <c r="B2339">
        <v>2015</v>
      </c>
      <c r="C2339" t="s">
        <v>26</v>
      </c>
      <c r="D2339">
        <v>6.6761373194718496</v>
      </c>
      <c r="E2339">
        <v>192.68584914715601</v>
      </c>
      <c r="F2339" s="2">
        <f t="shared" ca="1" si="46"/>
        <v>11585</v>
      </c>
      <c r="G2339">
        <v>5.8094359388928103</v>
      </c>
      <c r="H2339">
        <v>281.406871226833</v>
      </c>
      <c r="I2339">
        <v>299.88699662923</v>
      </c>
      <c r="J2339">
        <v>12.237607933708601</v>
      </c>
      <c r="K2339">
        <v>46.069212860585999</v>
      </c>
      <c r="L2339">
        <v>4.3366484850000004</v>
      </c>
      <c r="M2339">
        <v>0</v>
      </c>
    </row>
    <row r="2340" spans="1:13" x14ac:dyDescent="0.25">
      <c r="A2340" t="s">
        <v>20</v>
      </c>
      <c r="B2340">
        <v>2015</v>
      </c>
      <c r="C2340" t="s">
        <v>26</v>
      </c>
      <c r="D2340">
        <v>7.9733075350650902</v>
      </c>
      <c r="E2340">
        <v>237.49715254149999</v>
      </c>
      <c r="F2340" s="2">
        <f t="shared" ca="1" si="46"/>
        <v>27923</v>
      </c>
      <c r="G2340">
        <v>5.3545162049328097</v>
      </c>
      <c r="H2340">
        <v>283.58383431065602</v>
      </c>
      <c r="I2340">
        <v>478.89361567912198</v>
      </c>
      <c r="J2340">
        <v>15.259597501184601</v>
      </c>
      <c r="K2340">
        <v>53.671478492413598</v>
      </c>
      <c r="L2340">
        <v>2.82611194066966</v>
      </c>
      <c r="M2340">
        <v>0</v>
      </c>
    </row>
    <row r="2341" spans="1:13" x14ac:dyDescent="0.25">
      <c r="A2341" t="s">
        <v>21</v>
      </c>
      <c r="B2341">
        <v>2015</v>
      </c>
      <c r="C2341" t="s">
        <v>26</v>
      </c>
      <c r="D2341">
        <v>7.35214603757976</v>
      </c>
      <c r="E2341">
        <v>208.32447571640901</v>
      </c>
      <c r="F2341" s="2">
        <f t="shared" ca="1" si="46"/>
        <v>29037</v>
      </c>
      <c r="G2341">
        <v>8.2192403452485898</v>
      </c>
      <c r="H2341">
        <v>352.84984730000002</v>
      </c>
      <c r="I2341">
        <v>336.91293410368399</v>
      </c>
      <c r="J2341">
        <v>20.846445064939999</v>
      </c>
      <c r="K2341">
        <v>69.43722468</v>
      </c>
      <c r="L2341">
        <v>5.8644978911346897</v>
      </c>
      <c r="M2341">
        <v>0</v>
      </c>
    </row>
    <row r="2342" spans="1:13" x14ac:dyDescent="0.25">
      <c r="A2342" t="s">
        <v>11</v>
      </c>
      <c r="B2342">
        <v>2015</v>
      </c>
      <c r="C2342" t="s">
        <v>27</v>
      </c>
      <c r="D2342">
        <v>6.9908008306304499</v>
      </c>
      <c r="E2342">
        <v>222.943747932642</v>
      </c>
      <c r="F2342" s="2">
        <f t="shared" ca="1" si="46"/>
        <v>17993</v>
      </c>
      <c r="G2342">
        <v>5.2924501134687603</v>
      </c>
      <c r="H2342">
        <v>310.88761685392399</v>
      </c>
      <c r="I2342">
        <v>270.05539379999999</v>
      </c>
      <c r="J2342">
        <v>18.362218017950099</v>
      </c>
      <c r="L2342">
        <v>4.3326398719810602</v>
      </c>
      <c r="M2342">
        <v>0</v>
      </c>
    </row>
    <row r="2343" spans="1:13" x14ac:dyDescent="0.25">
      <c r="A2343" t="s">
        <v>13</v>
      </c>
      <c r="B2343">
        <v>2015</v>
      </c>
      <c r="C2343" t="s">
        <v>27</v>
      </c>
      <c r="D2343">
        <v>5.4683609323319198</v>
      </c>
      <c r="E2343">
        <v>180.38236352234699</v>
      </c>
      <c r="F2343" s="2">
        <f t="shared" ca="1" si="46"/>
        <v>27934</v>
      </c>
      <c r="G2343">
        <v>5.4465627412441098</v>
      </c>
      <c r="H2343">
        <v>410.45927231257002</v>
      </c>
      <c r="I2343">
        <v>388.74550152060903</v>
      </c>
      <c r="J2343">
        <v>12.553093536183001</v>
      </c>
      <c r="K2343">
        <v>60.627748248448199</v>
      </c>
      <c r="L2343">
        <v>4.9334679489999997</v>
      </c>
      <c r="M2343">
        <v>0</v>
      </c>
    </row>
    <row r="2344" spans="1:13" x14ac:dyDescent="0.25">
      <c r="A2344" t="s">
        <v>14</v>
      </c>
      <c r="B2344">
        <v>2015</v>
      </c>
      <c r="C2344" t="s">
        <v>27</v>
      </c>
      <c r="D2344">
        <v>7.8359069892020203</v>
      </c>
      <c r="E2344">
        <v>206.66578809999999</v>
      </c>
      <c r="F2344" s="2">
        <f t="shared" ca="1" si="46"/>
        <v>12352</v>
      </c>
      <c r="G2344">
        <v>8.1374836689269099</v>
      </c>
      <c r="I2344">
        <v>474.98977327000199</v>
      </c>
      <c r="J2344">
        <v>16.167185539999998</v>
      </c>
      <c r="K2344">
        <v>68.082264892618099</v>
      </c>
      <c r="L2344">
        <v>3.1838640933419602</v>
      </c>
      <c r="M2344">
        <v>0</v>
      </c>
    </row>
    <row r="2345" spans="1:13" x14ac:dyDescent="0.25">
      <c r="A2345" t="s">
        <v>15</v>
      </c>
      <c r="B2345">
        <v>2015</v>
      </c>
      <c r="C2345" t="s">
        <v>27</v>
      </c>
      <c r="D2345">
        <v>2.5381157734813602</v>
      </c>
      <c r="E2345">
        <v>100.806519721664</v>
      </c>
      <c r="F2345" s="2">
        <f t="shared" ca="1" si="46"/>
        <v>13285</v>
      </c>
      <c r="G2345">
        <v>5.0140228120000003</v>
      </c>
      <c r="H2345">
        <v>417.99999998494297</v>
      </c>
      <c r="I2345">
        <v>420.830866349465</v>
      </c>
      <c r="J2345">
        <v>13.9808909277063</v>
      </c>
      <c r="K2345">
        <v>85.943192306524494</v>
      </c>
      <c r="L2345">
        <v>2.84009721446958</v>
      </c>
      <c r="M2345">
        <v>0</v>
      </c>
    </row>
    <row r="2346" spans="1:13" x14ac:dyDescent="0.25">
      <c r="A2346" t="s">
        <v>16</v>
      </c>
      <c r="B2346">
        <v>2015</v>
      </c>
      <c r="C2346" t="s">
        <v>27</v>
      </c>
      <c r="D2346">
        <v>8.4230844716957698</v>
      </c>
      <c r="E2346">
        <v>153.03289162839101</v>
      </c>
      <c r="F2346" s="2">
        <f t="shared" ca="1" si="46"/>
        <v>17547</v>
      </c>
      <c r="G2346">
        <v>11.101628109872699</v>
      </c>
      <c r="H2346">
        <v>329.13223873799802</v>
      </c>
      <c r="I2346">
        <v>431.167467533582</v>
      </c>
      <c r="J2346">
        <v>12.321632627003099</v>
      </c>
      <c r="K2346">
        <v>52.6313098664912</v>
      </c>
      <c r="L2346">
        <v>3.9586089837590701</v>
      </c>
      <c r="M2346">
        <v>0</v>
      </c>
    </row>
    <row r="2347" spans="1:13" x14ac:dyDescent="0.25">
      <c r="A2347" t="s">
        <v>17</v>
      </c>
      <c r="B2347">
        <v>2015</v>
      </c>
      <c r="C2347" t="s">
        <v>27</v>
      </c>
      <c r="D2347">
        <v>7.6170141088155603</v>
      </c>
      <c r="E2347">
        <v>214.40436270636999</v>
      </c>
      <c r="F2347" s="2">
        <f t="shared" ca="1" si="46"/>
        <v>23324</v>
      </c>
      <c r="G2347">
        <v>6.5088534392069501</v>
      </c>
      <c r="H2347">
        <v>298.35185018045001</v>
      </c>
      <c r="I2347">
        <v>494.94553706024902</v>
      </c>
      <c r="J2347">
        <v>13.310223689668</v>
      </c>
      <c r="K2347">
        <v>70.048006888403904</v>
      </c>
      <c r="L2347">
        <v>3.80055259935612</v>
      </c>
      <c r="M2347">
        <v>0</v>
      </c>
    </row>
    <row r="2348" spans="1:13" x14ac:dyDescent="0.25">
      <c r="A2348" t="s">
        <v>18</v>
      </c>
      <c r="B2348">
        <v>2015</v>
      </c>
      <c r="C2348" t="s">
        <v>27</v>
      </c>
      <c r="D2348">
        <v>7.6170334935103403</v>
      </c>
      <c r="E2348">
        <v>242.98940194805101</v>
      </c>
      <c r="F2348" s="2">
        <f t="shared" ca="1" si="46"/>
        <v>24249</v>
      </c>
      <c r="G2348">
        <v>2.8557897953103</v>
      </c>
      <c r="H2348">
        <v>298.41323774053097</v>
      </c>
      <c r="I2348">
        <v>549.98731764346599</v>
      </c>
      <c r="J2348">
        <v>10.065225241728999</v>
      </c>
      <c r="K2348">
        <v>76.513170213940199</v>
      </c>
      <c r="L2348">
        <v>4.29954339568308</v>
      </c>
      <c r="M2348">
        <v>0</v>
      </c>
    </row>
    <row r="2349" spans="1:13" x14ac:dyDescent="0.25">
      <c r="A2349" t="s">
        <v>19</v>
      </c>
      <c r="B2349">
        <v>2015</v>
      </c>
      <c r="C2349" t="s">
        <v>27</v>
      </c>
      <c r="D2349">
        <v>5.4293348423692898</v>
      </c>
      <c r="E2349">
        <v>183.43938250141699</v>
      </c>
      <c r="F2349" s="2">
        <f t="shared" ca="1" si="46"/>
        <v>28359</v>
      </c>
      <c r="G2349">
        <v>5.7147312992397898</v>
      </c>
      <c r="H2349">
        <v>394.00119500478598</v>
      </c>
      <c r="I2349">
        <v>446.87914866784701</v>
      </c>
      <c r="J2349">
        <v>17.5815574777316</v>
      </c>
      <c r="K2349">
        <v>50.266951187483599</v>
      </c>
      <c r="L2349">
        <v>3.0817359202705799</v>
      </c>
      <c r="M2349">
        <v>0</v>
      </c>
    </row>
    <row r="2350" spans="1:13" x14ac:dyDescent="0.25">
      <c r="A2350" t="s">
        <v>20</v>
      </c>
      <c r="B2350">
        <v>2015</v>
      </c>
      <c r="C2350" t="s">
        <v>27</v>
      </c>
      <c r="E2350">
        <v>215.491606010374</v>
      </c>
      <c r="F2350" s="2">
        <f t="shared" ca="1" si="46"/>
        <v>12874</v>
      </c>
      <c r="G2350">
        <v>3.7588331815075202</v>
      </c>
      <c r="H2350">
        <v>294.60303753204897</v>
      </c>
      <c r="I2350">
        <v>370.27462103283102</v>
      </c>
      <c r="J2350">
        <v>6.5304286396500899</v>
      </c>
      <c r="K2350">
        <v>68.100023739518207</v>
      </c>
      <c r="L2350">
        <v>4.5821572980000003</v>
      </c>
      <c r="M2350">
        <v>0</v>
      </c>
    </row>
    <row r="2351" spans="1:13" x14ac:dyDescent="0.25">
      <c r="A2351" t="s">
        <v>21</v>
      </c>
      <c r="B2351">
        <v>2015</v>
      </c>
      <c r="C2351" t="s">
        <v>27</v>
      </c>
      <c r="D2351">
        <v>5.4959759989999997</v>
      </c>
      <c r="E2351">
        <v>150.534518946958</v>
      </c>
      <c r="F2351" s="2">
        <f t="shared" ca="1" si="46"/>
        <v>12709</v>
      </c>
      <c r="G2351">
        <v>7.4717277722980002</v>
      </c>
      <c r="H2351">
        <v>416.88852689046098</v>
      </c>
      <c r="I2351">
        <v>300.35897201057998</v>
      </c>
      <c r="J2351">
        <v>12.300193116160401</v>
      </c>
      <c r="K2351">
        <v>55.706780763558498</v>
      </c>
      <c r="L2351">
        <v>4.9010382220678501</v>
      </c>
      <c r="M2351">
        <v>0</v>
      </c>
    </row>
    <row r="2352" spans="1:13" x14ac:dyDescent="0.25">
      <c r="A2352" t="s">
        <v>11</v>
      </c>
      <c r="B2352">
        <v>2015</v>
      </c>
      <c r="C2352" t="s">
        <v>28</v>
      </c>
      <c r="D2352">
        <v>5.09275723860606</v>
      </c>
      <c r="E2352">
        <v>239.740916095225</v>
      </c>
      <c r="F2352" s="2">
        <f t="shared" ca="1" si="46"/>
        <v>29487</v>
      </c>
      <c r="G2352">
        <v>1.3908709048851799</v>
      </c>
      <c r="H2352">
        <v>258.44429414921098</v>
      </c>
      <c r="I2352">
        <v>452.30604162154299</v>
      </c>
      <c r="J2352">
        <v>13.8373519336713</v>
      </c>
      <c r="K2352">
        <v>71.512052567412695</v>
      </c>
      <c r="L2352">
        <v>4.6367286964723302</v>
      </c>
      <c r="M2352">
        <v>0</v>
      </c>
    </row>
    <row r="2353" spans="1:13" x14ac:dyDescent="0.25">
      <c r="A2353" t="s">
        <v>13</v>
      </c>
      <c r="B2353">
        <v>2015</v>
      </c>
      <c r="C2353" t="s">
        <v>28</v>
      </c>
      <c r="D2353">
        <v>6.2528102107864996</v>
      </c>
      <c r="E2353">
        <v>187.569479148357</v>
      </c>
      <c r="F2353" s="2">
        <f t="shared" ca="1" si="46"/>
        <v>28162</v>
      </c>
      <c r="G2353">
        <v>6.4899314915066402</v>
      </c>
      <c r="H2353">
        <v>330.94920988301499</v>
      </c>
      <c r="I2353">
        <v>303.49637342705603</v>
      </c>
      <c r="J2353">
        <v>14.2613689816452</v>
      </c>
      <c r="K2353">
        <v>57.952825644957201</v>
      </c>
      <c r="L2353">
        <v>2.9217973892390798</v>
      </c>
      <c r="M2353">
        <v>0</v>
      </c>
    </row>
    <row r="2354" spans="1:13" x14ac:dyDescent="0.25">
      <c r="A2354" t="s">
        <v>14</v>
      </c>
      <c r="B2354">
        <v>2015</v>
      </c>
      <c r="C2354" t="s">
        <v>28</v>
      </c>
      <c r="D2354">
        <v>6.7474152830324696</v>
      </c>
      <c r="E2354">
        <v>250.41955457077299</v>
      </c>
      <c r="F2354" s="2">
        <f t="shared" ca="1" si="46"/>
        <v>15721</v>
      </c>
      <c r="G2354">
        <v>2.3979849899999999</v>
      </c>
      <c r="H2354">
        <v>358.22986563948302</v>
      </c>
      <c r="I2354">
        <v>339.34474007564899</v>
      </c>
      <c r="J2354">
        <v>15.3572898047046</v>
      </c>
      <c r="K2354">
        <v>59.990770269065401</v>
      </c>
      <c r="L2354">
        <v>3.3774505239999999</v>
      </c>
      <c r="M2354">
        <v>0</v>
      </c>
    </row>
    <row r="2355" spans="1:13" x14ac:dyDescent="0.25">
      <c r="A2355" t="s">
        <v>15</v>
      </c>
      <c r="B2355">
        <v>2015</v>
      </c>
      <c r="C2355" t="s">
        <v>28</v>
      </c>
      <c r="D2355">
        <v>6.6408628090772597</v>
      </c>
      <c r="E2355">
        <v>215.060866943392</v>
      </c>
      <c r="F2355" s="2">
        <f t="shared" ca="1" si="46"/>
        <v>23685</v>
      </c>
      <c r="G2355">
        <v>6.6423371692454003</v>
      </c>
      <c r="H2355">
        <v>304.75743360043202</v>
      </c>
      <c r="I2355">
        <v>507.128833334955</v>
      </c>
      <c r="J2355">
        <v>11.9791568014547</v>
      </c>
      <c r="K2355">
        <v>18.0152723581614</v>
      </c>
      <c r="L2355">
        <v>4.7082686016494302</v>
      </c>
      <c r="M2355">
        <v>0</v>
      </c>
    </row>
    <row r="2356" spans="1:13" x14ac:dyDescent="0.25">
      <c r="A2356" t="s">
        <v>16</v>
      </c>
      <c r="B2356">
        <v>2015</v>
      </c>
      <c r="C2356" t="s">
        <v>28</v>
      </c>
      <c r="E2356">
        <v>138.525711547703</v>
      </c>
      <c r="F2356" s="2">
        <f t="shared" ca="1" si="46"/>
        <v>20871</v>
      </c>
      <c r="G2356">
        <v>7.9293032944144297</v>
      </c>
      <c r="H2356">
        <v>399.5036111</v>
      </c>
      <c r="I2356">
        <v>485.42317926975198</v>
      </c>
      <c r="J2356">
        <v>17.6673662806975</v>
      </c>
      <c r="K2356">
        <v>36.0582616940398</v>
      </c>
      <c r="L2356">
        <v>5.43742906142666</v>
      </c>
      <c r="M2356">
        <v>0</v>
      </c>
    </row>
    <row r="2357" spans="1:13" x14ac:dyDescent="0.25">
      <c r="A2357" t="s">
        <v>17</v>
      </c>
      <c r="B2357">
        <v>2015</v>
      </c>
      <c r="C2357" t="s">
        <v>28</v>
      </c>
      <c r="D2357">
        <v>7.3009901310381498</v>
      </c>
      <c r="E2357">
        <v>182.447697265241</v>
      </c>
      <c r="F2357" s="2">
        <f t="shared" ca="1" si="46"/>
        <v>25418</v>
      </c>
      <c r="G2357">
        <v>8.2530152973615305</v>
      </c>
      <c r="I2357">
        <v>307.43330270946001</v>
      </c>
      <c r="J2357">
        <v>8.7301491765173793</v>
      </c>
      <c r="K2357">
        <v>49.895341855187198</v>
      </c>
      <c r="L2357">
        <v>4.5963473404786903</v>
      </c>
      <c r="M2357">
        <v>0</v>
      </c>
    </row>
    <row r="2358" spans="1:13" x14ac:dyDescent="0.25">
      <c r="A2358" t="s">
        <v>18</v>
      </c>
      <c r="B2358">
        <v>2015</v>
      </c>
      <c r="C2358" t="s">
        <v>28</v>
      </c>
      <c r="D2358">
        <v>5.4985146932294802</v>
      </c>
      <c r="E2358">
        <v>180.82511376202299</v>
      </c>
      <c r="F2358" s="2">
        <f t="shared" ca="1" si="46"/>
        <v>20963</v>
      </c>
      <c r="G2358">
        <v>6.7070945919999998</v>
      </c>
      <c r="H2358">
        <v>352.25071130398902</v>
      </c>
      <c r="I2358">
        <v>419.51295764923799</v>
      </c>
      <c r="J2358">
        <v>13.1834315604838</v>
      </c>
      <c r="K2358">
        <v>68.904370220000004</v>
      </c>
      <c r="L2358">
        <v>3.0748154278369801</v>
      </c>
      <c r="M2358">
        <v>0</v>
      </c>
    </row>
    <row r="2359" spans="1:13" x14ac:dyDescent="0.25">
      <c r="A2359" t="s">
        <v>19</v>
      </c>
      <c r="B2359">
        <v>2015</v>
      </c>
      <c r="C2359" t="s">
        <v>28</v>
      </c>
      <c r="D2359">
        <v>5.6525012873416696</v>
      </c>
      <c r="E2359">
        <v>187.831180175322</v>
      </c>
      <c r="F2359" s="2">
        <f t="shared" ca="1" si="46"/>
        <v>27006</v>
      </c>
      <c r="G2359">
        <v>3.5237139413829102</v>
      </c>
      <c r="H2359">
        <v>338.02885207259101</v>
      </c>
      <c r="I2359">
        <v>456.25979107343801</v>
      </c>
      <c r="J2359">
        <v>15.496329208804299</v>
      </c>
      <c r="K2359">
        <v>72.545256422879106</v>
      </c>
      <c r="L2359">
        <v>4.8564441919999997</v>
      </c>
      <c r="M2359">
        <v>0</v>
      </c>
    </row>
    <row r="2360" spans="1:13" x14ac:dyDescent="0.25">
      <c r="A2360" t="s">
        <v>20</v>
      </c>
      <c r="B2360">
        <v>2015</v>
      </c>
      <c r="C2360" t="s">
        <v>28</v>
      </c>
      <c r="D2360">
        <v>6.1649272929056096</v>
      </c>
      <c r="E2360">
        <v>206.04058431792501</v>
      </c>
      <c r="F2360" s="2">
        <f t="shared" ca="1" si="46"/>
        <v>23982</v>
      </c>
      <c r="G2360">
        <v>4.3988312704610699</v>
      </c>
      <c r="I2360">
        <v>409.35767942138602</v>
      </c>
      <c r="J2360">
        <v>16.8957250858154</v>
      </c>
      <c r="K2360">
        <v>61.725876366767103</v>
      </c>
      <c r="L2360">
        <v>4.1696609775775704</v>
      </c>
      <c r="M2360">
        <v>0</v>
      </c>
    </row>
    <row r="2361" spans="1:13" x14ac:dyDescent="0.25">
      <c r="A2361" t="s">
        <v>21</v>
      </c>
      <c r="B2361">
        <v>2015</v>
      </c>
      <c r="C2361" t="s">
        <v>28</v>
      </c>
      <c r="D2361">
        <v>7.8519256917911404</v>
      </c>
      <c r="E2361">
        <v>235.33831153028899</v>
      </c>
      <c r="F2361" s="2">
        <f t="shared" ca="1" si="46"/>
        <v>13238</v>
      </c>
      <c r="G2361">
        <v>7.7419752889747899</v>
      </c>
      <c r="H2361">
        <v>338.60332237703</v>
      </c>
      <c r="I2361">
        <v>505.66563891095097</v>
      </c>
      <c r="J2361">
        <v>11.863370355222701</v>
      </c>
      <c r="K2361">
        <v>49.598381496514399</v>
      </c>
      <c r="L2361">
        <v>5.2040441779297497</v>
      </c>
      <c r="M2361">
        <v>0</v>
      </c>
    </row>
    <row r="2362" spans="1:13" x14ac:dyDescent="0.25">
      <c r="A2362" t="s">
        <v>11</v>
      </c>
      <c r="B2362">
        <v>2015</v>
      </c>
      <c r="C2362" t="s">
        <v>29</v>
      </c>
      <c r="D2362">
        <v>7.2216894397039901</v>
      </c>
      <c r="E2362">
        <v>203.06902862030699</v>
      </c>
      <c r="F2362" s="2">
        <f t="shared" ca="1" si="46"/>
        <v>22132</v>
      </c>
      <c r="G2362">
        <v>7.8236122889772304</v>
      </c>
      <c r="H2362">
        <v>352.12456746958298</v>
      </c>
      <c r="I2362">
        <v>412.32048977970402</v>
      </c>
      <c r="J2362">
        <v>16.125741249657299</v>
      </c>
      <c r="K2362">
        <v>80.058877171645506</v>
      </c>
      <c r="L2362">
        <v>3.1608184814267801</v>
      </c>
      <c r="M2362">
        <v>0</v>
      </c>
    </row>
    <row r="2363" spans="1:13" x14ac:dyDescent="0.25">
      <c r="A2363" t="s">
        <v>13</v>
      </c>
      <c r="B2363">
        <v>2015</v>
      </c>
      <c r="C2363" t="s">
        <v>29</v>
      </c>
      <c r="D2363">
        <v>6.5780838908847201</v>
      </c>
      <c r="E2363">
        <v>214.146334232903</v>
      </c>
      <c r="F2363" s="2">
        <f t="shared" ca="1" si="46"/>
        <v>19930</v>
      </c>
      <c r="G2363">
        <v>5.0711568126475903</v>
      </c>
      <c r="I2363">
        <v>400.74316033098398</v>
      </c>
      <c r="J2363">
        <v>14.018056253486399</v>
      </c>
      <c r="K2363">
        <v>58.841906031881798</v>
      </c>
      <c r="L2363">
        <v>4.8904157589421304</v>
      </c>
      <c r="M2363">
        <v>0</v>
      </c>
    </row>
    <row r="2364" spans="1:13" x14ac:dyDescent="0.25">
      <c r="A2364" t="s">
        <v>14</v>
      </c>
      <c r="B2364">
        <v>2015</v>
      </c>
      <c r="C2364" t="s">
        <v>29</v>
      </c>
      <c r="D2364">
        <v>7.8594899391000501</v>
      </c>
      <c r="E2364">
        <v>211.31102858658801</v>
      </c>
      <c r="F2364" s="2">
        <f t="shared" ca="1" si="46"/>
        <v>14241</v>
      </c>
      <c r="G2364">
        <v>7.5196906782978399</v>
      </c>
      <c r="H2364">
        <v>313.34419794784202</v>
      </c>
      <c r="I2364">
        <v>433.44466522982498</v>
      </c>
      <c r="J2364">
        <v>15.909471399126</v>
      </c>
      <c r="L2364">
        <v>4.4980691659367196</v>
      </c>
      <c r="M2364">
        <v>0</v>
      </c>
    </row>
    <row r="2365" spans="1:13" x14ac:dyDescent="0.25">
      <c r="A2365" t="s">
        <v>15</v>
      </c>
      <c r="B2365">
        <v>2015</v>
      </c>
      <c r="C2365" t="s">
        <v>29</v>
      </c>
      <c r="D2365">
        <v>6.0736849814651102</v>
      </c>
      <c r="E2365">
        <v>140.92619551286799</v>
      </c>
      <c r="F2365" s="2">
        <f t="shared" ca="1" si="46"/>
        <v>14568</v>
      </c>
      <c r="G2365">
        <v>9.1284221139999993</v>
      </c>
      <c r="H2365">
        <v>437.64716253217898</v>
      </c>
      <c r="I2365">
        <v>413.075819623153</v>
      </c>
      <c r="J2365">
        <v>14.9348495282877</v>
      </c>
      <c r="K2365">
        <v>48.018966199575203</v>
      </c>
      <c r="L2365">
        <v>5.2490698108065201</v>
      </c>
      <c r="M2365">
        <v>0</v>
      </c>
    </row>
    <row r="2366" spans="1:13" x14ac:dyDescent="0.25">
      <c r="A2366" t="s">
        <v>16</v>
      </c>
      <c r="B2366">
        <v>2015</v>
      </c>
      <c r="C2366" t="s">
        <v>29</v>
      </c>
      <c r="E2366">
        <v>208.25628348085999</v>
      </c>
      <c r="F2366" s="2">
        <f t="shared" ca="1" si="46"/>
        <v>23755</v>
      </c>
      <c r="G2366">
        <v>4.4840212782591804</v>
      </c>
      <c r="I2366">
        <v>449.17806097726401</v>
      </c>
      <c r="J2366">
        <v>21.305197096159901</v>
      </c>
      <c r="K2366">
        <v>76.03978755</v>
      </c>
      <c r="L2366">
        <v>3.8501348891737099</v>
      </c>
      <c r="M2366">
        <v>0</v>
      </c>
    </row>
    <row r="2367" spans="1:13" x14ac:dyDescent="0.25">
      <c r="A2367" t="s">
        <v>17</v>
      </c>
      <c r="B2367">
        <v>2015</v>
      </c>
      <c r="C2367" t="s">
        <v>29</v>
      </c>
      <c r="D2367">
        <v>6.4079633358080397</v>
      </c>
      <c r="E2367">
        <v>199.13172601085901</v>
      </c>
      <c r="F2367" s="2">
        <f t="shared" ca="1" si="46"/>
        <v>24646</v>
      </c>
      <c r="G2367">
        <v>4.6137214837928804</v>
      </c>
      <c r="H2367">
        <v>330.91407561505099</v>
      </c>
      <c r="I2367">
        <v>448.85800616973501</v>
      </c>
      <c r="J2367">
        <v>11.656913102069399</v>
      </c>
      <c r="K2367">
        <v>70.161839169047099</v>
      </c>
      <c r="L2367">
        <v>2.9540926523817501</v>
      </c>
      <c r="M2367">
        <v>0</v>
      </c>
    </row>
    <row r="2368" spans="1:13" x14ac:dyDescent="0.25">
      <c r="A2368" t="s">
        <v>18</v>
      </c>
      <c r="B2368">
        <v>2015</v>
      </c>
      <c r="C2368" t="s">
        <v>29</v>
      </c>
      <c r="D2368">
        <v>8.64664295030048</v>
      </c>
      <c r="E2368">
        <v>201.4390645</v>
      </c>
      <c r="F2368" s="2">
        <f t="shared" ca="1" si="46"/>
        <v>20702</v>
      </c>
      <c r="G2368">
        <v>9.9593554179999995</v>
      </c>
      <c r="I2368">
        <v>338.49781450356301</v>
      </c>
      <c r="J2368">
        <v>13.2615379688255</v>
      </c>
      <c r="K2368">
        <v>66.229394476155605</v>
      </c>
      <c r="L2368">
        <v>3.3332426816293901</v>
      </c>
      <c r="M2368">
        <v>0</v>
      </c>
    </row>
    <row r="2369" spans="1:13" x14ac:dyDescent="0.25">
      <c r="A2369" t="s">
        <v>19</v>
      </c>
      <c r="B2369">
        <v>2015</v>
      </c>
      <c r="C2369" t="s">
        <v>29</v>
      </c>
      <c r="D2369">
        <v>7.1846977625084101</v>
      </c>
      <c r="E2369">
        <v>189.758396430793</v>
      </c>
      <c r="F2369" s="2">
        <f t="shared" ca="1" si="46"/>
        <v>17539</v>
      </c>
      <c r="G2369">
        <v>7.83232039041284</v>
      </c>
      <c r="H2369">
        <v>378.67545609846798</v>
      </c>
      <c r="I2369">
        <v>541.30609667407805</v>
      </c>
      <c r="J2369">
        <v>12.4921785142738</v>
      </c>
      <c r="K2369">
        <v>41.696183154339103</v>
      </c>
      <c r="L2369">
        <v>3.9040634230604701</v>
      </c>
      <c r="M2369">
        <v>0</v>
      </c>
    </row>
    <row r="2370" spans="1:13" x14ac:dyDescent="0.25">
      <c r="A2370" t="s">
        <v>20</v>
      </c>
      <c r="B2370">
        <v>2015</v>
      </c>
      <c r="C2370" t="s">
        <v>29</v>
      </c>
      <c r="D2370">
        <v>6.9320850300499197</v>
      </c>
      <c r="E2370">
        <v>205.33848219438099</v>
      </c>
      <c r="F2370" s="2">
        <f t="shared" ca="1" si="46"/>
        <v>16126</v>
      </c>
      <c r="G2370">
        <v>6.5219554984501702</v>
      </c>
      <c r="I2370">
        <v>475.21021588742201</v>
      </c>
      <c r="J2370">
        <v>15.673883024056799</v>
      </c>
      <c r="K2370">
        <v>53.955866329999999</v>
      </c>
      <c r="L2370">
        <v>4.4332858876971999</v>
      </c>
      <c r="M2370">
        <v>0</v>
      </c>
    </row>
    <row r="2371" spans="1:13" x14ac:dyDescent="0.25">
      <c r="A2371" t="s">
        <v>21</v>
      </c>
      <c r="B2371">
        <v>2015</v>
      </c>
      <c r="C2371" t="s">
        <v>29</v>
      </c>
      <c r="D2371">
        <v>6.1747505791003503</v>
      </c>
      <c r="E2371">
        <v>138.51358802644401</v>
      </c>
      <c r="F2371" s="2">
        <f t="shared" ca="1" si="46"/>
        <v>12999</v>
      </c>
      <c r="G2371">
        <v>10.8602949950903</v>
      </c>
      <c r="H2371">
        <v>338.70301572000199</v>
      </c>
      <c r="I2371">
        <v>447.80546453786297</v>
      </c>
      <c r="J2371">
        <v>14.241965197367101</v>
      </c>
      <c r="K2371">
        <v>31.705933099963801</v>
      </c>
      <c r="L2371">
        <v>2.5660487883616798</v>
      </c>
      <c r="M2371">
        <v>0</v>
      </c>
    </row>
    <row r="2372" spans="1:13" x14ac:dyDescent="0.25">
      <c r="A2372" t="s">
        <v>11</v>
      </c>
      <c r="B2372">
        <v>2016</v>
      </c>
      <c r="C2372" t="s">
        <v>30</v>
      </c>
      <c r="D2372">
        <v>9.5402522400072893</v>
      </c>
      <c r="E2372">
        <v>224.05458230044201</v>
      </c>
      <c r="F2372" s="2">
        <f t="shared" ca="1" si="46"/>
        <v>12953</v>
      </c>
      <c r="G2372">
        <v>11.994290224518</v>
      </c>
      <c r="H2372">
        <v>315.35908503766098</v>
      </c>
      <c r="I2372">
        <v>493.836378999781</v>
      </c>
      <c r="J2372">
        <v>19.093599143799899</v>
      </c>
      <c r="K2372">
        <v>81.393721822556799</v>
      </c>
      <c r="L2372">
        <v>3.3295038991199002</v>
      </c>
      <c r="M2372">
        <v>0</v>
      </c>
    </row>
    <row r="2373" spans="1:13" x14ac:dyDescent="0.25">
      <c r="A2373" t="s">
        <v>13</v>
      </c>
      <c r="B2373">
        <v>2016</v>
      </c>
      <c r="C2373" t="s">
        <v>30</v>
      </c>
      <c r="D2373">
        <v>6.8888429323668499</v>
      </c>
      <c r="E2373">
        <v>188.920670566338</v>
      </c>
      <c r="F2373" s="2">
        <f t="shared" ca="1" si="46"/>
        <v>16662</v>
      </c>
      <c r="G2373">
        <v>8.0031866130871396</v>
      </c>
      <c r="H2373">
        <v>355.47856272737198</v>
      </c>
      <c r="I2373">
        <v>465.34697913394598</v>
      </c>
      <c r="J2373">
        <v>12.3770833095454</v>
      </c>
      <c r="K2373">
        <v>75.112493540000003</v>
      </c>
      <c r="L2373">
        <v>4.5123324493979302</v>
      </c>
      <c r="M2373">
        <v>0</v>
      </c>
    </row>
    <row r="2374" spans="1:13" x14ac:dyDescent="0.25">
      <c r="A2374" t="s">
        <v>14</v>
      </c>
      <c r="B2374">
        <v>2016</v>
      </c>
      <c r="C2374" t="s">
        <v>30</v>
      </c>
      <c r="D2374">
        <v>8.1741862670475491</v>
      </c>
      <c r="E2374">
        <v>244.24904583770399</v>
      </c>
      <c r="F2374" s="2">
        <f t="shared" ca="1" si="46"/>
        <v>27379</v>
      </c>
      <c r="G2374">
        <v>4.7269122862033397</v>
      </c>
      <c r="H2374">
        <v>285.33202575840397</v>
      </c>
      <c r="I2374">
        <v>418.61960007576403</v>
      </c>
      <c r="J2374">
        <v>14.8736262306681</v>
      </c>
      <c r="K2374">
        <v>56.464157490865603</v>
      </c>
      <c r="L2374">
        <v>4.7094028845609399</v>
      </c>
      <c r="M2374">
        <v>0</v>
      </c>
    </row>
    <row r="2375" spans="1:13" x14ac:dyDescent="0.25">
      <c r="A2375" t="s">
        <v>15</v>
      </c>
      <c r="B2375">
        <v>2016</v>
      </c>
      <c r="C2375" t="s">
        <v>30</v>
      </c>
      <c r="D2375">
        <v>8.7569268592355503</v>
      </c>
      <c r="E2375">
        <v>218.637758922671</v>
      </c>
      <c r="F2375" s="2">
        <f t="shared" ca="1" si="46"/>
        <v>28581</v>
      </c>
      <c r="G2375">
        <v>6.45487648414246</v>
      </c>
      <c r="H2375">
        <v>276.27810018907599</v>
      </c>
      <c r="I2375">
        <v>356.07576885007597</v>
      </c>
      <c r="J2375">
        <v>15.713148515942599</v>
      </c>
      <c r="K2375">
        <v>67.049638862045001</v>
      </c>
      <c r="L2375">
        <v>2.9456717268238699</v>
      </c>
      <c r="M2375">
        <v>0</v>
      </c>
    </row>
    <row r="2376" spans="1:13" x14ac:dyDescent="0.25">
      <c r="A2376" t="s">
        <v>16</v>
      </c>
      <c r="B2376">
        <v>2016</v>
      </c>
      <c r="C2376" t="s">
        <v>30</v>
      </c>
      <c r="D2376">
        <v>4.7400566880208803</v>
      </c>
      <c r="E2376">
        <v>176.65563127690399</v>
      </c>
      <c r="F2376" s="2">
        <f t="shared" ca="1" si="46"/>
        <v>23916</v>
      </c>
      <c r="G2376">
        <v>4.0134444096975397</v>
      </c>
      <c r="H2376">
        <v>367.80501611179102</v>
      </c>
      <c r="I2376">
        <v>288.22129764576101</v>
      </c>
      <c r="J2376">
        <v>13.2042200289196</v>
      </c>
      <c r="K2376">
        <v>77.880375496766803</v>
      </c>
      <c r="L2376">
        <v>5.4679357061309597</v>
      </c>
      <c r="M2376">
        <v>0</v>
      </c>
    </row>
    <row r="2377" spans="1:13" x14ac:dyDescent="0.25">
      <c r="A2377" t="s">
        <v>17</v>
      </c>
      <c r="B2377">
        <v>2016</v>
      </c>
      <c r="C2377" t="s">
        <v>30</v>
      </c>
      <c r="D2377">
        <v>8.7644956192566603</v>
      </c>
      <c r="E2377">
        <v>210.851345974563</v>
      </c>
      <c r="F2377" s="2">
        <f t="shared" ca="1" si="46"/>
        <v>21551</v>
      </c>
      <c r="G2377">
        <v>8.0433541269790094</v>
      </c>
      <c r="H2377">
        <v>328.75984396253102</v>
      </c>
      <c r="I2377">
        <v>324.04737549460799</v>
      </c>
      <c r="J2377">
        <v>12.128376844244899</v>
      </c>
      <c r="K2377">
        <v>59.789162696881299</v>
      </c>
      <c r="L2377">
        <v>5.7908380060760098</v>
      </c>
      <c r="M2377">
        <v>0</v>
      </c>
    </row>
    <row r="2378" spans="1:13" x14ac:dyDescent="0.25">
      <c r="A2378" t="s">
        <v>18</v>
      </c>
      <c r="B2378">
        <v>2016</v>
      </c>
      <c r="C2378" t="s">
        <v>30</v>
      </c>
      <c r="D2378">
        <v>7.8994515621814303</v>
      </c>
      <c r="E2378">
        <v>210.73412392</v>
      </c>
      <c r="F2378" s="2">
        <f t="shared" ca="1" si="46"/>
        <v>15979</v>
      </c>
      <c r="G2378">
        <v>6.9072028155355696</v>
      </c>
      <c r="H2378">
        <v>319.886956565329</v>
      </c>
      <c r="I2378">
        <v>448.666423311632</v>
      </c>
      <c r="J2378">
        <v>18.169921144563599</v>
      </c>
      <c r="K2378">
        <v>124</v>
      </c>
      <c r="L2378">
        <v>2.8537673494417199</v>
      </c>
      <c r="M2378">
        <v>0</v>
      </c>
    </row>
    <row r="2379" spans="1:13" x14ac:dyDescent="0.25">
      <c r="A2379" t="s">
        <v>19</v>
      </c>
      <c r="B2379">
        <v>2016</v>
      </c>
      <c r="C2379" t="s">
        <v>30</v>
      </c>
      <c r="D2379">
        <v>7.4026531501687698</v>
      </c>
      <c r="E2379">
        <v>182.999381353708</v>
      </c>
      <c r="F2379" s="2">
        <f t="shared" ca="1" si="46"/>
        <v>20850</v>
      </c>
      <c r="G2379">
        <v>7.6323701595097901</v>
      </c>
      <c r="H2379">
        <v>295.93137330552702</v>
      </c>
      <c r="I2379">
        <v>339.73730440000003</v>
      </c>
      <c r="J2379">
        <v>10.4946092089529</v>
      </c>
      <c r="K2379">
        <v>83.118741966071894</v>
      </c>
      <c r="L2379">
        <v>6.2265804048163904</v>
      </c>
      <c r="M2379">
        <v>0</v>
      </c>
    </row>
    <row r="2380" spans="1:13" x14ac:dyDescent="0.25">
      <c r="A2380" t="s">
        <v>20</v>
      </c>
      <c r="B2380">
        <v>2016</v>
      </c>
      <c r="C2380" t="s">
        <v>30</v>
      </c>
      <c r="D2380">
        <v>5.8000341769897004</v>
      </c>
      <c r="E2380">
        <v>181.453514978051</v>
      </c>
      <c r="F2380" s="2">
        <f t="shared" ca="1" si="46"/>
        <v>23315</v>
      </c>
      <c r="G2380">
        <v>6.1067647843393296</v>
      </c>
      <c r="H2380">
        <v>374.357783886368</v>
      </c>
      <c r="I2380">
        <v>405.51721995697</v>
      </c>
      <c r="J2380">
        <v>15.7738253462364</v>
      </c>
      <c r="K2380">
        <v>35.338133489497203</v>
      </c>
      <c r="L2380">
        <v>4.0744075716550903</v>
      </c>
      <c r="M2380">
        <v>0</v>
      </c>
    </row>
    <row r="2381" spans="1:13" x14ac:dyDescent="0.25">
      <c r="A2381" t="s">
        <v>21</v>
      </c>
      <c r="B2381">
        <v>2016</v>
      </c>
      <c r="C2381" t="s">
        <v>30</v>
      </c>
      <c r="D2381">
        <v>7.0891841872037498</v>
      </c>
      <c r="E2381">
        <v>179.04583809715299</v>
      </c>
      <c r="F2381" s="2">
        <f t="shared" ca="1" si="46"/>
        <v>29831</v>
      </c>
      <c r="G2381">
        <v>7.4716144064609802</v>
      </c>
      <c r="H2381">
        <v>377.77802413715102</v>
      </c>
      <c r="I2381">
        <v>571.575505252722</v>
      </c>
      <c r="J2381">
        <v>12.6231042904282</v>
      </c>
      <c r="K2381">
        <v>85.241178918669306</v>
      </c>
      <c r="L2381">
        <v>3.2660285121463901</v>
      </c>
      <c r="M2381">
        <v>0</v>
      </c>
    </row>
    <row r="2382" spans="1:13" x14ac:dyDescent="0.25">
      <c r="A2382" t="s">
        <v>11</v>
      </c>
      <c r="B2382">
        <v>2016</v>
      </c>
      <c r="C2382" t="s">
        <v>31</v>
      </c>
      <c r="D2382">
        <v>7.85220666401624</v>
      </c>
      <c r="E2382">
        <v>169.02837864959099</v>
      </c>
      <c r="F2382" s="2">
        <f t="shared" ca="1" si="46"/>
        <v>16584</v>
      </c>
      <c r="G2382">
        <v>9.6162226968051101</v>
      </c>
      <c r="I2382">
        <v>468.445396180476</v>
      </c>
      <c r="J2382">
        <v>12.6011215716634</v>
      </c>
      <c r="K2382">
        <v>80.625159546506296</v>
      </c>
      <c r="L2382">
        <v>3.5324376192277298</v>
      </c>
      <c r="M2382">
        <v>0</v>
      </c>
    </row>
    <row r="2383" spans="1:13" x14ac:dyDescent="0.25">
      <c r="A2383" t="s">
        <v>13</v>
      </c>
      <c r="B2383">
        <v>2016</v>
      </c>
      <c r="C2383" t="s">
        <v>31</v>
      </c>
      <c r="D2383">
        <v>4.9456947000877403</v>
      </c>
      <c r="E2383">
        <v>170.44092056220299</v>
      </c>
      <c r="F2383" s="2">
        <f t="shared" ca="1" si="46"/>
        <v>12989</v>
      </c>
      <c r="G2383">
        <v>4.4337247631060999</v>
      </c>
      <c r="H2383">
        <v>340.64566954904598</v>
      </c>
      <c r="I2383">
        <v>346.64226740627902</v>
      </c>
      <c r="J2383">
        <v>13.276638038143201</v>
      </c>
      <c r="K2383">
        <v>84.551080865058296</v>
      </c>
      <c r="L2383">
        <v>3.78251746030692</v>
      </c>
      <c r="M2383">
        <v>0</v>
      </c>
    </row>
    <row r="2384" spans="1:13" x14ac:dyDescent="0.25">
      <c r="A2384" t="s">
        <v>14</v>
      </c>
      <c r="B2384">
        <v>2016</v>
      </c>
      <c r="C2384" t="s">
        <v>31</v>
      </c>
      <c r="D2384">
        <v>9.7769320499999992</v>
      </c>
      <c r="E2384">
        <v>213.91507967662</v>
      </c>
      <c r="F2384" s="2">
        <f t="shared" ca="1" si="46"/>
        <v>24649</v>
      </c>
      <c r="G2384">
        <v>9.6033023513099796</v>
      </c>
      <c r="H2384">
        <v>293.82500782761798</v>
      </c>
      <c r="I2384">
        <v>507.016572797778</v>
      </c>
      <c r="J2384">
        <v>16.066560898475</v>
      </c>
      <c r="K2384">
        <v>82.860936229999993</v>
      </c>
      <c r="L2384">
        <v>2.5694680012734099</v>
      </c>
      <c r="M2384">
        <v>0</v>
      </c>
    </row>
    <row r="2385" spans="1:13" x14ac:dyDescent="0.25">
      <c r="A2385" t="s">
        <v>15</v>
      </c>
      <c r="B2385">
        <v>2016</v>
      </c>
      <c r="C2385" t="s">
        <v>31</v>
      </c>
      <c r="D2385">
        <v>5.1534886402670397</v>
      </c>
      <c r="E2385">
        <v>107.34198187869001</v>
      </c>
      <c r="F2385" s="2">
        <f t="shared" ca="1" si="46"/>
        <v>29128</v>
      </c>
      <c r="G2385">
        <v>9.2961140143135594</v>
      </c>
      <c r="H2385">
        <v>333.06193936684099</v>
      </c>
      <c r="I2385">
        <v>457.89153246385303</v>
      </c>
      <c r="J2385">
        <v>17.445656060000001</v>
      </c>
      <c r="K2385">
        <v>77.598804001186807</v>
      </c>
      <c r="L2385">
        <v>3.74992056453052</v>
      </c>
      <c r="M2385">
        <v>0</v>
      </c>
    </row>
    <row r="2386" spans="1:13" x14ac:dyDescent="0.25">
      <c r="A2386" t="s">
        <v>16</v>
      </c>
      <c r="B2386">
        <v>2016</v>
      </c>
      <c r="C2386" t="s">
        <v>31</v>
      </c>
      <c r="D2386">
        <v>6.8849810844197998</v>
      </c>
      <c r="E2386">
        <v>138.44011074445999</v>
      </c>
      <c r="F2386" s="2">
        <f t="shared" ca="1" si="46"/>
        <v>10956</v>
      </c>
      <c r="G2386">
        <v>9.6864347980000005</v>
      </c>
      <c r="H2386">
        <v>319.13499052518398</v>
      </c>
      <c r="I2386">
        <v>286.92155809604799</v>
      </c>
      <c r="J2386">
        <v>14.184036095168601</v>
      </c>
      <c r="K2386">
        <v>54.559076550257601</v>
      </c>
      <c r="L2386">
        <v>4.5843191797685101</v>
      </c>
      <c r="M2386">
        <v>0</v>
      </c>
    </row>
    <row r="2387" spans="1:13" x14ac:dyDescent="0.25">
      <c r="A2387" t="s">
        <v>17</v>
      </c>
      <c r="B2387">
        <v>2016</v>
      </c>
      <c r="C2387" t="s">
        <v>31</v>
      </c>
      <c r="D2387">
        <v>7.6087501912521596</v>
      </c>
      <c r="E2387">
        <v>192.85664372253899</v>
      </c>
      <c r="F2387" s="2">
        <f t="shared" ca="1" si="46"/>
        <v>22276</v>
      </c>
      <c r="G2387">
        <v>5.9550083971098298</v>
      </c>
      <c r="H2387">
        <v>283.80296707764199</v>
      </c>
      <c r="I2387">
        <v>432.20954474972598</v>
      </c>
      <c r="J2387">
        <v>12.7963473572035</v>
      </c>
      <c r="K2387">
        <v>81.103791800402604</v>
      </c>
      <c r="L2387">
        <v>4.6274642232389098</v>
      </c>
      <c r="M2387">
        <v>0</v>
      </c>
    </row>
    <row r="2388" spans="1:13" x14ac:dyDescent="0.25">
      <c r="A2388" t="s">
        <v>18</v>
      </c>
      <c r="B2388">
        <v>2016</v>
      </c>
      <c r="C2388" t="s">
        <v>31</v>
      </c>
      <c r="E2388">
        <v>210.09760794478899</v>
      </c>
      <c r="F2388">
        <v>23616.8046226277</v>
      </c>
      <c r="G2388">
        <v>4.46567695963983</v>
      </c>
      <c r="H2388">
        <v>365.961257782681</v>
      </c>
      <c r="I2388">
        <v>421.87985373319998</v>
      </c>
      <c r="J2388">
        <v>14.536852253337299</v>
      </c>
      <c r="K2388">
        <v>76.157103368991798</v>
      </c>
      <c r="L2388">
        <v>2.2904111197255199</v>
      </c>
      <c r="M2388">
        <v>0</v>
      </c>
    </row>
    <row r="2389" spans="1:13" x14ac:dyDescent="0.25">
      <c r="A2389" t="s">
        <v>19</v>
      </c>
      <c r="B2389">
        <v>2016</v>
      </c>
      <c r="C2389" t="s">
        <v>31</v>
      </c>
      <c r="D2389">
        <v>4.9019068560120296</v>
      </c>
      <c r="E2389">
        <v>141.93078127421799</v>
      </c>
      <c r="F2389">
        <v>13614.7509254694</v>
      </c>
      <c r="G2389">
        <v>8.3069604576265892</v>
      </c>
      <c r="H2389">
        <v>368.61868756896598</v>
      </c>
      <c r="I2389">
        <v>439.05535618517303</v>
      </c>
      <c r="J2389">
        <v>9.9216233254697901</v>
      </c>
      <c r="K2389">
        <v>82.66016492</v>
      </c>
      <c r="L2389">
        <v>4.1035342740200198</v>
      </c>
      <c r="M2389">
        <v>0</v>
      </c>
    </row>
    <row r="2390" spans="1:13" x14ac:dyDescent="0.25">
      <c r="A2390" t="s">
        <v>20</v>
      </c>
      <c r="B2390">
        <v>2016</v>
      </c>
      <c r="C2390" t="s">
        <v>31</v>
      </c>
      <c r="D2390">
        <v>5.71121250631729</v>
      </c>
      <c r="E2390">
        <v>145.82586873101999</v>
      </c>
      <c r="F2390">
        <v>21157.179728977699</v>
      </c>
      <c r="G2390">
        <v>7.9547211533037796</v>
      </c>
      <c r="H2390">
        <v>385.206097376299</v>
      </c>
      <c r="I2390">
        <v>441.08656325499402</v>
      </c>
      <c r="J2390">
        <v>16.6820245498348</v>
      </c>
      <c r="K2390">
        <v>70.470889069999998</v>
      </c>
      <c r="L2390">
        <v>3.9533349669675402</v>
      </c>
      <c r="M2390">
        <v>0</v>
      </c>
    </row>
    <row r="2391" spans="1:13" x14ac:dyDescent="0.25">
      <c r="A2391" t="s">
        <v>21</v>
      </c>
      <c r="B2391">
        <v>2016</v>
      </c>
      <c r="C2391" t="s">
        <v>31</v>
      </c>
      <c r="D2391">
        <v>7.47668951161398</v>
      </c>
      <c r="E2391">
        <v>162.00870309518501</v>
      </c>
      <c r="F2391">
        <v>22171.318898177102</v>
      </c>
      <c r="G2391">
        <v>9.6115985580000007</v>
      </c>
      <c r="I2391">
        <v>401.23481518226998</v>
      </c>
      <c r="J2391">
        <v>14.993740060714501</v>
      </c>
      <c r="K2391">
        <v>82.861764240611393</v>
      </c>
      <c r="L2391">
        <v>4.1955392863470999</v>
      </c>
      <c r="M2391">
        <v>0</v>
      </c>
    </row>
    <row r="2392" spans="1:13" x14ac:dyDescent="0.25">
      <c r="A2392" t="s">
        <v>11</v>
      </c>
      <c r="B2392">
        <v>2016</v>
      </c>
      <c r="C2392" t="s">
        <v>32</v>
      </c>
      <c r="D2392">
        <v>7.0334950550202899</v>
      </c>
      <c r="E2392">
        <v>191.88021660306501</v>
      </c>
      <c r="F2392">
        <v>29322.740697203</v>
      </c>
      <c r="G2392">
        <v>9.0270569829999996</v>
      </c>
      <c r="I2392">
        <v>496.198299357179</v>
      </c>
      <c r="J2392">
        <v>17.1916462097244</v>
      </c>
      <c r="K2392">
        <v>42.86468215</v>
      </c>
      <c r="L2392">
        <v>3.67895709227902</v>
      </c>
      <c r="M2392">
        <v>0</v>
      </c>
    </row>
    <row r="2393" spans="1:13" x14ac:dyDescent="0.25">
      <c r="A2393" t="s">
        <v>13</v>
      </c>
      <c r="B2393">
        <v>2016</v>
      </c>
      <c r="C2393" t="s">
        <v>32</v>
      </c>
      <c r="E2393">
        <v>152.53741837424499</v>
      </c>
      <c r="F2393">
        <v>19731.7491813124</v>
      </c>
      <c r="G2393">
        <v>10.886741890515401</v>
      </c>
      <c r="H2393">
        <v>373.98871412067899</v>
      </c>
      <c r="I2393">
        <v>463.74768061935799</v>
      </c>
      <c r="J2393">
        <v>15.5349038779236</v>
      </c>
      <c r="K2393">
        <v>61.151289829585302</v>
      </c>
      <c r="L2393">
        <v>5.2941590731221799</v>
      </c>
      <c r="M2393">
        <v>0</v>
      </c>
    </row>
    <row r="2394" spans="1:13" x14ac:dyDescent="0.25">
      <c r="A2394" t="s">
        <v>14</v>
      </c>
      <c r="B2394">
        <v>2016</v>
      </c>
      <c r="C2394" t="s">
        <v>32</v>
      </c>
      <c r="E2394">
        <v>189.001086102248</v>
      </c>
      <c r="F2394">
        <v>20784.567860155599</v>
      </c>
      <c r="G2394">
        <v>10.0887714811783</v>
      </c>
      <c r="H2394">
        <v>312.95469455514302</v>
      </c>
      <c r="I2394">
        <v>419.53413297991602</v>
      </c>
      <c r="J2394">
        <v>14.801684067824899</v>
      </c>
      <c r="K2394">
        <v>62.5350708857192</v>
      </c>
      <c r="L2394">
        <v>5.14954244324987</v>
      </c>
      <c r="M2394">
        <v>0</v>
      </c>
    </row>
    <row r="2395" spans="1:13" x14ac:dyDescent="0.25">
      <c r="A2395" t="s">
        <v>15</v>
      </c>
      <c r="B2395">
        <v>2016</v>
      </c>
      <c r="C2395" t="s">
        <v>32</v>
      </c>
      <c r="D2395">
        <v>8.6552988731466893</v>
      </c>
      <c r="E2395">
        <v>222.26879349353899</v>
      </c>
      <c r="F2395">
        <v>13676.7535244674</v>
      </c>
      <c r="G2395">
        <v>7.2712994666693396</v>
      </c>
      <c r="H2395">
        <v>348.61884429999998</v>
      </c>
      <c r="I2395">
        <v>460.870646949665</v>
      </c>
      <c r="J2395">
        <v>18.016760314275999</v>
      </c>
      <c r="K2395">
        <v>72.428205044296504</v>
      </c>
      <c r="L2395">
        <v>4.5887583777146199</v>
      </c>
      <c r="M2395">
        <v>0</v>
      </c>
    </row>
    <row r="2396" spans="1:13" x14ac:dyDescent="0.25">
      <c r="A2396" t="s">
        <v>16</v>
      </c>
      <c r="B2396">
        <v>2016</v>
      </c>
      <c r="C2396" t="s">
        <v>32</v>
      </c>
      <c r="E2396">
        <v>177.20201029701599</v>
      </c>
      <c r="F2396">
        <v>17766.252888023901</v>
      </c>
      <c r="G2396">
        <v>8.1990904120947299</v>
      </c>
      <c r="H2396">
        <v>354.27736970000001</v>
      </c>
      <c r="I2396">
        <v>520.20112942852404</v>
      </c>
      <c r="J2396">
        <v>15.0995880037633</v>
      </c>
      <c r="K2396">
        <v>62.971994891225499</v>
      </c>
      <c r="L2396">
        <v>3.1680310262026499</v>
      </c>
      <c r="M2396">
        <v>0</v>
      </c>
    </row>
    <row r="2397" spans="1:13" x14ac:dyDescent="0.25">
      <c r="A2397" t="s">
        <v>17</v>
      </c>
      <c r="B2397">
        <v>2016</v>
      </c>
      <c r="C2397" t="s">
        <v>32</v>
      </c>
      <c r="D2397">
        <v>8.3043346529999997</v>
      </c>
      <c r="E2397">
        <v>155.56994154187799</v>
      </c>
      <c r="F2397">
        <v>18253.181095463598</v>
      </c>
      <c r="G2397">
        <v>11.4484693282471</v>
      </c>
      <c r="H2397">
        <v>329.10063595527799</v>
      </c>
      <c r="I2397">
        <v>380.32344016019101</v>
      </c>
      <c r="J2397">
        <v>13.755926276257499</v>
      </c>
      <c r="K2397">
        <v>35.057030493890601</v>
      </c>
      <c r="L2397">
        <v>4.1812541344581202</v>
      </c>
      <c r="M2397">
        <v>0</v>
      </c>
    </row>
    <row r="2398" spans="1:13" x14ac:dyDescent="0.25">
      <c r="A2398" t="s">
        <v>18</v>
      </c>
      <c r="B2398">
        <v>2016</v>
      </c>
      <c r="C2398" t="s">
        <v>32</v>
      </c>
      <c r="D2398">
        <v>7.71707695218275</v>
      </c>
      <c r="E2398">
        <v>211.681327179146</v>
      </c>
      <c r="F2398">
        <v>21400.016496453602</v>
      </c>
      <c r="G2398">
        <v>6.9878541351500898</v>
      </c>
      <c r="H2398">
        <v>268.94495696809798</v>
      </c>
      <c r="I2398">
        <v>495.91491934522003</v>
      </c>
      <c r="J2398">
        <v>11.4407465024559</v>
      </c>
      <c r="K2398">
        <v>85.051545749189998</v>
      </c>
      <c r="L2398">
        <v>4.9679757922776497</v>
      </c>
      <c r="M2398">
        <v>0</v>
      </c>
    </row>
    <row r="2399" spans="1:13" x14ac:dyDescent="0.25">
      <c r="A2399" t="s">
        <v>19</v>
      </c>
      <c r="B2399">
        <v>2016</v>
      </c>
      <c r="C2399" t="s">
        <v>32</v>
      </c>
      <c r="D2399">
        <v>7.5558227594227398</v>
      </c>
      <c r="E2399">
        <v>190.461917266493</v>
      </c>
      <c r="F2399">
        <v>29411.6286451202</v>
      </c>
      <c r="G2399">
        <v>7.8688783090000003</v>
      </c>
      <c r="H2399">
        <v>349.94894140528902</v>
      </c>
      <c r="I2399">
        <v>524.46599948577705</v>
      </c>
      <c r="J2399">
        <v>19.4081439139593</v>
      </c>
      <c r="K2399">
        <v>79.555593099999996</v>
      </c>
      <c r="L2399">
        <v>4.0991686906035598</v>
      </c>
      <c r="M2399">
        <v>0</v>
      </c>
    </row>
    <row r="2400" spans="1:13" x14ac:dyDescent="0.25">
      <c r="A2400" t="s">
        <v>20</v>
      </c>
      <c r="B2400">
        <v>2016</v>
      </c>
      <c r="C2400" t="s">
        <v>32</v>
      </c>
      <c r="D2400">
        <v>4.8817295937634304</v>
      </c>
      <c r="E2400">
        <v>136.99046631222299</v>
      </c>
      <c r="F2400">
        <v>19105.014902873201</v>
      </c>
      <c r="G2400">
        <v>7.2646775551126099</v>
      </c>
      <c r="H2400">
        <v>419.71641166884399</v>
      </c>
      <c r="I2400">
        <v>358.04631817139398</v>
      </c>
      <c r="J2400">
        <v>13.3993918326415</v>
      </c>
      <c r="K2400">
        <v>75.934052181901606</v>
      </c>
      <c r="L2400">
        <v>3.0501975849999998</v>
      </c>
      <c r="M2400">
        <v>0</v>
      </c>
    </row>
    <row r="2401" spans="1:13" x14ac:dyDescent="0.25">
      <c r="A2401" t="s">
        <v>21</v>
      </c>
      <c r="B2401">
        <v>2016</v>
      </c>
      <c r="C2401" t="s">
        <v>32</v>
      </c>
      <c r="D2401">
        <v>8.3112711810776005</v>
      </c>
      <c r="E2401">
        <v>206.10775844471101</v>
      </c>
      <c r="F2401">
        <v>20562.513390890799</v>
      </c>
      <c r="G2401">
        <v>9.8204732974785607</v>
      </c>
      <c r="I2401">
        <v>479.03232034037802</v>
      </c>
      <c r="J2401">
        <v>21.741143601125199</v>
      </c>
      <c r="K2401">
        <v>80.012644020000593</v>
      </c>
      <c r="L2401">
        <v>4.4620457379771796</v>
      </c>
      <c r="M2401">
        <v>0</v>
      </c>
    </row>
    <row r="2402" spans="1:13" x14ac:dyDescent="0.25">
      <c r="A2402" t="s">
        <v>11</v>
      </c>
      <c r="B2402">
        <v>2016</v>
      </c>
      <c r="C2402" t="s">
        <v>12</v>
      </c>
      <c r="D2402">
        <v>3.80043128230712</v>
      </c>
      <c r="E2402">
        <v>111.246411596634</v>
      </c>
      <c r="F2402">
        <v>14904.940386800101</v>
      </c>
      <c r="G2402">
        <v>7.7296453317922102</v>
      </c>
      <c r="H2402">
        <v>418.559346981479</v>
      </c>
      <c r="I2402">
        <v>382.22437008112598</v>
      </c>
      <c r="J2402">
        <v>15.8722213262664</v>
      </c>
      <c r="L2402">
        <v>4.4739760750641704</v>
      </c>
      <c r="M2402">
        <v>0</v>
      </c>
    </row>
    <row r="2403" spans="1:13" x14ac:dyDescent="0.25">
      <c r="A2403" t="s">
        <v>13</v>
      </c>
      <c r="B2403">
        <v>2016</v>
      </c>
      <c r="C2403" t="s">
        <v>12</v>
      </c>
      <c r="D2403">
        <v>4.0835948801232202</v>
      </c>
      <c r="E2403">
        <v>201.93864337485601</v>
      </c>
      <c r="F2403">
        <v>20555.9654888031</v>
      </c>
      <c r="G2403">
        <v>1.9202714492542701</v>
      </c>
      <c r="H2403">
        <v>341.597152744992</v>
      </c>
      <c r="I2403">
        <v>435.51152904315802</v>
      </c>
      <c r="J2403">
        <v>12.2266760031358</v>
      </c>
      <c r="K2403">
        <v>69.2897786113775</v>
      </c>
      <c r="L2403">
        <v>2.97487090277194</v>
      </c>
      <c r="M2403">
        <v>0</v>
      </c>
    </row>
    <row r="2404" spans="1:13" x14ac:dyDescent="0.25">
      <c r="A2404" t="s">
        <v>14</v>
      </c>
      <c r="B2404">
        <v>2016</v>
      </c>
      <c r="C2404" t="s">
        <v>12</v>
      </c>
      <c r="E2404">
        <v>201.57204599380501</v>
      </c>
      <c r="F2404">
        <v>15618.1352422041</v>
      </c>
      <c r="G2404">
        <v>6.7052108779967501</v>
      </c>
      <c r="H2404">
        <v>367.19345682779499</v>
      </c>
      <c r="I2404">
        <v>359.95200670919797</v>
      </c>
      <c r="J2404">
        <v>10.940974529417799</v>
      </c>
      <c r="K2404">
        <v>24.914971208385499</v>
      </c>
      <c r="L2404">
        <v>4.57587414759967</v>
      </c>
      <c r="M2404">
        <v>0</v>
      </c>
    </row>
    <row r="2405" spans="1:13" x14ac:dyDescent="0.25">
      <c r="A2405" t="s">
        <v>15</v>
      </c>
      <c r="B2405">
        <v>2016</v>
      </c>
      <c r="C2405" t="s">
        <v>12</v>
      </c>
      <c r="D2405">
        <v>4.8650696964445999</v>
      </c>
      <c r="E2405">
        <v>174.06045651903901</v>
      </c>
      <c r="F2405">
        <v>15222.2464439465</v>
      </c>
      <c r="G2405">
        <v>5.8392186849661201</v>
      </c>
      <c r="H2405">
        <v>412.037120259586</v>
      </c>
      <c r="I2405">
        <v>333.504327396223</v>
      </c>
      <c r="J2405">
        <v>15.2666151382601</v>
      </c>
      <c r="K2405">
        <v>68.926352595545893</v>
      </c>
      <c r="L2405">
        <v>3.9749723022352201</v>
      </c>
      <c r="M2405">
        <v>0</v>
      </c>
    </row>
    <row r="2406" spans="1:13" x14ac:dyDescent="0.25">
      <c r="A2406" t="s">
        <v>16</v>
      </c>
      <c r="B2406">
        <v>2016</v>
      </c>
      <c r="C2406" t="s">
        <v>12</v>
      </c>
      <c r="D2406">
        <v>9.6247268859999995</v>
      </c>
      <c r="E2406">
        <v>217.372779685458</v>
      </c>
      <c r="F2406">
        <v>25175.7541581941</v>
      </c>
      <c r="G2406">
        <v>9.8839455115182293</v>
      </c>
      <c r="H2406">
        <v>329.17445409836</v>
      </c>
      <c r="I2406">
        <v>394.05483529999998</v>
      </c>
      <c r="J2406">
        <v>20.277571407630401</v>
      </c>
      <c r="K2406">
        <v>85.840257703481896</v>
      </c>
      <c r="L2406">
        <v>2.61525747634429</v>
      </c>
      <c r="M2406">
        <v>0</v>
      </c>
    </row>
    <row r="2407" spans="1:13" x14ac:dyDescent="0.25">
      <c r="A2407" t="s">
        <v>17</v>
      </c>
      <c r="B2407">
        <v>2016</v>
      </c>
      <c r="C2407" t="s">
        <v>12</v>
      </c>
      <c r="D2407">
        <v>5.1887768754563304</v>
      </c>
      <c r="E2407">
        <v>178.993268803446</v>
      </c>
      <c r="F2407">
        <v>22648.237552796902</v>
      </c>
      <c r="G2407">
        <v>6.3180630390155796</v>
      </c>
      <c r="H2407">
        <v>326.46789790148199</v>
      </c>
      <c r="I2407">
        <v>404.56112927225098</v>
      </c>
      <c r="J2407">
        <v>18.8403834841146</v>
      </c>
      <c r="K2407">
        <v>89.914438079384695</v>
      </c>
      <c r="L2407">
        <v>3.7695039072255998</v>
      </c>
      <c r="M2407">
        <v>0</v>
      </c>
    </row>
    <row r="2408" spans="1:13" x14ac:dyDescent="0.25">
      <c r="A2408" t="s">
        <v>18</v>
      </c>
      <c r="B2408">
        <v>2016</v>
      </c>
      <c r="C2408" t="s">
        <v>12</v>
      </c>
      <c r="D2408">
        <v>7.8429790012649301</v>
      </c>
      <c r="E2408">
        <v>200.82967424192699</v>
      </c>
      <c r="F2408">
        <v>16827.192866686601</v>
      </c>
      <c r="G2408">
        <v>9.8884029905810102</v>
      </c>
      <c r="I2408">
        <v>566.33070479739104</v>
      </c>
      <c r="J2408">
        <v>13.7912447</v>
      </c>
      <c r="K2408">
        <v>46.662407323733198</v>
      </c>
      <c r="L2408">
        <v>5.1093123621765404</v>
      </c>
      <c r="M2408">
        <v>0</v>
      </c>
    </row>
    <row r="2409" spans="1:13" x14ac:dyDescent="0.25">
      <c r="A2409" t="s">
        <v>19</v>
      </c>
      <c r="B2409">
        <v>2016</v>
      </c>
      <c r="C2409" t="s">
        <v>12</v>
      </c>
      <c r="D2409">
        <v>5.91693048824306</v>
      </c>
      <c r="E2409">
        <v>185.92502114782101</v>
      </c>
      <c r="F2409">
        <v>27977.673208238401</v>
      </c>
      <c r="G2409">
        <v>6.7746097430471597</v>
      </c>
      <c r="H2409">
        <v>329.61933645550903</v>
      </c>
      <c r="I2409">
        <v>428.83274634752598</v>
      </c>
      <c r="J2409">
        <v>20.638075559832</v>
      </c>
      <c r="K2409">
        <v>70.795495509999995</v>
      </c>
      <c r="L2409">
        <v>3.15755952044691</v>
      </c>
      <c r="M2409">
        <v>0</v>
      </c>
    </row>
    <row r="2410" spans="1:13" x14ac:dyDescent="0.25">
      <c r="A2410" t="s">
        <v>20</v>
      </c>
      <c r="B2410">
        <v>2016</v>
      </c>
      <c r="C2410" t="s">
        <v>12</v>
      </c>
      <c r="D2410">
        <v>5.7296891203880698</v>
      </c>
      <c r="E2410">
        <v>173.97502714980101</v>
      </c>
      <c r="F2410">
        <v>14304.7630828495</v>
      </c>
      <c r="G2410">
        <v>5.3400884529999999</v>
      </c>
      <c r="H2410">
        <v>369.15397000000002</v>
      </c>
      <c r="I2410">
        <v>471.67990142054998</v>
      </c>
      <c r="J2410">
        <v>16.424227242335</v>
      </c>
      <c r="K2410">
        <v>58.157687510000002</v>
      </c>
      <c r="L2410">
        <v>5.1005523541712803</v>
      </c>
      <c r="M2410">
        <v>0</v>
      </c>
    </row>
    <row r="2411" spans="1:13" x14ac:dyDescent="0.25">
      <c r="A2411" t="s">
        <v>21</v>
      </c>
      <c r="B2411">
        <v>2016</v>
      </c>
      <c r="C2411" t="s">
        <v>12</v>
      </c>
      <c r="D2411">
        <v>5.6782209670592101</v>
      </c>
      <c r="E2411">
        <v>143.18650765307501</v>
      </c>
      <c r="F2411">
        <v>18377.008261408599</v>
      </c>
      <c r="G2411">
        <v>7.1453354584339399</v>
      </c>
      <c r="H2411">
        <v>418.24722810113701</v>
      </c>
      <c r="I2411">
        <v>359.77471114046102</v>
      </c>
      <c r="J2411">
        <v>18.714478079208099</v>
      </c>
      <c r="K2411">
        <v>77.447639170000002</v>
      </c>
      <c r="L2411">
        <v>5.4297817399476003</v>
      </c>
      <c r="M2411">
        <v>0</v>
      </c>
    </row>
    <row r="2412" spans="1:13" x14ac:dyDescent="0.25">
      <c r="A2412" t="s">
        <v>11</v>
      </c>
      <c r="B2412">
        <v>2016</v>
      </c>
      <c r="C2412" t="s">
        <v>22</v>
      </c>
      <c r="D2412">
        <v>7.3865818196948902</v>
      </c>
      <c r="E2412">
        <v>191.58556548067901</v>
      </c>
      <c r="F2412">
        <v>26351.903773837799</v>
      </c>
      <c r="G2412">
        <v>8.4261611039309106</v>
      </c>
      <c r="I2412">
        <v>505.18792882606601</v>
      </c>
      <c r="J2412">
        <v>18.9256741926975</v>
      </c>
      <c r="K2412">
        <v>72.649613697209602</v>
      </c>
      <c r="L2412">
        <v>3.7913725882785299</v>
      </c>
      <c r="M2412">
        <v>0</v>
      </c>
    </row>
    <row r="2413" spans="1:13" x14ac:dyDescent="0.25">
      <c r="A2413" t="s">
        <v>13</v>
      </c>
      <c r="B2413">
        <v>2016</v>
      </c>
      <c r="C2413" t="s">
        <v>22</v>
      </c>
      <c r="D2413">
        <v>7.5192274634615703</v>
      </c>
      <c r="E2413">
        <v>210.384790378654</v>
      </c>
      <c r="F2413">
        <v>16897.307040908701</v>
      </c>
      <c r="G2413">
        <v>6.5686579408158998</v>
      </c>
      <c r="H2413">
        <v>344.70367330852298</v>
      </c>
      <c r="I2413">
        <v>315.52043533144899</v>
      </c>
      <c r="J2413">
        <v>19.8561842703736</v>
      </c>
      <c r="L2413">
        <v>3.27572495915997</v>
      </c>
      <c r="M2413">
        <v>0</v>
      </c>
    </row>
    <row r="2414" spans="1:13" x14ac:dyDescent="0.25">
      <c r="A2414" t="s">
        <v>14</v>
      </c>
      <c r="B2414">
        <v>2016</v>
      </c>
      <c r="C2414" t="s">
        <v>22</v>
      </c>
      <c r="D2414">
        <v>7.4462257850149802</v>
      </c>
      <c r="E2414">
        <v>241.573862128261</v>
      </c>
      <c r="F2414">
        <v>13312.446107003299</v>
      </c>
      <c r="G2414">
        <v>4.5329790390492697</v>
      </c>
      <c r="I2414">
        <v>529.45907459418095</v>
      </c>
      <c r="J2414">
        <v>17.237870686766001</v>
      </c>
      <c r="K2414">
        <v>62.5221834919709</v>
      </c>
      <c r="L2414">
        <v>5.0866985617202802</v>
      </c>
      <c r="M2414">
        <v>0</v>
      </c>
    </row>
    <row r="2415" spans="1:13" x14ac:dyDescent="0.25">
      <c r="A2415" t="s">
        <v>15</v>
      </c>
      <c r="B2415">
        <v>2016</v>
      </c>
      <c r="C2415" t="s">
        <v>22</v>
      </c>
      <c r="D2415">
        <v>7.7539361176091601</v>
      </c>
      <c r="E2415">
        <v>220.098278770451</v>
      </c>
      <c r="F2415">
        <v>17169.584382234199</v>
      </c>
      <c r="G2415">
        <v>7.9840391960000003</v>
      </c>
      <c r="H2415">
        <v>344.12189870435998</v>
      </c>
      <c r="I2415">
        <v>385.04500258936099</v>
      </c>
      <c r="J2415">
        <v>16.848511672256201</v>
      </c>
      <c r="K2415">
        <v>47.003321700000001</v>
      </c>
      <c r="L2415">
        <v>4.83302669410355</v>
      </c>
      <c r="M2415">
        <v>0</v>
      </c>
    </row>
    <row r="2416" spans="1:13" x14ac:dyDescent="0.25">
      <c r="A2416" t="s">
        <v>16</v>
      </c>
      <c r="B2416">
        <v>2016</v>
      </c>
      <c r="C2416" t="s">
        <v>22</v>
      </c>
      <c r="D2416">
        <v>9.1596604766541798</v>
      </c>
      <c r="E2416">
        <v>195.42331583541099</v>
      </c>
      <c r="F2416">
        <v>16679.335164270698</v>
      </c>
      <c r="G2416">
        <v>10.1104622280223</v>
      </c>
      <c r="H2416">
        <v>301.74641058136899</v>
      </c>
      <c r="I2416">
        <v>404.65910265346798</v>
      </c>
      <c r="J2416">
        <v>5.1967167553206597</v>
      </c>
      <c r="K2416">
        <v>55.4667587641636</v>
      </c>
      <c r="L2416">
        <v>5.4523623252575701</v>
      </c>
      <c r="M2416">
        <v>0</v>
      </c>
    </row>
    <row r="2417" spans="1:13" x14ac:dyDescent="0.25">
      <c r="A2417" t="s">
        <v>17</v>
      </c>
      <c r="B2417">
        <v>2016</v>
      </c>
      <c r="C2417" t="s">
        <v>22</v>
      </c>
      <c r="D2417">
        <v>7.49699092721601</v>
      </c>
      <c r="E2417">
        <v>246.86358062731901</v>
      </c>
      <c r="F2417">
        <v>22631.6577270692</v>
      </c>
      <c r="G2417">
        <v>3.4408801236025699</v>
      </c>
      <c r="H2417">
        <v>297.13244891706199</v>
      </c>
      <c r="I2417">
        <v>357.49845925493798</v>
      </c>
      <c r="J2417">
        <v>16.141285902475701</v>
      </c>
      <c r="K2417">
        <v>79.705530486065001</v>
      </c>
      <c r="L2417">
        <v>3.8379260042937502</v>
      </c>
      <c r="M2417">
        <v>0</v>
      </c>
    </row>
    <row r="2418" spans="1:13" x14ac:dyDescent="0.25">
      <c r="A2418" t="s">
        <v>18</v>
      </c>
      <c r="B2418">
        <v>2016</v>
      </c>
      <c r="C2418" t="s">
        <v>22</v>
      </c>
      <c r="D2418">
        <v>7.5423001671427503</v>
      </c>
      <c r="E2418">
        <v>230.150540147187</v>
      </c>
      <c r="F2418">
        <v>18877.493895411499</v>
      </c>
      <c r="G2418">
        <v>4.3447069178333599</v>
      </c>
      <c r="H2418">
        <v>278.25043587908698</v>
      </c>
      <c r="I2418">
        <v>447.259353311246</v>
      </c>
      <c r="J2418">
        <v>17.555577849335201</v>
      </c>
      <c r="K2418">
        <v>53.341681634504297</v>
      </c>
      <c r="L2418">
        <v>4.3175535117697397</v>
      </c>
      <c r="M2418">
        <v>0</v>
      </c>
    </row>
    <row r="2419" spans="1:13" x14ac:dyDescent="0.25">
      <c r="A2419" t="s">
        <v>19</v>
      </c>
      <c r="B2419">
        <v>2016</v>
      </c>
      <c r="C2419" t="s">
        <v>22</v>
      </c>
      <c r="D2419">
        <v>7.1590529904974503</v>
      </c>
      <c r="E2419">
        <v>161.478710358119</v>
      </c>
      <c r="F2419">
        <v>25591.840984167498</v>
      </c>
      <c r="G2419">
        <v>10.1895279965863</v>
      </c>
      <c r="H2419">
        <v>367.59639651851199</v>
      </c>
      <c r="I2419">
        <v>330.55045266713898</v>
      </c>
      <c r="J2419">
        <v>15.4478417278862</v>
      </c>
      <c r="K2419">
        <v>51.188317269373101</v>
      </c>
      <c r="L2419">
        <v>4.2916689668099499</v>
      </c>
      <c r="M2419">
        <v>0</v>
      </c>
    </row>
    <row r="2420" spans="1:13" x14ac:dyDescent="0.25">
      <c r="A2420" t="s">
        <v>20</v>
      </c>
      <c r="B2420">
        <v>2016</v>
      </c>
      <c r="C2420" t="s">
        <v>22</v>
      </c>
      <c r="E2420">
        <v>116.905479298641</v>
      </c>
      <c r="F2420">
        <v>27151.312902325401</v>
      </c>
      <c r="G2420">
        <v>10.185348221604</v>
      </c>
      <c r="I2420">
        <v>372.00231854834698</v>
      </c>
      <c r="J2420">
        <v>13.507231919731799</v>
      </c>
      <c r="K2420">
        <v>63.273696492726103</v>
      </c>
      <c r="L2420">
        <v>3.5162378046280001</v>
      </c>
      <c r="M2420">
        <v>0</v>
      </c>
    </row>
    <row r="2421" spans="1:13" x14ac:dyDescent="0.25">
      <c r="A2421" t="s">
        <v>21</v>
      </c>
      <c r="B2421">
        <v>2016</v>
      </c>
      <c r="C2421" t="s">
        <v>22</v>
      </c>
      <c r="D2421">
        <v>5.8446737955773003</v>
      </c>
      <c r="E2421">
        <v>147.17980377255299</v>
      </c>
      <c r="F2421">
        <v>13615.109758021999</v>
      </c>
      <c r="G2421">
        <v>8.8811117819152496</v>
      </c>
      <c r="H2421">
        <v>394.658379912442</v>
      </c>
      <c r="I2421">
        <v>533.04021041562805</v>
      </c>
      <c r="J2421">
        <v>14.2173725726875</v>
      </c>
      <c r="K2421">
        <v>91.614030637241299</v>
      </c>
      <c r="L2421">
        <v>4.3380560876593499</v>
      </c>
      <c r="M2421">
        <v>0</v>
      </c>
    </row>
    <row r="2422" spans="1:13" x14ac:dyDescent="0.25">
      <c r="A2422" t="s">
        <v>11</v>
      </c>
      <c r="B2422">
        <v>2016</v>
      </c>
      <c r="C2422" t="s">
        <v>23</v>
      </c>
      <c r="E2422">
        <v>201.82784846535799</v>
      </c>
      <c r="F2422">
        <v>35418.735039902604</v>
      </c>
      <c r="G2422">
        <v>8.2559710904259394</v>
      </c>
      <c r="H2422">
        <v>253.58023448561801</v>
      </c>
      <c r="I2422">
        <v>447.28139609383902</v>
      </c>
      <c r="J2422">
        <v>15.6044597847226</v>
      </c>
      <c r="K2422">
        <v>45.492111393351799</v>
      </c>
      <c r="L2422">
        <v>3.3846485053932098</v>
      </c>
      <c r="M2422">
        <v>0</v>
      </c>
    </row>
    <row r="2423" spans="1:13" x14ac:dyDescent="0.25">
      <c r="A2423" t="s">
        <v>13</v>
      </c>
      <c r="B2423">
        <v>2016</v>
      </c>
      <c r="C2423" t="s">
        <v>23</v>
      </c>
      <c r="D2423">
        <v>5.2584147366321901</v>
      </c>
      <c r="E2423">
        <v>210.92949494906901</v>
      </c>
      <c r="F2423">
        <v>29228.334683492802</v>
      </c>
      <c r="G2423">
        <v>3.8339018365657398</v>
      </c>
      <c r="H2423">
        <v>341.64069471784302</v>
      </c>
      <c r="I2423">
        <v>363.57079485865899</v>
      </c>
      <c r="J2423">
        <v>18.065015046761999</v>
      </c>
      <c r="K2423">
        <v>36.1521032945993</v>
      </c>
      <c r="L2423">
        <v>3.7307927875939999</v>
      </c>
      <c r="M2423">
        <v>0</v>
      </c>
    </row>
    <row r="2424" spans="1:13" x14ac:dyDescent="0.25">
      <c r="A2424" t="s">
        <v>14</v>
      </c>
      <c r="B2424">
        <v>2016</v>
      </c>
      <c r="C2424" t="s">
        <v>23</v>
      </c>
      <c r="D2424">
        <v>7.4206407894883499</v>
      </c>
      <c r="E2424">
        <v>212.73558531696699</v>
      </c>
      <c r="F2424">
        <v>18463.7221267762</v>
      </c>
      <c r="G2424">
        <v>6.7279188569699198</v>
      </c>
      <c r="H2424">
        <v>355.97149515986399</v>
      </c>
      <c r="I2424">
        <v>523.60271395147902</v>
      </c>
      <c r="J2424">
        <v>12.086675305338799</v>
      </c>
      <c r="K2424">
        <v>44.9801017953355</v>
      </c>
      <c r="L2424">
        <v>5.4237673300313203</v>
      </c>
      <c r="M2424">
        <v>0</v>
      </c>
    </row>
    <row r="2425" spans="1:13" x14ac:dyDescent="0.25">
      <c r="A2425" t="s">
        <v>15</v>
      </c>
      <c r="B2425">
        <v>2016</v>
      </c>
      <c r="C2425" t="s">
        <v>23</v>
      </c>
      <c r="D2425">
        <v>7.0742514438011002</v>
      </c>
      <c r="E2425">
        <v>208.92036894532501</v>
      </c>
      <c r="F2425">
        <v>16739.266635207699</v>
      </c>
      <c r="G2425">
        <v>7.8614694733776398</v>
      </c>
      <c r="I2425">
        <v>518.97715295149203</v>
      </c>
      <c r="J2425">
        <v>8.8819993435818603</v>
      </c>
      <c r="K2425">
        <v>78.419018929251607</v>
      </c>
      <c r="L2425">
        <v>4.8789441157900004</v>
      </c>
      <c r="M2425">
        <v>0</v>
      </c>
    </row>
    <row r="2426" spans="1:13" x14ac:dyDescent="0.25">
      <c r="A2426" t="s">
        <v>16</v>
      </c>
      <c r="B2426">
        <v>2016</v>
      </c>
      <c r="C2426" t="s">
        <v>23</v>
      </c>
      <c r="D2426">
        <v>8.18921385097787</v>
      </c>
      <c r="E2426">
        <v>156.32846478011999</v>
      </c>
      <c r="F2426">
        <v>18432.476518039199</v>
      </c>
      <c r="G2426">
        <v>12.2463940977695</v>
      </c>
      <c r="H2426">
        <v>370.12138470000002</v>
      </c>
      <c r="I2426">
        <v>288.351471057178</v>
      </c>
      <c r="J2426">
        <v>11.8718998125222</v>
      </c>
      <c r="K2426">
        <v>79.765841213495705</v>
      </c>
      <c r="L2426">
        <v>3.7095088780387799</v>
      </c>
      <c r="M2426">
        <v>0</v>
      </c>
    </row>
    <row r="2427" spans="1:13" x14ac:dyDescent="0.25">
      <c r="A2427" t="s">
        <v>17</v>
      </c>
      <c r="B2427">
        <v>2016</v>
      </c>
      <c r="C2427" t="s">
        <v>23</v>
      </c>
      <c r="D2427">
        <v>7.7441309935092004</v>
      </c>
      <c r="E2427">
        <v>185.56761841576301</v>
      </c>
      <c r="F2427">
        <v>30586.592663308202</v>
      </c>
      <c r="G2427">
        <v>8.0407601589999995</v>
      </c>
      <c r="I2427">
        <v>314.42583386967402</v>
      </c>
      <c r="J2427">
        <v>17.132369005385598</v>
      </c>
      <c r="K2427">
        <v>59.871609474920298</v>
      </c>
      <c r="L2427">
        <v>5.2076834552387403</v>
      </c>
      <c r="M2427">
        <v>0</v>
      </c>
    </row>
    <row r="2428" spans="1:13" x14ac:dyDescent="0.25">
      <c r="A2428" t="s">
        <v>18</v>
      </c>
      <c r="B2428">
        <v>2016</v>
      </c>
      <c r="C2428" t="s">
        <v>23</v>
      </c>
      <c r="D2428">
        <v>8.2898579063232205</v>
      </c>
      <c r="E2428">
        <v>222.48393121414</v>
      </c>
      <c r="F2428">
        <v>23884.1314786283</v>
      </c>
      <c r="G2428">
        <v>5.5332083177745099</v>
      </c>
      <c r="H2428">
        <v>354.959330194784</v>
      </c>
      <c r="I2428">
        <v>514.73308315206498</v>
      </c>
      <c r="J2428">
        <v>11.2055325672313</v>
      </c>
      <c r="K2428">
        <v>57.313680405080802</v>
      </c>
      <c r="L2428">
        <v>4.2892367351357104</v>
      </c>
      <c r="M2428">
        <v>0</v>
      </c>
    </row>
    <row r="2429" spans="1:13" x14ac:dyDescent="0.25">
      <c r="A2429" t="s">
        <v>19</v>
      </c>
      <c r="B2429">
        <v>2016</v>
      </c>
      <c r="C2429" t="s">
        <v>23</v>
      </c>
      <c r="D2429">
        <v>8.0252200206355404</v>
      </c>
      <c r="E2429">
        <v>213.51972211063401</v>
      </c>
      <c r="F2429">
        <v>15457.498661666301</v>
      </c>
      <c r="G2429">
        <v>7.6695400259096296</v>
      </c>
      <c r="H2429">
        <v>318.11439462330702</v>
      </c>
      <c r="I2429">
        <v>376.31444590000001</v>
      </c>
      <c r="J2429">
        <v>9.4227445149999998</v>
      </c>
      <c r="K2429">
        <v>55.459550906941899</v>
      </c>
      <c r="L2429">
        <v>4.1349427293103096</v>
      </c>
      <c r="M2429">
        <v>0</v>
      </c>
    </row>
    <row r="2430" spans="1:13" x14ac:dyDescent="0.25">
      <c r="A2430" t="s">
        <v>20</v>
      </c>
      <c r="B2430">
        <v>2016</v>
      </c>
      <c r="C2430" t="s">
        <v>23</v>
      </c>
      <c r="D2430">
        <v>8.8489273721870703</v>
      </c>
      <c r="E2430">
        <v>262.59832943880798</v>
      </c>
      <c r="F2430">
        <v>24417.861324501398</v>
      </c>
      <c r="G2430">
        <v>5.3990126240957403</v>
      </c>
      <c r="H2430">
        <v>241.12629768934099</v>
      </c>
      <c r="I2430">
        <v>493.855489242023</v>
      </c>
      <c r="J2430">
        <v>13.2624391188402</v>
      </c>
      <c r="K2430">
        <v>47.1129908949151</v>
      </c>
      <c r="L2430">
        <v>5.9923250266828001</v>
      </c>
      <c r="M2430">
        <v>0</v>
      </c>
    </row>
    <row r="2431" spans="1:13" x14ac:dyDescent="0.25">
      <c r="A2431" t="s">
        <v>21</v>
      </c>
      <c r="B2431">
        <v>2016</v>
      </c>
      <c r="C2431" t="s">
        <v>23</v>
      </c>
      <c r="D2431">
        <v>6.4384218036703897</v>
      </c>
      <c r="E2431">
        <v>202.53783528957899</v>
      </c>
      <c r="F2431">
        <v>26448.245087467902</v>
      </c>
      <c r="G2431">
        <v>5.7759329098981302</v>
      </c>
      <c r="H2431">
        <v>322.45177397062599</v>
      </c>
      <c r="I2431">
        <v>567.20167486979699</v>
      </c>
      <c r="J2431">
        <v>12.641967948706201</v>
      </c>
      <c r="K2431">
        <v>55.7010670466953</v>
      </c>
      <c r="L2431">
        <v>3.3803603938404301</v>
      </c>
      <c r="M2431">
        <v>0</v>
      </c>
    </row>
    <row r="2432" spans="1:13" x14ac:dyDescent="0.25">
      <c r="A2432" t="s">
        <v>11</v>
      </c>
      <c r="B2432">
        <v>2016</v>
      </c>
      <c r="C2432" t="s">
        <v>24</v>
      </c>
      <c r="E2432">
        <v>179.79620521268799</v>
      </c>
      <c r="F2432">
        <v>17029.534892682099</v>
      </c>
      <c r="G2432">
        <v>7.0189900283249598</v>
      </c>
      <c r="H2432">
        <v>371.67555531286098</v>
      </c>
      <c r="I2432">
        <v>404.67210811704501</v>
      </c>
      <c r="J2432">
        <v>11.593430750846499</v>
      </c>
      <c r="K2432">
        <v>46.504604889010103</v>
      </c>
      <c r="L2432">
        <v>4.4593939799956299</v>
      </c>
      <c r="M2432">
        <v>0</v>
      </c>
    </row>
    <row r="2433" spans="1:13" x14ac:dyDescent="0.25">
      <c r="A2433" t="s">
        <v>13</v>
      </c>
      <c r="B2433">
        <v>2016</v>
      </c>
      <c r="C2433" t="s">
        <v>24</v>
      </c>
      <c r="D2433">
        <v>8.2055507193572108</v>
      </c>
      <c r="E2433">
        <v>204.66582865290701</v>
      </c>
      <c r="F2433">
        <v>17414.5206231706</v>
      </c>
      <c r="G2433">
        <v>6.8396224934549199</v>
      </c>
      <c r="H2433">
        <v>276.77009768526801</v>
      </c>
      <c r="I2433">
        <v>346.54072889999998</v>
      </c>
      <c r="J2433">
        <v>12.5056014317946</v>
      </c>
      <c r="K2433">
        <v>83.916749158219602</v>
      </c>
      <c r="L2433">
        <v>5.1295278200060004</v>
      </c>
      <c r="M2433">
        <v>0</v>
      </c>
    </row>
    <row r="2434" spans="1:13" x14ac:dyDescent="0.25">
      <c r="A2434" t="s">
        <v>14</v>
      </c>
      <c r="B2434">
        <v>2016</v>
      </c>
      <c r="C2434" t="s">
        <v>24</v>
      </c>
      <c r="D2434">
        <v>8.3103736719633403</v>
      </c>
      <c r="E2434">
        <v>201.65166681470501</v>
      </c>
      <c r="F2434">
        <v>23260.472004700001</v>
      </c>
      <c r="G2434">
        <v>9.3456213295195791</v>
      </c>
      <c r="H2434">
        <v>333.27137021919202</v>
      </c>
      <c r="I2434">
        <v>292.31583653898701</v>
      </c>
      <c r="J2434">
        <v>12.0248659939127</v>
      </c>
      <c r="K2434">
        <v>63.642620264707197</v>
      </c>
      <c r="L2434">
        <v>3.4930538860067499</v>
      </c>
      <c r="M2434">
        <v>0</v>
      </c>
    </row>
    <row r="2435" spans="1:13" x14ac:dyDescent="0.25">
      <c r="A2435" t="s">
        <v>15</v>
      </c>
      <c r="B2435">
        <v>2016</v>
      </c>
      <c r="C2435" t="s">
        <v>24</v>
      </c>
      <c r="E2435">
        <v>240.03627870637899</v>
      </c>
      <c r="F2435">
        <v>23103.6535388271</v>
      </c>
      <c r="G2435">
        <v>8.64308865392311</v>
      </c>
      <c r="H2435">
        <v>339.15887748540899</v>
      </c>
      <c r="I2435">
        <v>487.43455476240899</v>
      </c>
      <c r="J2435">
        <v>15.1937036649118</v>
      </c>
      <c r="K2435">
        <v>88.785469123970202</v>
      </c>
      <c r="L2435">
        <v>3.9809203522994201</v>
      </c>
      <c r="M2435">
        <v>0</v>
      </c>
    </row>
    <row r="2436" spans="1:13" x14ac:dyDescent="0.25">
      <c r="A2436" t="s">
        <v>16</v>
      </c>
      <c r="B2436">
        <v>2016</v>
      </c>
      <c r="C2436" t="s">
        <v>24</v>
      </c>
      <c r="D2436">
        <v>7.8339708235841998</v>
      </c>
      <c r="E2436">
        <v>240.832528518044</v>
      </c>
      <c r="F2436">
        <v>25694.873705516999</v>
      </c>
      <c r="G2436">
        <v>4.3005092549136501</v>
      </c>
      <c r="H2436">
        <v>301.76038559076198</v>
      </c>
      <c r="I2436">
        <v>442.74138884924599</v>
      </c>
      <c r="J2436">
        <v>16.889097875832899</v>
      </c>
      <c r="K2436">
        <v>96.899575834867306</v>
      </c>
      <c r="L2436">
        <v>4.8149168770706297</v>
      </c>
      <c r="M2436">
        <v>0</v>
      </c>
    </row>
    <row r="2437" spans="1:13" x14ac:dyDescent="0.25">
      <c r="A2437" t="s">
        <v>17</v>
      </c>
      <c r="B2437">
        <v>2016</v>
      </c>
      <c r="C2437" t="s">
        <v>24</v>
      </c>
      <c r="D2437">
        <v>8.1426604008792793</v>
      </c>
      <c r="E2437">
        <v>220.63097214086699</v>
      </c>
      <c r="F2437">
        <v>20111.225947682698</v>
      </c>
      <c r="G2437">
        <v>7.4468770564149001</v>
      </c>
      <c r="H2437">
        <v>354.89713120584202</v>
      </c>
      <c r="I2437">
        <v>366.802483578752</v>
      </c>
      <c r="J2437">
        <v>19.721287663233401</v>
      </c>
      <c r="K2437">
        <v>53.719366054930497</v>
      </c>
      <c r="L2437">
        <v>4.6170934891229098</v>
      </c>
      <c r="M2437">
        <v>0</v>
      </c>
    </row>
    <row r="2438" spans="1:13" x14ac:dyDescent="0.25">
      <c r="A2438" t="s">
        <v>18</v>
      </c>
      <c r="B2438">
        <v>2016</v>
      </c>
      <c r="C2438" t="s">
        <v>24</v>
      </c>
      <c r="D2438">
        <v>5.8964324752403297</v>
      </c>
      <c r="E2438">
        <v>165.13565776754399</v>
      </c>
      <c r="F2438">
        <v>23022.168945326699</v>
      </c>
      <c r="G2438">
        <v>7.5368057208109702</v>
      </c>
      <c r="H2438">
        <v>356.75619100724998</v>
      </c>
      <c r="I2438">
        <v>401.74092136204598</v>
      </c>
      <c r="J2438">
        <v>18.363572810707801</v>
      </c>
      <c r="K2438">
        <v>80.124746088252806</v>
      </c>
      <c r="L2438">
        <v>4.2807929292440097</v>
      </c>
      <c r="M2438">
        <v>0</v>
      </c>
    </row>
    <row r="2439" spans="1:13" x14ac:dyDescent="0.25">
      <c r="A2439" t="s">
        <v>19</v>
      </c>
      <c r="B2439">
        <v>2016</v>
      </c>
      <c r="C2439" t="s">
        <v>24</v>
      </c>
      <c r="E2439">
        <v>228.109459221343</v>
      </c>
      <c r="F2439">
        <v>15617.4585767642</v>
      </c>
      <c r="G2439">
        <v>6.3265340027285601</v>
      </c>
      <c r="H2439">
        <v>326.50489262835498</v>
      </c>
      <c r="I2439">
        <v>402.60065718066301</v>
      </c>
      <c r="J2439">
        <v>14.652334166327</v>
      </c>
      <c r="K2439">
        <v>80.340185379999994</v>
      </c>
      <c r="L2439">
        <v>3.49017261417979</v>
      </c>
      <c r="M2439">
        <v>0</v>
      </c>
    </row>
    <row r="2440" spans="1:13" x14ac:dyDescent="0.25">
      <c r="A2440" t="s">
        <v>20</v>
      </c>
      <c r="B2440">
        <v>2016</v>
      </c>
      <c r="C2440" t="s">
        <v>24</v>
      </c>
      <c r="D2440">
        <v>4.3107014998261297</v>
      </c>
      <c r="E2440">
        <v>138.43189417291501</v>
      </c>
      <c r="F2440">
        <v>11842.7578062475</v>
      </c>
      <c r="G2440">
        <v>5.6074500561211504</v>
      </c>
      <c r="H2440">
        <v>364.45849744115702</v>
      </c>
      <c r="I2440">
        <v>426.36959250000001</v>
      </c>
      <c r="J2440">
        <v>19.588327119666399</v>
      </c>
      <c r="K2440">
        <v>48.118628729999998</v>
      </c>
      <c r="L2440">
        <v>3.1723754914035802</v>
      </c>
      <c r="M2440">
        <v>0</v>
      </c>
    </row>
    <row r="2441" spans="1:13" x14ac:dyDescent="0.25">
      <c r="A2441" t="s">
        <v>21</v>
      </c>
      <c r="B2441">
        <v>2016</v>
      </c>
      <c r="C2441" t="s">
        <v>24</v>
      </c>
      <c r="D2441">
        <v>7.8957691211174197</v>
      </c>
      <c r="E2441">
        <v>168.72404736817501</v>
      </c>
      <c r="F2441">
        <v>28723.617626563799</v>
      </c>
      <c r="G2441">
        <v>9.3414752297151296</v>
      </c>
      <c r="H2441">
        <v>353.97618125213802</v>
      </c>
      <c r="I2441">
        <v>517.43667591326505</v>
      </c>
      <c r="J2441">
        <v>11.99277232817</v>
      </c>
      <c r="K2441">
        <v>79.860551834172995</v>
      </c>
      <c r="L2441">
        <v>4.3917313384836296</v>
      </c>
      <c r="M2441">
        <v>0</v>
      </c>
    </row>
    <row r="2442" spans="1:13" x14ac:dyDescent="0.25">
      <c r="A2442" t="s">
        <v>11</v>
      </c>
      <c r="B2442">
        <v>2016</v>
      </c>
      <c r="C2442" t="s">
        <v>25</v>
      </c>
      <c r="D2442">
        <v>6.8629950921590002</v>
      </c>
      <c r="E2442">
        <v>184.480658717046</v>
      </c>
      <c r="F2442">
        <v>11579.1133984014</v>
      </c>
      <c r="G2442">
        <v>6.1494938619228598</v>
      </c>
      <c r="H2442">
        <v>364.11020048312901</v>
      </c>
      <c r="I2442">
        <v>556.95627136832297</v>
      </c>
      <c r="J2442">
        <v>9.2469076073054399</v>
      </c>
      <c r="K2442">
        <v>34.249780092905901</v>
      </c>
      <c r="L2442">
        <v>5.3432850343320997</v>
      </c>
      <c r="M2442">
        <v>0</v>
      </c>
    </row>
    <row r="2443" spans="1:13" x14ac:dyDescent="0.25">
      <c r="A2443" t="s">
        <v>13</v>
      </c>
      <c r="B2443">
        <v>2016</v>
      </c>
      <c r="C2443" t="s">
        <v>25</v>
      </c>
      <c r="D2443">
        <v>6.3047686299999999</v>
      </c>
      <c r="E2443">
        <v>213.6561777</v>
      </c>
      <c r="F2443">
        <v>30168.606596499001</v>
      </c>
      <c r="G2443">
        <v>5.210780443</v>
      </c>
      <c r="I2443">
        <v>339.11658699813302</v>
      </c>
      <c r="J2443">
        <v>14.947675546011901</v>
      </c>
      <c r="K2443">
        <v>43.576389365527199</v>
      </c>
      <c r="L2443">
        <v>5.1099347576593201</v>
      </c>
      <c r="M2443">
        <v>0</v>
      </c>
    </row>
    <row r="2444" spans="1:13" x14ac:dyDescent="0.25">
      <c r="A2444" t="s">
        <v>14</v>
      </c>
      <c r="B2444">
        <v>2016</v>
      </c>
      <c r="C2444" t="s">
        <v>25</v>
      </c>
      <c r="D2444">
        <v>6.5786805694293102</v>
      </c>
      <c r="E2444">
        <v>203.4088155</v>
      </c>
      <c r="F2444">
        <v>22374.824909705902</v>
      </c>
      <c r="G2444">
        <v>6.2489293834286403</v>
      </c>
      <c r="H2444">
        <v>399.61721720498502</v>
      </c>
      <c r="I2444">
        <v>547.702136853311</v>
      </c>
      <c r="J2444">
        <v>12.097919880979401</v>
      </c>
      <c r="K2444">
        <v>71.338489336231703</v>
      </c>
      <c r="L2444">
        <v>4.29204217934456</v>
      </c>
      <c r="M2444">
        <v>0</v>
      </c>
    </row>
    <row r="2445" spans="1:13" x14ac:dyDescent="0.25">
      <c r="A2445" t="s">
        <v>15</v>
      </c>
      <c r="B2445">
        <v>2016</v>
      </c>
      <c r="C2445" t="s">
        <v>25</v>
      </c>
      <c r="D2445">
        <v>8.9672441099999993</v>
      </c>
      <c r="E2445">
        <v>266.47874273309702</v>
      </c>
      <c r="F2445">
        <v>34446.782262145702</v>
      </c>
      <c r="G2445">
        <v>4.9095728902465696</v>
      </c>
      <c r="I2445">
        <v>343.26555649359</v>
      </c>
      <c r="J2445">
        <v>14.263396376888499</v>
      </c>
      <c r="K2445">
        <v>64.959670067369601</v>
      </c>
      <c r="L2445">
        <v>3.7422559435706302</v>
      </c>
      <c r="M2445">
        <v>0</v>
      </c>
    </row>
    <row r="2446" spans="1:13" x14ac:dyDescent="0.25">
      <c r="A2446" t="s">
        <v>16</v>
      </c>
      <c r="B2446">
        <v>2016</v>
      </c>
      <c r="C2446" t="s">
        <v>25</v>
      </c>
      <c r="E2446">
        <v>166.40496796415599</v>
      </c>
      <c r="F2446">
        <v>14202.1938049034</v>
      </c>
      <c r="G2446">
        <v>9.00679574928097</v>
      </c>
      <c r="H2446">
        <v>370.53852440320799</v>
      </c>
      <c r="I2446">
        <v>493.44024396303303</v>
      </c>
      <c r="J2446">
        <v>12.4531600716779</v>
      </c>
      <c r="K2446">
        <v>59.804166934044403</v>
      </c>
      <c r="L2446">
        <v>2.8483708181466199</v>
      </c>
      <c r="M2446">
        <v>0</v>
      </c>
    </row>
    <row r="2447" spans="1:13" x14ac:dyDescent="0.25">
      <c r="A2447" t="s">
        <v>17</v>
      </c>
      <c r="B2447">
        <v>2016</v>
      </c>
      <c r="C2447" t="s">
        <v>25</v>
      </c>
      <c r="D2447">
        <v>7.4230880863158504</v>
      </c>
      <c r="E2447">
        <v>210.04619691875899</v>
      </c>
      <c r="F2447">
        <v>31073.031337988599</v>
      </c>
      <c r="G2447">
        <v>6.3747089842112699</v>
      </c>
      <c r="H2447">
        <v>312.10316131967397</v>
      </c>
      <c r="I2447">
        <v>460.89421237096701</v>
      </c>
      <c r="J2447">
        <v>16.8059903305986</v>
      </c>
      <c r="K2447">
        <v>41.607907353557898</v>
      </c>
      <c r="L2447">
        <v>3.71268196545899</v>
      </c>
      <c r="M2447">
        <v>0</v>
      </c>
    </row>
    <row r="2448" spans="1:13" x14ac:dyDescent="0.25">
      <c r="A2448" t="s">
        <v>18</v>
      </c>
      <c r="B2448">
        <v>2016</v>
      </c>
      <c r="C2448" t="s">
        <v>25</v>
      </c>
      <c r="D2448">
        <v>9.1667581327304806</v>
      </c>
      <c r="E2448">
        <v>184.55743427519499</v>
      </c>
      <c r="F2448">
        <v>21736.981798520599</v>
      </c>
      <c r="G2448">
        <v>12.227175278872</v>
      </c>
      <c r="H2448">
        <v>304.52852122400702</v>
      </c>
      <c r="I2448">
        <v>317.58336710620102</v>
      </c>
      <c r="J2448">
        <v>16.779566180345899</v>
      </c>
      <c r="K2448">
        <v>51.052287492897399</v>
      </c>
      <c r="L2448">
        <v>5.4292664094184202</v>
      </c>
      <c r="M2448">
        <v>0</v>
      </c>
    </row>
    <row r="2449" spans="1:13" x14ac:dyDescent="0.25">
      <c r="A2449" t="s">
        <v>19</v>
      </c>
      <c r="B2449">
        <v>2016</v>
      </c>
      <c r="C2449" t="s">
        <v>25</v>
      </c>
      <c r="D2449">
        <v>8.4686944149380992</v>
      </c>
      <c r="E2449">
        <v>151.954300745788</v>
      </c>
      <c r="F2449">
        <v>19148.2247440602</v>
      </c>
      <c r="G2449">
        <v>11.9304479655642</v>
      </c>
      <c r="H2449">
        <v>390.80736127034203</v>
      </c>
      <c r="I2449">
        <v>374.994689560008</v>
      </c>
      <c r="J2449">
        <v>9.9017297627618106</v>
      </c>
      <c r="K2449">
        <v>70.269959310000004</v>
      </c>
      <c r="L2449">
        <v>4.3755988923544002</v>
      </c>
      <c r="M2449">
        <v>0</v>
      </c>
    </row>
    <row r="2450" spans="1:13" x14ac:dyDescent="0.25">
      <c r="A2450" t="s">
        <v>20</v>
      </c>
      <c r="B2450">
        <v>2016</v>
      </c>
      <c r="C2450" t="s">
        <v>25</v>
      </c>
      <c r="D2450">
        <v>6.4861526597457102</v>
      </c>
      <c r="E2450">
        <v>224.80945563366899</v>
      </c>
      <c r="F2450">
        <v>26807.1195118055</v>
      </c>
      <c r="G2450">
        <v>3.26798409150113</v>
      </c>
      <c r="H2450">
        <v>319.07435763965299</v>
      </c>
      <c r="I2450">
        <v>382.87984374837902</v>
      </c>
      <c r="J2450">
        <v>10.665030220511399</v>
      </c>
      <c r="K2450">
        <v>63.727692540305597</v>
      </c>
      <c r="L2450">
        <v>3.2467943047713299</v>
      </c>
      <c r="M2450">
        <v>0</v>
      </c>
    </row>
    <row r="2451" spans="1:13" x14ac:dyDescent="0.25">
      <c r="A2451" t="s">
        <v>21</v>
      </c>
      <c r="B2451">
        <v>2016</v>
      </c>
      <c r="C2451" t="s">
        <v>25</v>
      </c>
      <c r="D2451">
        <v>4.4390957833529701</v>
      </c>
      <c r="E2451">
        <v>190.15344884856401</v>
      </c>
      <c r="F2451">
        <v>20864.340465449099</v>
      </c>
      <c r="G2451">
        <v>2.38665349439359</v>
      </c>
      <c r="I2451">
        <v>515.63120510726003</v>
      </c>
      <c r="J2451">
        <v>18.081002981814301</v>
      </c>
      <c r="K2451">
        <v>63.363082476110399</v>
      </c>
      <c r="L2451">
        <v>3.8442307606805399</v>
      </c>
      <c r="M2451">
        <v>0</v>
      </c>
    </row>
    <row r="2452" spans="1:13" x14ac:dyDescent="0.25">
      <c r="A2452" t="s">
        <v>11</v>
      </c>
      <c r="B2452">
        <v>2016</v>
      </c>
      <c r="C2452" t="s">
        <v>26</v>
      </c>
      <c r="D2452">
        <v>7.7927835300000003</v>
      </c>
      <c r="E2452">
        <v>187.912476</v>
      </c>
      <c r="F2452">
        <v>21093.932204726199</v>
      </c>
      <c r="G2452">
        <v>10.585501376330599</v>
      </c>
      <c r="H2452">
        <v>390.40906968595402</v>
      </c>
      <c r="I2452">
        <v>463.01937272102799</v>
      </c>
      <c r="J2452">
        <v>11.4628249621823</v>
      </c>
      <c r="K2452">
        <v>80.921398263369994</v>
      </c>
      <c r="L2452">
        <v>4.0473807861860802</v>
      </c>
      <c r="M2452">
        <v>0</v>
      </c>
    </row>
    <row r="2453" spans="1:13" x14ac:dyDescent="0.25">
      <c r="A2453" t="s">
        <v>13</v>
      </c>
      <c r="B2453">
        <v>2016</v>
      </c>
      <c r="C2453" t="s">
        <v>26</v>
      </c>
      <c r="D2453">
        <v>7.2052182636461097</v>
      </c>
      <c r="E2453">
        <v>188.91131212575499</v>
      </c>
      <c r="F2453">
        <v>31315.614387158501</v>
      </c>
      <c r="G2453">
        <v>8.3230406224418303</v>
      </c>
      <c r="I2453">
        <v>398.91885953782099</v>
      </c>
      <c r="J2453">
        <v>15.6742095392677</v>
      </c>
      <c r="K2453">
        <v>69.551100182163495</v>
      </c>
      <c r="L2453">
        <v>3.46533108934642</v>
      </c>
      <c r="M2453">
        <v>0</v>
      </c>
    </row>
    <row r="2454" spans="1:13" x14ac:dyDescent="0.25">
      <c r="A2454" t="s">
        <v>14</v>
      </c>
      <c r="B2454">
        <v>2016</v>
      </c>
      <c r="C2454" t="s">
        <v>26</v>
      </c>
      <c r="D2454">
        <v>6.56905387638938</v>
      </c>
      <c r="E2454">
        <v>208.73145371693599</v>
      </c>
      <c r="F2454">
        <v>29123.708303808198</v>
      </c>
      <c r="G2454">
        <v>6.7651178797923803</v>
      </c>
      <c r="H2454">
        <v>327.69754080000001</v>
      </c>
      <c r="I2454">
        <v>308.08605032909202</v>
      </c>
      <c r="J2454">
        <v>12.3602919764453</v>
      </c>
      <c r="K2454">
        <v>65.750172501514299</v>
      </c>
      <c r="L2454">
        <v>4.2046991285358102</v>
      </c>
      <c r="M2454">
        <v>0</v>
      </c>
    </row>
    <row r="2455" spans="1:13" x14ac:dyDescent="0.25">
      <c r="A2455" t="s">
        <v>15</v>
      </c>
      <c r="B2455">
        <v>2016</v>
      </c>
      <c r="C2455" t="s">
        <v>26</v>
      </c>
      <c r="E2455">
        <v>182.25781425767599</v>
      </c>
      <c r="F2455">
        <v>17540.742497737199</v>
      </c>
      <c r="G2455">
        <v>8.4224759231534208</v>
      </c>
      <c r="I2455">
        <v>305.82753492041502</v>
      </c>
      <c r="J2455">
        <v>11.805005166813</v>
      </c>
      <c r="K2455">
        <v>61.6961129564571</v>
      </c>
      <c r="L2455">
        <v>4.1647726238148204</v>
      </c>
      <c r="M2455">
        <v>0</v>
      </c>
    </row>
    <row r="2456" spans="1:13" x14ac:dyDescent="0.25">
      <c r="A2456" t="s">
        <v>16</v>
      </c>
      <c r="B2456">
        <v>2016</v>
      </c>
      <c r="C2456" t="s">
        <v>26</v>
      </c>
      <c r="D2456">
        <v>4.2916877297288201</v>
      </c>
      <c r="E2456">
        <v>124.007349802325</v>
      </c>
      <c r="F2456">
        <v>18038.474365997099</v>
      </c>
      <c r="G2456">
        <v>8.6032965020458594</v>
      </c>
      <c r="I2456">
        <v>548.57446166517798</v>
      </c>
      <c r="J2456">
        <v>15.6828210642669</v>
      </c>
      <c r="K2456">
        <v>91.860959668111207</v>
      </c>
      <c r="L2456">
        <v>4.6160885540000001</v>
      </c>
      <c r="M2456">
        <v>0</v>
      </c>
    </row>
    <row r="2457" spans="1:13" x14ac:dyDescent="0.25">
      <c r="A2457" t="s">
        <v>17</v>
      </c>
      <c r="B2457">
        <v>2016</v>
      </c>
      <c r="C2457" t="s">
        <v>26</v>
      </c>
      <c r="E2457">
        <v>176.41363782175699</v>
      </c>
      <c r="F2457">
        <v>12674.6727727536</v>
      </c>
      <c r="G2457">
        <v>8.9884769753162708</v>
      </c>
      <c r="H2457">
        <v>354.76811485914698</v>
      </c>
      <c r="I2457">
        <v>344.420434786415</v>
      </c>
      <c r="J2457">
        <v>12.682868896426299</v>
      </c>
      <c r="K2457">
        <v>83.567356426221494</v>
      </c>
      <c r="L2457">
        <v>4.4038768073340302</v>
      </c>
      <c r="M2457">
        <v>0</v>
      </c>
    </row>
    <row r="2458" spans="1:13" x14ac:dyDescent="0.25">
      <c r="A2458" t="s">
        <v>18</v>
      </c>
      <c r="B2458">
        <v>2016</v>
      </c>
      <c r="C2458" t="s">
        <v>26</v>
      </c>
      <c r="D2458">
        <v>4.9210939033344401</v>
      </c>
      <c r="E2458">
        <v>162.30059364567299</v>
      </c>
      <c r="F2458">
        <v>14126.590529994301</v>
      </c>
      <c r="G2458">
        <v>6.4068143951965997</v>
      </c>
      <c r="H2458">
        <v>357.81592940711101</v>
      </c>
      <c r="I2458">
        <v>337.77305146404302</v>
      </c>
      <c r="J2458">
        <v>21.237899126821599</v>
      </c>
      <c r="K2458">
        <v>65.704480524210197</v>
      </c>
      <c r="L2458">
        <v>3.28518685093074</v>
      </c>
      <c r="M2458">
        <v>0</v>
      </c>
    </row>
    <row r="2459" spans="1:13" x14ac:dyDescent="0.25">
      <c r="A2459" t="s">
        <v>19</v>
      </c>
      <c r="B2459">
        <v>2016</v>
      </c>
      <c r="C2459" t="s">
        <v>26</v>
      </c>
      <c r="D2459">
        <v>6.7271852652046</v>
      </c>
      <c r="E2459">
        <v>197.439215976822</v>
      </c>
      <c r="F2459">
        <v>26012.488745650899</v>
      </c>
      <c r="G2459">
        <v>6.9520080330000003</v>
      </c>
      <c r="H2459">
        <v>346.62873515936701</v>
      </c>
      <c r="I2459">
        <v>473.33007830458399</v>
      </c>
      <c r="J2459">
        <v>18.4378352764816</v>
      </c>
      <c r="K2459">
        <v>69.466289079999996</v>
      </c>
      <c r="L2459">
        <v>4.158248534758</v>
      </c>
      <c r="M2459">
        <v>0</v>
      </c>
    </row>
    <row r="2460" spans="1:13" x14ac:dyDescent="0.25">
      <c r="A2460" t="s">
        <v>20</v>
      </c>
      <c r="B2460">
        <v>2016</v>
      </c>
      <c r="C2460" t="s">
        <v>26</v>
      </c>
      <c r="D2460">
        <v>5.7570889573808604</v>
      </c>
      <c r="E2460">
        <v>148.989146435897</v>
      </c>
      <c r="F2460">
        <v>32415.733623844499</v>
      </c>
      <c r="G2460">
        <v>9.1785604766646607</v>
      </c>
      <c r="H2460">
        <v>319.222935597206</v>
      </c>
      <c r="I2460">
        <v>407.74171328114898</v>
      </c>
      <c r="J2460">
        <v>12.1209558596566</v>
      </c>
      <c r="K2460">
        <v>42.218844866244503</v>
      </c>
      <c r="L2460">
        <v>3.73018546714209</v>
      </c>
      <c r="M2460">
        <v>0</v>
      </c>
    </row>
    <row r="2461" spans="1:13" x14ac:dyDescent="0.25">
      <c r="A2461" t="s">
        <v>21</v>
      </c>
      <c r="B2461">
        <v>2016</v>
      </c>
      <c r="C2461" t="s">
        <v>26</v>
      </c>
      <c r="D2461">
        <v>5.8423590640869003</v>
      </c>
      <c r="E2461">
        <v>217.32479950557499</v>
      </c>
      <c r="F2461">
        <v>29644.813605969801</v>
      </c>
      <c r="G2461">
        <v>4.1791079629999999</v>
      </c>
      <c r="H2461">
        <v>328.50392114460999</v>
      </c>
      <c r="I2461">
        <v>310.77117786860998</v>
      </c>
      <c r="J2461">
        <v>14.3353951714485</v>
      </c>
      <c r="K2461">
        <v>62.654955961615499</v>
      </c>
      <c r="L2461">
        <v>3.8652959670000002</v>
      </c>
      <c r="M2461">
        <v>0</v>
      </c>
    </row>
    <row r="2462" spans="1:13" x14ac:dyDescent="0.25">
      <c r="A2462" t="s">
        <v>11</v>
      </c>
      <c r="B2462">
        <v>2016</v>
      </c>
      <c r="C2462" t="s">
        <v>27</v>
      </c>
      <c r="D2462">
        <v>8.8481030192084091</v>
      </c>
      <c r="E2462">
        <v>248.56774041003101</v>
      </c>
      <c r="F2462">
        <v>19793.971867284999</v>
      </c>
      <c r="G2462">
        <v>9.6811543027265792</v>
      </c>
      <c r="H2462">
        <v>323.351748953921</v>
      </c>
      <c r="I2462">
        <v>411.14743309443298</v>
      </c>
      <c r="J2462">
        <v>18.137804844592701</v>
      </c>
      <c r="K2462">
        <v>68.753074389482705</v>
      </c>
      <c r="L2462">
        <v>3.0747993058867702</v>
      </c>
      <c r="M2462">
        <v>0</v>
      </c>
    </row>
    <row r="2463" spans="1:13" x14ac:dyDescent="0.25">
      <c r="A2463" t="s">
        <v>13</v>
      </c>
      <c r="B2463">
        <v>2016</v>
      </c>
      <c r="C2463" t="s">
        <v>27</v>
      </c>
      <c r="D2463">
        <v>5.8662506678260096</v>
      </c>
      <c r="E2463">
        <v>146.86567978891199</v>
      </c>
      <c r="F2463">
        <v>19679.062670213101</v>
      </c>
      <c r="G2463">
        <v>4.86847998947108</v>
      </c>
      <c r="H2463">
        <v>320.01237161717302</v>
      </c>
      <c r="I2463">
        <v>414.42701671819498</v>
      </c>
      <c r="J2463">
        <v>15.522772618167</v>
      </c>
      <c r="K2463">
        <v>84.4036841123161</v>
      </c>
      <c r="L2463">
        <v>4.2813134590197501</v>
      </c>
      <c r="M2463">
        <v>0</v>
      </c>
    </row>
    <row r="2464" spans="1:13" x14ac:dyDescent="0.25">
      <c r="A2464" t="s">
        <v>14</v>
      </c>
      <c r="B2464">
        <v>2016</v>
      </c>
      <c r="C2464" t="s">
        <v>27</v>
      </c>
      <c r="D2464">
        <v>6.0209953628155901</v>
      </c>
      <c r="E2464">
        <v>178.50029699591599</v>
      </c>
      <c r="F2464">
        <v>13095.1491606574</v>
      </c>
      <c r="G2464">
        <v>7.9448024501226104</v>
      </c>
      <c r="I2464">
        <v>437.29899531818</v>
      </c>
      <c r="J2464">
        <v>13.7707832153528</v>
      </c>
      <c r="K2464">
        <v>59.872433044300898</v>
      </c>
      <c r="L2464">
        <v>4.8060166249280201</v>
      </c>
      <c r="M2464">
        <v>0</v>
      </c>
    </row>
    <row r="2465" spans="1:13" x14ac:dyDescent="0.25">
      <c r="A2465" t="s">
        <v>15</v>
      </c>
      <c r="B2465">
        <v>2016</v>
      </c>
      <c r="C2465" t="s">
        <v>27</v>
      </c>
      <c r="D2465">
        <v>7.5299295026309201</v>
      </c>
      <c r="E2465">
        <v>171.81419677373501</v>
      </c>
      <c r="F2465">
        <v>27062.065888519301</v>
      </c>
      <c r="G2465">
        <v>5.0295685181801204</v>
      </c>
      <c r="H2465">
        <v>378.24178171043701</v>
      </c>
      <c r="I2465">
        <v>325.09975596843702</v>
      </c>
      <c r="J2465">
        <v>13.786737325791799</v>
      </c>
      <c r="K2465">
        <v>97.241349824181896</v>
      </c>
      <c r="L2465">
        <v>4.5853219944524399</v>
      </c>
      <c r="M2465">
        <v>0</v>
      </c>
    </row>
    <row r="2466" spans="1:13" x14ac:dyDescent="0.25">
      <c r="A2466" t="s">
        <v>16</v>
      </c>
      <c r="B2466">
        <v>2016</v>
      </c>
      <c r="C2466" t="s">
        <v>27</v>
      </c>
      <c r="D2466">
        <v>6.6497053111594298</v>
      </c>
      <c r="E2466">
        <v>190.53194713414899</v>
      </c>
      <c r="F2466">
        <v>16191.4260911329</v>
      </c>
      <c r="G2466">
        <v>5.2549592910734297</v>
      </c>
      <c r="I2466">
        <v>564.20317752432095</v>
      </c>
      <c r="J2466">
        <v>18.443031191549601</v>
      </c>
      <c r="K2466">
        <v>42.815366380884299</v>
      </c>
      <c r="L2466">
        <v>3.08517850902131</v>
      </c>
      <c r="M2466">
        <v>0</v>
      </c>
    </row>
    <row r="2467" spans="1:13" x14ac:dyDescent="0.25">
      <c r="A2467" t="s">
        <v>17</v>
      </c>
      <c r="B2467">
        <v>2016</v>
      </c>
      <c r="C2467" t="s">
        <v>27</v>
      </c>
      <c r="D2467">
        <v>5.0977862263180898</v>
      </c>
      <c r="E2467">
        <v>182.81901536015101</v>
      </c>
      <c r="F2467">
        <v>23590.313712325598</v>
      </c>
      <c r="G2467">
        <v>9.1287977166620191</v>
      </c>
      <c r="H2467">
        <v>326.33486294037999</v>
      </c>
      <c r="I2467">
        <v>445.56264379262399</v>
      </c>
      <c r="J2467">
        <v>15.137781385031801</v>
      </c>
      <c r="K2467">
        <v>68.608102861805406</v>
      </c>
      <c r="L2467">
        <v>4.8293233636395696</v>
      </c>
      <c r="M2467">
        <v>0</v>
      </c>
    </row>
    <row r="2468" spans="1:13" x14ac:dyDescent="0.25">
      <c r="A2468" t="s">
        <v>18</v>
      </c>
      <c r="B2468">
        <v>2016</v>
      </c>
      <c r="C2468" t="s">
        <v>27</v>
      </c>
      <c r="D2468">
        <v>6.4839945078529198</v>
      </c>
      <c r="E2468">
        <v>180.445051295241</v>
      </c>
      <c r="F2468">
        <v>29032.781103474001</v>
      </c>
      <c r="G2468">
        <v>7.3017354958068799</v>
      </c>
      <c r="H2468">
        <v>326.30009790000003</v>
      </c>
      <c r="I2468">
        <v>374.67573827562097</v>
      </c>
      <c r="J2468">
        <v>17.885877256584799</v>
      </c>
      <c r="K2468">
        <v>75.9397156904176</v>
      </c>
      <c r="L2468">
        <v>2.6886432854606399</v>
      </c>
      <c r="M2468">
        <v>0</v>
      </c>
    </row>
    <row r="2469" spans="1:13" x14ac:dyDescent="0.25">
      <c r="A2469" t="s">
        <v>19</v>
      </c>
      <c r="B2469">
        <v>2016</v>
      </c>
      <c r="C2469" t="s">
        <v>27</v>
      </c>
      <c r="E2469">
        <v>253.14965119784901</v>
      </c>
      <c r="F2469">
        <v>12037.77039</v>
      </c>
      <c r="G2469">
        <v>4.3843577068519597</v>
      </c>
      <c r="H2469">
        <v>325.413247932042</v>
      </c>
      <c r="I2469">
        <v>422.38929182341201</v>
      </c>
      <c r="J2469">
        <v>13.1682992319008</v>
      </c>
      <c r="K2469">
        <v>40.052150647696301</v>
      </c>
      <c r="L2469">
        <v>3.3999454918012701</v>
      </c>
      <c r="M2469">
        <v>0</v>
      </c>
    </row>
    <row r="2470" spans="1:13" x14ac:dyDescent="0.25">
      <c r="A2470" t="s">
        <v>20</v>
      </c>
      <c r="B2470">
        <v>2016</v>
      </c>
      <c r="C2470" t="s">
        <v>27</v>
      </c>
      <c r="D2470">
        <v>5.6696992090783001</v>
      </c>
      <c r="E2470">
        <v>199.662636826691</v>
      </c>
      <c r="F2470">
        <v>9544.8626707755393</v>
      </c>
      <c r="G2470">
        <v>8.8082469178229594</v>
      </c>
      <c r="H2470">
        <v>343.48553298701898</v>
      </c>
      <c r="I2470">
        <v>378.120392508024</v>
      </c>
      <c r="J2470">
        <v>21.780373104717601</v>
      </c>
      <c r="K2470">
        <v>80.488274102852202</v>
      </c>
      <c r="L2470">
        <v>1.9101166454023</v>
      </c>
      <c r="M2470">
        <v>0</v>
      </c>
    </row>
    <row r="2471" spans="1:13" x14ac:dyDescent="0.25">
      <c r="A2471" t="s">
        <v>21</v>
      </c>
      <c r="B2471">
        <v>2016</v>
      </c>
      <c r="C2471" t="s">
        <v>27</v>
      </c>
      <c r="D2471">
        <v>8.1277104244185203</v>
      </c>
      <c r="E2471">
        <v>203.07030851563201</v>
      </c>
      <c r="F2471">
        <v>13227.052382407101</v>
      </c>
      <c r="G2471">
        <v>6.3109023682474401</v>
      </c>
      <c r="H2471">
        <v>362.27570697373699</v>
      </c>
      <c r="I2471">
        <v>409.74222378039099</v>
      </c>
      <c r="J2471">
        <v>18.277277264707099</v>
      </c>
      <c r="K2471">
        <v>78.929578951931106</v>
      </c>
      <c r="L2471">
        <v>4.2441732114742798</v>
      </c>
      <c r="M2471">
        <v>0</v>
      </c>
    </row>
    <row r="2472" spans="1:13" x14ac:dyDescent="0.25">
      <c r="A2472" t="s">
        <v>11</v>
      </c>
      <c r="B2472">
        <v>2016</v>
      </c>
      <c r="C2472" t="s">
        <v>28</v>
      </c>
      <c r="D2472">
        <v>9.1069169146955407</v>
      </c>
      <c r="E2472">
        <v>209.60961797001801</v>
      </c>
      <c r="F2472">
        <v>16879.524769770698</v>
      </c>
      <c r="G2472">
        <v>2.1026909914982501</v>
      </c>
      <c r="I2472">
        <v>294.31008075234598</v>
      </c>
      <c r="J2472">
        <v>8.0642960529999996</v>
      </c>
      <c r="K2472">
        <v>70.190624816422797</v>
      </c>
      <c r="L2472">
        <v>4.1867263987621497</v>
      </c>
      <c r="M2472">
        <v>0</v>
      </c>
    </row>
    <row r="2473" spans="1:13" x14ac:dyDescent="0.25">
      <c r="A2473" t="s">
        <v>13</v>
      </c>
      <c r="B2473">
        <v>2016</v>
      </c>
      <c r="C2473" t="s">
        <v>28</v>
      </c>
      <c r="D2473">
        <v>7.5757578838962996</v>
      </c>
      <c r="E2473">
        <v>203.88437279422101</v>
      </c>
      <c r="F2473">
        <v>20855.272321144999</v>
      </c>
      <c r="G2473">
        <v>8.1093118537786708</v>
      </c>
      <c r="H2473">
        <v>334.02742013029598</v>
      </c>
      <c r="I2473">
        <v>532.31118752189604</v>
      </c>
      <c r="J2473">
        <v>14.2360131745699</v>
      </c>
      <c r="K2473">
        <v>74.638705605730195</v>
      </c>
      <c r="L2473">
        <v>3.1764325260067099</v>
      </c>
      <c r="M2473">
        <v>0</v>
      </c>
    </row>
    <row r="2474" spans="1:13" x14ac:dyDescent="0.25">
      <c r="A2474" t="s">
        <v>14</v>
      </c>
      <c r="B2474">
        <v>2016</v>
      </c>
      <c r="C2474" t="s">
        <v>28</v>
      </c>
      <c r="D2474">
        <v>8.2463690537778405</v>
      </c>
      <c r="E2474">
        <v>207.17216805357501</v>
      </c>
      <c r="F2474">
        <v>31080.432075636101</v>
      </c>
      <c r="G2474">
        <v>6.0963600294025397</v>
      </c>
      <c r="H2474">
        <v>332.76615599094902</v>
      </c>
      <c r="I2474">
        <v>369.02921279999998</v>
      </c>
      <c r="J2474">
        <v>17.533953788375399</v>
      </c>
      <c r="K2474">
        <v>55.030175011088097</v>
      </c>
      <c r="L2474">
        <v>4.4332566103903304</v>
      </c>
      <c r="M2474">
        <v>0</v>
      </c>
    </row>
    <row r="2475" spans="1:13" x14ac:dyDescent="0.25">
      <c r="A2475" t="s">
        <v>15</v>
      </c>
      <c r="B2475">
        <v>2016</v>
      </c>
      <c r="C2475" t="s">
        <v>28</v>
      </c>
      <c r="D2475">
        <v>2.9454690611226799</v>
      </c>
      <c r="E2475">
        <v>126.748100325772</v>
      </c>
      <c r="F2475">
        <v>16829.393039119601</v>
      </c>
      <c r="G2475">
        <v>10.597394830994601</v>
      </c>
      <c r="I2475">
        <v>456.23318950350603</v>
      </c>
      <c r="J2475">
        <v>10.1571386234854</v>
      </c>
      <c r="K2475">
        <v>79.310557315769103</v>
      </c>
      <c r="L2475">
        <v>5.0699827700000002</v>
      </c>
      <c r="M2475">
        <v>0</v>
      </c>
    </row>
    <row r="2476" spans="1:13" x14ac:dyDescent="0.25">
      <c r="A2476" t="s">
        <v>16</v>
      </c>
      <c r="B2476">
        <v>2016</v>
      </c>
      <c r="C2476" t="s">
        <v>28</v>
      </c>
      <c r="D2476">
        <v>4.9640703415697303</v>
      </c>
      <c r="E2476">
        <v>168.28336488858099</v>
      </c>
      <c r="F2476">
        <v>17694.574832976799</v>
      </c>
      <c r="G2476">
        <v>9.7253212932042405</v>
      </c>
      <c r="H2476">
        <v>333.63951130624201</v>
      </c>
      <c r="I2476">
        <v>353.06993876447598</v>
      </c>
      <c r="J2476">
        <v>17.2937322919074</v>
      </c>
      <c r="K2476">
        <v>67.252514372191499</v>
      </c>
      <c r="L2476">
        <v>4.7617008040000002</v>
      </c>
      <c r="M2476">
        <v>0</v>
      </c>
    </row>
    <row r="2477" spans="1:13" x14ac:dyDescent="0.25">
      <c r="A2477" t="s">
        <v>17</v>
      </c>
      <c r="B2477">
        <v>2016</v>
      </c>
      <c r="C2477" t="s">
        <v>28</v>
      </c>
      <c r="D2477">
        <v>4.9913968896529299</v>
      </c>
      <c r="E2477">
        <v>141.62239525456101</v>
      </c>
      <c r="F2477">
        <v>44499.728709719602</v>
      </c>
      <c r="G2477">
        <v>8.2609284457028096</v>
      </c>
      <c r="H2477">
        <v>335.50983022723</v>
      </c>
      <c r="I2477">
        <v>534.711454500689</v>
      </c>
      <c r="J2477">
        <v>15.350872730000001</v>
      </c>
      <c r="K2477">
        <v>62.896558267983998</v>
      </c>
      <c r="L2477">
        <v>3.9265987301511802</v>
      </c>
      <c r="M2477">
        <v>0</v>
      </c>
    </row>
    <row r="2478" spans="1:13" x14ac:dyDescent="0.25">
      <c r="A2478" t="s">
        <v>18</v>
      </c>
      <c r="B2478">
        <v>2016</v>
      </c>
      <c r="C2478" t="s">
        <v>28</v>
      </c>
      <c r="D2478">
        <v>5.04562573005144</v>
      </c>
      <c r="E2478">
        <v>179.702503135033</v>
      </c>
      <c r="F2478">
        <v>22557.6035963949</v>
      </c>
      <c r="G2478">
        <v>10.120334022861201</v>
      </c>
      <c r="H2478">
        <v>296.42515375919498</v>
      </c>
      <c r="I2478">
        <v>450.29569571087097</v>
      </c>
      <c r="J2478">
        <v>14.215817125508099</v>
      </c>
      <c r="K2478">
        <v>82.066333672921502</v>
      </c>
      <c r="L2478">
        <v>3.3317866407748</v>
      </c>
      <c r="M2478">
        <v>0</v>
      </c>
    </row>
    <row r="2479" spans="1:13" x14ac:dyDescent="0.25">
      <c r="A2479" t="s">
        <v>19</v>
      </c>
      <c r="B2479">
        <v>2016</v>
      </c>
      <c r="C2479" t="s">
        <v>28</v>
      </c>
      <c r="E2479">
        <v>206.26341782629399</v>
      </c>
      <c r="F2479">
        <v>18221.0853421756</v>
      </c>
      <c r="G2479">
        <v>6.2371351448452499</v>
      </c>
      <c r="H2479">
        <v>352.159225801697</v>
      </c>
      <c r="I2479">
        <v>547.32531777085796</v>
      </c>
      <c r="J2479">
        <v>11.7598522116699</v>
      </c>
      <c r="K2479">
        <v>62.348387951343597</v>
      </c>
      <c r="L2479">
        <v>3.46956108553068</v>
      </c>
      <c r="M2479">
        <v>0</v>
      </c>
    </row>
    <row r="2480" spans="1:13" x14ac:dyDescent="0.25">
      <c r="A2480" t="s">
        <v>20</v>
      </c>
      <c r="B2480">
        <v>2016</v>
      </c>
      <c r="C2480" t="s">
        <v>28</v>
      </c>
      <c r="D2480">
        <v>11.0694562890545</v>
      </c>
      <c r="E2480">
        <v>256.201980262907</v>
      </c>
      <c r="F2480">
        <v>43536.020874091097</v>
      </c>
      <c r="G2480">
        <v>4.04762047058958</v>
      </c>
      <c r="I2480">
        <v>433.47601134969699</v>
      </c>
      <c r="J2480">
        <v>12.4273949223924</v>
      </c>
      <c r="K2480">
        <v>55.732991251924197</v>
      </c>
      <c r="L2480">
        <v>4.880512381</v>
      </c>
      <c r="M2480">
        <v>0</v>
      </c>
    </row>
    <row r="2481" spans="1:13" x14ac:dyDescent="0.25">
      <c r="A2481" t="s">
        <v>21</v>
      </c>
      <c r="B2481">
        <v>2016</v>
      </c>
      <c r="C2481" t="s">
        <v>28</v>
      </c>
      <c r="D2481">
        <v>5.7753308890000001</v>
      </c>
      <c r="E2481">
        <v>169.72816947710999</v>
      </c>
      <c r="F2481">
        <v>14710.722830626601</v>
      </c>
      <c r="G2481">
        <v>7.2618107608561502</v>
      </c>
      <c r="H2481">
        <v>359.26696178561002</v>
      </c>
      <c r="I2481">
        <v>535.65255986064301</v>
      </c>
      <c r="J2481">
        <v>11.772464430288</v>
      </c>
      <c r="K2481">
        <v>67.2971987778498</v>
      </c>
      <c r="L2481">
        <v>5.1642599211703297</v>
      </c>
      <c r="M2481">
        <v>0</v>
      </c>
    </row>
    <row r="2482" spans="1:13" x14ac:dyDescent="0.25">
      <c r="A2482" t="s">
        <v>11</v>
      </c>
      <c r="B2482">
        <v>2016</v>
      </c>
      <c r="C2482" t="s">
        <v>29</v>
      </c>
      <c r="D2482">
        <v>9.0121003129999995</v>
      </c>
      <c r="E2482">
        <v>268.67929873268901</v>
      </c>
      <c r="F2482">
        <v>13064.4505911861</v>
      </c>
      <c r="G2482">
        <v>7.6256408106462397</v>
      </c>
      <c r="H2482">
        <v>358.33676005313998</v>
      </c>
      <c r="I2482">
        <v>549.82714202939803</v>
      </c>
      <c r="J2482">
        <v>12.01586777</v>
      </c>
      <c r="K2482">
        <v>63.698403884468</v>
      </c>
      <c r="L2482">
        <v>4.96232920722505</v>
      </c>
      <c r="M2482">
        <v>0</v>
      </c>
    </row>
    <row r="2483" spans="1:13" x14ac:dyDescent="0.25">
      <c r="A2483" t="s">
        <v>13</v>
      </c>
      <c r="B2483">
        <v>2016</v>
      </c>
      <c r="C2483" t="s">
        <v>29</v>
      </c>
      <c r="D2483">
        <v>4.03161044442066</v>
      </c>
      <c r="E2483">
        <v>145.483238952785</v>
      </c>
      <c r="F2483">
        <v>15105.3730982952</v>
      </c>
      <c r="G2483">
        <v>8.1808133595551595</v>
      </c>
      <c r="H2483">
        <v>333.71086998434703</v>
      </c>
      <c r="I2483">
        <v>342.979012559995</v>
      </c>
      <c r="J2483">
        <v>13.806405504441001</v>
      </c>
      <c r="K2483">
        <v>85.679053237150001</v>
      </c>
      <c r="L2483">
        <v>4.0379391550000001</v>
      </c>
      <c r="M2483">
        <v>0</v>
      </c>
    </row>
    <row r="2484" spans="1:13" x14ac:dyDescent="0.25">
      <c r="A2484" t="s">
        <v>14</v>
      </c>
      <c r="B2484">
        <v>2016</v>
      </c>
      <c r="C2484" t="s">
        <v>29</v>
      </c>
      <c r="D2484">
        <v>7.8821239470000002</v>
      </c>
      <c r="E2484">
        <v>235.4664047</v>
      </c>
      <c r="F2484">
        <v>5477.3472147696802</v>
      </c>
      <c r="G2484">
        <v>6.4760569088656501</v>
      </c>
      <c r="I2484">
        <v>443.89473567935602</v>
      </c>
      <c r="J2484">
        <v>12.17852047</v>
      </c>
      <c r="K2484">
        <v>34.1944043403197</v>
      </c>
      <c r="L2484">
        <v>5.3641721693723703</v>
      </c>
      <c r="M2484">
        <v>0</v>
      </c>
    </row>
    <row r="2485" spans="1:13" x14ac:dyDescent="0.25">
      <c r="A2485" t="s">
        <v>15</v>
      </c>
      <c r="B2485">
        <v>2016</v>
      </c>
      <c r="C2485" t="s">
        <v>29</v>
      </c>
      <c r="D2485">
        <v>8.7594887145366496</v>
      </c>
      <c r="E2485">
        <v>219.921389968037</v>
      </c>
      <c r="F2485">
        <v>33364.918122879397</v>
      </c>
      <c r="G2485">
        <v>5.6870723127599803</v>
      </c>
      <c r="H2485">
        <v>324.038505726827</v>
      </c>
      <c r="I2485">
        <v>443.54800648993199</v>
      </c>
      <c r="J2485">
        <v>17.763342833059301</v>
      </c>
      <c r="K2485">
        <v>79.7478682237074</v>
      </c>
      <c r="L2485">
        <v>2.8895781098103299</v>
      </c>
      <c r="M2485">
        <v>0</v>
      </c>
    </row>
    <row r="2486" spans="1:13" x14ac:dyDescent="0.25">
      <c r="A2486" t="s">
        <v>16</v>
      </c>
      <c r="B2486">
        <v>2016</v>
      </c>
      <c r="C2486" t="s">
        <v>29</v>
      </c>
      <c r="D2486">
        <v>6.6536495149999997</v>
      </c>
      <c r="E2486">
        <v>172.584512209965</v>
      </c>
      <c r="F2486">
        <v>34816.444537679898</v>
      </c>
      <c r="G2486">
        <v>8.2893067449999993</v>
      </c>
      <c r="H2486">
        <v>293.61104846860201</v>
      </c>
      <c r="I2486">
        <v>389.47114935714899</v>
      </c>
      <c r="J2486">
        <v>15.8724744873173</v>
      </c>
      <c r="K2486">
        <v>67.976869413419394</v>
      </c>
      <c r="L2486">
        <v>4.87140619345635</v>
      </c>
      <c r="M2486">
        <v>0</v>
      </c>
    </row>
    <row r="2487" spans="1:13" x14ac:dyDescent="0.25">
      <c r="A2487" t="s">
        <v>17</v>
      </c>
      <c r="B2487">
        <v>2016</v>
      </c>
      <c r="C2487" t="s">
        <v>29</v>
      </c>
      <c r="E2487">
        <v>179.96235119944899</v>
      </c>
      <c r="F2487">
        <v>22060.186871640199</v>
      </c>
      <c r="G2487">
        <v>8.2964973850000003</v>
      </c>
      <c r="I2487">
        <v>386.41764055623003</v>
      </c>
      <c r="J2487">
        <v>10.0801156787015</v>
      </c>
      <c r="K2487">
        <v>69.904834871966997</v>
      </c>
      <c r="L2487">
        <v>4.9635351031394599</v>
      </c>
      <c r="M2487">
        <v>0</v>
      </c>
    </row>
    <row r="2488" spans="1:13" x14ac:dyDescent="0.25">
      <c r="A2488" t="s">
        <v>18</v>
      </c>
      <c r="B2488">
        <v>2016</v>
      </c>
      <c r="C2488" t="s">
        <v>29</v>
      </c>
      <c r="D2488">
        <v>4.4738820854505699</v>
      </c>
      <c r="E2488">
        <v>120.10190794784999</v>
      </c>
      <c r="F2488">
        <v>30013.700748503099</v>
      </c>
      <c r="G2488">
        <v>6.3693708815626104</v>
      </c>
      <c r="I2488">
        <v>433.74439165589303</v>
      </c>
      <c r="J2488">
        <v>8.5108827169140095</v>
      </c>
      <c r="K2488">
        <v>100.232295242451</v>
      </c>
      <c r="L2488">
        <v>4.89365669068932</v>
      </c>
      <c r="M2488">
        <v>0</v>
      </c>
    </row>
    <row r="2489" spans="1:13" x14ac:dyDescent="0.25">
      <c r="A2489" t="s">
        <v>19</v>
      </c>
      <c r="B2489">
        <v>2016</v>
      </c>
      <c r="C2489" t="s">
        <v>29</v>
      </c>
      <c r="D2489">
        <v>9.3494699623606206</v>
      </c>
      <c r="E2489">
        <v>252.1484987</v>
      </c>
      <c r="F2489">
        <v>13137.490762302599</v>
      </c>
      <c r="G2489">
        <v>6.1738231452076997</v>
      </c>
      <c r="H2489">
        <v>320.32398404428301</v>
      </c>
      <c r="I2489">
        <v>349.81608434385601</v>
      </c>
      <c r="J2489">
        <v>13.1098978499779</v>
      </c>
      <c r="K2489">
        <v>58.801290965447599</v>
      </c>
      <c r="L2489">
        <v>3.7780226724847799</v>
      </c>
      <c r="M2489">
        <v>0</v>
      </c>
    </row>
    <row r="2490" spans="1:13" x14ac:dyDescent="0.25">
      <c r="A2490" t="s">
        <v>20</v>
      </c>
      <c r="B2490">
        <v>2016</v>
      </c>
      <c r="C2490" t="s">
        <v>29</v>
      </c>
      <c r="D2490">
        <v>6.8629360255328002</v>
      </c>
      <c r="E2490">
        <v>220.14788910657199</v>
      </c>
      <c r="F2490">
        <v>23580.657290482399</v>
      </c>
      <c r="G2490">
        <v>6.6115434029999998</v>
      </c>
      <c r="H2490">
        <v>285.19218096134699</v>
      </c>
      <c r="I2490">
        <v>325.72174702513399</v>
      </c>
      <c r="J2490">
        <v>13.4727577584784</v>
      </c>
      <c r="K2490">
        <v>89.412934844618803</v>
      </c>
      <c r="L2490">
        <v>3.80609325592498</v>
      </c>
      <c r="M2490">
        <v>0</v>
      </c>
    </row>
    <row r="2491" spans="1:13" x14ac:dyDescent="0.25">
      <c r="A2491" t="s">
        <v>21</v>
      </c>
      <c r="B2491">
        <v>2016</v>
      </c>
      <c r="C2491" t="s">
        <v>29</v>
      </c>
      <c r="D2491">
        <v>8.2614059521149308</v>
      </c>
      <c r="E2491">
        <v>208.188085866287</v>
      </c>
      <c r="F2491">
        <v>24870.825941273699</v>
      </c>
      <c r="G2491">
        <v>4.92501536220872</v>
      </c>
      <c r="I2491">
        <v>441.05257057024698</v>
      </c>
      <c r="J2491">
        <v>19.095663668644001</v>
      </c>
      <c r="K2491">
        <v>50.663149948057303</v>
      </c>
      <c r="L2491">
        <v>2.8004281202291699</v>
      </c>
      <c r="M2491">
        <v>0</v>
      </c>
    </row>
    <row r="2492" spans="1:13" x14ac:dyDescent="0.25">
      <c r="A2492" t="s">
        <v>11</v>
      </c>
      <c r="B2492">
        <v>2017</v>
      </c>
      <c r="C2492" t="s">
        <v>30</v>
      </c>
      <c r="D2492">
        <v>8.8603242417256691</v>
      </c>
      <c r="E2492">
        <v>233.625145044569</v>
      </c>
      <c r="F2492">
        <v>19550.2996804822</v>
      </c>
      <c r="G2492">
        <v>6.5190628944638904</v>
      </c>
      <c r="I2492">
        <v>285.41243624834101</v>
      </c>
      <c r="J2492">
        <v>13.093262346397299</v>
      </c>
      <c r="K2492">
        <v>25.061904305979802</v>
      </c>
      <c r="L2492">
        <v>2.47667441975244</v>
      </c>
      <c r="M2492">
        <v>0</v>
      </c>
    </row>
    <row r="2493" spans="1:13" x14ac:dyDescent="0.25">
      <c r="A2493" t="s">
        <v>13</v>
      </c>
      <c r="B2493">
        <v>2017</v>
      </c>
      <c r="C2493" t="s">
        <v>30</v>
      </c>
      <c r="D2493">
        <v>7.4965106795922898</v>
      </c>
      <c r="E2493">
        <v>207.13732804747599</v>
      </c>
      <c r="F2493">
        <v>39423.666064814803</v>
      </c>
      <c r="G2493">
        <v>8.4941153689999993</v>
      </c>
      <c r="H2493">
        <v>325.40399344546603</v>
      </c>
      <c r="I2493">
        <v>569.56922344673205</v>
      </c>
      <c r="J2493">
        <v>14.3139868</v>
      </c>
      <c r="L2493">
        <v>3.3634032575749</v>
      </c>
      <c r="M2493">
        <v>0</v>
      </c>
    </row>
    <row r="2494" spans="1:13" x14ac:dyDescent="0.25">
      <c r="A2494" t="s">
        <v>14</v>
      </c>
      <c r="B2494">
        <v>2017</v>
      </c>
      <c r="C2494" t="s">
        <v>30</v>
      </c>
      <c r="D2494">
        <v>10.1641733372714</v>
      </c>
      <c r="E2494">
        <v>243.60650760422001</v>
      </c>
      <c r="F2494">
        <v>16522.7157536142</v>
      </c>
      <c r="G2494">
        <v>3.9921713604859499</v>
      </c>
      <c r="H2494">
        <v>310.84507232942099</v>
      </c>
      <c r="I2494">
        <v>487.69805208173102</v>
      </c>
      <c r="J2494">
        <v>17.223237488371002</v>
      </c>
      <c r="K2494">
        <v>83.871495837212507</v>
      </c>
      <c r="L2494">
        <v>3.5309409547271202</v>
      </c>
      <c r="M2494">
        <v>0</v>
      </c>
    </row>
    <row r="2495" spans="1:13" x14ac:dyDescent="0.25">
      <c r="A2495" t="s">
        <v>15</v>
      </c>
      <c r="B2495">
        <v>2017</v>
      </c>
      <c r="C2495" t="s">
        <v>30</v>
      </c>
      <c r="E2495">
        <v>167.46619150783201</v>
      </c>
      <c r="F2495">
        <v>11532.2231778284</v>
      </c>
      <c r="G2495">
        <v>7.7097105069072702</v>
      </c>
      <c r="H2495">
        <v>361.00931067502302</v>
      </c>
      <c r="I2495">
        <v>625.34677248921696</v>
      </c>
      <c r="J2495">
        <v>14.1515382193483</v>
      </c>
      <c r="K2495">
        <v>74.83119361</v>
      </c>
      <c r="L2495">
        <v>4.08617563693356</v>
      </c>
      <c r="M2495">
        <v>0</v>
      </c>
    </row>
    <row r="2496" spans="1:13" x14ac:dyDescent="0.25">
      <c r="A2496" t="s">
        <v>16</v>
      </c>
      <c r="B2496">
        <v>2017</v>
      </c>
      <c r="C2496" t="s">
        <v>30</v>
      </c>
      <c r="D2496">
        <v>6.0398232420554097</v>
      </c>
      <c r="E2496">
        <v>164.02634033157301</v>
      </c>
      <c r="F2496">
        <v>9943.6375985332106</v>
      </c>
      <c r="G2496">
        <v>7.7233045874782604</v>
      </c>
      <c r="H2496">
        <v>350.75626094850998</v>
      </c>
      <c r="I2496">
        <v>374.79471937943401</v>
      </c>
      <c r="J2496">
        <v>16.6684456207831</v>
      </c>
      <c r="K2496">
        <v>65.542661589999994</v>
      </c>
      <c r="L2496">
        <v>3.9237660749446799</v>
      </c>
      <c r="M2496">
        <v>0</v>
      </c>
    </row>
    <row r="2497" spans="1:13" x14ac:dyDescent="0.25">
      <c r="A2497" t="s">
        <v>17</v>
      </c>
      <c r="B2497">
        <v>2017</v>
      </c>
      <c r="C2497" t="s">
        <v>30</v>
      </c>
      <c r="E2497">
        <v>183.48883884863699</v>
      </c>
      <c r="F2497">
        <v>12675.938962030101</v>
      </c>
      <c r="G2497">
        <v>9.7778073812548101</v>
      </c>
      <c r="H2497">
        <v>319.87058449967202</v>
      </c>
      <c r="I2497">
        <v>482.44502561272498</v>
      </c>
      <c r="J2497">
        <v>13.3097226968802</v>
      </c>
      <c r="K2497">
        <v>46.8534096187242</v>
      </c>
      <c r="L2497">
        <v>3.24041909652053</v>
      </c>
      <c r="M2497">
        <v>0</v>
      </c>
    </row>
    <row r="2498" spans="1:13" x14ac:dyDescent="0.25">
      <c r="A2498" t="s">
        <v>18</v>
      </c>
      <c r="B2498">
        <v>2017</v>
      </c>
      <c r="C2498" t="s">
        <v>30</v>
      </c>
      <c r="D2498">
        <v>6.05790477411231</v>
      </c>
      <c r="E2498">
        <v>149.12279412794999</v>
      </c>
      <c r="F2498">
        <v>23603.5018700402</v>
      </c>
      <c r="G2498">
        <v>6.5370282240000002</v>
      </c>
      <c r="H2498">
        <v>302.698630644861</v>
      </c>
      <c r="I2498">
        <v>393.29347792755601</v>
      </c>
      <c r="J2498">
        <v>17.615229350234799</v>
      </c>
      <c r="K2498">
        <v>54.217939252264401</v>
      </c>
      <c r="L2498">
        <v>4.2697532454042202</v>
      </c>
      <c r="M2498">
        <v>0</v>
      </c>
    </row>
    <row r="2499" spans="1:13" x14ac:dyDescent="0.25">
      <c r="A2499" t="s">
        <v>19</v>
      </c>
      <c r="B2499">
        <v>2017</v>
      </c>
      <c r="C2499" t="s">
        <v>30</v>
      </c>
      <c r="D2499">
        <v>8.0050163720638299</v>
      </c>
      <c r="E2499">
        <v>187.23053461680101</v>
      </c>
      <c r="F2499">
        <v>49341.421278567999</v>
      </c>
      <c r="G2499">
        <v>4.3393102423415701</v>
      </c>
      <c r="H2499">
        <v>300.69712798838498</v>
      </c>
      <c r="I2499">
        <v>437.32550730497798</v>
      </c>
      <c r="J2499">
        <v>13.9720140755967</v>
      </c>
      <c r="L2499">
        <v>5.2887765965543103</v>
      </c>
      <c r="M2499">
        <v>0</v>
      </c>
    </row>
    <row r="2500" spans="1:13" x14ac:dyDescent="0.25">
      <c r="A2500" t="s">
        <v>20</v>
      </c>
      <c r="B2500">
        <v>2017</v>
      </c>
      <c r="C2500" t="s">
        <v>30</v>
      </c>
      <c r="E2500">
        <v>193.462419847923</v>
      </c>
      <c r="F2500">
        <v>18519.162494433102</v>
      </c>
      <c r="G2500">
        <v>8.0218034981027593</v>
      </c>
      <c r="I2500">
        <v>374.31788781034999</v>
      </c>
      <c r="J2500">
        <v>13.7493628932148</v>
      </c>
      <c r="K2500">
        <v>43.744705160000002</v>
      </c>
      <c r="L2500">
        <v>2.6765935190830001</v>
      </c>
      <c r="M2500">
        <v>0</v>
      </c>
    </row>
    <row r="2501" spans="1:13" x14ac:dyDescent="0.25">
      <c r="A2501" t="s">
        <v>21</v>
      </c>
      <c r="B2501">
        <v>2017</v>
      </c>
      <c r="C2501" t="s">
        <v>30</v>
      </c>
      <c r="D2501">
        <v>7.0383475167880603</v>
      </c>
      <c r="E2501">
        <v>199.59794276028299</v>
      </c>
      <c r="F2501">
        <v>23951.105986571602</v>
      </c>
      <c r="G2501">
        <v>8.2299928385533097</v>
      </c>
      <c r="H2501">
        <v>320.483754064506</v>
      </c>
      <c r="I2501">
        <v>419.66220023696599</v>
      </c>
      <c r="J2501">
        <v>11.964071932725201</v>
      </c>
      <c r="K2501">
        <v>63.925554220585703</v>
      </c>
      <c r="L2501">
        <v>4.5755784047171</v>
      </c>
      <c r="M2501">
        <v>0</v>
      </c>
    </row>
    <row r="2502" spans="1:13" x14ac:dyDescent="0.25">
      <c r="A2502" t="s">
        <v>11</v>
      </c>
      <c r="B2502">
        <v>2017</v>
      </c>
      <c r="C2502" t="s">
        <v>31</v>
      </c>
      <c r="E2502">
        <v>202.56946742508001</v>
      </c>
      <c r="F2502">
        <v>22256.9503645937</v>
      </c>
      <c r="G2502">
        <v>6.9135005408949297</v>
      </c>
      <c r="H2502">
        <v>304.95149810668801</v>
      </c>
      <c r="I2502">
        <v>434.198435816075</v>
      </c>
      <c r="J2502">
        <v>13.6968930860331</v>
      </c>
      <c r="K2502">
        <v>64.205666650266906</v>
      </c>
      <c r="L2502">
        <v>4.4780704766212596</v>
      </c>
      <c r="M2502">
        <v>0</v>
      </c>
    </row>
    <row r="2503" spans="1:13" x14ac:dyDescent="0.25">
      <c r="A2503" t="s">
        <v>13</v>
      </c>
      <c r="B2503">
        <v>2017</v>
      </c>
      <c r="C2503" t="s">
        <v>31</v>
      </c>
      <c r="D2503">
        <v>8.2370918737142809</v>
      </c>
      <c r="E2503">
        <v>212.818562873574</v>
      </c>
      <c r="F2503">
        <v>24414.973484973401</v>
      </c>
      <c r="G2503">
        <v>5.4139779404918498</v>
      </c>
      <c r="I2503">
        <v>445.55590080286601</v>
      </c>
      <c r="J2503">
        <v>12.409910386646001</v>
      </c>
      <c r="K2503">
        <v>48.560913844967601</v>
      </c>
      <c r="L2503">
        <v>3.6860744730197101</v>
      </c>
      <c r="M2503">
        <v>0</v>
      </c>
    </row>
    <row r="2504" spans="1:13" x14ac:dyDescent="0.25">
      <c r="A2504" t="s">
        <v>14</v>
      </c>
      <c r="B2504">
        <v>2017</v>
      </c>
      <c r="C2504" t="s">
        <v>31</v>
      </c>
      <c r="D2504">
        <v>6.5740838639499799</v>
      </c>
      <c r="E2504">
        <v>186.94421135042299</v>
      </c>
      <c r="F2504">
        <v>22723.809958995</v>
      </c>
      <c r="G2504">
        <v>6.2122647349724298</v>
      </c>
      <c r="H2504">
        <v>330.78969480747901</v>
      </c>
      <c r="I2504">
        <v>385.01895056288203</v>
      </c>
      <c r="J2504">
        <v>12.062533812111299</v>
      </c>
      <c r="K2504">
        <v>72.595277187779402</v>
      </c>
      <c r="L2504">
        <v>4.9773235077401798</v>
      </c>
      <c r="M2504">
        <v>0</v>
      </c>
    </row>
    <row r="2505" spans="1:13" x14ac:dyDescent="0.25">
      <c r="A2505" t="s">
        <v>15</v>
      </c>
      <c r="B2505">
        <v>2017</v>
      </c>
      <c r="C2505" t="s">
        <v>31</v>
      </c>
      <c r="D2505">
        <v>7.3381076095717699</v>
      </c>
      <c r="E2505">
        <v>188.854169289981</v>
      </c>
      <c r="F2505">
        <v>30042.928506426499</v>
      </c>
      <c r="G2505">
        <v>7.4676238288835997</v>
      </c>
      <c r="H2505">
        <v>309.61456011558897</v>
      </c>
      <c r="I2505">
        <v>465.49987066207598</v>
      </c>
      <c r="J2505">
        <v>11.054092867384799</v>
      </c>
      <c r="K2505">
        <v>47.183651378789499</v>
      </c>
      <c r="L2505">
        <v>3.7363795954208898</v>
      </c>
      <c r="M2505">
        <v>0</v>
      </c>
    </row>
    <row r="2506" spans="1:13" x14ac:dyDescent="0.25">
      <c r="A2506" t="s">
        <v>16</v>
      </c>
      <c r="B2506">
        <v>2017</v>
      </c>
      <c r="C2506" t="s">
        <v>31</v>
      </c>
      <c r="D2506">
        <v>4.8511038823703201</v>
      </c>
      <c r="E2506">
        <v>146.62723668323699</v>
      </c>
      <c r="F2506">
        <v>20227.6437830213</v>
      </c>
      <c r="G2506">
        <v>6.3405341353958304</v>
      </c>
      <c r="H2506">
        <v>368.94121387425599</v>
      </c>
      <c r="I2506">
        <v>346.52030973360098</v>
      </c>
      <c r="J2506">
        <v>15.266726276090999</v>
      </c>
      <c r="K2506">
        <v>56.989925634747799</v>
      </c>
      <c r="L2506">
        <v>3.6441068937291101</v>
      </c>
      <c r="M2506">
        <v>0</v>
      </c>
    </row>
    <row r="2507" spans="1:13" x14ac:dyDescent="0.25">
      <c r="A2507" t="s">
        <v>17</v>
      </c>
      <c r="B2507">
        <v>2017</v>
      </c>
      <c r="C2507" t="s">
        <v>31</v>
      </c>
      <c r="D2507">
        <v>6.9179202159618001</v>
      </c>
      <c r="E2507">
        <v>223.332958574363</v>
      </c>
      <c r="F2507">
        <v>17862.142732456701</v>
      </c>
      <c r="G2507">
        <v>7.9958900690632397</v>
      </c>
      <c r="H2507">
        <v>299.40277286403301</v>
      </c>
      <c r="I2507">
        <v>428.94802341203501</v>
      </c>
      <c r="J2507">
        <v>12.230907832026899</v>
      </c>
      <c r="K2507">
        <v>68.836829350205093</v>
      </c>
      <c r="L2507">
        <v>2.69148513523866</v>
      </c>
      <c r="M2507">
        <v>0</v>
      </c>
    </row>
    <row r="2508" spans="1:13" x14ac:dyDescent="0.25">
      <c r="A2508" t="s">
        <v>18</v>
      </c>
      <c r="B2508">
        <v>2017</v>
      </c>
      <c r="C2508" t="s">
        <v>31</v>
      </c>
      <c r="D2508">
        <v>6.7093364393511603</v>
      </c>
      <c r="E2508">
        <v>226.42758590741701</v>
      </c>
      <c r="F2508">
        <v>8238.2900379999992</v>
      </c>
      <c r="G2508">
        <v>7.6924130063215799</v>
      </c>
      <c r="H2508">
        <v>289.92138048008201</v>
      </c>
      <c r="I2508">
        <v>284.77445891221902</v>
      </c>
      <c r="J2508">
        <v>11.868480440647399</v>
      </c>
      <c r="K2508">
        <v>51.875207367809303</v>
      </c>
      <c r="L2508">
        <v>4.0743872284389004</v>
      </c>
      <c r="M2508">
        <v>0</v>
      </c>
    </row>
    <row r="2509" spans="1:13" x14ac:dyDescent="0.25">
      <c r="A2509" t="s">
        <v>19</v>
      </c>
      <c r="B2509">
        <v>2017</v>
      </c>
      <c r="C2509" t="s">
        <v>31</v>
      </c>
      <c r="D2509">
        <v>6.8940508789532</v>
      </c>
      <c r="E2509">
        <v>170.571297770672</v>
      </c>
      <c r="F2509">
        <v>17475.467753769801</v>
      </c>
      <c r="G2509">
        <v>5.1947838938133701</v>
      </c>
      <c r="H2509">
        <v>363.308755422243</v>
      </c>
      <c r="I2509">
        <v>641.58608706423695</v>
      </c>
      <c r="J2509">
        <v>17.1831801734149</v>
      </c>
      <c r="K2509">
        <v>40.916571777509702</v>
      </c>
      <c r="L2509">
        <v>4.5688432229820304</v>
      </c>
      <c r="M2509">
        <v>0</v>
      </c>
    </row>
    <row r="2510" spans="1:13" x14ac:dyDescent="0.25">
      <c r="A2510" t="s">
        <v>20</v>
      </c>
      <c r="B2510">
        <v>2017</v>
      </c>
      <c r="C2510" t="s">
        <v>31</v>
      </c>
      <c r="D2510">
        <v>9.8647270920998196</v>
      </c>
      <c r="E2510">
        <v>278.08144633954299</v>
      </c>
      <c r="F2510">
        <v>12978.197125527</v>
      </c>
      <c r="G2510">
        <v>6.9085719544392497</v>
      </c>
      <c r="H2510">
        <v>319.382002266727</v>
      </c>
      <c r="I2510">
        <v>486.63793754037698</v>
      </c>
      <c r="J2510">
        <v>14.351340508356699</v>
      </c>
      <c r="K2510">
        <v>84.798792191463704</v>
      </c>
      <c r="L2510">
        <v>3.7018952984478402</v>
      </c>
      <c r="M2510">
        <v>0</v>
      </c>
    </row>
    <row r="2511" spans="1:13" x14ac:dyDescent="0.25">
      <c r="A2511" t="s">
        <v>21</v>
      </c>
      <c r="B2511">
        <v>2017</v>
      </c>
      <c r="C2511" t="s">
        <v>31</v>
      </c>
      <c r="E2511">
        <v>210.20492128814499</v>
      </c>
      <c r="F2511">
        <v>26894.1448901902</v>
      </c>
      <c r="G2511">
        <v>4.3127619637594803</v>
      </c>
      <c r="H2511">
        <v>329.146437550325</v>
      </c>
      <c r="I2511">
        <v>344.515150129169</v>
      </c>
      <c r="J2511">
        <v>15.1091908600708</v>
      </c>
      <c r="L2511">
        <v>4.9039144794323803</v>
      </c>
      <c r="M2511">
        <v>0</v>
      </c>
    </row>
    <row r="2512" spans="1:13" x14ac:dyDescent="0.25">
      <c r="A2512" t="s">
        <v>11</v>
      </c>
      <c r="B2512">
        <v>2017</v>
      </c>
      <c r="C2512" t="s">
        <v>32</v>
      </c>
      <c r="D2512">
        <v>8.0396968632483397</v>
      </c>
      <c r="E2512">
        <v>233.85621914582299</v>
      </c>
      <c r="F2512">
        <v>8201.3621132252301</v>
      </c>
      <c r="G2512">
        <v>8.29301801465156</v>
      </c>
      <c r="I2512">
        <v>461.20977974503802</v>
      </c>
      <c r="J2512">
        <v>12.8779603637633</v>
      </c>
      <c r="K2512">
        <v>68.750867514240099</v>
      </c>
      <c r="L2512">
        <v>3.82606324842848</v>
      </c>
      <c r="M2512">
        <v>0</v>
      </c>
    </row>
    <row r="2513" spans="1:13" x14ac:dyDescent="0.25">
      <c r="A2513" t="s">
        <v>13</v>
      </c>
      <c r="B2513">
        <v>2017</v>
      </c>
      <c r="C2513" t="s">
        <v>32</v>
      </c>
      <c r="D2513">
        <v>9.8247064760381804</v>
      </c>
      <c r="E2513">
        <v>218.01952990829</v>
      </c>
      <c r="F2513">
        <v>15120.9247162418</v>
      </c>
      <c r="G2513">
        <v>3.1248325554320999</v>
      </c>
      <c r="I2513">
        <v>498.93351854944001</v>
      </c>
      <c r="J2513">
        <v>14.836623957315201</v>
      </c>
      <c r="K2513">
        <v>42.168234196014097</v>
      </c>
      <c r="L2513">
        <v>3.2260353593262101</v>
      </c>
      <c r="M2513">
        <v>0</v>
      </c>
    </row>
    <row r="2514" spans="1:13" x14ac:dyDescent="0.25">
      <c r="A2514" t="s">
        <v>14</v>
      </c>
      <c r="B2514">
        <v>2017</v>
      </c>
      <c r="C2514" t="s">
        <v>32</v>
      </c>
      <c r="D2514">
        <v>10.8873049948212</v>
      </c>
      <c r="E2514">
        <v>283.89586375660298</v>
      </c>
      <c r="F2514">
        <v>15177.218190162799</v>
      </c>
      <c r="G2514">
        <v>4.6565377494595799</v>
      </c>
      <c r="H2514">
        <v>334.18083341529501</v>
      </c>
      <c r="I2514">
        <v>420.60764907664401</v>
      </c>
      <c r="J2514">
        <v>12.7024894385282</v>
      </c>
      <c r="K2514">
        <v>72.102324293060406</v>
      </c>
      <c r="L2514">
        <v>4.0041612995201898</v>
      </c>
      <c r="M2514">
        <v>0</v>
      </c>
    </row>
    <row r="2515" spans="1:13" x14ac:dyDescent="0.25">
      <c r="A2515" t="s">
        <v>15</v>
      </c>
      <c r="B2515">
        <v>2017</v>
      </c>
      <c r="C2515" t="s">
        <v>32</v>
      </c>
      <c r="D2515">
        <v>9.8314016905270396</v>
      </c>
      <c r="E2515">
        <v>263.63272179696997</v>
      </c>
      <c r="F2515">
        <v>13345.3690984444</v>
      </c>
      <c r="G2515">
        <v>6.5669285935798296</v>
      </c>
      <c r="H2515">
        <v>295.77421778689001</v>
      </c>
      <c r="I2515">
        <v>462.43973722372903</v>
      </c>
      <c r="J2515">
        <v>12.002322925896999</v>
      </c>
      <c r="K2515">
        <v>76.021367093687203</v>
      </c>
      <c r="L2515">
        <v>3.3118081384490101</v>
      </c>
      <c r="M2515">
        <v>0</v>
      </c>
    </row>
    <row r="2516" spans="1:13" x14ac:dyDescent="0.25">
      <c r="A2516" t="s">
        <v>16</v>
      </c>
      <c r="B2516">
        <v>2017</v>
      </c>
      <c r="C2516" t="s">
        <v>32</v>
      </c>
      <c r="D2516">
        <v>6.5284794528055103</v>
      </c>
      <c r="E2516">
        <v>176.939675882172</v>
      </c>
      <c r="F2516">
        <v>18533.3378276271</v>
      </c>
      <c r="G2516">
        <v>6.0832678555906403</v>
      </c>
      <c r="H2516">
        <v>336.2964131</v>
      </c>
      <c r="I2516">
        <v>491.47792378979</v>
      </c>
      <c r="J2516">
        <v>13.5312637079551</v>
      </c>
      <c r="K2516">
        <v>96.944103967459</v>
      </c>
      <c r="L2516">
        <v>4.0632764275187796</v>
      </c>
      <c r="M2516">
        <v>0</v>
      </c>
    </row>
    <row r="2517" spans="1:13" x14ac:dyDescent="0.25">
      <c r="A2517" t="s">
        <v>17</v>
      </c>
      <c r="B2517">
        <v>2017</v>
      </c>
      <c r="C2517" t="s">
        <v>32</v>
      </c>
      <c r="D2517">
        <v>4.0914114501536396</v>
      </c>
      <c r="E2517">
        <v>146.78993810075701</v>
      </c>
      <c r="F2517">
        <v>24252.4588243787</v>
      </c>
      <c r="G2517">
        <v>7.2549808107250104</v>
      </c>
      <c r="H2517">
        <v>282.69350210853003</v>
      </c>
      <c r="I2517">
        <v>482.294404236167</v>
      </c>
      <c r="J2517">
        <v>10.6115555104954</v>
      </c>
      <c r="K2517">
        <v>70.069441708309299</v>
      </c>
      <c r="L2517">
        <v>5.9523248196212997</v>
      </c>
      <c r="M2517">
        <v>0</v>
      </c>
    </row>
    <row r="2518" spans="1:13" x14ac:dyDescent="0.25">
      <c r="A2518" t="s">
        <v>18</v>
      </c>
      <c r="B2518">
        <v>2017</v>
      </c>
      <c r="C2518" t="s">
        <v>32</v>
      </c>
      <c r="E2518">
        <v>197.712183015471</v>
      </c>
      <c r="F2518">
        <v>12962.389672891901</v>
      </c>
      <c r="G2518">
        <v>6.4765838819999999</v>
      </c>
      <c r="H2518">
        <v>362.72195392688798</v>
      </c>
      <c r="I2518">
        <v>503.84300113430999</v>
      </c>
      <c r="J2518">
        <v>18.892393475648099</v>
      </c>
      <c r="K2518">
        <v>80.3463478362968</v>
      </c>
      <c r="L2518">
        <v>3.5008486617925199</v>
      </c>
      <c r="M2518">
        <v>0</v>
      </c>
    </row>
    <row r="2519" spans="1:13" x14ac:dyDescent="0.25">
      <c r="A2519" t="s">
        <v>19</v>
      </c>
      <c r="B2519">
        <v>2017</v>
      </c>
      <c r="C2519" t="s">
        <v>32</v>
      </c>
      <c r="E2519">
        <v>232.86439102297399</v>
      </c>
      <c r="F2519">
        <v>32600.429406058</v>
      </c>
      <c r="G2519">
        <v>6.7026715997649804</v>
      </c>
      <c r="H2519">
        <v>343.59870032712001</v>
      </c>
      <c r="I2519">
        <v>447.39468513439999</v>
      </c>
      <c r="J2519">
        <v>13.9000891852611</v>
      </c>
      <c r="K2519">
        <v>52.892084793947397</v>
      </c>
      <c r="L2519">
        <v>3.1653909007410799</v>
      </c>
      <c r="M2519">
        <v>0</v>
      </c>
    </row>
    <row r="2520" spans="1:13" x14ac:dyDescent="0.25">
      <c r="A2520" t="s">
        <v>20</v>
      </c>
      <c r="B2520">
        <v>2017</v>
      </c>
      <c r="C2520" t="s">
        <v>32</v>
      </c>
      <c r="E2520">
        <v>192.61766234494399</v>
      </c>
      <c r="F2520">
        <v>36520.658697419101</v>
      </c>
      <c r="G2520">
        <v>7.4589698937446203</v>
      </c>
      <c r="I2520">
        <v>474.14789852567901</v>
      </c>
      <c r="J2520">
        <v>16.986365370742099</v>
      </c>
      <c r="K2520">
        <v>82.440202272976606</v>
      </c>
      <c r="L2520">
        <v>4.3239895975670901</v>
      </c>
      <c r="M2520">
        <v>0</v>
      </c>
    </row>
    <row r="2521" spans="1:13" x14ac:dyDescent="0.25">
      <c r="A2521" t="s">
        <v>21</v>
      </c>
      <c r="B2521">
        <v>2017</v>
      </c>
      <c r="C2521" t="s">
        <v>32</v>
      </c>
      <c r="D2521">
        <v>6.1751649493847802</v>
      </c>
      <c r="E2521">
        <v>193.28260165415301</v>
      </c>
      <c r="F2521">
        <v>32875.192057359702</v>
      </c>
      <c r="G2521">
        <v>10.896662749833499</v>
      </c>
      <c r="H2521">
        <v>337.50621074708602</v>
      </c>
      <c r="I2521">
        <v>414.90201719999999</v>
      </c>
      <c r="J2521">
        <v>12.997822914330101</v>
      </c>
      <c r="K2521">
        <v>69.867381945872907</v>
      </c>
      <c r="L2521">
        <v>3.3413692911239599</v>
      </c>
      <c r="M2521">
        <v>0</v>
      </c>
    </row>
    <row r="2522" spans="1:13" x14ac:dyDescent="0.25">
      <c r="A2522" t="s">
        <v>11</v>
      </c>
      <c r="B2522">
        <v>2017</v>
      </c>
      <c r="C2522" t="s">
        <v>12</v>
      </c>
      <c r="D2522">
        <v>8.7361263840000003</v>
      </c>
      <c r="E2522">
        <v>257.23132859551203</v>
      </c>
      <c r="F2522">
        <v>12726.2986391701</v>
      </c>
      <c r="G2522">
        <v>10.3265575690825</v>
      </c>
      <c r="H2522">
        <v>356.41543394574398</v>
      </c>
      <c r="I2522">
        <v>506.37593378731901</v>
      </c>
      <c r="J2522">
        <v>11.3374886261655</v>
      </c>
      <c r="K2522">
        <v>69.425714540000001</v>
      </c>
      <c r="L2522">
        <v>3.3685326113059402</v>
      </c>
      <c r="M2522">
        <v>0</v>
      </c>
    </row>
    <row r="2523" spans="1:13" x14ac:dyDescent="0.25">
      <c r="A2523" t="s">
        <v>13</v>
      </c>
      <c r="B2523">
        <v>2017</v>
      </c>
      <c r="C2523" t="s">
        <v>12</v>
      </c>
      <c r="D2523">
        <v>8.2409458151615205</v>
      </c>
      <c r="E2523">
        <v>245.09082503453001</v>
      </c>
      <c r="F2523">
        <v>18001.459185846201</v>
      </c>
      <c r="G2523">
        <v>9.3674194031843108</v>
      </c>
      <c r="H2523">
        <v>350.614961862146</v>
      </c>
      <c r="I2523">
        <v>344.056870986408</v>
      </c>
      <c r="J2523">
        <v>13.9047096744169</v>
      </c>
      <c r="L2523">
        <v>4.6662953312976096</v>
      </c>
      <c r="M2523">
        <v>0</v>
      </c>
    </row>
    <row r="2524" spans="1:13" x14ac:dyDescent="0.25">
      <c r="A2524" t="s">
        <v>14</v>
      </c>
      <c r="B2524">
        <v>2017</v>
      </c>
      <c r="C2524" t="s">
        <v>12</v>
      </c>
      <c r="D2524">
        <v>9.1522847089477093</v>
      </c>
      <c r="E2524">
        <v>229.54041255131099</v>
      </c>
      <c r="F2524">
        <v>24560.700606001501</v>
      </c>
      <c r="G2524">
        <v>7.0423264299986403</v>
      </c>
      <c r="H2524">
        <v>372.69446535201303</v>
      </c>
      <c r="I2524">
        <v>395.40436223619298</v>
      </c>
      <c r="J2524">
        <v>14.253307681868799</v>
      </c>
      <c r="K2524">
        <v>40.974355386846298</v>
      </c>
      <c r="L2524">
        <v>3.7927771004295399</v>
      </c>
      <c r="M2524">
        <v>0</v>
      </c>
    </row>
    <row r="2525" spans="1:13" x14ac:dyDescent="0.25">
      <c r="A2525" t="s">
        <v>15</v>
      </c>
      <c r="B2525">
        <v>2017</v>
      </c>
      <c r="C2525" t="s">
        <v>12</v>
      </c>
      <c r="E2525">
        <v>208.83771058014301</v>
      </c>
      <c r="F2525">
        <v>11609.997158811801</v>
      </c>
      <c r="G2525">
        <v>6.4452801058287399</v>
      </c>
      <c r="I2525">
        <v>407.01739791147497</v>
      </c>
      <c r="J2525">
        <v>7.0707711584782302</v>
      </c>
      <c r="K2525">
        <v>76.383520825362297</v>
      </c>
      <c r="L2525">
        <v>3.8134355530076798</v>
      </c>
      <c r="M2525">
        <v>0</v>
      </c>
    </row>
    <row r="2526" spans="1:13" x14ac:dyDescent="0.25">
      <c r="A2526" t="s">
        <v>16</v>
      </c>
      <c r="B2526">
        <v>2017</v>
      </c>
      <c r="C2526" t="s">
        <v>12</v>
      </c>
      <c r="D2526">
        <v>6.3175765536256296</v>
      </c>
      <c r="E2526">
        <v>143.29995945134701</v>
      </c>
      <c r="F2526">
        <v>22577.818935067298</v>
      </c>
      <c r="G2526">
        <v>5.6900782713516298</v>
      </c>
      <c r="H2526">
        <v>338.89719989999998</v>
      </c>
      <c r="I2526">
        <v>573.814743647726</v>
      </c>
      <c r="J2526">
        <v>15.315514664575099</v>
      </c>
      <c r="K2526">
        <v>48.973886569689803</v>
      </c>
      <c r="L2526">
        <v>3.39904791376531</v>
      </c>
      <c r="M2526">
        <v>0</v>
      </c>
    </row>
    <row r="2527" spans="1:13" x14ac:dyDescent="0.25">
      <c r="A2527" t="s">
        <v>17</v>
      </c>
      <c r="B2527">
        <v>2017</v>
      </c>
      <c r="C2527" t="s">
        <v>12</v>
      </c>
      <c r="D2527">
        <v>5.69212415675781</v>
      </c>
      <c r="E2527">
        <v>165.906280415163</v>
      </c>
      <c r="F2527">
        <v>22396.209253823799</v>
      </c>
      <c r="G2527">
        <v>6.68269150193579</v>
      </c>
      <c r="H2527">
        <v>309.12160195011597</v>
      </c>
      <c r="I2527">
        <v>530.07252000000005</v>
      </c>
      <c r="J2527">
        <v>11.472015571029001</v>
      </c>
      <c r="L2527">
        <v>4.6823907263565401</v>
      </c>
      <c r="M2527">
        <v>0</v>
      </c>
    </row>
    <row r="2528" spans="1:13" x14ac:dyDescent="0.25">
      <c r="A2528" t="s">
        <v>18</v>
      </c>
      <c r="B2528">
        <v>2017</v>
      </c>
      <c r="C2528" t="s">
        <v>12</v>
      </c>
      <c r="E2528">
        <v>201.83371987678899</v>
      </c>
      <c r="F2528">
        <v>29508.49281</v>
      </c>
      <c r="G2528">
        <v>3.9296239122663499</v>
      </c>
      <c r="H2528">
        <v>325.06124606792702</v>
      </c>
      <c r="I2528">
        <v>428.66139815065497</v>
      </c>
      <c r="J2528">
        <v>8.8194914457173397</v>
      </c>
      <c r="K2528">
        <v>76.373753248961407</v>
      </c>
      <c r="L2528">
        <v>4.1153205434953799</v>
      </c>
      <c r="M2528">
        <v>0</v>
      </c>
    </row>
    <row r="2529" spans="1:13" x14ac:dyDescent="0.25">
      <c r="A2529" t="s">
        <v>19</v>
      </c>
      <c r="B2529">
        <v>2017</v>
      </c>
      <c r="C2529" t="s">
        <v>12</v>
      </c>
      <c r="E2529">
        <v>139.95535042278999</v>
      </c>
      <c r="F2529">
        <v>31421.144495479399</v>
      </c>
      <c r="G2529">
        <v>6.6277048908110503</v>
      </c>
      <c r="H2529">
        <v>346.441155350896</v>
      </c>
      <c r="I2529">
        <v>378.771075622002</v>
      </c>
      <c r="J2529">
        <v>17.5444846372787</v>
      </c>
      <c r="K2529">
        <v>54.798767433759998</v>
      </c>
      <c r="L2529">
        <v>4.5361812660979499</v>
      </c>
      <c r="M2529">
        <v>0</v>
      </c>
    </row>
    <row r="2530" spans="1:13" x14ac:dyDescent="0.25">
      <c r="A2530" t="s">
        <v>20</v>
      </c>
      <c r="B2530">
        <v>2017</v>
      </c>
      <c r="C2530" t="s">
        <v>12</v>
      </c>
      <c r="D2530">
        <v>7.1914937188922297</v>
      </c>
      <c r="E2530">
        <v>175.46078162286599</v>
      </c>
      <c r="F2530">
        <v>34933.784401356002</v>
      </c>
      <c r="G2530">
        <v>5.4275327290000002</v>
      </c>
      <c r="H2530">
        <v>332.196048154636</v>
      </c>
      <c r="I2530">
        <v>411.30208658944099</v>
      </c>
      <c r="J2530">
        <v>11.6659946470101</v>
      </c>
      <c r="K2530">
        <v>60.281932064927297</v>
      </c>
      <c r="L2530">
        <v>4.3206839606306904</v>
      </c>
      <c r="M2530">
        <v>0</v>
      </c>
    </row>
    <row r="2531" spans="1:13" x14ac:dyDescent="0.25">
      <c r="A2531" t="s">
        <v>21</v>
      </c>
      <c r="B2531">
        <v>2017</v>
      </c>
      <c r="C2531" t="s">
        <v>12</v>
      </c>
      <c r="D2531">
        <v>7.3811085339923697</v>
      </c>
      <c r="E2531">
        <v>188.31437775267801</v>
      </c>
      <c r="F2531">
        <v>12320.5122918417</v>
      </c>
      <c r="G2531">
        <v>5.4935142364310598</v>
      </c>
      <c r="H2531">
        <v>343.23961223331798</v>
      </c>
      <c r="I2531">
        <v>475.301883657612</v>
      </c>
      <c r="J2531">
        <v>17.826838291729398</v>
      </c>
      <c r="K2531">
        <v>38.3373454954557</v>
      </c>
      <c r="L2531">
        <v>4.3427375296628501</v>
      </c>
      <c r="M2531">
        <v>0</v>
      </c>
    </row>
    <row r="2532" spans="1:13" x14ac:dyDescent="0.25">
      <c r="A2532" t="s">
        <v>11</v>
      </c>
      <c r="B2532">
        <v>2017</v>
      </c>
      <c r="C2532" t="s">
        <v>22</v>
      </c>
      <c r="D2532">
        <v>6.17251737006886</v>
      </c>
      <c r="E2532">
        <v>187.787017063478</v>
      </c>
      <c r="F2532">
        <v>10498.6351536318</v>
      </c>
      <c r="G2532">
        <v>7.7225609869163696</v>
      </c>
      <c r="H2532">
        <v>322.52103540632402</v>
      </c>
      <c r="I2532">
        <v>467.09042459878202</v>
      </c>
      <c r="J2532">
        <v>21.2339783739626</v>
      </c>
      <c r="K2532">
        <v>68.163641958565094</v>
      </c>
      <c r="L2532">
        <v>4.129984995</v>
      </c>
      <c r="M2532">
        <v>0</v>
      </c>
    </row>
    <row r="2533" spans="1:13" x14ac:dyDescent="0.25">
      <c r="A2533" t="s">
        <v>13</v>
      </c>
      <c r="B2533">
        <v>2017</v>
      </c>
      <c r="C2533" t="s">
        <v>22</v>
      </c>
      <c r="D2533">
        <v>9.0763179937070806</v>
      </c>
      <c r="E2533">
        <v>215.91272332236201</v>
      </c>
      <c r="F2533">
        <v>14153.6433779251</v>
      </c>
      <c r="G2533">
        <v>5.0200269096438701</v>
      </c>
      <c r="H2533">
        <v>333.499202708035</v>
      </c>
      <c r="I2533">
        <v>311.79704205675398</v>
      </c>
      <c r="J2533">
        <v>10.7763209358911</v>
      </c>
      <c r="K2533">
        <v>69.114593061845497</v>
      </c>
      <c r="L2533">
        <v>3.4369858235830999</v>
      </c>
      <c r="M2533">
        <v>0</v>
      </c>
    </row>
    <row r="2534" spans="1:13" x14ac:dyDescent="0.25">
      <c r="A2534" t="s">
        <v>14</v>
      </c>
      <c r="B2534">
        <v>2017</v>
      </c>
      <c r="C2534" t="s">
        <v>22</v>
      </c>
      <c r="D2534">
        <v>8.8541195400394308</v>
      </c>
      <c r="E2534">
        <v>222.96519755538199</v>
      </c>
      <c r="F2534">
        <v>19258.803073278999</v>
      </c>
      <c r="G2534">
        <v>5.69606391037851</v>
      </c>
      <c r="H2534">
        <v>395.72854084641398</v>
      </c>
      <c r="I2534">
        <v>467.08844165236599</v>
      </c>
      <c r="J2534">
        <v>10.454029299344301</v>
      </c>
      <c r="K2534">
        <v>73.779006640000006</v>
      </c>
      <c r="L2534">
        <v>3.4613504242046398</v>
      </c>
      <c r="M2534">
        <v>0</v>
      </c>
    </row>
    <row r="2535" spans="1:13" x14ac:dyDescent="0.25">
      <c r="A2535" t="s">
        <v>15</v>
      </c>
      <c r="B2535">
        <v>2017</v>
      </c>
      <c r="C2535" t="s">
        <v>22</v>
      </c>
      <c r="D2535">
        <v>6.7680600489552001</v>
      </c>
      <c r="E2535">
        <v>179.805992392739</v>
      </c>
      <c r="F2535">
        <v>23793.031357731601</v>
      </c>
      <c r="G2535">
        <v>5.3320991168931799</v>
      </c>
      <c r="H2535">
        <v>333.19819066956802</v>
      </c>
      <c r="I2535">
        <v>461.53044559612101</v>
      </c>
      <c r="J2535">
        <v>13.55738120106</v>
      </c>
      <c r="K2535">
        <v>60.571241001278402</v>
      </c>
      <c r="L2535">
        <v>4.1458067015397901</v>
      </c>
      <c r="M2535">
        <v>0</v>
      </c>
    </row>
    <row r="2536" spans="1:13" x14ac:dyDescent="0.25">
      <c r="A2536" t="s">
        <v>16</v>
      </c>
      <c r="B2536">
        <v>2017</v>
      </c>
      <c r="C2536" t="s">
        <v>22</v>
      </c>
      <c r="E2536">
        <v>207.059113862083</v>
      </c>
      <c r="F2536">
        <v>30573.066315029599</v>
      </c>
      <c r="G2536">
        <v>4.4381966161516697</v>
      </c>
      <c r="H2536">
        <v>341.88568204468697</v>
      </c>
      <c r="I2536">
        <v>393.513256454697</v>
      </c>
      <c r="J2536">
        <v>15.564636555886899</v>
      </c>
      <c r="K2536">
        <v>81.421513966187106</v>
      </c>
      <c r="L2536">
        <v>3.10969576760704</v>
      </c>
      <c r="M2536">
        <v>0</v>
      </c>
    </row>
    <row r="2537" spans="1:13" x14ac:dyDescent="0.25">
      <c r="A2537" t="s">
        <v>17</v>
      </c>
      <c r="B2537">
        <v>2017</v>
      </c>
      <c r="C2537" t="s">
        <v>22</v>
      </c>
      <c r="D2537">
        <v>8.5432168367608394</v>
      </c>
      <c r="E2537">
        <v>183.90786037549401</v>
      </c>
      <c r="F2537">
        <v>33037.353386549701</v>
      </c>
      <c r="G2537">
        <v>2.7267656255779502</v>
      </c>
      <c r="H2537">
        <v>358.55647067177898</v>
      </c>
      <c r="I2537">
        <v>631.49862306495299</v>
      </c>
      <c r="J2537">
        <v>17.3331533152035</v>
      </c>
      <c r="K2537">
        <v>68.1832267739061</v>
      </c>
      <c r="L2537">
        <v>2.8478752478726501</v>
      </c>
      <c r="M2537">
        <v>0</v>
      </c>
    </row>
    <row r="2538" spans="1:13" x14ac:dyDescent="0.25">
      <c r="A2538" t="s">
        <v>18</v>
      </c>
      <c r="B2538">
        <v>2017</v>
      </c>
      <c r="C2538" t="s">
        <v>22</v>
      </c>
      <c r="D2538">
        <v>9.5648530664612998</v>
      </c>
      <c r="E2538">
        <v>251.806665473614</v>
      </c>
      <c r="F2538">
        <v>17156.336705105801</v>
      </c>
      <c r="G2538">
        <v>6.2531797319038702</v>
      </c>
      <c r="H2538">
        <v>346.70520909422299</v>
      </c>
      <c r="I2538">
        <v>410.32243031563002</v>
      </c>
      <c r="J2538">
        <v>18.6271256927138</v>
      </c>
      <c r="K2538">
        <v>82.955872036106697</v>
      </c>
      <c r="L2538">
        <v>3.1828053585425402</v>
      </c>
      <c r="M2538">
        <v>0</v>
      </c>
    </row>
    <row r="2539" spans="1:13" x14ac:dyDescent="0.25">
      <c r="A2539" t="s">
        <v>19</v>
      </c>
      <c r="B2539">
        <v>2017</v>
      </c>
      <c r="C2539" t="s">
        <v>22</v>
      </c>
      <c r="D2539">
        <v>5.4997877303392801</v>
      </c>
      <c r="E2539">
        <v>150.076089998881</v>
      </c>
      <c r="F2539">
        <v>43195.473668494102</v>
      </c>
      <c r="G2539">
        <v>6.5705960519997202</v>
      </c>
      <c r="H2539">
        <v>322.51658192103798</v>
      </c>
      <c r="I2539">
        <v>287.28605735968398</v>
      </c>
      <c r="J2539">
        <v>11.2304082160219</v>
      </c>
      <c r="K2539">
        <v>71.821280758910206</v>
      </c>
      <c r="L2539">
        <v>3.6682204827079401</v>
      </c>
      <c r="M2539">
        <v>0</v>
      </c>
    </row>
    <row r="2540" spans="1:13" x14ac:dyDescent="0.25">
      <c r="A2540" t="s">
        <v>20</v>
      </c>
      <c r="B2540">
        <v>2017</v>
      </c>
      <c r="C2540" t="s">
        <v>22</v>
      </c>
      <c r="D2540">
        <v>5.1959206693648596</v>
      </c>
      <c r="E2540">
        <v>175.15715522736099</v>
      </c>
      <c r="F2540">
        <v>33473.112518358299</v>
      </c>
      <c r="G2540">
        <v>8.4074499536103495</v>
      </c>
      <c r="H2540">
        <v>319.25363140000002</v>
      </c>
      <c r="I2540">
        <v>484.27989018962103</v>
      </c>
      <c r="J2540">
        <v>16.812766967214301</v>
      </c>
      <c r="K2540">
        <v>94.356954267859606</v>
      </c>
      <c r="L2540">
        <v>5.3759018937179004</v>
      </c>
      <c r="M2540">
        <v>0</v>
      </c>
    </row>
    <row r="2541" spans="1:13" x14ac:dyDescent="0.25">
      <c r="A2541" t="s">
        <v>21</v>
      </c>
      <c r="B2541">
        <v>2017</v>
      </c>
      <c r="C2541" t="s">
        <v>22</v>
      </c>
      <c r="D2541">
        <v>7.28391357723594</v>
      </c>
      <c r="E2541">
        <v>197.602125102835</v>
      </c>
      <c r="F2541">
        <v>23112.504435315699</v>
      </c>
      <c r="G2541">
        <v>9.5028094352425292</v>
      </c>
      <c r="H2541">
        <v>332.33198450897902</v>
      </c>
      <c r="I2541">
        <v>449.36167927236698</v>
      </c>
      <c r="J2541">
        <v>14.4585909159546</v>
      </c>
      <c r="K2541">
        <v>70.000218875363302</v>
      </c>
      <c r="L2541">
        <v>3.5718625121379302</v>
      </c>
      <c r="M2541">
        <v>0</v>
      </c>
    </row>
    <row r="2542" spans="1:13" x14ac:dyDescent="0.25">
      <c r="A2542" t="s">
        <v>11</v>
      </c>
      <c r="B2542">
        <v>2017</v>
      </c>
      <c r="C2542" t="s">
        <v>23</v>
      </c>
      <c r="D2542">
        <v>5.8724398594676597</v>
      </c>
      <c r="E2542">
        <v>185.403976039317</v>
      </c>
      <c r="F2542">
        <v>14343.423206830999</v>
      </c>
      <c r="G2542">
        <v>9.6902130961198694</v>
      </c>
      <c r="H2542">
        <v>333.564587417898</v>
      </c>
      <c r="I2542">
        <v>409.11351175180801</v>
      </c>
      <c r="J2542">
        <v>14.741239563464401</v>
      </c>
      <c r="K2542">
        <v>64.183725111407895</v>
      </c>
      <c r="L2542">
        <v>3.7410672328094798</v>
      </c>
      <c r="M2542">
        <v>0</v>
      </c>
    </row>
    <row r="2543" spans="1:13" x14ac:dyDescent="0.25">
      <c r="A2543" t="s">
        <v>13</v>
      </c>
      <c r="B2543">
        <v>2017</v>
      </c>
      <c r="C2543" t="s">
        <v>23</v>
      </c>
      <c r="D2543">
        <v>5.7357235547208498</v>
      </c>
      <c r="E2543">
        <v>158.31874080758399</v>
      </c>
      <c r="F2543">
        <v>25363.016594410401</v>
      </c>
      <c r="G2543">
        <v>7.7286012538431201</v>
      </c>
      <c r="H2543">
        <v>377.54329140645399</v>
      </c>
      <c r="I2543">
        <v>568.30467060000001</v>
      </c>
      <c r="J2543">
        <v>13.6266239113276</v>
      </c>
      <c r="K2543">
        <v>75.952337002509694</v>
      </c>
      <c r="L2543">
        <v>4.7329535713429101</v>
      </c>
      <c r="M2543">
        <v>0</v>
      </c>
    </row>
    <row r="2544" spans="1:13" x14ac:dyDescent="0.25">
      <c r="A2544" t="s">
        <v>14</v>
      </c>
      <c r="B2544">
        <v>2017</v>
      </c>
      <c r="C2544" t="s">
        <v>23</v>
      </c>
      <c r="D2544">
        <v>6.1584240061823499</v>
      </c>
      <c r="E2544">
        <v>176.031449853304</v>
      </c>
      <c r="F2544">
        <v>26369.0265699827</v>
      </c>
      <c r="G2544">
        <v>9.7712115364276801</v>
      </c>
      <c r="H2544">
        <v>347.89373848920599</v>
      </c>
      <c r="I2544">
        <v>453.70599333252602</v>
      </c>
      <c r="J2544">
        <v>13.2546890805981</v>
      </c>
      <c r="K2544">
        <v>61.057777755598103</v>
      </c>
      <c r="L2544">
        <v>5.0804975545895301</v>
      </c>
      <c r="M2544">
        <v>0</v>
      </c>
    </row>
    <row r="2545" spans="1:13" x14ac:dyDescent="0.25">
      <c r="A2545" t="s">
        <v>15</v>
      </c>
      <c r="B2545">
        <v>2017</v>
      </c>
      <c r="C2545" t="s">
        <v>23</v>
      </c>
      <c r="D2545">
        <v>7.2943644330256703</v>
      </c>
      <c r="E2545">
        <v>191.773620227978</v>
      </c>
      <c r="F2545">
        <v>41569.951985098698</v>
      </c>
      <c r="G2545">
        <v>5.3111120319569602</v>
      </c>
      <c r="H2545">
        <v>321.32055106371303</v>
      </c>
      <c r="I2545">
        <v>342.50138724228901</v>
      </c>
      <c r="J2545">
        <v>13.792535167923299</v>
      </c>
      <c r="K2545">
        <v>54.463524613615803</v>
      </c>
      <c r="L2545">
        <v>3.3365823322327501</v>
      </c>
      <c r="M2545">
        <v>0</v>
      </c>
    </row>
    <row r="2546" spans="1:13" x14ac:dyDescent="0.25">
      <c r="A2546" t="s">
        <v>16</v>
      </c>
      <c r="B2546">
        <v>2017</v>
      </c>
      <c r="C2546" t="s">
        <v>23</v>
      </c>
      <c r="D2546">
        <v>7.0542667744156802</v>
      </c>
      <c r="E2546">
        <v>212.429124315732</v>
      </c>
      <c r="F2546">
        <v>7450.0743750578904</v>
      </c>
      <c r="G2546">
        <v>8.7271101183758102</v>
      </c>
      <c r="I2546">
        <v>396.05278179999999</v>
      </c>
      <c r="J2546">
        <v>11.3839535158353</v>
      </c>
      <c r="K2546">
        <v>75.219338210523006</v>
      </c>
      <c r="L2546">
        <v>4.7806158315404002</v>
      </c>
      <c r="M2546">
        <v>0</v>
      </c>
    </row>
    <row r="2547" spans="1:13" x14ac:dyDescent="0.25">
      <c r="A2547" t="s">
        <v>17</v>
      </c>
      <c r="B2547">
        <v>2017</v>
      </c>
      <c r="C2547" t="s">
        <v>23</v>
      </c>
      <c r="E2547">
        <v>199.94222219762</v>
      </c>
      <c r="F2547">
        <v>25973.326630595999</v>
      </c>
      <c r="G2547">
        <v>6.4909940166712499</v>
      </c>
      <c r="H2547">
        <v>336.04074133697202</v>
      </c>
      <c r="I2547">
        <v>344.9703629</v>
      </c>
      <c r="J2547">
        <v>12.640414022571999</v>
      </c>
      <c r="K2547">
        <v>46.854523541975198</v>
      </c>
      <c r="L2547">
        <v>3.15176782431779</v>
      </c>
      <c r="M2547">
        <v>0</v>
      </c>
    </row>
    <row r="2548" spans="1:13" x14ac:dyDescent="0.25">
      <c r="A2548" t="s">
        <v>18</v>
      </c>
      <c r="B2548">
        <v>2017</v>
      </c>
      <c r="C2548" t="s">
        <v>23</v>
      </c>
      <c r="D2548">
        <v>3.14871228517615</v>
      </c>
      <c r="E2548">
        <v>142.27208424350499</v>
      </c>
      <c r="F2548">
        <v>23257.2088336581</v>
      </c>
      <c r="G2548">
        <v>8.2792754144507796</v>
      </c>
      <c r="H2548">
        <v>293.16079970939899</v>
      </c>
      <c r="I2548">
        <v>391.84130321587901</v>
      </c>
      <c r="J2548">
        <v>8.9235938703885704</v>
      </c>
      <c r="K2548">
        <v>68.316612120000002</v>
      </c>
      <c r="L2548">
        <v>3.4656378359366302</v>
      </c>
      <c r="M2548">
        <v>0</v>
      </c>
    </row>
    <row r="2549" spans="1:13" x14ac:dyDescent="0.25">
      <c r="A2549" t="s">
        <v>19</v>
      </c>
      <c r="B2549">
        <v>2017</v>
      </c>
      <c r="C2549" t="s">
        <v>23</v>
      </c>
      <c r="D2549">
        <v>5.6652663766183</v>
      </c>
      <c r="E2549">
        <v>162.89008310548701</v>
      </c>
      <c r="F2549">
        <v>31883.010306533601</v>
      </c>
      <c r="G2549">
        <v>8.3124840932841799</v>
      </c>
      <c r="H2549">
        <v>350.68173225737399</v>
      </c>
      <c r="I2549">
        <v>550.81756400995096</v>
      </c>
      <c r="J2549">
        <v>15.6322680790552</v>
      </c>
      <c r="K2549">
        <v>72.457384934131795</v>
      </c>
      <c r="L2549">
        <v>4.5718236108424204</v>
      </c>
      <c r="M2549">
        <v>0</v>
      </c>
    </row>
    <row r="2550" spans="1:13" x14ac:dyDescent="0.25">
      <c r="A2550" t="s">
        <v>20</v>
      </c>
      <c r="B2550">
        <v>2017</v>
      </c>
      <c r="C2550" t="s">
        <v>23</v>
      </c>
      <c r="D2550">
        <v>8.3109387761569096</v>
      </c>
      <c r="E2550">
        <v>245.71960950926399</v>
      </c>
      <c r="F2550">
        <v>7929.5047485506202</v>
      </c>
      <c r="G2550">
        <v>8.8323898808335599</v>
      </c>
      <c r="H2550">
        <v>373.46354411156898</v>
      </c>
      <c r="I2550">
        <v>348.61854331491497</v>
      </c>
      <c r="J2550">
        <v>14.105871577811</v>
      </c>
      <c r="K2550">
        <v>84.740567565483303</v>
      </c>
      <c r="L2550">
        <v>4.4085596836292398</v>
      </c>
      <c r="M2550">
        <v>0</v>
      </c>
    </row>
    <row r="2551" spans="1:13" x14ac:dyDescent="0.25">
      <c r="A2551" t="s">
        <v>21</v>
      </c>
      <c r="B2551">
        <v>2017</v>
      </c>
      <c r="C2551" t="s">
        <v>23</v>
      </c>
      <c r="D2551">
        <v>7.0960983114271796</v>
      </c>
      <c r="E2551">
        <v>206.82781787192101</v>
      </c>
      <c r="F2551">
        <v>24548.5982985995</v>
      </c>
      <c r="G2551">
        <v>5.3798605730686804</v>
      </c>
      <c r="I2551">
        <v>365.40080920000003</v>
      </c>
      <c r="J2551">
        <v>12.4951893745038</v>
      </c>
      <c r="K2551">
        <v>79.2954234480883</v>
      </c>
      <c r="L2551">
        <v>4.5697600355659</v>
      </c>
      <c r="M2551">
        <v>0</v>
      </c>
    </row>
    <row r="2552" spans="1:13" x14ac:dyDescent="0.25">
      <c r="A2552" t="s">
        <v>11</v>
      </c>
      <c r="B2552">
        <v>2017</v>
      </c>
      <c r="C2552" t="s">
        <v>24</v>
      </c>
      <c r="D2552">
        <v>7.95711351642941</v>
      </c>
      <c r="E2552">
        <v>199.10750483120401</v>
      </c>
      <c r="F2552">
        <v>20425.766490432801</v>
      </c>
      <c r="G2552">
        <v>8.1719948414815597</v>
      </c>
      <c r="H2552">
        <v>380.078173201894</v>
      </c>
      <c r="I2552">
        <v>333.1565382</v>
      </c>
      <c r="J2552">
        <v>14.5378502029176</v>
      </c>
      <c r="K2552">
        <v>62.2463578708767</v>
      </c>
      <c r="L2552">
        <v>3.7298733005458402</v>
      </c>
      <c r="M2552">
        <v>0</v>
      </c>
    </row>
    <row r="2553" spans="1:13" x14ac:dyDescent="0.25">
      <c r="A2553" t="s">
        <v>13</v>
      </c>
      <c r="B2553">
        <v>2017</v>
      </c>
      <c r="C2553" t="s">
        <v>24</v>
      </c>
      <c r="D2553">
        <v>7.400238581</v>
      </c>
      <c r="E2553">
        <v>218.82481261295499</v>
      </c>
      <c r="F2553">
        <v>8136.0715905690004</v>
      </c>
      <c r="G2553">
        <v>6.2863577939087696</v>
      </c>
      <c r="H2553">
        <v>310.76115983302299</v>
      </c>
      <c r="I2553">
        <v>518.73277794487501</v>
      </c>
      <c r="J2553">
        <v>15.1863423551832</v>
      </c>
      <c r="K2553">
        <v>50.837012976291497</v>
      </c>
      <c r="L2553">
        <v>4.8801197676959402</v>
      </c>
      <c r="M2553">
        <v>0</v>
      </c>
    </row>
    <row r="2554" spans="1:13" x14ac:dyDescent="0.25">
      <c r="A2554" t="s">
        <v>14</v>
      </c>
      <c r="B2554">
        <v>2017</v>
      </c>
      <c r="C2554" t="s">
        <v>24</v>
      </c>
      <c r="D2554">
        <v>9.7346197075542698</v>
      </c>
      <c r="E2554">
        <v>244.928665612304</v>
      </c>
      <c r="F2554">
        <v>18976.2330761372</v>
      </c>
      <c r="G2554">
        <v>4.7459702658914198</v>
      </c>
      <c r="H2554">
        <v>330.63578824888202</v>
      </c>
      <c r="I2554">
        <v>383.94753730403801</v>
      </c>
      <c r="J2554">
        <v>14.8970013069701</v>
      </c>
      <c r="L2554">
        <v>3.5065029938769499</v>
      </c>
      <c r="M2554">
        <v>0</v>
      </c>
    </row>
    <row r="2555" spans="1:13" x14ac:dyDescent="0.25">
      <c r="A2555" t="s">
        <v>15</v>
      </c>
      <c r="B2555">
        <v>2017</v>
      </c>
      <c r="C2555" t="s">
        <v>24</v>
      </c>
      <c r="D2555">
        <v>8.0377611084296401</v>
      </c>
      <c r="E2555">
        <v>199.21397067654701</v>
      </c>
      <c r="F2555">
        <v>40368.420627036503</v>
      </c>
      <c r="G2555">
        <v>7.3074109568110597</v>
      </c>
      <c r="I2555">
        <v>293.833465730505</v>
      </c>
      <c r="J2555">
        <v>14.254682174400701</v>
      </c>
      <c r="K2555">
        <v>68.763418466567302</v>
      </c>
      <c r="L2555">
        <v>3.57251900166575</v>
      </c>
      <c r="M2555">
        <v>0</v>
      </c>
    </row>
    <row r="2556" spans="1:13" x14ac:dyDescent="0.25">
      <c r="A2556" t="s">
        <v>16</v>
      </c>
      <c r="B2556">
        <v>2017</v>
      </c>
      <c r="C2556" t="s">
        <v>24</v>
      </c>
      <c r="E2556">
        <v>250.57268298194899</v>
      </c>
      <c r="F2556">
        <v>24538.437292868501</v>
      </c>
      <c r="G2556">
        <v>7.2876047929896597</v>
      </c>
      <c r="H2556">
        <v>345.10996222732399</v>
      </c>
      <c r="I2556">
        <v>426.10371511648299</v>
      </c>
      <c r="J2556">
        <v>13.984155688305201</v>
      </c>
      <c r="K2556">
        <v>60.159730173758199</v>
      </c>
      <c r="L2556">
        <v>6.09963187254366</v>
      </c>
      <c r="M2556">
        <v>0</v>
      </c>
    </row>
    <row r="2557" spans="1:13" x14ac:dyDescent="0.25">
      <c r="A2557" t="s">
        <v>17</v>
      </c>
      <c r="B2557">
        <v>2017</v>
      </c>
      <c r="C2557" t="s">
        <v>24</v>
      </c>
      <c r="D2557">
        <v>5.6818107480886502</v>
      </c>
      <c r="E2557">
        <v>151.08593741089999</v>
      </c>
      <c r="F2557">
        <v>26373.495428417202</v>
      </c>
      <c r="G2557">
        <v>5.6515887645514802</v>
      </c>
      <c r="I2557">
        <v>468.47260096460002</v>
      </c>
      <c r="J2557">
        <v>8.6237948375767193</v>
      </c>
      <c r="K2557">
        <v>102.24644659796</v>
      </c>
      <c r="L2557">
        <v>5.3751566090000003</v>
      </c>
      <c r="M2557">
        <v>0</v>
      </c>
    </row>
    <row r="2558" spans="1:13" x14ac:dyDescent="0.25">
      <c r="A2558" t="s">
        <v>18</v>
      </c>
      <c r="B2558">
        <v>2017</v>
      </c>
      <c r="C2558" t="s">
        <v>24</v>
      </c>
      <c r="D2558">
        <v>8.3945095846856201</v>
      </c>
      <c r="E2558">
        <v>224.347147468315</v>
      </c>
      <c r="F2558">
        <v>23961.504534871299</v>
      </c>
      <c r="G2558">
        <v>4.7243730994937003</v>
      </c>
      <c r="H2558">
        <v>337.40634181291398</v>
      </c>
      <c r="I2558">
        <v>476.57945644874201</v>
      </c>
      <c r="J2558">
        <v>17.213676079999999</v>
      </c>
      <c r="K2558">
        <v>64.975960721948098</v>
      </c>
      <c r="L2558">
        <v>3.7124728343256099</v>
      </c>
      <c r="M2558">
        <v>0</v>
      </c>
    </row>
    <row r="2559" spans="1:13" x14ac:dyDescent="0.25">
      <c r="A2559" t="s">
        <v>19</v>
      </c>
      <c r="B2559">
        <v>2017</v>
      </c>
      <c r="C2559" t="s">
        <v>24</v>
      </c>
      <c r="D2559">
        <v>8.5282921377774095</v>
      </c>
      <c r="E2559">
        <v>227.686206553989</v>
      </c>
      <c r="F2559">
        <v>27352.3434145065</v>
      </c>
      <c r="G2559">
        <v>7.6763231508402496</v>
      </c>
      <c r="H2559">
        <v>349.99574596267098</v>
      </c>
      <c r="I2559">
        <v>388.13775383833598</v>
      </c>
      <c r="J2559">
        <v>12.611735959547699</v>
      </c>
      <c r="K2559">
        <v>80.186071449222496</v>
      </c>
      <c r="L2559">
        <v>4.5969235063616196</v>
      </c>
      <c r="M2559">
        <v>0</v>
      </c>
    </row>
    <row r="2560" spans="1:13" x14ac:dyDescent="0.25">
      <c r="A2560" t="s">
        <v>20</v>
      </c>
      <c r="B2560">
        <v>2017</v>
      </c>
      <c r="C2560" t="s">
        <v>24</v>
      </c>
      <c r="D2560">
        <v>6.23805365446945</v>
      </c>
      <c r="E2560">
        <v>178.298051319678</v>
      </c>
      <c r="F2560">
        <v>21919.593435095499</v>
      </c>
      <c r="G2560">
        <v>7.0853770100595197</v>
      </c>
      <c r="H2560">
        <v>335.85836939185202</v>
      </c>
      <c r="I2560">
        <v>287.57294658462502</v>
      </c>
      <c r="J2560">
        <v>17.459887919090502</v>
      </c>
      <c r="K2560">
        <v>46.953271159436099</v>
      </c>
      <c r="L2560">
        <v>3.8483069668474799</v>
      </c>
      <c r="M2560">
        <v>0</v>
      </c>
    </row>
    <row r="2561" spans="1:13" x14ac:dyDescent="0.25">
      <c r="A2561" t="s">
        <v>21</v>
      </c>
      <c r="B2561">
        <v>2017</v>
      </c>
      <c r="C2561" t="s">
        <v>24</v>
      </c>
      <c r="D2561">
        <v>5.8706155012126198</v>
      </c>
      <c r="E2561">
        <v>186.178375569613</v>
      </c>
      <c r="F2561">
        <v>18909.846005859301</v>
      </c>
      <c r="G2561">
        <v>8.4942351915345</v>
      </c>
      <c r="H2561">
        <v>328.74731541306897</v>
      </c>
      <c r="I2561">
        <v>427.18253097731298</v>
      </c>
      <c r="J2561">
        <v>13.3000238955236</v>
      </c>
      <c r="K2561">
        <v>52.162418789351598</v>
      </c>
      <c r="L2561">
        <v>3.72878523676673</v>
      </c>
      <c r="M2561">
        <v>0</v>
      </c>
    </row>
    <row r="2562" spans="1:13" x14ac:dyDescent="0.25">
      <c r="A2562" t="s">
        <v>11</v>
      </c>
      <c r="B2562">
        <v>2017</v>
      </c>
      <c r="C2562" t="s">
        <v>25</v>
      </c>
      <c r="D2562">
        <v>6.4337261952689504</v>
      </c>
      <c r="E2562">
        <v>176.85712202822199</v>
      </c>
      <c r="F2562">
        <v>26755.718839104298</v>
      </c>
      <c r="G2562">
        <v>6.5334688567833199</v>
      </c>
      <c r="H2562">
        <v>316.54146832606398</v>
      </c>
      <c r="I2562">
        <v>505.12201527429499</v>
      </c>
      <c r="J2562">
        <v>21.319607392430601</v>
      </c>
      <c r="K2562">
        <v>60.126343501905303</v>
      </c>
      <c r="L2562">
        <v>3.11791825846224</v>
      </c>
      <c r="M2562">
        <v>0</v>
      </c>
    </row>
    <row r="2563" spans="1:13" x14ac:dyDescent="0.25">
      <c r="A2563" t="s">
        <v>13</v>
      </c>
      <c r="B2563">
        <v>2017</v>
      </c>
      <c r="C2563" t="s">
        <v>25</v>
      </c>
      <c r="D2563">
        <v>6.0693638939707997</v>
      </c>
      <c r="E2563">
        <v>200.91626251179201</v>
      </c>
      <c r="F2563">
        <v>9323.21828977726</v>
      </c>
      <c r="G2563">
        <v>9.3875223279429392</v>
      </c>
      <c r="H2563">
        <v>325.46698267090301</v>
      </c>
      <c r="I2563">
        <v>450.44135184037202</v>
      </c>
      <c r="J2563">
        <v>12.4233795126862</v>
      </c>
      <c r="K2563">
        <v>73.9140256389434</v>
      </c>
      <c r="L2563">
        <v>4.9148091321956802</v>
      </c>
      <c r="M2563">
        <v>0</v>
      </c>
    </row>
    <row r="2564" spans="1:13" x14ac:dyDescent="0.25">
      <c r="A2564" t="s">
        <v>14</v>
      </c>
      <c r="B2564">
        <v>2017</v>
      </c>
      <c r="C2564" t="s">
        <v>25</v>
      </c>
      <c r="D2564">
        <v>6.6604619174263897</v>
      </c>
      <c r="E2564">
        <v>229.339332443328</v>
      </c>
      <c r="F2564">
        <v>9632.7309763739395</v>
      </c>
      <c r="G2564">
        <v>11.299390212867699</v>
      </c>
      <c r="H2564">
        <v>326.15704334810903</v>
      </c>
      <c r="I2564">
        <v>439.121301134997</v>
      </c>
      <c r="J2564">
        <v>21.157991397854101</v>
      </c>
      <c r="K2564">
        <v>40.096696346377499</v>
      </c>
      <c r="L2564">
        <v>3.6731359832038399</v>
      </c>
      <c r="M2564">
        <v>0</v>
      </c>
    </row>
    <row r="2565" spans="1:13" x14ac:dyDescent="0.25">
      <c r="A2565" t="s">
        <v>15</v>
      </c>
      <c r="B2565">
        <v>2017</v>
      </c>
      <c r="C2565" t="s">
        <v>25</v>
      </c>
      <c r="D2565">
        <v>7.5061114567694904</v>
      </c>
      <c r="E2565">
        <v>188.22181246205699</v>
      </c>
      <c r="F2565">
        <v>31920.584694496702</v>
      </c>
      <c r="G2565">
        <v>5.7143117098879497</v>
      </c>
      <c r="H2565">
        <v>334.243303972376</v>
      </c>
      <c r="I2565">
        <v>436.39699519999999</v>
      </c>
      <c r="J2565">
        <v>15.220966571018099</v>
      </c>
      <c r="K2565">
        <v>43.360493914941401</v>
      </c>
      <c r="L2565">
        <v>4.7440066910000001</v>
      </c>
      <c r="M2565">
        <v>0</v>
      </c>
    </row>
    <row r="2566" spans="1:13" x14ac:dyDescent="0.25">
      <c r="A2566" t="s">
        <v>16</v>
      </c>
      <c r="B2566">
        <v>2017</v>
      </c>
      <c r="C2566" t="s">
        <v>25</v>
      </c>
      <c r="D2566">
        <v>5.8951455581380596</v>
      </c>
      <c r="E2566">
        <v>192.04136914735699</v>
      </c>
      <c r="F2566">
        <v>14704.9062461055</v>
      </c>
      <c r="G2566">
        <v>7.9057686703180998</v>
      </c>
      <c r="H2566">
        <v>305.80773739096799</v>
      </c>
      <c r="I2566">
        <v>429.76622326661601</v>
      </c>
      <c r="J2566">
        <v>15.018137686499699</v>
      </c>
      <c r="K2566">
        <v>44.8875975368762</v>
      </c>
      <c r="L2566">
        <v>5.0752142876527397</v>
      </c>
      <c r="M2566">
        <v>0</v>
      </c>
    </row>
    <row r="2567" spans="1:13" x14ac:dyDescent="0.25">
      <c r="A2567" t="s">
        <v>17</v>
      </c>
      <c r="B2567">
        <v>2017</v>
      </c>
      <c r="C2567" t="s">
        <v>25</v>
      </c>
      <c r="D2567">
        <v>6.4492366570000002</v>
      </c>
      <c r="E2567">
        <v>218.90728782719501</v>
      </c>
      <c r="F2567">
        <v>12812.557124143899</v>
      </c>
      <c r="G2567">
        <v>10.9086866917121</v>
      </c>
      <c r="I2567">
        <v>421.29684951269002</v>
      </c>
      <c r="J2567">
        <v>8.0104203289953304</v>
      </c>
      <c r="K2567">
        <v>79.085532382422002</v>
      </c>
      <c r="L2567">
        <v>4.0651480018614796</v>
      </c>
      <c r="M2567">
        <v>0</v>
      </c>
    </row>
    <row r="2568" spans="1:13" x14ac:dyDescent="0.25">
      <c r="A2568" t="s">
        <v>18</v>
      </c>
      <c r="B2568">
        <v>2017</v>
      </c>
      <c r="C2568" t="s">
        <v>25</v>
      </c>
      <c r="D2568">
        <v>8.5505254594414701</v>
      </c>
      <c r="E2568">
        <v>209.68246619999999</v>
      </c>
      <c r="F2568">
        <v>22377.272949999999</v>
      </c>
      <c r="G2568">
        <v>2.65449095392492</v>
      </c>
      <c r="H2568">
        <v>322.15603714649001</v>
      </c>
      <c r="I2568">
        <v>413.67358607677602</v>
      </c>
      <c r="J2568">
        <v>12.996760729962199</v>
      </c>
      <c r="K2568">
        <v>42.989849180469598</v>
      </c>
      <c r="L2568">
        <v>4.59199745425828</v>
      </c>
      <c r="M2568">
        <v>0</v>
      </c>
    </row>
    <row r="2569" spans="1:13" x14ac:dyDescent="0.25">
      <c r="A2569" t="s">
        <v>19</v>
      </c>
      <c r="B2569">
        <v>2017</v>
      </c>
      <c r="C2569" t="s">
        <v>25</v>
      </c>
      <c r="D2569">
        <v>7.1226374399853096</v>
      </c>
      <c r="E2569">
        <v>183.40264818317999</v>
      </c>
      <c r="F2569">
        <v>31295.902409509599</v>
      </c>
      <c r="G2569">
        <v>4.4250262261495603</v>
      </c>
      <c r="I2569">
        <v>411.61607027436401</v>
      </c>
      <c r="J2569">
        <v>14.0660574778219</v>
      </c>
      <c r="K2569">
        <v>77.185792037601999</v>
      </c>
      <c r="L2569">
        <v>3.7504469648029799</v>
      </c>
      <c r="M2569">
        <v>0</v>
      </c>
    </row>
    <row r="2570" spans="1:13" x14ac:dyDescent="0.25">
      <c r="A2570" t="s">
        <v>20</v>
      </c>
      <c r="B2570">
        <v>2017</v>
      </c>
      <c r="C2570" t="s">
        <v>25</v>
      </c>
      <c r="D2570">
        <v>8.5586631240024804</v>
      </c>
      <c r="E2570">
        <v>214.10732480016301</v>
      </c>
      <c r="F2570">
        <v>38767.756369310599</v>
      </c>
      <c r="G2570">
        <v>6.6080997520000002</v>
      </c>
      <c r="H2570">
        <v>310.01495071057099</v>
      </c>
      <c r="I2570">
        <v>382.62227454286199</v>
      </c>
      <c r="J2570">
        <v>15.896958103705</v>
      </c>
      <c r="K2570">
        <v>57.196827329999998</v>
      </c>
      <c r="L2570">
        <v>2.5906354634962101</v>
      </c>
      <c r="M2570">
        <v>0</v>
      </c>
    </row>
    <row r="2571" spans="1:13" x14ac:dyDescent="0.25">
      <c r="A2571" t="s">
        <v>21</v>
      </c>
      <c r="B2571">
        <v>2017</v>
      </c>
      <c r="C2571" t="s">
        <v>25</v>
      </c>
      <c r="D2571">
        <v>4.6243042905906</v>
      </c>
      <c r="E2571">
        <v>121.03631861861599</v>
      </c>
      <c r="F2571">
        <v>22981.749411122699</v>
      </c>
      <c r="G2571">
        <v>8.2970740938939702</v>
      </c>
      <c r="H2571">
        <v>372.03735888014398</v>
      </c>
      <c r="I2571">
        <v>260.56616359428</v>
      </c>
      <c r="J2571">
        <v>13.054030068641399</v>
      </c>
      <c r="K2571">
        <v>66.553465443198405</v>
      </c>
      <c r="L2571">
        <v>3.4242500487688701</v>
      </c>
      <c r="M2571">
        <v>0</v>
      </c>
    </row>
    <row r="2572" spans="1:13" x14ac:dyDescent="0.25">
      <c r="A2572" t="s">
        <v>11</v>
      </c>
      <c r="B2572">
        <v>2017</v>
      </c>
      <c r="C2572" t="s">
        <v>26</v>
      </c>
      <c r="E2572">
        <v>143.099102952317</v>
      </c>
      <c r="F2572">
        <v>19290.568067632801</v>
      </c>
      <c r="G2572">
        <v>6.0843248297074899</v>
      </c>
      <c r="H2572">
        <v>370.86954997899801</v>
      </c>
      <c r="I2572">
        <v>486.05930440643499</v>
      </c>
      <c r="J2572">
        <v>13.924731703820999</v>
      </c>
      <c r="K2572">
        <v>63.802301733723098</v>
      </c>
      <c r="L2572">
        <v>4.1172879016774502</v>
      </c>
      <c r="M2572">
        <v>0</v>
      </c>
    </row>
    <row r="2573" spans="1:13" x14ac:dyDescent="0.25">
      <c r="A2573" t="s">
        <v>13</v>
      </c>
      <c r="B2573">
        <v>2017</v>
      </c>
      <c r="C2573" t="s">
        <v>26</v>
      </c>
      <c r="D2573">
        <v>6.0913827242085103</v>
      </c>
      <c r="E2573">
        <v>192.12105229204701</v>
      </c>
      <c r="F2573">
        <v>17279.962198350699</v>
      </c>
      <c r="G2573">
        <v>8.9270432430401492</v>
      </c>
      <c r="I2573">
        <v>413.24833414162299</v>
      </c>
      <c r="J2573">
        <v>12.739818468359299</v>
      </c>
      <c r="K2573">
        <v>85.027033918034405</v>
      </c>
      <c r="L2573">
        <v>5.0755196159242102</v>
      </c>
      <c r="M2573">
        <v>0</v>
      </c>
    </row>
    <row r="2574" spans="1:13" x14ac:dyDescent="0.25">
      <c r="A2574" t="s">
        <v>14</v>
      </c>
      <c r="B2574">
        <v>2017</v>
      </c>
      <c r="C2574" t="s">
        <v>26</v>
      </c>
      <c r="D2574">
        <v>9.6586619764477906</v>
      </c>
      <c r="E2574">
        <v>240.348820374773</v>
      </c>
      <c r="F2574">
        <v>20269.731279755801</v>
      </c>
      <c r="G2574">
        <v>7.0507288422219201</v>
      </c>
      <c r="H2574">
        <v>374.18167434281497</v>
      </c>
      <c r="I2574">
        <v>567.78427569272503</v>
      </c>
      <c r="J2574">
        <v>15.5872058535292</v>
      </c>
      <c r="K2574">
        <v>55.835965706422598</v>
      </c>
      <c r="L2574">
        <v>4.6393865549999997</v>
      </c>
      <c r="M2574">
        <v>0</v>
      </c>
    </row>
    <row r="2575" spans="1:13" x14ac:dyDescent="0.25">
      <c r="A2575" t="s">
        <v>15</v>
      </c>
      <c r="B2575">
        <v>2017</v>
      </c>
      <c r="C2575" t="s">
        <v>26</v>
      </c>
      <c r="D2575">
        <v>8.1156245065442292</v>
      </c>
      <c r="E2575">
        <v>200.09901298308799</v>
      </c>
      <c r="F2575">
        <v>15513.012580820399</v>
      </c>
      <c r="G2575">
        <v>6.0461106084772496</v>
      </c>
      <c r="I2575">
        <v>421.06032596791903</v>
      </c>
      <c r="J2575">
        <v>8.3202763946698006</v>
      </c>
      <c r="K2575">
        <v>53.775591729277899</v>
      </c>
      <c r="L2575">
        <v>4.4088119398732202</v>
      </c>
      <c r="M2575">
        <v>0</v>
      </c>
    </row>
    <row r="2576" spans="1:13" x14ac:dyDescent="0.25">
      <c r="A2576" t="s">
        <v>16</v>
      </c>
      <c r="B2576">
        <v>2017</v>
      </c>
      <c r="C2576" t="s">
        <v>26</v>
      </c>
      <c r="E2576">
        <v>209.16451781195801</v>
      </c>
      <c r="F2576">
        <v>7845.4728910408303</v>
      </c>
      <c r="G2576">
        <v>7.6691323484196703</v>
      </c>
      <c r="H2576">
        <v>433.694320245928</v>
      </c>
      <c r="I2576">
        <v>421.62523807177701</v>
      </c>
      <c r="J2576">
        <v>16.352219827015102</v>
      </c>
      <c r="L2576">
        <v>4.4546413009999997</v>
      </c>
      <c r="M2576">
        <v>0</v>
      </c>
    </row>
    <row r="2577" spans="1:13" x14ac:dyDescent="0.25">
      <c r="A2577" t="s">
        <v>17</v>
      </c>
      <c r="B2577">
        <v>2017</v>
      </c>
      <c r="C2577" t="s">
        <v>26</v>
      </c>
      <c r="D2577">
        <v>6.9148681524668199</v>
      </c>
      <c r="E2577">
        <v>206.24993699261299</v>
      </c>
      <c r="F2577">
        <v>10343.3788482934</v>
      </c>
      <c r="G2577">
        <v>7.7712056794375304</v>
      </c>
      <c r="H2577">
        <v>324.38317019159302</v>
      </c>
      <c r="I2577">
        <v>521.32067300000006</v>
      </c>
      <c r="J2577">
        <v>16.173730170324099</v>
      </c>
      <c r="K2577">
        <v>68.246944663782998</v>
      </c>
      <c r="L2577">
        <v>2.9886114436022799</v>
      </c>
      <c r="M2577">
        <v>0</v>
      </c>
    </row>
    <row r="2578" spans="1:13" x14ac:dyDescent="0.25">
      <c r="A2578" t="s">
        <v>18</v>
      </c>
      <c r="B2578">
        <v>2017</v>
      </c>
      <c r="C2578" t="s">
        <v>26</v>
      </c>
      <c r="D2578">
        <v>7.3379244021946199</v>
      </c>
      <c r="E2578">
        <v>188.79930205857599</v>
      </c>
      <c r="F2578">
        <v>24266.517892957399</v>
      </c>
      <c r="G2578">
        <v>6.84485027566953</v>
      </c>
      <c r="H2578">
        <v>326.25470129860503</v>
      </c>
      <c r="I2578">
        <v>500.38646887222501</v>
      </c>
      <c r="J2578">
        <v>13.3733691525618</v>
      </c>
      <c r="K2578">
        <v>65.909057204702293</v>
      </c>
      <c r="L2578">
        <v>3.9355138368054701</v>
      </c>
      <c r="M2578">
        <v>0</v>
      </c>
    </row>
    <row r="2579" spans="1:13" x14ac:dyDescent="0.25">
      <c r="A2579" t="s">
        <v>19</v>
      </c>
      <c r="B2579">
        <v>2017</v>
      </c>
      <c r="C2579" t="s">
        <v>26</v>
      </c>
      <c r="D2579">
        <v>7.7661144542122802</v>
      </c>
      <c r="E2579">
        <v>212.317665993025</v>
      </c>
      <c r="F2579">
        <v>24145.385761707399</v>
      </c>
      <c r="G2579">
        <v>7.9258868010289101</v>
      </c>
      <c r="H2579">
        <v>364.081412436493</v>
      </c>
      <c r="I2579">
        <v>464.10859501955298</v>
      </c>
      <c r="J2579">
        <v>15.465256408959</v>
      </c>
      <c r="K2579">
        <v>70.105843963910004</v>
      </c>
      <c r="L2579">
        <v>4.3999023130000001</v>
      </c>
      <c r="M2579">
        <v>0</v>
      </c>
    </row>
    <row r="2580" spans="1:13" x14ac:dyDescent="0.25">
      <c r="A2580" t="s">
        <v>20</v>
      </c>
      <c r="B2580">
        <v>2017</v>
      </c>
      <c r="C2580" t="s">
        <v>26</v>
      </c>
      <c r="D2580">
        <v>8.4339748356899396</v>
      </c>
      <c r="E2580">
        <v>240.077926966371</v>
      </c>
      <c r="F2580">
        <v>10823.3003651088</v>
      </c>
      <c r="G2580">
        <v>8.4189582406371795</v>
      </c>
      <c r="H2580">
        <v>317.30136870447501</v>
      </c>
      <c r="I2580">
        <v>426.17525319999999</v>
      </c>
      <c r="J2580">
        <v>8.0771561500000004</v>
      </c>
      <c r="K2580">
        <v>49.270114591445001</v>
      </c>
      <c r="L2580">
        <v>3.1677123526669302</v>
      </c>
      <c r="M2580">
        <v>0</v>
      </c>
    </row>
    <row r="2581" spans="1:13" x14ac:dyDescent="0.25">
      <c r="A2581" t="s">
        <v>21</v>
      </c>
      <c r="B2581">
        <v>2017</v>
      </c>
      <c r="C2581" t="s">
        <v>26</v>
      </c>
      <c r="D2581">
        <v>6.8915492220251702</v>
      </c>
      <c r="E2581">
        <v>184.074627624963</v>
      </c>
      <c r="F2581">
        <v>13376.680471923501</v>
      </c>
      <c r="G2581">
        <v>6.8664345528325796</v>
      </c>
      <c r="H2581">
        <v>333.80247471675898</v>
      </c>
      <c r="I2581">
        <v>508.68114494211</v>
      </c>
      <c r="J2581">
        <v>16.586205384157399</v>
      </c>
      <c r="K2581">
        <v>81.712848797427299</v>
      </c>
      <c r="L2581">
        <v>4.9589368409043404</v>
      </c>
      <c r="M2581">
        <v>0</v>
      </c>
    </row>
    <row r="2582" spans="1:13" x14ac:dyDescent="0.25">
      <c r="A2582" t="s">
        <v>11</v>
      </c>
      <c r="B2582">
        <v>2017</v>
      </c>
      <c r="C2582" t="s">
        <v>27</v>
      </c>
      <c r="D2582">
        <v>5.9461607894856803</v>
      </c>
      <c r="E2582">
        <v>190.55157207659099</v>
      </c>
      <c r="F2582">
        <v>12767.6562288244</v>
      </c>
      <c r="G2582">
        <v>8.9397481499705407</v>
      </c>
      <c r="H2582">
        <v>323.74282679894202</v>
      </c>
      <c r="I2582">
        <v>499.937502085414</v>
      </c>
      <c r="J2582">
        <v>12.4154297881567</v>
      </c>
      <c r="K2582">
        <v>54.095581385767503</v>
      </c>
      <c r="L2582">
        <v>4.9036320788610102</v>
      </c>
      <c r="M2582">
        <v>0</v>
      </c>
    </row>
    <row r="2583" spans="1:13" x14ac:dyDescent="0.25">
      <c r="A2583" t="s">
        <v>13</v>
      </c>
      <c r="B2583">
        <v>2017</v>
      </c>
      <c r="C2583" t="s">
        <v>27</v>
      </c>
      <c r="D2583">
        <v>6.3638363777731</v>
      </c>
      <c r="E2583">
        <v>207.42243633902299</v>
      </c>
      <c r="F2583">
        <v>9844.7022926093796</v>
      </c>
      <c r="G2583">
        <v>9.7659207590000001</v>
      </c>
      <c r="H2583">
        <v>320.63072496033101</v>
      </c>
      <c r="I2583">
        <v>466.59254351578102</v>
      </c>
      <c r="J2583">
        <v>19.156261022426499</v>
      </c>
      <c r="K2583">
        <v>58.265304751591799</v>
      </c>
      <c r="L2583">
        <v>4.0389835019999998</v>
      </c>
      <c r="M2583">
        <v>0</v>
      </c>
    </row>
    <row r="2584" spans="1:13" x14ac:dyDescent="0.25">
      <c r="A2584" t="s">
        <v>14</v>
      </c>
      <c r="B2584">
        <v>2017</v>
      </c>
      <c r="C2584" t="s">
        <v>27</v>
      </c>
      <c r="D2584">
        <v>5.3317992853600797</v>
      </c>
      <c r="E2584">
        <v>149.955047428348</v>
      </c>
      <c r="F2584">
        <v>19693.906772157901</v>
      </c>
      <c r="G2584">
        <v>7.1461397140960097</v>
      </c>
      <c r="H2584">
        <v>336.01190807893101</v>
      </c>
      <c r="I2584">
        <v>285.99804854073102</v>
      </c>
      <c r="J2584">
        <v>14.2985787910544</v>
      </c>
      <c r="K2584">
        <v>46.1137628647081</v>
      </c>
      <c r="L2584">
        <v>4.7348739069178603</v>
      </c>
      <c r="M2584">
        <v>0</v>
      </c>
    </row>
    <row r="2585" spans="1:13" x14ac:dyDescent="0.25">
      <c r="A2585" t="s">
        <v>15</v>
      </c>
      <c r="B2585">
        <v>2017</v>
      </c>
      <c r="C2585" t="s">
        <v>27</v>
      </c>
      <c r="E2585">
        <v>232.60015110878601</v>
      </c>
      <c r="F2585">
        <v>10634.059045381</v>
      </c>
      <c r="G2585">
        <v>7.5581620337468198</v>
      </c>
      <c r="H2585">
        <v>334.04996256351001</v>
      </c>
      <c r="I2585">
        <v>542.211432553691</v>
      </c>
      <c r="J2585">
        <v>14.0135415060035</v>
      </c>
      <c r="K2585">
        <v>85.215094621107795</v>
      </c>
      <c r="L2585">
        <v>4.7990129213118404</v>
      </c>
      <c r="M2585">
        <v>0</v>
      </c>
    </row>
    <row r="2586" spans="1:13" x14ac:dyDescent="0.25">
      <c r="A2586" t="s">
        <v>16</v>
      </c>
      <c r="B2586">
        <v>2017</v>
      </c>
      <c r="C2586" t="s">
        <v>27</v>
      </c>
      <c r="D2586">
        <v>8.4660134482244107</v>
      </c>
      <c r="E2586">
        <v>224.17493557652199</v>
      </c>
      <c r="F2586">
        <v>22523.124552114099</v>
      </c>
      <c r="G2586">
        <v>6.6688680881421396</v>
      </c>
      <c r="H2586">
        <v>286.94392212629998</v>
      </c>
      <c r="I2586">
        <v>330.04471458219001</v>
      </c>
      <c r="J2586">
        <v>17.744095758130602</v>
      </c>
      <c r="K2586">
        <v>77.817804212979894</v>
      </c>
      <c r="L2586">
        <v>3.9466205397600098</v>
      </c>
      <c r="M2586">
        <v>0</v>
      </c>
    </row>
    <row r="2587" spans="1:13" x14ac:dyDescent="0.25">
      <c r="A2587" t="s">
        <v>17</v>
      </c>
      <c r="B2587">
        <v>2017</v>
      </c>
      <c r="C2587" t="s">
        <v>27</v>
      </c>
      <c r="D2587">
        <v>7.4262740110298404</v>
      </c>
      <c r="E2587">
        <v>192.14525394454901</v>
      </c>
      <c r="F2587">
        <v>36990.955947093702</v>
      </c>
      <c r="G2587">
        <v>5.1011584208908998</v>
      </c>
      <c r="I2587">
        <v>590.50722201536598</v>
      </c>
      <c r="J2587">
        <v>18.7363804798347</v>
      </c>
      <c r="K2587">
        <v>24.734227177745399</v>
      </c>
      <c r="L2587">
        <v>4.3633358133180202</v>
      </c>
      <c r="M2587">
        <v>0</v>
      </c>
    </row>
    <row r="2588" spans="1:13" x14ac:dyDescent="0.25">
      <c r="A2588" t="s">
        <v>18</v>
      </c>
      <c r="B2588">
        <v>2017</v>
      </c>
      <c r="C2588" t="s">
        <v>27</v>
      </c>
      <c r="D2588">
        <v>11.2191347432034</v>
      </c>
      <c r="E2588">
        <v>237.582672789811</v>
      </c>
      <c r="F2588">
        <v>21871.785169999999</v>
      </c>
      <c r="G2588">
        <v>3.0743161266519898</v>
      </c>
      <c r="I2588">
        <v>374.02165522813999</v>
      </c>
      <c r="J2588">
        <v>15.804450887402799</v>
      </c>
      <c r="K2588">
        <v>64.486383997026095</v>
      </c>
      <c r="L2588">
        <v>5.7495858310419301</v>
      </c>
      <c r="M2588">
        <v>0</v>
      </c>
    </row>
    <row r="2589" spans="1:13" x14ac:dyDescent="0.25">
      <c r="A2589" t="s">
        <v>19</v>
      </c>
      <c r="B2589">
        <v>2017</v>
      </c>
      <c r="C2589" t="s">
        <v>27</v>
      </c>
      <c r="D2589">
        <v>5.7085174353319896</v>
      </c>
      <c r="E2589">
        <v>187.081757852734</v>
      </c>
      <c r="F2589">
        <v>12193.6112613474</v>
      </c>
      <c r="G2589">
        <v>8.2885049222520699</v>
      </c>
      <c r="H2589">
        <v>351.57325747388302</v>
      </c>
      <c r="I2589">
        <v>577.40280998689605</v>
      </c>
      <c r="J2589">
        <v>14.3576482763174</v>
      </c>
      <c r="L2589">
        <v>3.3442848536661498</v>
      </c>
      <c r="M2589">
        <v>0</v>
      </c>
    </row>
    <row r="2590" spans="1:13" x14ac:dyDescent="0.25">
      <c r="A2590" t="s">
        <v>20</v>
      </c>
      <c r="B2590">
        <v>2017</v>
      </c>
      <c r="C2590" t="s">
        <v>27</v>
      </c>
      <c r="D2590">
        <v>6.5596278852610403</v>
      </c>
      <c r="E2590">
        <v>152.11521272211101</v>
      </c>
      <c r="F2590">
        <v>22624.034181629999</v>
      </c>
      <c r="G2590">
        <v>7.7611083141681698</v>
      </c>
      <c r="H2590">
        <v>387.518810423768</v>
      </c>
      <c r="I2590">
        <v>393.82041203320102</v>
      </c>
      <c r="J2590">
        <v>10.107462465608</v>
      </c>
      <c r="K2590">
        <v>55.286670610000002</v>
      </c>
      <c r="L2590">
        <v>3.66446303086434</v>
      </c>
      <c r="M2590">
        <v>0</v>
      </c>
    </row>
    <row r="2591" spans="1:13" x14ac:dyDescent="0.25">
      <c r="A2591" t="s">
        <v>21</v>
      </c>
      <c r="B2591">
        <v>2017</v>
      </c>
      <c r="C2591" t="s">
        <v>27</v>
      </c>
      <c r="D2591">
        <v>5.6063152255267097</v>
      </c>
      <c r="E2591">
        <v>190.33527276551899</v>
      </c>
      <c r="F2591">
        <v>12308.233835478601</v>
      </c>
      <c r="G2591">
        <v>8.5487542107404693</v>
      </c>
      <c r="H2591">
        <v>311.68016578225598</v>
      </c>
      <c r="I2591">
        <v>399.60649414103398</v>
      </c>
      <c r="J2591">
        <v>18.5243200372601</v>
      </c>
      <c r="K2591">
        <v>67.226339930652003</v>
      </c>
      <c r="L2591">
        <v>3.7487405069440398</v>
      </c>
      <c r="M2591">
        <v>0</v>
      </c>
    </row>
    <row r="2592" spans="1:13" x14ac:dyDescent="0.25">
      <c r="A2592" t="s">
        <v>11</v>
      </c>
      <c r="B2592">
        <v>2017</v>
      </c>
      <c r="C2592" t="s">
        <v>28</v>
      </c>
      <c r="E2592">
        <v>183.21990415570301</v>
      </c>
      <c r="F2592">
        <v>20311.402466290299</v>
      </c>
      <c r="G2592">
        <v>6.790897373</v>
      </c>
      <c r="H2592">
        <v>381.45902348394702</v>
      </c>
      <c r="I2592">
        <v>344.967063958479</v>
      </c>
      <c r="J2592">
        <v>11.1384591057313</v>
      </c>
      <c r="K2592">
        <v>71.704594918934703</v>
      </c>
      <c r="L2592">
        <v>3.88736192707136</v>
      </c>
      <c r="M2592">
        <v>0</v>
      </c>
    </row>
    <row r="2593" spans="1:13" x14ac:dyDescent="0.25">
      <c r="A2593" t="s">
        <v>13</v>
      </c>
      <c r="B2593">
        <v>2017</v>
      </c>
      <c r="C2593" t="s">
        <v>28</v>
      </c>
      <c r="E2593">
        <v>187.01918542583201</v>
      </c>
      <c r="F2593">
        <v>28988.702343320601</v>
      </c>
      <c r="G2593">
        <v>5.5880128122559496</v>
      </c>
      <c r="H2593">
        <v>333.21904680791101</v>
      </c>
      <c r="I2593">
        <v>478.77308323919198</v>
      </c>
      <c r="J2593">
        <v>15.0114140517731</v>
      </c>
      <c r="K2593">
        <v>69.805133297691</v>
      </c>
      <c r="L2593">
        <v>3.6668696939999998</v>
      </c>
      <c r="M2593">
        <v>0</v>
      </c>
    </row>
    <row r="2594" spans="1:13" x14ac:dyDescent="0.25">
      <c r="A2594" t="s">
        <v>14</v>
      </c>
      <c r="B2594">
        <v>2017</v>
      </c>
      <c r="C2594" t="s">
        <v>28</v>
      </c>
      <c r="E2594">
        <v>223.89041195324899</v>
      </c>
      <c r="F2594">
        <v>8722.1530215709809</v>
      </c>
      <c r="G2594">
        <v>8.5694512419068491</v>
      </c>
      <c r="I2594">
        <v>375.14227708797102</v>
      </c>
      <c r="J2594">
        <v>15.430847229196999</v>
      </c>
      <c r="K2594">
        <v>64.564143270000002</v>
      </c>
      <c r="L2594">
        <v>3.4402996149999998</v>
      </c>
      <c r="M2594">
        <v>0</v>
      </c>
    </row>
    <row r="2595" spans="1:13" x14ac:dyDescent="0.25">
      <c r="A2595" t="s">
        <v>15</v>
      </c>
      <c r="B2595">
        <v>2017</v>
      </c>
      <c r="C2595" t="s">
        <v>28</v>
      </c>
      <c r="D2595">
        <v>7.5393377757486499</v>
      </c>
      <c r="E2595">
        <v>227.31612786069499</v>
      </c>
      <c r="F2595">
        <v>12610.9363072468</v>
      </c>
      <c r="G2595">
        <v>9.5075846449455295</v>
      </c>
      <c r="H2595">
        <v>345.13923450340098</v>
      </c>
      <c r="I2595">
        <v>343.24271062232702</v>
      </c>
      <c r="J2595">
        <v>12.769069815894801</v>
      </c>
      <c r="K2595">
        <v>82.826282262629107</v>
      </c>
      <c r="L2595">
        <v>5.11412866782576</v>
      </c>
      <c r="M2595">
        <v>0</v>
      </c>
    </row>
    <row r="2596" spans="1:13" x14ac:dyDescent="0.25">
      <c r="A2596" t="s">
        <v>16</v>
      </c>
      <c r="B2596">
        <v>2017</v>
      </c>
      <c r="C2596" t="s">
        <v>28</v>
      </c>
      <c r="D2596">
        <v>8.8497027254928895</v>
      </c>
      <c r="E2596">
        <v>197.779046925676</v>
      </c>
      <c r="F2596">
        <v>20129.358792085699</v>
      </c>
      <c r="G2596">
        <v>5.1824357146450604</v>
      </c>
      <c r="H2596">
        <v>329.502104414592</v>
      </c>
      <c r="I2596">
        <v>356.47672272448102</v>
      </c>
      <c r="J2596">
        <v>11.8828612065487</v>
      </c>
      <c r="K2596">
        <v>45.7067930005703</v>
      </c>
      <c r="L2596">
        <v>2.98767152358861</v>
      </c>
      <c r="M2596">
        <v>0</v>
      </c>
    </row>
    <row r="2597" spans="1:13" x14ac:dyDescent="0.25">
      <c r="A2597" t="s">
        <v>17</v>
      </c>
      <c r="B2597">
        <v>2017</v>
      </c>
      <c r="C2597" t="s">
        <v>28</v>
      </c>
      <c r="D2597">
        <v>7.6827624744127299</v>
      </c>
      <c r="E2597">
        <v>211.66385236089701</v>
      </c>
      <c r="F2597">
        <v>12723.342101079699</v>
      </c>
      <c r="G2597">
        <v>6.6723409649847998</v>
      </c>
      <c r="H2597">
        <v>380.94560267922998</v>
      </c>
      <c r="I2597">
        <v>360.10744050616597</v>
      </c>
      <c r="J2597">
        <v>14.175316537284401</v>
      </c>
      <c r="K2597">
        <v>69.949674723953194</v>
      </c>
      <c r="L2597">
        <v>5.0443060917183304</v>
      </c>
      <c r="M2597">
        <v>0</v>
      </c>
    </row>
    <row r="2598" spans="1:13" x14ac:dyDescent="0.25">
      <c r="A2598" t="s">
        <v>18</v>
      </c>
      <c r="B2598">
        <v>2017</v>
      </c>
      <c r="C2598" t="s">
        <v>28</v>
      </c>
      <c r="E2598">
        <v>172.96820283954699</v>
      </c>
      <c r="F2598">
        <v>24445.987539531401</v>
      </c>
      <c r="G2598">
        <v>7.03264261728373</v>
      </c>
      <c r="I2598">
        <v>571.62889234247803</v>
      </c>
      <c r="J2598">
        <v>11.5498773059409</v>
      </c>
      <c r="K2598">
        <v>56.4992071776853</v>
      </c>
      <c r="L2598">
        <v>4.7253474545499801</v>
      </c>
      <c r="M2598">
        <v>0</v>
      </c>
    </row>
    <row r="2599" spans="1:13" x14ac:dyDescent="0.25">
      <c r="A2599" t="s">
        <v>19</v>
      </c>
      <c r="B2599">
        <v>2017</v>
      </c>
      <c r="C2599" t="s">
        <v>28</v>
      </c>
      <c r="D2599">
        <v>6.4481910319092597</v>
      </c>
      <c r="E2599">
        <v>181.58988533383101</v>
      </c>
      <c r="F2599">
        <v>18460.678930218099</v>
      </c>
      <c r="G2599">
        <v>8.7278665243907803</v>
      </c>
      <c r="I2599">
        <v>353.60429160298003</v>
      </c>
      <c r="J2599">
        <v>13.9394247080872</v>
      </c>
      <c r="K2599">
        <v>73.990539064532101</v>
      </c>
      <c r="L2599">
        <v>3.93221032067903</v>
      </c>
      <c r="M2599">
        <v>0</v>
      </c>
    </row>
    <row r="2600" spans="1:13" x14ac:dyDescent="0.25">
      <c r="A2600" t="s">
        <v>20</v>
      </c>
      <c r="B2600">
        <v>2017</v>
      </c>
      <c r="C2600" t="s">
        <v>28</v>
      </c>
      <c r="D2600">
        <v>10.1994126942683</v>
      </c>
      <c r="E2600">
        <v>256.70433818973402</v>
      </c>
      <c r="F2600">
        <v>28703.751140090699</v>
      </c>
      <c r="G2600">
        <v>7.9405952363837597</v>
      </c>
      <c r="H2600">
        <v>326.46266580000002</v>
      </c>
      <c r="I2600">
        <v>552.16218080697695</v>
      </c>
      <c r="J2600">
        <v>8.8028466391837092</v>
      </c>
      <c r="L2600">
        <v>4.3848680140167797</v>
      </c>
      <c r="M2600">
        <v>0</v>
      </c>
    </row>
    <row r="2601" spans="1:13" x14ac:dyDescent="0.25">
      <c r="A2601" t="s">
        <v>21</v>
      </c>
      <c r="B2601">
        <v>2017</v>
      </c>
      <c r="C2601" t="s">
        <v>28</v>
      </c>
      <c r="D2601">
        <v>7.7661866601867899</v>
      </c>
      <c r="E2601">
        <v>223.05783462088999</v>
      </c>
      <c r="F2601">
        <v>14945.2956606153</v>
      </c>
      <c r="G2601">
        <v>6.0268165695380702</v>
      </c>
      <c r="I2601">
        <v>482.40623609120001</v>
      </c>
      <c r="J2601">
        <v>6.7477612886624998</v>
      </c>
      <c r="K2601">
        <v>83.186750821331401</v>
      </c>
      <c r="L2601">
        <v>3.67422544215085</v>
      </c>
      <c r="M2601">
        <v>0</v>
      </c>
    </row>
    <row r="2602" spans="1:13" x14ac:dyDescent="0.25">
      <c r="A2602" t="s">
        <v>11</v>
      </c>
      <c r="B2602">
        <v>2017</v>
      </c>
      <c r="C2602" t="s">
        <v>29</v>
      </c>
      <c r="E2602">
        <v>191.30135942872201</v>
      </c>
      <c r="F2602">
        <v>17540.5766426958</v>
      </c>
      <c r="G2602">
        <v>8.7797262620000005</v>
      </c>
      <c r="I2602">
        <v>323.81211621457101</v>
      </c>
      <c r="J2602">
        <v>19.072827270864</v>
      </c>
      <c r="K2602">
        <v>61.560328110317698</v>
      </c>
      <c r="L2602">
        <v>4.1293009103789302</v>
      </c>
      <c r="M2602">
        <v>0</v>
      </c>
    </row>
    <row r="2603" spans="1:13" x14ac:dyDescent="0.25">
      <c r="A2603" t="s">
        <v>13</v>
      </c>
      <c r="B2603">
        <v>2017</v>
      </c>
      <c r="C2603" t="s">
        <v>29</v>
      </c>
      <c r="D2603">
        <v>9.7565776280000005</v>
      </c>
      <c r="E2603">
        <v>244.46134205263701</v>
      </c>
      <c r="F2603">
        <v>17940.099080400199</v>
      </c>
      <c r="G2603">
        <v>7.1490529441753896</v>
      </c>
      <c r="I2603">
        <v>337.71356855015</v>
      </c>
      <c r="J2603">
        <v>23.667666779049501</v>
      </c>
      <c r="K2603">
        <v>73.233465760833894</v>
      </c>
      <c r="L2603">
        <v>3.7490092578160099</v>
      </c>
      <c r="M2603">
        <v>0</v>
      </c>
    </row>
    <row r="2604" spans="1:13" x14ac:dyDescent="0.25">
      <c r="A2604" t="s">
        <v>14</v>
      </c>
      <c r="B2604">
        <v>2017</v>
      </c>
      <c r="C2604" t="s">
        <v>29</v>
      </c>
      <c r="E2604">
        <v>159.39939804233799</v>
      </c>
      <c r="F2604">
        <v>61227.196007712097</v>
      </c>
      <c r="G2604">
        <v>3.71359355587099</v>
      </c>
      <c r="H2604">
        <v>312.97625428739798</v>
      </c>
      <c r="I2604">
        <v>377.06797240521001</v>
      </c>
      <c r="J2604">
        <v>17.246698110695299</v>
      </c>
      <c r="K2604">
        <v>82.197233051500703</v>
      </c>
      <c r="L2604">
        <v>3.8608066031653001</v>
      </c>
      <c r="M2604">
        <v>0</v>
      </c>
    </row>
    <row r="2605" spans="1:13" x14ac:dyDescent="0.25">
      <c r="A2605" t="s">
        <v>15</v>
      </c>
      <c r="B2605">
        <v>2017</v>
      </c>
      <c r="C2605" t="s">
        <v>29</v>
      </c>
      <c r="D2605">
        <v>6.4067978126797804</v>
      </c>
      <c r="E2605">
        <v>182.88513722886199</v>
      </c>
      <c r="F2605">
        <v>17851.064020849401</v>
      </c>
      <c r="G2605">
        <v>7.4627578853456997</v>
      </c>
      <c r="H2605">
        <v>332.486731053575</v>
      </c>
      <c r="I2605">
        <v>398.7797463906</v>
      </c>
      <c r="J2605">
        <v>17.3016165419115</v>
      </c>
      <c r="K2605">
        <v>64.070235837151898</v>
      </c>
      <c r="L2605">
        <v>4.5739682646964299</v>
      </c>
      <c r="M2605">
        <v>0</v>
      </c>
    </row>
    <row r="2606" spans="1:13" x14ac:dyDescent="0.25">
      <c r="A2606" t="s">
        <v>16</v>
      </c>
      <c r="B2606">
        <v>2017</v>
      </c>
      <c r="C2606" t="s">
        <v>29</v>
      </c>
      <c r="E2606">
        <v>253.05438889374301</v>
      </c>
      <c r="F2606">
        <v>28864.9102806917</v>
      </c>
      <c r="G2606">
        <v>8.5243709622721209</v>
      </c>
      <c r="H2606">
        <v>364.74948239999998</v>
      </c>
      <c r="I2606">
        <v>479.69976285617003</v>
      </c>
      <c r="J2606">
        <v>15.823074288411499</v>
      </c>
      <c r="K2606">
        <v>70.758189689999995</v>
      </c>
      <c r="L2606">
        <v>4.6970406863406202</v>
      </c>
      <c r="M2606">
        <v>0</v>
      </c>
    </row>
    <row r="2607" spans="1:13" x14ac:dyDescent="0.25">
      <c r="A2607" t="s">
        <v>17</v>
      </c>
      <c r="B2607">
        <v>2017</v>
      </c>
      <c r="C2607" t="s">
        <v>29</v>
      </c>
      <c r="D2607">
        <v>8.4452191589741705</v>
      </c>
      <c r="E2607">
        <v>228.52286023963001</v>
      </c>
      <c r="F2607">
        <v>28966.569326843899</v>
      </c>
      <c r="G2607">
        <v>6.1798551649336204</v>
      </c>
      <c r="I2607">
        <v>361.70535396707101</v>
      </c>
      <c r="J2607">
        <v>14.554220040506401</v>
      </c>
      <c r="K2607">
        <v>60.612230200645897</v>
      </c>
      <c r="L2607">
        <v>4.4007058615023</v>
      </c>
      <c r="M2607">
        <v>0</v>
      </c>
    </row>
    <row r="2608" spans="1:13" x14ac:dyDescent="0.25">
      <c r="A2608" t="s">
        <v>18</v>
      </c>
      <c r="B2608">
        <v>2017</v>
      </c>
      <c r="C2608" t="s">
        <v>29</v>
      </c>
      <c r="D2608">
        <v>4.1370449126141899</v>
      </c>
      <c r="E2608">
        <v>116.338278119229</v>
      </c>
      <c r="F2608">
        <v>17101.951568616201</v>
      </c>
      <c r="G2608">
        <v>8.6522104683049594</v>
      </c>
      <c r="H2608">
        <v>322.89225232255302</v>
      </c>
      <c r="I2608">
        <v>360.64807839886703</v>
      </c>
      <c r="J2608">
        <v>7.8483129491503902</v>
      </c>
      <c r="K2608">
        <v>70.977001079558903</v>
      </c>
      <c r="L2608">
        <v>4.3273560266434297</v>
      </c>
      <c r="M2608">
        <v>0</v>
      </c>
    </row>
    <row r="2609" spans="1:13" x14ac:dyDescent="0.25">
      <c r="A2609" t="s">
        <v>19</v>
      </c>
      <c r="B2609">
        <v>2017</v>
      </c>
      <c r="C2609" t="s">
        <v>29</v>
      </c>
      <c r="D2609">
        <v>7.6759136210573597</v>
      </c>
      <c r="E2609">
        <v>233.300758736207</v>
      </c>
      <c r="F2609">
        <v>23673.100605987602</v>
      </c>
      <c r="G2609">
        <v>8.4074970570136305</v>
      </c>
      <c r="I2609">
        <v>232.613624026537</v>
      </c>
      <c r="J2609">
        <v>18.459407785418801</v>
      </c>
      <c r="K2609">
        <v>60.993590363877203</v>
      </c>
      <c r="L2609">
        <v>5.0404608147014596</v>
      </c>
      <c r="M2609">
        <v>0</v>
      </c>
    </row>
    <row r="2610" spans="1:13" x14ac:dyDescent="0.25">
      <c r="A2610" t="s">
        <v>20</v>
      </c>
      <c r="B2610">
        <v>2017</v>
      </c>
      <c r="C2610" t="s">
        <v>29</v>
      </c>
      <c r="E2610">
        <v>243.68255829149001</v>
      </c>
      <c r="F2610">
        <v>20976.791777633</v>
      </c>
      <c r="G2610">
        <v>6.50225726311466</v>
      </c>
      <c r="H2610">
        <v>350.44989739796603</v>
      </c>
      <c r="I2610">
        <v>487.55649299616499</v>
      </c>
      <c r="J2610">
        <v>10.451629244676599</v>
      </c>
      <c r="K2610">
        <v>84.178845411408901</v>
      </c>
      <c r="L2610">
        <v>3.55844480163341</v>
      </c>
      <c r="M2610">
        <v>0</v>
      </c>
    </row>
    <row r="2611" spans="1:13" x14ac:dyDescent="0.25">
      <c r="A2611" t="s">
        <v>21</v>
      </c>
      <c r="B2611">
        <v>2017</v>
      </c>
      <c r="C2611" t="s">
        <v>29</v>
      </c>
      <c r="D2611">
        <v>5.7011009701104998</v>
      </c>
      <c r="E2611">
        <v>170.496311096613</v>
      </c>
      <c r="F2611">
        <v>17121.505917055201</v>
      </c>
      <c r="G2611">
        <v>9.5360114255970192</v>
      </c>
      <c r="H2611">
        <v>374.77587556928302</v>
      </c>
      <c r="I2611">
        <v>378.87385464972402</v>
      </c>
      <c r="J2611">
        <v>10.9721500610259</v>
      </c>
      <c r="K2611">
        <v>63.293296281629701</v>
      </c>
      <c r="L2611">
        <v>5.9567534977880001</v>
      </c>
      <c r="M2611">
        <v>0</v>
      </c>
    </row>
    <row r="2612" spans="1:13" x14ac:dyDescent="0.25">
      <c r="A2612" t="s">
        <v>11</v>
      </c>
      <c r="B2612">
        <v>2018</v>
      </c>
      <c r="C2612" t="s">
        <v>30</v>
      </c>
      <c r="D2612">
        <v>6.3765764271205203</v>
      </c>
      <c r="E2612">
        <v>177.509989753535</v>
      </c>
      <c r="F2612">
        <v>41243.038028549701</v>
      </c>
      <c r="G2612">
        <v>6.6699202576544696</v>
      </c>
      <c r="I2612">
        <v>486.80605077046698</v>
      </c>
      <c r="J2612">
        <v>13.4907876828985</v>
      </c>
      <c r="K2612">
        <v>65.366391887293901</v>
      </c>
      <c r="L2612">
        <v>4.161585514695</v>
      </c>
      <c r="M2612">
        <v>0</v>
      </c>
    </row>
    <row r="2613" spans="1:13" x14ac:dyDescent="0.25">
      <c r="A2613" t="s">
        <v>13</v>
      </c>
      <c r="B2613">
        <v>2018</v>
      </c>
      <c r="C2613" t="s">
        <v>30</v>
      </c>
      <c r="D2613">
        <v>5.5177373164204999</v>
      </c>
      <c r="E2613">
        <v>190.66992784098201</v>
      </c>
      <c r="F2613">
        <v>17638.322473218199</v>
      </c>
      <c r="G2613">
        <v>10.5258577655596</v>
      </c>
      <c r="I2613">
        <v>461.92898116329502</v>
      </c>
      <c r="J2613">
        <v>12.531684282728699</v>
      </c>
      <c r="K2613">
        <v>44.887843335171098</v>
      </c>
      <c r="L2613">
        <v>4.5231060075009299</v>
      </c>
      <c r="M2613">
        <v>0</v>
      </c>
    </row>
    <row r="2614" spans="1:13" x14ac:dyDescent="0.25">
      <c r="A2614" t="s">
        <v>14</v>
      </c>
      <c r="B2614">
        <v>2018</v>
      </c>
      <c r="C2614" t="s">
        <v>30</v>
      </c>
      <c r="D2614">
        <v>3.8546176784020498</v>
      </c>
      <c r="E2614">
        <v>131.3962531</v>
      </c>
      <c r="F2614">
        <v>19639.796002280302</v>
      </c>
      <c r="G2614">
        <v>7.7535023797487996</v>
      </c>
      <c r="H2614">
        <v>305.38291370835401</v>
      </c>
      <c r="I2614">
        <v>456.512273793345</v>
      </c>
      <c r="J2614">
        <v>16.864721651934101</v>
      </c>
      <c r="K2614">
        <v>81.526122914279696</v>
      </c>
      <c r="L2614">
        <v>4.2904350458230098</v>
      </c>
      <c r="M2614">
        <v>0</v>
      </c>
    </row>
    <row r="2615" spans="1:13" x14ac:dyDescent="0.25">
      <c r="A2615" t="s">
        <v>15</v>
      </c>
      <c r="B2615">
        <v>2018</v>
      </c>
      <c r="C2615" t="s">
        <v>30</v>
      </c>
      <c r="D2615">
        <v>7.5580763024695496</v>
      </c>
      <c r="E2615">
        <v>253.840904482778</v>
      </c>
      <c r="F2615">
        <v>16642.8841784369</v>
      </c>
      <c r="G2615">
        <v>11.224394568757299</v>
      </c>
      <c r="I2615">
        <v>555.93299120722304</v>
      </c>
      <c r="J2615">
        <v>15.15462769</v>
      </c>
      <c r="K2615">
        <v>81.746095315640702</v>
      </c>
      <c r="L2615">
        <v>4.1690052670000002</v>
      </c>
      <c r="M2615">
        <v>0</v>
      </c>
    </row>
    <row r="2616" spans="1:13" x14ac:dyDescent="0.25">
      <c r="A2616" t="s">
        <v>16</v>
      </c>
      <c r="B2616">
        <v>2018</v>
      </c>
      <c r="C2616" t="s">
        <v>30</v>
      </c>
      <c r="D2616">
        <v>7.3874337634928597</v>
      </c>
      <c r="E2616">
        <v>214.29303229861401</v>
      </c>
      <c r="F2616">
        <v>11694.6352852975</v>
      </c>
      <c r="G2616">
        <v>9.2736794819842299</v>
      </c>
      <c r="H2616">
        <v>375.50558309554998</v>
      </c>
      <c r="I2616">
        <v>356.80585472246997</v>
      </c>
      <c r="J2616">
        <v>15.1845091711367</v>
      </c>
      <c r="K2616">
        <v>80.231172223522194</v>
      </c>
      <c r="L2616">
        <v>3.83057727200408</v>
      </c>
      <c r="M2616">
        <v>0</v>
      </c>
    </row>
    <row r="2617" spans="1:13" x14ac:dyDescent="0.25">
      <c r="A2617" t="s">
        <v>17</v>
      </c>
      <c r="B2617">
        <v>2018</v>
      </c>
      <c r="C2617" t="s">
        <v>30</v>
      </c>
      <c r="D2617">
        <v>7.76341510657456</v>
      </c>
      <c r="E2617">
        <v>193.72111935098599</v>
      </c>
      <c r="F2617">
        <v>20019.261214826001</v>
      </c>
      <c r="G2617">
        <v>8.3443910156663996</v>
      </c>
      <c r="H2617">
        <v>373.59779045374398</v>
      </c>
      <c r="I2617">
        <v>375.072875100197</v>
      </c>
      <c r="J2617">
        <v>11.435979720918899</v>
      </c>
      <c r="K2617">
        <v>28.9936363155105</v>
      </c>
      <c r="L2617">
        <v>4.1135361867064004</v>
      </c>
      <c r="M2617">
        <v>0</v>
      </c>
    </row>
    <row r="2618" spans="1:13" x14ac:dyDescent="0.25">
      <c r="A2618" t="s">
        <v>18</v>
      </c>
      <c r="B2618">
        <v>2018</v>
      </c>
      <c r="C2618" t="s">
        <v>30</v>
      </c>
      <c r="E2618">
        <v>205.55185410000001</v>
      </c>
      <c r="F2618">
        <v>24820.493091205601</v>
      </c>
      <c r="G2618">
        <v>7.2268779060125201</v>
      </c>
      <c r="H2618">
        <v>329.40439987717798</v>
      </c>
      <c r="I2618">
        <v>386.30754607675402</v>
      </c>
      <c r="J2618">
        <v>9.2230724872464904</v>
      </c>
      <c r="K2618">
        <v>69.703026089999994</v>
      </c>
      <c r="L2618">
        <v>4.2522203795748803</v>
      </c>
      <c r="M2618">
        <v>0</v>
      </c>
    </row>
    <row r="2619" spans="1:13" x14ac:dyDescent="0.25">
      <c r="A2619" t="s">
        <v>19</v>
      </c>
      <c r="B2619">
        <v>2018</v>
      </c>
      <c r="C2619" t="s">
        <v>30</v>
      </c>
      <c r="D2619">
        <v>7.5093502051186398</v>
      </c>
      <c r="E2619">
        <v>192.46795464265901</v>
      </c>
      <c r="F2619">
        <v>17045.600094950401</v>
      </c>
      <c r="G2619">
        <v>8.8158446328882292</v>
      </c>
      <c r="H2619">
        <v>346.74182240531701</v>
      </c>
      <c r="I2619">
        <v>266.35774391421302</v>
      </c>
      <c r="J2619">
        <v>15.930050919809799</v>
      </c>
      <c r="K2619">
        <v>83.262528890071096</v>
      </c>
      <c r="L2619">
        <v>4.3218561468715597</v>
      </c>
      <c r="M2619">
        <v>0</v>
      </c>
    </row>
    <row r="2620" spans="1:13" x14ac:dyDescent="0.25">
      <c r="A2620" t="s">
        <v>20</v>
      </c>
      <c r="B2620">
        <v>2018</v>
      </c>
      <c r="C2620" t="s">
        <v>30</v>
      </c>
      <c r="E2620">
        <v>119.88581029792699</v>
      </c>
      <c r="F2620">
        <v>22331.2378764975</v>
      </c>
      <c r="G2620">
        <v>8.0515380219649106</v>
      </c>
      <c r="H2620">
        <v>351.16142711715099</v>
      </c>
      <c r="I2620">
        <v>472.06409096472697</v>
      </c>
      <c r="J2620">
        <v>16.642815372475201</v>
      </c>
      <c r="K2620">
        <v>62.647091003807901</v>
      </c>
      <c r="L2620">
        <v>4.6593945339119296</v>
      </c>
      <c r="M2620">
        <v>0</v>
      </c>
    </row>
    <row r="2621" spans="1:13" x14ac:dyDescent="0.25">
      <c r="A2621" t="s">
        <v>21</v>
      </c>
      <c r="B2621">
        <v>2018</v>
      </c>
      <c r="C2621" t="s">
        <v>30</v>
      </c>
      <c r="D2621">
        <v>5.0572705459999998</v>
      </c>
      <c r="E2621">
        <v>155.48772453275799</v>
      </c>
      <c r="F2621">
        <v>19003.963899014299</v>
      </c>
      <c r="G2621">
        <v>6.2508934897241097</v>
      </c>
      <c r="H2621">
        <v>305.84979681152402</v>
      </c>
      <c r="I2621">
        <v>518.10181609999995</v>
      </c>
      <c r="J2621">
        <v>15.7724379798443</v>
      </c>
      <c r="K2621">
        <v>97.199076861294202</v>
      </c>
      <c r="L2621">
        <v>4.4322708731666403</v>
      </c>
      <c r="M2621">
        <v>0</v>
      </c>
    </row>
    <row r="2622" spans="1:13" x14ac:dyDescent="0.25">
      <c r="A2622" t="s">
        <v>11</v>
      </c>
      <c r="B2622">
        <v>2018</v>
      </c>
      <c r="C2622" t="s">
        <v>31</v>
      </c>
      <c r="D2622">
        <v>5.8305420489730899</v>
      </c>
      <c r="E2622">
        <v>165.46702471873201</v>
      </c>
      <c r="F2622">
        <v>30021.257078522001</v>
      </c>
      <c r="G2622">
        <v>8.4330965781210097</v>
      </c>
      <c r="H2622">
        <v>334.39777726148498</v>
      </c>
      <c r="I2622">
        <v>494.15450474617001</v>
      </c>
      <c r="J2622">
        <v>16.6666134747393</v>
      </c>
      <c r="K2622">
        <v>69.580253011557602</v>
      </c>
      <c r="L2622">
        <v>5.1921166504269198</v>
      </c>
      <c r="M2622">
        <v>0</v>
      </c>
    </row>
    <row r="2623" spans="1:13" x14ac:dyDescent="0.25">
      <c r="A2623" t="s">
        <v>13</v>
      </c>
      <c r="B2623">
        <v>2018</v>
      </c>
      <c r="C2623" t="s">
        <v>31</v>
      </c>
      <c r="D2623">
        <v>5.8596904743786897</v>
      </c>
      <c r="E2623">
        <v>163.49689493335299</v>
      </c>
      <c r="F2623">
        <v>19231.033290458701</v>
      </c>
      <c r="G2623">
        <v>6.5416814597996797</v>
      </c>
      <c r="H2623">
        <v>339.37147991094599</v>
      </c>
      <c r="I2623">
        <v>468.37695543371598</v>
      </c>
      <c r="J2623">
        <v>19.7490790570887</v>
      </c>
      <c r="K2623">
        <v>61.790979876171299</v>
      </c>
      <c r="L2623">
        <v>2.7473328268606099</v>
      </c>
      <c r="M2623">
        <v>0</v>
      </c>
    </row>
    <row r="2624" spans="1:13" x14ac:dyDescent="0.25">
      <c r="A2624" t="s">
        <v>14</v>
      </c>
      <c r="B2624">
        <v>2018</v>
      </c>
      <c r="C2624" t="s">
        <v>31</v>
      </c>
      <c r="D2624">
        <v>8.8916740508567607</v>
      </c>
      <c r="E2624">
        <v>184.86960619999999</v>
      </c>
      <c r="F2624">
        <v>41801.441836897502</v>
      </c>
      <c r="G2624">
        <v>3.4095758357574901</v>
      </c>
      <c r="H2624">
        <v>337.04710819949099</v>
      </c>
      <c r="I2624">
        <v>461.07682103682998</v>
      </c>
      <c r="J2624">
        <v>13.715503928181301</v>
      </c>
      <c r="K2624">
        <v>42.078122107423297</v>
      </c>
      <c r="L2624">
        <v>4.5225992293244301</v>
      </c>
      <c r="M2624">
        <v>0</v>
      </c>
    </row>
    <row r="2625" spans="1:13" x14ac:dyDescent="0.25">
      <c r="A2625" t="s">
        <v>15</v>
      </c>
      <c r="B2625">
        <v>2018</v>
      </c>
      <c r="C2625" t="s">
        <v>31</v>
      </c>
      <c r="D2625">
        <v>10.1542190724289</v>
      </c>
      <c r="E2625">
        <v>244.20938457255599</v>
      </c>
      <c r="F2625">
        <v>24755.960255672799</v>
      </c>
      <c r="G2625">
        <v>4.7113504125400203</v>
      </c>
      <c r="H2625">
        <v>299.79751499999998</v>
      </c>
      <c r="I2625">
        <v>387.58942720021099</v>
      </c>
      <c r="J2625">
        <v>15.363598776905601</v>
      </c>
      <c r="K2625">
        <v>70.823243550000001</v>
      </c>
      <c r="L2625">
        <v>3.7308992686675699</v>
      </c>
      <c r="M2625">
        <v>0</v>
      </c>
    </row>
    <row r="2626" spans="1:13" x14ac:dyDescent="0.25">
      <c r="A2626" t="s">
        <v>16</v>
      </c>
      <c r="B2626">
        <v>2018</v>
      </c>
      <c r="C2626" t="s">
        <v>31</v>
      </c>
      <c r="E2626">
        <v>227.43266294528601</v>
      </c>
      <c r="F2626">
        <v>32102.1907052522</v>
      </c>
      <c r="G2626">
        <v>3.64684751246853</v>
      </c>
      <c r="H2626">
        <v>321.67107343402199</v>
      </c>
      <c r="I2626">
        <v>433.27649073049798</v>
      </c>
      <c r="J2626">
        <v>11.690091220032199</v>
      </c>
      <c r="K2626">
        <v>57.049689898910302</v>
      </c>
      <c r="L2626">
        <v>3.58103688142109</v>
      </c>
      <c r="M2626">
        <v>0</v>
      </c>
    </row>
    <row r="2627" spans="1:13" x14ac:dyDescent="0.25">
      <c r="A2627" t="s">
        <v>17</v>
      </c>
      <c r="B2627">
        <v>2018</v>
      </c>
      <c r="C2627" t="s">
        <v>31</v>
      </c>
      <c r="D2627">
        <v>7.6831565151018699</v>
      </c>
      <c r="E2627">
        <v>221.57534727835301</v>
      </c>
      <c r="F2627">
        <v>25475.884843892502</v>
      </c>
      <c r="G2627">
        <v>9.9149655694416499</v>
      </c>
      <c r="I2627">
        <v>372.80390932109299</v>
      </c>
      <c r="J2627">
        <v>12.0544392395977</v>
      </c>
      <c r="K2627">
        <v>51.892500077287899</v>
      </c>
      <c r="L2627">
        <v>4.7813230940000002</v>
      </c>
      <c r="M2627">
        <v>0</v>
      </c>
    </row>
    <row r="2628" spans="1:13" x14ac:dyDescent="0.25">
      <c r="A2628" t="s">
        <v>18</v>
      </c>
      <c r="B2628">
        <v>2018</v>
      </c>
      <c r="C2628" t="s">
        <v>31</v>
      </c>
      <c r="D2628">
        <v>7.4555411632142397</v>
      </c>
      <c r="E2628">
        <v>225.31415091536101</v>
      </c>
      <c r="F2628">
        <v>16242.06028</v>
      </c>
      <c r="G2628">
        <v>8.2041021400493008</v>
      </c>
      <c r="H2628">
        <v>350.1080935</v>
      </c>
      <c r="I2628">
        <v>331.6738244</v>
      </c>
      <c r="J2628">
        <v>13.114965415811399</v>
      </c>
      <c r="K2628">
        <v>60.162148126314797</v>
      </c>
      <c r="L2628">
        <v>2.9303645961216498</v>
      </c>
      <c r="M2628">
        <v>0</v>
      </c>
    </row>
    <row r="2629" spans="1:13" x14ac:dyDescent="0.25">
      <c r="A2629" t="s">
        <v>19</v>
      </c>
      <c r="B2629">
        <v>2018</v>
      </c>
      <c r="C2629" t="s">
        <v>31</v>
      </c>
      <c r="E2629">
        <v>217.944979107553</v>
      </c>
      <c r="F2629">
        <v>37820.0473274834</v>
      </c>
      <c r="G2629">
        <v>8.2993392810012292</v>
      </c>
      <c r="I2629">
        <v>367.57008163685498</v>
      </c>
      <c r="J2629">
        <v>15.4210335331633</v>
      </c>
      <c r="K2629">
        <v>36.446614330285101</v>
      </c>
      <c r="L2629">
        <v>2.9947801219850501</v>
      </c>
      <c r="M2629">
        <v>0</v>
      </c>
    </row>
    <row r="2630" spans="1:13" x14ac:dyDescent="0.25">
      <c r="A2630" t="s">
        <v>20</v>
      </c>
      <c r="B2630">
        <v>2018</v>
      </c>
      <c r="C2630" t="s">
        <v>31</v>
      </c>
      <c r="D2630">
        <v>4.8118324898032299</v>
      </c>
      <c r="E2630">
        <v>150.451279601159</v>
      </c>
      <c r="F2630">
        <v>27547.8070563566</v>
      </c>
      <c r="G2630">
        <v>7.5695436926164499</v>
      </c>
      <c r="H2630">
        <v>296.00219407438698</v>
      </c>
      <c r="I2630">
        <v>521.56156126566395</v>
      </c>
      <c r="J2630">
        <v>16.295837174458001</v>
      </c>
      <c r="K2630">
        <v>44.288551772258899</v>
      </c>
      <c r="L2630">
        <v>2.8609929488436299</v>
      </c>
      <c r="M2630">
        <v>0</v>
      </c>
    </row>
    <row r="2631" spans="1:13" x14ac:dyDescent="0.25">
      <c r="A2631" t="s">
        <v>21</v>
      </c>
      <c r="B2631">
        <v>2018</v>
      </c>
      <c r="C2631" t="s">
        <v>31</v>
      </c>
      <c r="D2631">
        <v>5.7201364791253102</v>
      </c>
      <c r="E2631">
        <v>182.44015986658101</v>
      </c>
      <c r="F2631">
        <v>13463.852418845399</v>
      </c>
      <c r="G2631">
        <v>8.2539664782392297</v>
      </c>
      <c r="I2631">
        <v>401.50948099999999</v>
      </c>
      <c r="J2631">
        <v>13.3617775519944</v>
      </c>
      <c r="K2631">
        <v>52.952903688907703</v>
      </c>
      <c r="L2631">
        <v>3.5132554958442701</v>
      </c>
      <c r="M2631">
        <v>0</v>
      </c>
    </row>
    <row r="2632" spans="1:13" x14ac:dyDescent="0.25">
      <c r="A2632" t="s">
        <v>11</v>
      </c>
      <c r="B2632">
        <v>2018</v>
      </c>
      <c r="C2632" t="s">
        <v>32</v>
      </c>
      <c r="D2632">
        <v>9.96150313675418</v>
      </c>
      <c r="E2632">
        <v>276.699764500154</v>
      </c>
      <c r="F2632">
        <v>18743.222493620098</v>
      </c>
      <c r="G2632">
        <v>9.1607396390000009</v>
      </c>
      <c r="H2632">
        <v>361.221165544938</v>
      </c>
      <c r="I2632">
        <v>457.55155922453298</v>
      </c>
      <c r="J2632">
        <v>21.564488663701098</v>
      </c>
      <c r="K2632">
        <v>93.740333724752304</v>
      </c>
      <c r="L2632">
        <v>5.2155904950805096</v>
      </c>
      <c r="M2632">
        <v>0</v>
      </c>
    </row>
    <row r="2633" spans="1:13" x14ac:dyDescent="0.25">
      <c r="A2633" t="s">
        <v>13</v>
      </c>
      <c r="B2633">
        <v>2018</v>
      </c>
      <c r="C2633" t="s">
        <v>32</v>
      </c>
      <c r="D2633">
        <v>3.2309731059187401</v>
      </c>
      <c r="E2633">
        <v>120.78544948310299</v>
      </c>
      <c r="F2633">
        <v>13691.094972434999</v>
      </c>
      <c r="G2633">
        <v>6.8359514402463697</v>
      </c>
      <c r="H2633">
        <v>328.24028919650902</v>
      </c>
      <c r="I2633">
        <v>261.43521515947498</v>
      </c>
      <c r="J2633">
        <v>18.4061390203073</v>
      </c>
      <c r="K2633">
        <v>54.852123433899798</v>
      </c>
      <c r="L2633">
        <v>3.2819205591698402</v>
      </c>
      <c r="M2633">
        <v>0</v>
      </c>
    </row>
    <row r="2634" spans="1:13" x14ac:dyDescent="0.25">
      <c r="A2634" t="s">
        <v>14</v>
      </c>
      <c r="B2634">
        <v>2018</v>
      </c>
      <c r="C2634" t="s">
        <v>32</v>
      </c>
      <c r="D2634">
        <v>10.188432654950599</v>
      </c>
      <c r="E2634">
        <v>286.56799082097803</v>
      </c>
      <c r="F2634">
        <v>7105.8007087575197</v>
      </c>
      <c r="G2634">
        <v>9.8405404253255195</v>
      </c>
      <c r="H2634">
        <v>321.68605850506702</v>
      </c>
      <c r="I2634">
        <v>437.879508473957</v>
      </c>
      <c r="J2634">
        <v>12.871599066392299</v>
      </c>
      <c r="K2634">
        <v>78.732055110000005</v>
      </c>
      <c r="L2634">
        <v>4.6352434825494804</v>
      </c>
      <c r="M2634">
        <v>0</v>
      </c>
    </row>
    <row r="2635" spans="1:13" x14ac:dyDescent="0.25">
      <c r="A2635" t="s">
        <v>15</v>
      </c>
      <c r="B2635">
        <v>2018</v>
      </c>
      <c r="C2635" t="s">
        <v>32</v>
      </c>
      <c r="D2635">
        <v>6.26290728172778</v>
      </c>
      <c r="E2635">
        <v>185.98265157126201</v>
      </c>
      <c r="F2635">
        <v>5157.0535998760297</v>
      </c>
      <c r="G2635">
        <v>7.8043907603647504</v>
      </c>
      <c r="H2635">
        <v>338.19538704248203</v>
      </c>
      <c r="I2635">
        <v>570.28825999680305</v>
      </c>
      <c r="J2635">
        <v>14.601443149348199</v>
      </c>
      <c r="L2635">
        <v>4.5949191563642398</v>
      </c>
      <c r="M2635">
        <v>0</v>
      </c>
    </row>
    <row r="2636" spans="1:13" x14ac:dyDescent="0.25">
      <c r="A2636" t="s">
        <v>16</v>
      </c>
      <c r="B2636">
        <v>2018</v>
      </c>
      <c r="C2636" t="s">
        <v>32</v>
      </c>
      <c r="D2636">
        <v>7.3998113939217696</v>
      </c>
      <c r="E2636">
        <v>229.77626452251701</v>
      </c>
      <c r="F2636">
        <v>28630.9544157165</v>
      </c>
      <c r="G2636">
        <v>8.7117057291684397</v>
      </c>
      <c r="H2636">
        <v>302.31575926455503</v>
      </c>
      <c r="I2636">
        <v>437.36690876983602</v>
      </c>
      <c r="J2636">
        <v>11.927552443287</v>
      </c>
      <c r="K2636">
        <v>78.576440871128597</v>
      </c>
      <c r="L2636">
        <v>3.80372381790326</v>
      </c>
      <c r="M2636">
        <v>0</v>
      </c>
    </row>
    <row r="2637" spans="1:13" x14ac:dyDescent="0.25">
      <c r="A2637" t="s">
        <v>17</v>
      </c>
      <c r="B2637">
        <v>2018</v>
      </c>
      <c r="C2637" t="s">
        <v>32</v>
      </c>
      <c r="D2637">
        <v>9.2716685444538101</v>
      </c>
      <c r="E2637">
        <v>256.27339253623899</v>
      </c>
      <c r="F2637">
        <v>26912.228416984599</v>
      </c>
      <c r="G2637">
        <v>5.7667802356971398</v>
      </c>
      <c r="H2637">
        <v>274.64611660131197</v>
      </c>
      <c r="I2637">
        <v>467.75231792885597</v>
      </c>
      <c r="J2637">
        <v>12.3766859642583</v>
      </c>
      <c r="K2637">
        <v>89.904949855042204</v>
      </c>
      <c r="L2637">
        <v>3.7442036323060299</v>
      </c>
      <c r="M2637">
        <v>0</v>
      </c>
    </row>
    <row r="2638" spans="1:13" x14ac:dyDescent="0.25">
      <c r="A2638" t="s">
        <v>18</v>
      </c>
      <c r="B2638">
        <v>2018</v>
      </c>
      <c r="C2638" t="s">
        <v>32</v>
      </c>
      <c r="D2638">
        <v>4.7041836670034503</v>
      </c>
      <c r="E2638">
        <v>169.94391362220699</v>
      </c>
      <c r="F2638">
        <v>7028.8396172656903</v>
      </c>
      <c r="G2638">
        <v>8.9870427372147503</v>
      </c>
      <c r="H2638">
        <v>317.82981362018</v>
      </c>
      <c r="I2638">
        <v>289.53752946788501</v>
      </c>
      <c r="J2638">
        <v>8.0694363006439804</v>
      </c>
      <c r="K2638">
        <v>63.6649491047231</v>
      </c>
      <c r="L2638">
        <v>4.13899439994114</v>
      </c>
      <c r="M2638">
        <v>0</v>
      </c>
    </row>
    <row r="2639" spans="1:13" x14ac:dyDescent="0.25">
      <c r="A2639" t="s">
        <v>19</v>
      </c>
      <c r="B2639">
        <v>2018</v>
      </c>
      <c r="C2639" t="s">
        <v>32</v>
      </c>
      <c r="D2639">
        <v>8.6547926501428005</v>
      </c>
      <c r="E2639">
        <v>218.17265964722799</v>
      </c>
      <c r="F2639">
        <v>14799.3114641506</v>
      </c>
      <c r="G2639">
        <v>6.1640485638123401</v>
      </c>
      <c r="H2639">
        <v>366.147991510731</v>
      </c>
      <c r="I2639">
        <v>416.87033261014398</v>
      </c>
      <c r="J2639">
        <v>8.9545195488689693</v>
      </c>
      <c r="K2639">
        <v>72.620279676297002</v>
      </c>
      <c r="L2639">
        <v>5.1481378875996997</v>
      </c>
      <c r="M2639">
        <v>0</v>
      </c>
    </row>
    <row r="2640" spans="1:13" x14ac:dyDescent="0.25">
      <c r="A2640" t="s">
        <v>20</v>
      </c>
      <c r="B2640">
        <v>2018</v>
      </c>
      <c r="C2640" t="s">
        <v>32</v>
      </c>
      <c r="D2640">
        <v>8.0187719489651794</v>
      </c>
      <c r="E2640">
        <v>228.11146257358001</v>
      </c>
      <c r="F2640">
        <v>27405.316211764199</v>
      </c>
      <c r="G2640">
        <v>6.4913602678336302</v>
      </c>
      <c r="I2640">
        <v>494.62044065729498</v>
      </c>
      <c r="J2640">
        <v>8.7166671028419902</v>
      </c>
      <c r="K2640">
        <v>56.188851775988901</v>
      </c>
      <c r="L2640">
        <v>4.3562790981480299</v>
      </c>
      <c r="M2640">
        <v>0</v>
      </c>
    </row>
    <row r="2641" spans="1:13" x14ac:dyDescent="0.25">
      <c r="A2641" t="s">
        <v>21</v>
      </c>
      <c r="B2641">
        <v>2018</v>
      </c>
      <c r="C2641" t="s">
        <v>32</v>
      </c>
      <c r="D2641">
        <v>8.1893633559999994</v>
      </c>
      <c r="E2641">
        <v>229.60849926283001</v>
      </c>
      <c r="F2641">
        <v>13197.5668145211</v>
      </c>
      <c r="G2641">
        <v>6.0079562242937703</v>
      </c>
      <c r="H2641">
        <v>334.054288745458</v>
      </c>
      <c r="I2641">
        <v>605.46574710032701</v>
      </c>
      <c r="J2641">
        <v>14.8613770901718</v>
      </c>
      <c r="K2641">
        <v>103.322854699529</v>
      </c>
      <c r="L2641">
        <v>3.68829805627785</v>
      </c>
      <c r="M2641">
        <v>0</v>
      </c>
    </row>
    <row r="2642" spans="1:13" x14ac:dyDescent="0.25">
      <c r="A2642" t="s">
        <v>11</v>
      </c>
      <c r="B2642">
        <v>2018</v>
      </c>
      <c r="C2642" t="s">
        <v>12</v>
      </c>
      <c r="D2642">
        <v>9.3410918033703894</v>
      </c>
      <c r="E2642">
        <v>230.43005585779099</v>
      </c>
      <c r="F2642">
        <v>18254.1106560234</v>
      </c>
      <c r="G2642">
        <v>6.11397391192593</v>
      </c>
      <c r="I2642">
        <v>294.58283245107799</v>
      </c>
      <c r="J2642">
        <v>12.9087547478575</v>
      </c>
      <c r="K2642">
        <v>91.856527038282394</v>
      </c>
      <c r="L2642">
        <v>4.5987865000221202</v>
      </c>
      <c r="M2642">
        <v>0</v>
      </c>
    </row>
    <row r="2643" spans="1:13" x14ac:dyDescent="0.25">
      <c r="A2643" t="s">
        <v>13</v>
      </c>
      <c r="B2643">
        <v>2018</v>
      </c>
      <c r="C2643" t="s">
        <v>12</v>
      </c>
      <c r="E2643">
        <v>228.25199483106601</v>
      </c>
      <c r="F2643">
        <v>18593.222636013601</v>
      </c>
      <c r="G2643">
        <v>5.9052069992178202</v>
      </c>
      <c r="I2643">
        <v>475.29573327780099</v>
      </c>
      <c r="J2643">
        <v>13.6726467991343</v>
      </c>
      <c r="K2643">
        <v>54.492468787347697</v>
      </c>
      <c r="L2643">
        <v>4.1228501905571804</v>
      </c>
      <c r="M2643">
        <v>0</v>
      </c>
    </row>
    <row r="2644" spans="1:13" x14ac:dyDescent="0.25">
      <c r="A2644" t="s">
        <v>14</v>
      </c>
      <c r="B2644">
        <v>2018</v>
      </c>
      <c r="C2644" t="s">
        <v>12</v>
      </c>
      <c r="D2644">
        <v>4.8919600399613898</v>
      </c>
      <c r="E2644">
        <v>153.50623233628301</v>
      </c>
      <c r="F2644">
        <v>9559.5473920000004</v>
      </c>
      <c r="G2644">
        <v>7.8470664702392297</v>
      </c>
      <c r="H2644">
        <v>349.82439040000003</v>
      </c>
      <c r="I2644">
        <v>496.87284547641002</v>
      </c>
      <c r="J2644">
        <v>11.4576238899645</v>
      </c>
      <c r="K2644">
        <v>61.110529193766602</v>
      </c>
      <c r="L2644">
        <v>3.9042699551582598</v>
      </c>
      <c r="M2644">
        <v>0</v>
      </c>
    </row>
    <row r="2645" spans="1:13" x14ac:dyDescent="0.25">
      <c r="A2645" t="s">
        <v>15</v>
      </c>
      <c r="B2645">
        <v>2018</v>
      </c>
      <c r="C2645" t="s">
        <v>12</v>
      </c>
      <c r="D2645">
        <v>6.0568178445823797</v>
      </c>
      <c r="E2645">
        <v>211.76588647157701</v>
      </c>
      <c r="F2645">
        <v>4440.2773573525001</v>
      </c>
      <c r="G2645">
        <v>9.5073032618321296</v>
      </c>
      <c r="I2645">
        <v>316.921775534799</v>
      </c>
      <c r="J2645">
        <v>17.766397123225602</v>
      </c>
      <c r="K2645">
        <v>53.541190630000003</v>
      </c>
      <c r="L2645">
        <v>3.3580608070454501</v>
      </c>
      <c r="M2645">
        <v>0</v>
      </c>
    </row>
    <row r="2646" spans="1:13" x14ac:dyDescent="0.25">
      <c r="A2646" t="s">
        <v>16</v>
      </c>
      <c r="B2646">
        <v>2018</v>
      </c>
      <c r="C2646" t="s">
        <v>12</v>
      </c>
      <c r="D2646">
        <v>5.6551174224701901</v>
      </c>
      <c r="E2646">
        <v>146.762023281393</v>
      </c>
      <c r="F2646">
        <v>19271.903123469001</v>
      </c>
      <c r="G2646">
        <v>6.3914389209999998</v>
      </c>
      <c r="H2646">
        <v>316.495630582209</v>
      </c>
      <c r="I2646">
        <v>469.89500155493403</v>
      </c>
      <c r="J2646">
        <v>11.9714168718431</v>
      </c>
      <c r="K2646">
        <v>62.004563201076799</v>
      </c>
      <c r="L2646">
        <v>4.4011522424260798</v>
      </c>
      <c r="M2646">
        <v>0</v>
      </c>
    </row>
    <row r="2647" spans="1:13" x14ac:dyDescent="0.25">
      <c r="A2647" t="s">
        <v>17</v>
      </c>
      <c r="B2647">
        <v>2018</v>
      </c>
      <c r="C2647" t="s">
        <v>12</v>
      </c>
      <c r="D2647">
        <v>7.8902633526598702</v>
      </c>
      <c r="E2647">
        <v>164.708034901687</v>
      </c>
      <c r="F2647">
        <v>17645.065339693199</v>
      </c>
      <c r="G2647">
        <v>7.1413596301492701</v>
      </c>
      <c r="I2647">
        <v>634.11813280336901</v>
      </c>
      <c r="J2647">
        <v>21.977158223735099</v>
      </c>
      <c r="K2647">
        <v>33.279297986608498</v>
      </c>
      <c r="L2647">
        <v>4.6367387626844501</v>
      </c>
      <c r="M2647">
        <v>0</v>
      </c>
    </row>
    <row r="2648" spans="1:13" x14ac:dyDescent="0.25">
      <c r="A2648" t="s">
        <v>18</v>
      </c>
      <c r="B2648">
        <v>2018</v>
      </c>
      <c r="C2648" t="s">
        <v>12</v>
      </c>
      <c r="D2648">
        <v>11.907739829669801</v>
      </c>
      <c r="E2648">
        <v>298.09867947877501</v>
      </c>
      <c r="F2648">
        <v>17083.175085434901</v>
      </c>
      <c r="G2648">
        <v>5.8789925334995399</v>
      </c>
      <c r="I2648">
        <v>400.33079758352602</v>
      </c>
      <c r="J2648">
        <v>14.063369659999999</v>
      </c>
      <c r="K2648">
        <v>64.368593178782604</v>
      </c>
      <c r="L2648">
        <v>4.2564154205440996</v>
      </c>
      <c r="M2648">
        <v>0</v>
      </c>
    </row>
    <row r="2649" spans="1:13" x14ac:dyDescent="0.25">
      <c r="A2649" t="s">
        <v>19</v>
      </c>
      <c r="B2649">
        <v>2018</v>
      </c>
      <c r="C2649" t="s">
        <v>12</v>
      </c>
      <c r="D2649">
        <v>8.8114722479999994</v>
      </c>
      <c r="E2649">
        <v>270.20954921363699</v>
      </c>
      <c r="F2649">
        <v>12138.42295</v>
      </c>
      <c r="G2649">
        <v>10.5205550087401</v>
      </c>
      <c r="H2649">
        <v>360.29557427151201</v>
      </c>
      <c r="I2649">
        <v>437.515421436667</v>
      </c>
      <c r="J2649">
        <v>15.9526803612317</v>
      </c>
      <c r="K2649">
        <v>67.878496730858899</v>
      </c>
      <c r="L2649">
        <v>5.5873959879999999</v>
      </c>
      <c r="M2649">
        <v>0</v>
      </c>
    </row>
    <row r="2650" spans="1:13" x14ac:dyDescent="0.25">
      <c r="A2650" t="s">
        <v>20</v>
      </c>
      <c r="B2650">
        <v>2018</v>
      </c>
      <c r="C2650" t="s">
        <v>12</v>
      </c>
      <c r="D2650">
        <v>4.1265813104151103</v>
      </c>
      <c r="E2650">
        <v>113.024471731305</v>
      </c>
      <c r="F2650">
        <v>40528.8053525219</v>
      </c>
      <c r="G2650">
        <v>6.4899511859687697</v>
      </c>
      <c r="I2650">
        <v>392.10914552579101</v>
      </c>
      <c r="J2650">
        <v>15.793391696969399</v>
      </c>
      <c r="K2650">
        <v>68.797443239441193</v>
      </c>
      <c r="L2650">
        <v>3.50475079105939</v>
      </c>
      <c r="M2650">
        <v>0</v>
      </c>
    </row>
    <row r="2651" spans="1:13" x14ac:dyDescent="0.25">
      <c r="A2651" t="s">
        <v>21</v>
      </c>
      <c r="B2651">
        <v>2018</v>
      </c>
      <c r="C2651" t="s">
        <v>12</v>
      </c>
      <c r="D2651">
        <v>5.7353586586601804</v>
      </c>
      <c r="E2651">
        <v>149.17169026665499</v>
      </c>
      <c r="F2651">
        <v>28628.151856437398</v>
      </c>
      <c r="G2651">
        <v>5.0730739660793596</v>
      </c>
      <c r="I2651">
        <v>465.55489369987203</v>
      </c>
      <c r="J2651">
        <v>12.201950022328999</v>
      </c>
      <c r="K2651">
        <v>65.909850370000001</v>
      </c>
      <c r="L2651">
        <v>4.08505478835382</v>
      </c>
      <c r="M2651">
        <v>0</v>
      </c>
    </row>
    <row r="2652" spans="1:13" x14ac:dyDescent="0.25">
      <c r="A2652" t="s">
        <v>11</v>
      </c>
      <c r="B2652">
        <v>2018</v>
      </c>
      <c r="C2652" t="s">
        <v>22</v>
      </c>
      <c r="D2652">
        <v>8.0007758013224795</v>
      </c>
      <c r="E2652">
        <v>237.519250496707</v>
      </c>
      <c r="F2652">
        <v>18419.132880000001</v>
      </c>
      <c r="G2652">
        <v>8.3233299118927597</v>
      </c>
      <c r="H2652">
        <v>308.00632098302498</v>
      </c>
      <c r="I2652">
        <v>396.376554284093</v>
      </c>
      <c r="J2652">
        <v>13.4925356450976</v>
      </c>
      <c r="K2652">
        <v>82.753277769999997</v>
      </c>
      <c r="L2652">
        <v>4.5192095177800198</v>
      </c>
      <c r="M2652">
        <v>0</v>
      </c>
    </row>
    <row r="2653" spans="1:13" x14ac:dyDescent="0.25">
      <c r="A2653" t="s">
        <v>13</v>
      </c>
      <c r="B2653">
        <v>2018</v>
      </c>
      <c r="C2653" t="s">
        <v>22</v>
      </c>
      <c r="D2653">
        <v>8.7750474700000005</v>
      </c>
      <c r="E2653">
        <v>191.526874415592</v>
      </c>
      <c r="F2653">
        <v>21768.6407438184</v>
      </c>
      <c r="G2653">
        <v>4.75100453941194</v>
      </c>
      <c r="H2653">
        <v>387.24555227245497</v>
      </c>
      <c r="I2653">
        <v>435.52339754528498</v>
      </c>
      <c r="J2653">
        <v>11.875184163889999</v>
      </c>
      <c r="K2653">
        <v>56.029097532448503</v>
      </c>
      <c r="L2653">
        <v>3.8306988640461799</v>
      </c>
      <c r="M2653">
        <v>0</v>
      </c>
    </row>
    <row r="2654" spans="1:13" x14ac:dyDescent="0.25">
      <c r="A2654" t="s">
        <v>14</v>
      </c>
      <c r="B2654">
        <v>2018</v>
      </c>
      <c r="C2654" t="s">
        <v>22</v>
      </c>
      <c r="D2654">
        <v>8.3038310382494593</v>
      </c>
      <c r="E2654">
        <v>222.950036784942</v>
      </c>
      <c r="F2654">
        <v>26030.6185136239</v>
      </c>
      <c r="G2654">
        <v>7.1089736528102501</v>
      </c>
      <c r="I2654">
        <v>368.28449436636703</v>
      </c>
      <c r="J2654">
        <v>14.3835847001512</v>
      </c>
      <c r="K2654">
        <v>70.072700364617305</v>
      </c>
      <c r="L2654">
        <v>3.3926567014093298</v>
      </c>
      <c r="M2654">
        <v>0</v>
      </c>
    </row>
    <row r="2655" spans="1:13" x14ac:dyDescent="0.25">
      <c r="A2655" t="s">
        <v>15</v>
      </c>
      <c r="B2655">
        <v>2018</v>
      </c>
      <c r="C2655" t="s">
        <v>22</v>
      </c>
      <c r="D2655">
        <v>5.0822414316873603</v>
      </c>
      <c r="E2655">
        <v>191.767047048291</v>
      </c>
      <c r="F2655">
        <v>17739.1989600665</v>
      </c>
      <c r="G2655">
        <v>9.1117219433771304</v>
      </c>
      <c r="H2655">
        <v>309.787515493814</v>
      </c>
      <c r="I2655">
        <v>413.15863613027102</v>
      </c>
      <c r="J2655">
        <v>12.307108874891901</v>
      </c>
      <c r="K2655">
        <v>88.892555309894902</v>
      </c>
      <c r="L2655">
        <v>5.0563786624640104</v>
      </c>
      <c r="M2655">
        <v>0</v>
      </c>
    </row>
    <row r="2656" spans="1:13" x14ac:dyDescent="0.25">
      <c r="A2656" t="s">
        <v>16</v>
      </c>
      <c r="B2656">
        <v>2018</v>
      </c>
      <c r="C2656" t="s">
        <v>22</v>
      </c>
      <c r="D2656">
        <v>5.8135464879933103</v>
      </c>
      <c r="E2656">
        <v>184.03177581948401</v>
      </c>
      <c r="F2656">
        <v>10112.2073222906</v>
      </c>
      <c r="G2656">
        <v>6.5369921761248202</v>
      </c>
      <c r="H2656">
        <v>309.451186652432</v>
      </c>
      <c r="I2656">
        <v>441.59402675603701</v>
      </c>
      <c r="J2656">
        <v>11.4381752807093</v>
      </c>
      <c r="K2656">
        <v>77.508192773792899</v>
      </c>
      <c r="L2656">
        <v>3.7214259331506101</v>
      </c>
      <c r="M2656">
        <v>0</v>
      </c>
    </row>
    <row r="2657" spans="1:13" x14ac:dyDescent="0.25">
      <c r="A2657" t="s">
        <v>17</v>
      </c>
      <c r="B2657">
        <v>2018</v>
      </c>
      <c r="C2657" t="s">
        <v>22</v>
      </c>
      <c r="D2657">
        <v>3.4223941642163802</v>
      </c>
      <c r="E2657">
        <v>141.30030500237501</v>
      </c>
      <c r="F2657">
        <v>16017.6118961434</v>
      </c>
      <c r="G2657">
        <v>8.2147135589999998</v>
      </c>
      <c r="I2657">
        <v>580.87075914375203</v>
      </c>
      <c r="J2657">
        <v>10.603280004233399</v>
      </c>
      <c r="K2657">
        <v>94.949108308999101</v>
      </c>
      <c r="L2657">
        <v>3.67624597472641</v>
      </c>
      <c r="M2657">
        <v>0</v>
      </c>
    </row>
    <row r="2658" spans="1:13" x14ac:dyDescent="0.25">
      <c r="A2658" t="s">
        <v>18</v>
      </c>
      <c r="B2658">
        <v>2018</v>
      </c>
      <c r="C2658" t="s">
        <v>22</v>
      </c>
      <c r="D2658">
        <v>5.9133748636247097</v>
      </c>
      <c r="E2658">
        <v>148.607944253206</v>
      </c>
      <c r="F2658">
        <v>14467.785926491</v>
      </c>
      <c r="G2658">
        <v>6.1590951302245998</v>
      </c>
      <c r="I2658">
        <v>427.04098167178398</v>
      </c>
      <c r="J2658">
        <v>14.423403589694599</v>
      </c>
      <c r="K2658">
        <v>56.460386318365302</v>
      </c>
      <c r="L2658">
        <v>2.4998319694156899</v>
      </c>
      <c r="M2658">
        <v>0</v>
      </c>
    </row>
    <row r="2659" spans="1:13" x14ac:dyDescent="0.25">
      <c r="A2659" t="s">
        <v>19</v>
      </c>
      <c r="B2659">
        <v>2018</v>
      </c>
      <c r="C2659" t="s">
        <v>22</v>
      </c>
      <c r="D2659">
        <v>6.7830237396205799</v>
      </c>
      <c r="E2659">
        <v>236.27886653350001</v>
      </c>
      <c r="F2659">
        <v>8213.7722447143205</v>
      </c>
      <c r="G2659">
        <v>9.3328612419999999</v>
      </c>
      <c r="I2659">
        <v>501.018534749634</v>
      </c>
      <c r="J2659">
        <v>11.590706615138799</v>
      </c>
      <c r="K2659">
        <v>91.680931295870806</v>
      </c>
      <c r="L2659">
        <v>4.77880814971898</v>
      </c>
      <c r="M2659">
        <v>0</v>
      </c>
    </row>
    <row r="2660" spans="1:13" x14ac:dyDescent="0.25">
      <c r="A2660" t="s">
        <v>20</v>
      </c>
      <c r="B2660">
        <v>2018</v>
      </c>
      <c r="C2660" t="s">
        <v>22</v>
      </c>
      <c r="D2660">
        <v>6.8360599470154799</v>
      </c>
      <c r="E2660">
        <v>205.66771847474899</v>
      </c>
      <c r="F2660">
        <v>18321.327501510899</v>
      </c>
      <c r="G2660">
        <v>6.7128541860000004</v>
      </c>
      <c r="H2660">
        <v>297.83718775679699</v>
      </c>
      <c r="I2660">
        <v>494.48424946899701</v>
      </c>
      <c r="J2660">
        <v>13.808923298821201</v>
      </c>
      <c r="K2660">
        <v>70.714225498545105</v>
      </c>
      <c r="L2660">
        <v>4.9525082474539497</v>
      </c>
      <c r="M2660">
        <v>0</v>
      </c>
    </row>
    <row r="2661" spans="1:13" x14ac:dyDescent="0.25">
      <c r="A2661" t="s">
        <v>21</v>
      </c>
      <c r="B2661">
        <v>2018</v>
      </c>
      <c r="C2661" t="s">
        <v>22</v>
      </c>
      <c r="D2661">
        <v>4.8843882286196001</v>
      </c>
      <c r="E2661">
        <v>136.55778486351201</v>
      </c>
      <c r="F2661">
        <v>28392.424976201899</v>
      </c>
      <c r="G2661">
        <v>8.4403999776149998</v>
      </c>
      <c r="I2661">
        <v>386.10400015095797</v>
      </c>
      <c r="J2661">
        <v>13.831876766554601</v>
      </c>
      <c r="K2661">
        <v>73.824555738568705</v>
      </c>
      <c r="L2661">
        <v>3.6167005352463502</v>
      </c>
      <c r="M2661">
        <v>0</v>
      </c>
    </row>
    <row r="2662" spans="1:13" x14ac:dyDescent="0.25">
      <c r="A2662" t="s">
        <v>11</v>
      </c>
      <c r="B2662">
        <v>2018</v>
      </c>
      <c r="C2662" t="s">
        <v>23</v>
      </c>
      <c r="D2662">
        <v>8.3315532350543702</v>
      </c>
      <c r="E2662">
        <v>238.99241414897199</v>
      </c>
      <c r="F2662">
        <v>11635.7720762396</v>
      </c>
      <c r="G2662">
        <v>3.9232392939880101</v>
      </c>
      <c r="H2662">
        <v>276.40227993059801</v>
      </c>
      <c r="I2662">
        <v>406.24512876558703</v>
      </c>
      <c r="J2662">
        <v>15.410763802541499</v>
      </c>
      <c r="L2662">
        <v>2.6923888795667299</v>
      </c>
      <c r="M2662">
        <v>0</v>
      </c>
    </row>
    <row r="2663" spans="1:13" x14ac:dyDescent="0.25">
      <c r="A2663" t="s">
        <v>13</v>
      </c>
      <c r="B2663">
        <v>2018</v>
      </c>
      <c r="C2663" t="s">
        <v>23</v>
      </c>
      <c r="D2663">
        <v>7.819659154</v>
      </c>
      <c r="E2663">
        <v>225.10683584402801</v>
      </c>
      <c r="F2663">
        <v>16403.952381052601</v>
      </c>
      <c r="G2663">
        <v>7.0933102823330696</v>
      </c>
      <c r="H2663">
        <v>313.16813380224397</v>
      </c>
      <c r="I2663">
        <v>413.20894851398202</v>
      </c>
      <c r="J2663">
        <v>15.3756162167704</v>
      </c>
      <c r="K2663">
        <v>32.681851150243197</v>
      </c>
      <c r="L2663">
        <v>2.4023372109999999</v>
      </c>
      <c r="M2663">
        <v>0</v>
      </c>
    </row>
    <row r="2664" spans="1:13" x14ac:dyDescent="0.25">
      <c r="A2664" t="s">
        <v>14</v>
      </c>
      <c r="B2664">
        <v>2018</v>
      </c>
      <c r="C2664" t="s">
        <v>23</v>
      </c>
      <c r="D2664">
        <v>5.4283569137452696</v>
      </c>
      <c r="E2664">
        <v>167.01738338830799</v>
      </c>
      <c r="F2664">
        <v>24930.198811215902</v>
      </c>
      <c r="G2664">
        <v>7.96708578942357</v>
      </c>
      <c r="H2664">
        <v>334.08697707537198</v>
      </c>
      <c r="I2664">
        <v>400.39343748923699</v>
      </c>
      <c r="J2664">
        <v>18.179148875531801</v>
      </c>
      <c r="K2664">
        <v>70.312695874318806</v>
      </c>
      <c r="L2664">
        <v>2.8478435375612201</v>
      </c>
      <c r="M2664">
        <v>0</v>
      </c>
    </row>
    <row r="2665" spans="1:13" x14ac:dyDescent="0.25">
      <c r="A2665" t="s">
        <v>15</v>
      </c>
      <c r="B2665">
        <v>2018</v>
      </c>
      <c r="C2665" t="s">
        <v>23</v>
      </c>
      <c r="D2665">
        <v>4.5566567190606504</v>
      </c>
      <c r="E2665">
        <v>156.42294088267801</v>
      </c>
      <c r="F2665">
        <v>14400.718628556</v>
      </c>
      <c r="G2665">
        <v>9.4612850796799908</v>
      </c>
      <c r="I2665">
        <v>483.745716139281</v>
      </c>
      <c r="J2665">
        <v>7.8977244286841097</v>
      </c>
      <c r="K2665">
        <v>54.913943458745102</v>
      </c>
      <c r="L2665">
        <v>4.3922573245475398</v>
      </c>
      <c r="M2665">
        <v>0</v>
      </c>
    </row>
    <row r="2666" spans="1:13" x14ac:dyDescent="0.25">
      <c r="A2666" t="s">
        <v>16</v>
      </c>
      <c r="B2666">
        <v>2018</v>
      </c>
      <c r="C2666" t="s">
        <v>23</v>
      </c>
      <c r="D2666">
        <v>7.3330034472053196</v>
      </c>
      <c r="E2666">
        <v>189.44796474386001</v>
      </c>
      <c r="F2666">
        <v>32358.538595071601</v>
      </c>
      <c r="G2666">
        <v>6.3463782136740701</v>
      </c>
      <c r="H2666">
        <v>341.34644310357498</v>
      </c>
      <c r="I2666">
        <v>490.62529134689697</v>
      </c>
      <c r="J2666">
        <v>12.5374662800492</v>
      </c>
      <c r="K2666">
        <v>61.581378086938301</v>
      </c>
      <c r="L2666">
        <v>2.64200380628133</v>
      </c>
      <c r="M2666">
        <v>0</v>
      </c>
    </row>
    <row r="2667" spans="1:13" x14ac:dyDescent="0.25">
      <c r="A2667" t="s">
        <v>17</v>
      </c>
      <c r="B2667">
        <v>2018</v>
      </c>
      <c r="C2667" t="s">
        <v>23</v>
      </c>
      <c r="D2667">
        <v>7.1143867193719403</v>
      </c>
      <c r="E2667">
        <v>196.53396007421401</v>
      </c>
      <c r="F2667">
        <v>27022.708504795701</v>
      </c>
      <c r="G2667">
        <v>6.1767862586660502</v>
      </c>
      <c r="I2667">
        <v>497.52360464767497</v>
      </c>
      <c r="J2667">
        <v>18.704278537998899</v>
      </c>
      <c r="K2667">
        <v>59.730438145716903</v>
      </c>
      <c r="L2667">
        <v>3.76268246576393</v>
      </c>
      <c r="M2667">
        <v>0</v>
      </c>
    </row>
    <row r="2668" spans="1:13" x14ac:dyDescent="0.25">
      <c r="A2668" t="s">
        <v>18</v>
      </c>
      <c r="B2668">
        <v>2018</v>
      </c>
      <c r="C2668" t="s">
        <v>23</v>
      </c>
      <c r="D2668">
        <v>6.3769504639914398</v>
      </c>
      <c r="E2668">
        <v>170.22707980000001</v>
      </c>
      <c r="F2668">
        <v>16079.3612504181</v>
      </c>
      <c r="G2668">
        <v>5.4338024677288503</v>
      </c>
      <c r="H2668">
        <v>331.85689205717699</v>
      </c>
      <c r="I2668">
        <v>311.77290011697499</v>
      </c>
      <c r="J2668">
        <v>15.7037072263096</v>
      </c>
      <c r="K2668">
        <v>54.013111847478903</v>
      </c>
      <c r="L2668">
        <v>4.2843870959619998</v>
      </c>
      <c r="M2668">
        <v>0</v>
      </c>
    </row>
    <row r="2669" spans="1:13" x14ac:dyDescent="0.25">
      <c r="A2669" t="s">
        <v>19</v>
      </c>
      <c r="B2669">
        <v>2018</v>
      </c>
      <c r="C2669" t="s">
        <v>23</v>
      </c>
      <c r="D2669">
        <v>9.3382350184306393</v>
      </c>
      <c r="E2669">
        <v>248.37601559864899</v>
      </c>
      <c r="F2669">
        <v>17416.8017795489</v>
      </c>
      <c r="G2669">
        <v>6.6658732605336901</v>
      </c>
      <c r="H2669">
        <v>342.72080768956999</v>
      </c>
      <c r="I2669">
        <v>505.67740885566599</v>
      </c>
      <c r="J2669">
        <v>19.742815270925799</v>
      </c>
      <c r="K2669">
        <v>58.658529846099903</v>
      </c>
      <c r="L2669">
        <v>1.8725726008413099</v>
      </c>
      <c r="M2669">
        <v>0</v>
      </c>
    </row>
    <row r="2670" spans="1:13" x14ac:dyDescent="0.25">
      <c r="A2670" t="s">
        <v>20</v>
      </c>
      <c r="B2670">
        <v>2018</v>
      </c>
      <c r="C2670" t="s">
        <v>23</v>
      </c>
      <c r="E2670">
        <v>130.55856146255101</v>
      </c>
      <c r="F2670">
        <v>17429.584949659598</v>
      </c>
      <c r="G2670">
        <v>6.3176544269347303</v>
      </c>
      <c r="H2670">
        <v>322.05958759075401</v>
      </c>
      <c r="I2670">
        <v>524.645642760344</v>
      </c>
      <c r="J2670">
        <v>15.3180483902291</v>
      </c>
      <c r="K2670">
        <v>75.376408135613403</v>
      </c>
      <c r="L2670">
        <v>5.54132227963128</v>
      </c>
      <c r="M2670">
        <v>0</v>
      </c>
    </row>
    <row r="2671" spans="1:13" x14ac:dyDescent="0.25">
      <c r="A2671" t="s">
        <v>21</v>
      </c>
      <c r="B2671">
        <v>2018</v>
      </c>
      <c r="C2671" t="s">
        <v>23</v>
      </c>
      <c r="D2671">
        <v>8.9338776100857604</v>
      </c>
      <c r="E2671">
        <v>278.23175355555401</v>
      </c>
      <c r="F2671">
        <v>14179.622740757401</v>
      </c>
      <c r="G2671">
        <v>8.1282623798196099</v>
      </c>
      <c r="H2671">
        <v>318.35650232816698</v>
      </c>
      <c r="I2671">
        <v>335.24051115824301</v>
      </c>
      <c r="J2671">
        <v>16.664900007773301</v>
      </c>
      <c r="K2671">
        <v>48.357256752389702</v>
      </c>
      <c r="L2671">
        <v>4.3747965217155498</v>
      </c>
      <c r="M2671">
        <v>0</v>
      </c>
    </row>
    <row r="2672" spans="1:13" x14ac:dyDescent="0.25">
      <c r="A2672" t="s">
        <v>11</v>
      </c>
      <c r="B2672">
        <v>2018</v>
      </c>
      <c r="C2672" t="s">
        <v>24</v>
      </c>
      <c r="D2672">
        <v>10.600589992057101</v>
      </c>
      <c r="E2672">
        <v>274.96878293573297</v>
      </c>
      <c r="F2672">
        <v>21558.3087411462</v>
      </c>
      <c r="G2672">
        <v>6.1128190829090299</v>
      </c>
      <c r="H2672">
        <v>350.36370282930898</v>
      </c>
      <c r="I2672">
        <v>331.12049587292501</v>
      </c>
      <c r="J2672">
        <v>12.6107986198697</v>
      </c>
      <c r="L2672">
        <v>5.4777003137917202</v>
      </c>
      <c r="M2672">
        <v>0</v>
      </c>
    </row>
    <row r="2673" spans="1:13" x14ac:dyDescent="0.25">
      <c r="A2673" t="s">
        <v>13</v>
      </c>
      <c r="B2673">
        <v>2018</v>
      </c>
      <c r="C2673" t="s">
        <v>24</v>
      </c>
      <c r="D2673">
        <v>6.8388167067275303</v>
      </c>
      <c r="E2673">
        <v>196.196213289875</v>
      </c>
      <c r="F2673">
        <v>11877.2366487497</v>
      </c>
      <c r="G2673">
        <v>9.6246994265146899</v>
      </c>
      <c r="H2673">
        <v>365.34884034345498</v>
      </c>
      <c r="I2673">
        <v>363.80347647662899</v>
      </c>
      <c r="J2673">
        <v>14.9240580682821</v>
      </c>
      <c r="K2673">
        <v>41.121382413693397</v>
      </c>
      <c r="L2673">
        <v>4.7765362547724601</v>
      </c>
      <c r="M2673">
        <v>0</v>
      </c>
    </row>
    <row r="2674" spans="1:13" x14ac:dyDescent="0.25">
      <c r="A2674" t="s">
        <v>14</v>
      </c>
      <c r="B2674">
        <v>2018</v>
      </c>
      <c r="C2674" t="s">
        <v>24</v>
      </c>
      <c r="D2674">
        <v>5.6008765174706001</v>
      </c>
      <c r="E2674">
        <v>183.57378304518801</v>
      </c>
      <c r="F2674">
        <v>20411.664380713999</v>
      </c>
      <c r="G2674">
        <v>9.7537662276221404</v>
      </c>
      <c r="H2674">
        <v>336.40481868430999</v>
      </c>
      <c r="I2674">
        <v>368.35998395197601</v>
      </c>
      <c r="J2674">
        <v>11.0958780059443</v>
      </c>
      <c r="K2674">
        <v>66.820124061622707</v>
      </c>
      <c r="L2674">
        <v>4.3620336693559496</v>
      </c>
      <c r="M2674">
        <v>0</v>
      </c>
    </row>
    <row r="2675" spans="1:13" x14ac:dyDescent="0.25">
      <c r="A2675" t="s">
        <v>15</v>
      </c>
      <c r="B2675">
        <v>2018</v>
      </c>
      <c r="C2675" t="s">
        <v>24</v>
      </c>
      <c r="D2675">
        <v>6.1025333060713498</v>
      </c>
      <c r="E2675">
        <v>179.39723218654601</v>
      </c>
      <c r="F2675">
        <v>24196.2644149027</v>
      </c>
      <c r="G2675">
        <v>7.1553437800633697</v>
      </c>
      <c r="H2675">
        <v>321.44211330793303</v>
      </c>
      <c r="I2675">
        <v>525.9000949</v>
      </c>
      <c r="J2675">
        <v>13.478149838010101</v>
      </c>
      <c r="K2675">
        <v>60.058290234083699</v>
      </c>
      <c r="L2675">
        <v>2.2925737812435298</v>
      </c>
      <c r="M2675">
        <v>0</v>
      </c>
    </row>
    <row r="2676" spans="1:13" x14ac:dyDescent="0.25">
      <c r="A2676" t="s">
        <v>16</v>
      </c>
      <c r="B2676">
        <v>2018</v>
      </c>
      <c r="C2676" t="s">
        <v>24</v>
      </c>
      <c r="D2676">
        <v>6.4909229964553603</v>
      </c>
      <c r="E2676">
        <v>189.03158818746701</v>
      </c>
      <c r="F2676">
        <v>30453.623185522101</v>
      </c>
      <c r="G2676">
        <v>6.0601189297076603</v>
      </c>
      <c r="H2676">
        <v>297.512799135948</v>
      </c>
      <c r="I2676">
        <v>476.91672555668799</v>
      </c>
      <c r="J2676">
        <v>14.9739696543776</v>
      </c>
      <c r="K2676">
        <v>47.012889443765701</v>
      </c>
      <c r="L2676">
        <v>4.3723333822422896</v>
      </c>
      <c r="M2676">
        <v>0</v>
      </c>
    </row>
    <row r="2677" spans="1:13" x14ac:dyDescent="0.25">
      <c r="A2677" t="s">
        <v>17</v>
      </c>
      <c r="B2677">
        <v>2018</v>
      </c>
      <c r="C2677" t="s">
        <v>24</v>
      </c>
      <c r="D2677">
        <v>8.5069790700741201</v>
      </c>
      <c r="E2677">
        <v>197.74514118120999</v>
      </c>
      <c r="F2677">
        <v>20098.199517977599</v>
      </c>
      <c r="G2677">
        <v>6.4565557573367203</v>
      </c>
      <c r="H2677">
        <v>344.12725339790597</v>
      </c>
      <c r="I2677">
        <v>555.91979620340703</v>
      </c>
      <c r="J2677">
        <v>9.0283589062448097</v>
      </c>
      <c r="K2677">
        <v>78.933096308238106</v>
      </c>
      <c r="L2677">
        <v>3.8817938351483101</v>
      </c>
      <c r="M2677">
        <v>0</v>
      </c>
    </row>
    <row r="2678" spans="1:13" x14ac:dyDescent="0.25">
      <c r="A2678" t="s">
        <v>18</v>
      </c>
      <c r="B2678">
        <v>2018</v>
      </c>
      <c r="C2678" t="s">
        <v>24</v>
      </c>
      <c r="D2678">
        <v>7.4132883405347796</v>
      </c>
      <c r="E2678">
        <v>196.45230247043901</v>
      </c>
      <c r="F2678">
        <v>17465.345582051799</v>
      </c>
      <c r="G2678">
        <v>6.3091958271735002</v>
      </c>
      <c r="H2678">
        <v>355.164792331819</v>
      </c>
      <c r="I2678">
        <v>300.93349153001299</v>
      </c>
      <c r="J2678">
        <v>13.1780688840952</v>
      </c>
      <c r="K2678">
        <v>80.604776344142493</v>
      </c>
      <c r="L2678">
        <v>3.2901059062611999</v>
      </c>
      <c r="M2678">
        <v>0</v>
      </c>
    </row>
    <row r="2679" spans="1:13" x14ac:dyDescent="0.25">
      <c r="A2679" t="s">
        <v>19</v>
      </c>
      <c r="B2679">
        <v>2018</v>
      </c>
      <c r="C2679" t="s">
        <v>24</v>
      </c>
      <c r="E2679">
        <v>252.40456462351599</v>
      </c>
      <c r="F2679">
        <v>20197.2476677384</v>
      </c>
      <c r="G2679">
        <v>2.56225545818908</v>
      </c>
      <c r="H2679">
        <v>350.54775728028898</v>
      </c>
      <c r="I2679">
        <v>454.969812067649</v>
      </c>
      <c r="J2679">
        <v>12.031863034094799</v>
      </c>
      <c r="K2679">
        <v>69.2922520424884</v>
      </c>
      <c r="L2679">
        <v>5.1464426237828702</v>
      </c>
      <c r="M2679">
        <v>0</v>
      </c>
    </row>
    <row r="2680" spans="1:13" x14ac:dyDescent="0.25">
      <c r="A2680" t="s">
        <v>20</v>
      </c>
      <c r="B2680">
        <v>2018</v>
      </c>
      <c r="C2680" t="s">
        <v>24</v>
      </c>
      <c r="D2680">
        <v>7.58623578790242</v>
      </c>
      <c r="E2680">
        <v>190.890219332025</v>
      </c>
      <c r="F2680">
        <v>16409.936560013899</v>
      </c>
      <c r="G2680">
        <v>5.7390254281824697</v>
      </c>
      <c r="I2680">
        <v>402.79949667275099</v>
      </c>
      <c r="J2680">
        <v>13.9060819581549</v>
      </c>
      <c r="K2680">
        <v>95.382662136918299</v>
      </c>
      <c r="L2680">
        <v>4.35133508125476</v>
      </c>
      <c r="M2680">
        <v>0</v>
      </c>
    </row>
    <row r="2681" spans="1:13" x14ac:dyDescent="0.25">
      <c r="A2681" t="s">
        <v>21</v>
      </c>
      <c r="B2681">
        <v>2018</v>
      </c>
      <c r="C2681" t="s">
        <v>24</v>
      </c>
      <c r="D2681">
        <v>7.10334837514052</v>
      </c>
      <c r="E2681">
        <v>249.58935873150301</v>
      </c>
      <c r="F2681">
        <v>4425.4264402989502</v>
      </c>
      <c r="G2681">
        <v>8.2117622617105095</v>
      </c>
      <c r="H2681">
        <v>293.078666012322</v>
      </c>
      <c r="I2681">
        <v>268.440850249015</v>
      </c>
      <c r="J2681">
        <v>18.422985406844301</v>
      </c>
      <c r="K2681">
        <v>68.474194130266298</v>
      </c>
      <c r="L2681">
        <v>4.41719356066569</v>
      </c>
      <c r="M2681">
        <v>0</v>
      </c>
    </row>
    <row r="2682" spans="1:13" x14ac:dyDescent="0.25">
      <c r="A2682" t="s">
        <v>11</v>
      </c>
      <c r="B2682">
        <v>2018</v>
      </c>
      <c r="C2682" t="s">
        <v>25</v>
      </c>
      <c r="D2682">
        <v>6.1534959239771103</v>
      </c>
      <c r="E2682">
        <v>163.205547976579</v>
      </c>
      <c r="F2682">
        <v>48175.852092929403</v>
      </c>
      <c r="G2682">
        <v>7.1538033969999999</v>
      </c>
      <c r="H2682">
        <v>299.56675093202699</v>
      </c>
      <c r="I2682">
        <v>344.71697552529298</v>
      </c>
      <c r="J2682">
        <v>5.1593803075797302</v>
      </c>
      <c r="K2682">
        <v>55.528948601173497</v>
      </c>
      <c r="L2682">
        <v>4.8199704578967797</v>
      </c>
      <c r="M2682">
        <v>0</v>
      </c>
    </row>
    <row r="2683" spans="1:13" x14ac:dyDescent="0.25">
      <c r="A2683" t="s">
        <v>13</v>
      </c>
      <c r="B2683">
        <v>2018</v>
      </c>
      <c r="C2683" t="s">
        <v>25</v>
      </c>
      <c r="D2683">
        <v>2.3767680759599501</v>
      </c>
      <c r="E2683">
        <v>129.863972809751</v>
      </c>
      <c r="F2683">
        <v>11684.1116373932</v>
      </c>
      <c r="G2683">
        <v>9.9748078802512197</v>
      </c>
      <c r="H2683">
        <v>301.42974726510602</v>
      </c>
      <c r="I2683">
        <v>503.910389831413</v>
      </c>
      <c r="J2683">
        <v>8.7412577624050396</v>
      </c>
      <c r="K2683">
        <v>76.310694676549502</v>
      </c>
      <c r="L2683">
        <v>3.6292177681489699</v>
      </c>
      <c r="M2683">
        <v>0</v>
      </c>
    </row>
    <row r="2684" spans="1:13" x14ac:dyDescent="0.25">
      <c r="A2684" t="s">
        <v>14</v>
      </c>
      <c r="B2684">
        <v>2018</v>
      </c>
      <c r="C2684" t="s">
        <v>25</v>
      </c>
      <c r="D2684">
        <v>7.5148356659999997</v>
      </c>
      <c r="E2684">
        <v>215.43952346987501</v>
      </c>
      <c r="F2684">
        <v>17017.429960402998</v>
      </c>
      <c r="G2684">
        <v>7.4170409918617599</v>
      </c>
      <c r="H2684">
        <v>335.65245394916701</v>
      </c>
      <c r="I2684">
        <v>483.65802844295501</v>
      </c>
      <c r="J2684">
        <v>14.5328543087025</v>
      </c>
      <c r="K2684">
        <v>66.037245738653596</v>
      </c>
      <c r="L2684">
        <v>4.2997321604458998</v>
      </c>
      <c r="M2684">
        <v>0</v>
      </c>
    </row>
    <row r="2685" spans="1:13" x14ac:dyDescent="0.25">
      <c r="A2685" t="s">
        <v>15</v>
      </c>
      <c r="B2685">
        <v>2018</v>
      </c>
      <c r="C2685" t="s">
        <v>25</v>
      </c>
      <c r="D2685">
        <v>7.4451892930609</v>
      </c>
      <c r="E2685">
        <v>225.39778687678401</v>
      </c>
      <c r="F2685">
        <v>24741.534999229199</v>
      </c>
      <c r="G2685">
        <v>9.2484991783249395</v>
      </c>
      <c r="I2685">
        <v>402.11561603216302</v>
      </c>
      <c r="J2685">
        <v>15.5359790139537</v>
      </c>
      <c r="K2685">
        <v>87.083919274955406</v>
      </c>
      <c r="L2685">
        <v>3.6378945812142098</v>
      </c>
      <c r="M2685">
        <v>0</v>
      </c>
    </row>
    <row r="2686" spans="1:13" x14ac:dyDescent="0.25">
      <c r="A2686" t="s">
        <v>16</v>
      </c>
      <c r="B2686">
        <v>2018</v>
      </c>
      <c r="C2686" t="s">
        <v>25</v>
      </c>
      <c r="D2686">
        <v>4.8352977281809304</v>
      </c>
      <c r="E2686">
        <v>136.29503661188201</v>
      </c>
      <c r="F2686">
        <v>23031.215807155899</v>
      </c>
      <c r="G2686">
        <v>5.5601794700995004</v>
      </c>
      <c r="H2686">
        <v>358.93308869999998</v>
      </c>
      <c r="I2686">
        <v>567.46366962365005</v>
      </c>
      <c r="J2686">
        <v>11.505803320357399</v>
      </c>
      <c r="K2686">
        <v>60.773857109911397</v>
      </c>
      <c r="L2686">
        <v>3.6337606080012401</v>
      </c>
      <c r="M2686">
        <v>0</v>
      </c>
    </row>
    <row r="2687" spans="1:13" x14ac:dyDescent="0.25">
      <c r="A2687" t="s">
        <v>17</v>
      </c>
      <c r="B2687">
        <v>2018</v>
      </c>
      <c r="C2687" t="s">
        <v>25</v>
      </c>
      <c r="D2687">
        <v>8.3762797246596108</v>
      </c>
      <c r="E2687">
        <v>248.13286142475499</v>
      </c>
      <c r="F2687">
        <v>27824.190483374801</v>
      </c>
      <c r="G2687">
        <v>7.1005233707526401</v>
      </c>
      <c r="H2687">
        <v>343.057975304742</v>
      </c>
      <c r="I2687">
        <v>433.449899431598</v>
      </c>
      <c r="J2687">
        <v>18.658886322011099</v>
      </c>
      <c r="K2687">
        <v>53.303759567626798</v>
      </c>
      <c r="L2687">
        <v>5.70396280665841</v>
      </c>
      <c r="M2687">
        <v>0</v>
      </c>
    </row>
    <row r="2688" spans="1:13" x14ac:dyDescent="0.25">
      <c r="A2688" t="s">
        <v>18</v>
      </c>
      <c r="B2688">
        <v>2018</v>
      </c>
      <c r="C2688" t="s">
        <v>25</v>
      </c>
      <c r="D2688">
        <v>7.9459090689348297</v>
      </c>
      <c r="E2688">
        <v>213.06640667661401</v>
      </c>
      <c r="F2688">
        <v>16769.890546265498</v>
      </c>
      <c r="G2688">
        <v>4.7453404967081498</v>
      </c>
      <c r="H2688">
        <v>292.419246922551</v>
      </c>
      <c r="I2688">
        <v>478.16671045717101</v>
      </c>
      <c r="J2688">
        <v>14.189856463396</v>
      </c>
      <c r="K2688">
        <v>82.054404337947204</v>
      </c>
      <c r="L2688">
        <v>3.5854312498873</v>
      </c>
      <c r="M2688">
        <v>0</v>
      </c>
    </row>
    <row r="2689" spans="1:13" x14ac:dyDescent="0.25">
      <c r="A2689" t="s">
        <v>19</v>
      </c>
      <c r="B2689">
        <v>2018</v>
      </c>
      <c r="C2689" t="s">
        <v>25</v>
      </c>
      <c r="D2689">
        <v>8.7277788763230699</v>
      </c>
      <c r="E2689">
        <v>202.41950478058999</v>
      </c>
      <c r="F2689">
        <v>25521.8892241758</v>
      </c>
      <c r="G2689">
        <v>3.8302384224449799</v>
      </c>
      <c r="H2689">
        <v>326.90792355928698</v>
      </c>
      <c r="I2689">
        <v>461.958811935678</v>
      </c>
      <c r="J2689">
        <v>16.611457873349199</v>
      </c>
      <c r="K2689">
        <v>104.373250141906</v>
      </c>
      <c r="L2689">
        <v>3.8315404505160102</v>
      </c>
      <c r="M2689">
        <v>0</v>
      </c>
    </row>
    <row r="2690" spans="1:13" x14ac:dyDescent="0.25">
      <c r="A2690" t="s">
        <v>20</v>
      </c>
      <c r="B2690">
        <v>2018</v>
      </c>
      <c r="C2690" t="s">
        <v>25</v>
      </c>
      <c r="D2690">
        <v>6.0894308462971898</v>
      </c>
      <c r="E2690">
        <v>207.26713265566801</v>
      </c>
      <c r="F2690">
        <v>11339.166054617401</v>
      </c>
      <c r="G2690">
        <v>8.8883474488537395</v>
      </c>
      <c r="H2690">
        <v>317.27912321854501</v>
      </c>
      <c r="I2690">
        <v>531.76898778903706</v>
      </c>
      <c r="J2690">
        <v>11.6743180863365</v>
      </c>
      <c r="K2690">
        <v>48.358249681125301</v>
      </c>
      <c r="L2690">
        <v>4.3668609192110299</v>
      </c>
      <c r="M2690">
        <v>0</v>
      </c>
    </row>
    <row r="2691" spans="1:13" x14ac:dyDescent="0.25">
      <c r="A2691" t="s">
        <v>21</v>
      </c>
      <c r="B2691">
        <v>2018</v>
      </c>
      <c r="C2691" t="s">
        <v>25</v>
      </c>
      <c r="D2691">
        <v>7.1723230752118203</v>
      </c>
      <c r="E2691">
        <v>191.389422491549</v>
      </c>
      <c r="F2691">
        <v>14702.0590685841</v>
      </c>
      <c r="G2691">
        <v>6.5571048195556498</v>
      </c>
      <c r="H2691">
        <v>313.86628216572302</v>
      </c>
      <c r="I2691">
        <v>525.03102019999994</v>
      </c>
      <c r="J2691">
        <v>12.6301816416332</v>
      </c>
      <c r="K2691">
        <v>108.265226790317</v>
      </c>
      <c r="L2691">
        <v>3.0842156404583099</v>
      </c>
      <c r="M2691">
        <v>0</v>
      </c>
    </row>
    <row r="2692" spans="1:13" x14ac:dyDescent="0.25">
      <c r="A2692" t="s">
        <v>11</v>
      </c>
      <c r="B2692">
        <v>2018</v>
      </c>
      <c r="C2692" t="s">
        <v>26</v>
      </c>
      <c r="D2692">
        <v>8.3329534848445999</v>
      </c>
      <c r="E2692">
        <v>236.532404162462</v>
      </c>
      <c r="F2692">
        <v>18881.795177645199</v>
      </c>
      <c r="G2692">
        <v>4.2756930469999999</v>
      </c>
      <c r="I2692">
        <v>384.729162376327</v>
      </c>
      <c r="J2692">
        <v>15.1210552258249</v>
      </c>
      <c r="K2692">
        <v>55.507738763891297</v>
      </c>
      <c r="L2692">
        <v>3.4082995880000002</v>
      </c>
      <c r="M2692">
        <v>0</v>
      </c>
    </row>
    <row r="2693" spans="1:13" x14ac:dyDescent="0.25">
      <c r="A2693" t="s">
        <v>13</v>
      </c>
      <c r="B2693">
        <v>2018</v>
      </c>
      <c r="C2693" t="s">
        <v>26</v>
      </c>
      <c r="E2693">
        <v>231.97329762035099</v>
      </c>
      <c r="F2693">
        <v>21460.838159637799</v>
      </c>
      <c r="G2693">
        <v>8.6734831382057695</v>
      </c>
      <c r="H2693">
        <v>360.67221069103499</v>
      </c>
      <c r="I2693">
        <v>375.0820594095</v>
      </c>
      <c r="J2693">
        <v>12.1787880412821</v>
      </c>
      <c r="K2693">
        <v>66.864501077343704</v>
      </c>
      <c r="L2693">
        <v>3.9550908339999999</v>
      </c>
      <c r="M2693">
        <v>0</v>
      </c>
    </row>
    <row r="2694" spans="1:13" x14ac:dyDescent="0.25">
      <c r="A2694" t="s">
        <v>14</v>
      </c>
      <c r="B2694">
        <v>2018</v>
      </c>
      <c r="C2694" t="s">
        <v>26</v>
      </c>
      <c r="D2694">
        <v>4.56337064348432</v>
      </c>
      <c r="E2694">
        <v>152.90756062034001</v>
      </c>
      <c r="F2694">
        <v>13490.608147782799</v>
      </c>
      <c r="G2694">
        <v>7.49991684830845</v>
      </c>
      <c r="H2694">
        <v>338.58492124673199</v>
      </c>
      <c r="I2694">
        <v>524.10802356829004</v>
      </c>
      <c r="J2694">
        <v>14.143989365526</v>
      </c>
      <c r="K2694">
        <v>69.016239705859206</v>
      </c>
      <c r="L2694">
        <v>4.8251792255768704</v>
      </c>
      <c r="M2694">
        <v>0</v>
      </c>
    </row>
    <row r="2695" spans="1:13" x14ac:dyDescent="0.25">
      <c r="A2695" t="s">
        <v>15</v>
      </c>
      <c r="B2695">
        <v>2018</v>
      </c>
      <c r="C2695" t="s">
        <v>26</v>
      </c>
      <c r="E2695">
        <v>181.08065631795199</v>
      </c>
      <c r="F2695">
        <v>30050.439446451499</v>
      </c>
      <c r="G2695">
        <v>7.9756309240464196</v>
      </c>
      <c r="H2695">
        <v>360.08690121091797</v>
      </c>
      <c r="I2695">
        <v>378.15423390782701</v>
      </c>
      <c r="J2695">
        <v>17.674565093024999</v>
      </c>
      <c r="L2695">
        <v>3.5224864626363299</v>
      </c>
      <c r="M2695">
        <v>0</v>
      </c>
    </row>
    <row r="2696" spans="1:13" x14ac:dyDescent="0.25">
      <c r="A2696" t="s">
        <v>16</v>
      </c>
      <c r="B2696">
        <v>2018</v>
      </c>
      <c r="C2696" t="s">
        <v>26</v>
      </c>
      <c r="D2696">
        <v>3.67684499338477</v>
      </c>
      <c r="E2696">
        <v>173.677702072953</v>
      </c>
      <c r="F2696">
        <v>22581.224488235901</v>
      </c>
      <c r="G2696">
        <v>12.653362021943099</v>
      </c>
      <c r="H2696">
        <v>289.12684572757502</v>
      </c>
      <c r="I2696">
        <v>599.72924592265804</v>
      </c>
      <c r="J2696">
        <v>8.3864074503044801</v>
      </c>
      <c r="K2696">
        <v>49.658553589999997</v>
      </c>
      <c r="L2696">
        <v>5.4614730957497901</v>
      </c>
      <c r="M2696">
        <v>0</v>
      </c>
    </row>
    <row r="2697" spans="1:13" x14ac:dyDescent="0.25">
      <c r="A2697" t="s">
        <v>17</v>
      </c>
      <c r="B2697">
        <v>2018</v>
      </c>
      <c r="C2697" t="s">
        <v>26</v>
      </c>
      <c r="E2697">
        <v>169.35592717386899</v>
      </c>
      <c r="F2697">
        <v>23133.662352905001</v>
      </c>
      <c r="G2697">
        <v>8.2478276097862295</v>
      </c>
      <c r="H2697">
        <v>337.047896011376</v>
      </c>
      <c r="I2697">
        <v>330.35532264434499</v>
      </c>
      <c r="J2697">
        <v>14.7490903102756</v>
      </c>
      <c r="K2697">
        <v>58.3568510421158</v>
      </c>
      <c r="L2697">
        <v>3.5171530228599699</v>
      </c>
      <c r="M2697">
        <v>0</v>
      </c>
    </row>
    <row r="2698" spans="1:13" x14ac:dyDescent="0.25">
      <c r="A2698" t="s">
        <v>18</v>
      </c>
      <c r="B2698">
        <v>2018</v>
      </c>
      <c r="C2698" t="s">
        <v>26</v>
      </c>
      <c r="D2698">
        <v>7.8890797349062103</v>
      </c>
      <c r="E2698">
        <v>208.40236722549599</v>
      </c>
      <c r="F2698">
        <v>24974.692773772898</v>
      </c>
      <c r="G2698">
        <v>7.2962818941314698</v>
      </c>
      <c r="I2698">
        <v>453.16698664135498</v>
      </c>
      <c r="J2698">
        <v>12.529679590067699</v>
      </c>
      <c r="K2698">
        <v>60.4350160355715</v>
      </c>
      <c r="L2698">
        <v>4.0340407007651597</v>
      </c>
      <c r="M2698">
        <v>0</v>
      </c>
    </row>
    <row r="2699" spans="1:13" x14ac:dyDescent="0.25">
      <c r="A2699" t="s">
        <v>19</v>
      </c>
      <c r="B2699">
        <v>2018</v>
      </c>
      <c r="C2699" t="s">
        <v>26</v>
      </c>
      <c r="D2699">
        <v>5.5257685450431397</v>
      </c>
      <c r="E2699">
        <v>188.155979918675</v>
      </c>
      <c r="F2699">
        <v>16113.010553529901</v>
      </c>
      <c r="G2699">
        <v>8.30692627689508</v>
      </c>
      <c r="I2699">
        <v>363.47185109999998</v>
      </c>
      <c r="J2699">
        <v>12.094513007494401</v>
      </c>
      <c r="K2699">
        <v>74.718675773659996</v>
      </c>
      <c r="L2699">
        <v>4.4014126243818801</v>
      </c>
      <c r="M2699">
        <v>0</v>
      </c>
    </row>
    <row r="2700" spans="1:13" x14ac:dyDescent="0.25">
      <c r="A2700" t="s">
        <v>20</v>
      </c>
      <c r="B2700">
        <v>2018</v>
      </c>
      <c r="C2700" t="s">
        <v>26</v>
      </c>
      <c r="D2700">
        <v>4.8580556020000003</v>
      </c>
      <c r="E2700">
        <v>159.69555433147801</v>
      </c>
      <c r="F2700">
        <v>32886.528898590797</v>
      </c>
      <c r="G2700">
        <v>7.6893045740946899</v>
      </c>
      <c r="I2700">
        <v>337.38803483055</v>
      </c>
      <c r="J2700">
        <v>23.108015892948</v>
      </c>
      <c r="K2700">
        <v>76.0944694361188</v>
      </c>
      <c r="L2700">
        <v>4.13097224650235</v>
      </c>
      <c r="M2700">
        <v>0</v>
      </c>
    </row>
    <row r="2701" spans="1:13" x14ac:dyDescent="0.25">
      <c r="A2701" t="s">
        <v>21</v>
      </c>
      <c r="B2701">
        <v>2018</v>
      </c>
      <c r="C2701" t="s">
        <v>26</v>
      </c>
      <c r="D2701">
        <v>3.2728200975185402</v>
      </c>
      <c r="E2701">
        <v>145.492305759901</v>
      </c>
      <c r="F2701">
        <v>7408.9761959145899</v>
      </c>
      <c r="G2701">
        <v>11.9960151179595</v>
      </c>
      <c r="H2701">
        <v>336.68780906500598</v>
      </c>
      <c r="I2701">
        <v>433.70967213274702</v>
      </c>
      <c r="J2701">
        <v>10.4588742272255</v>
      </c>
      <c r="L2701">
        <v>4.3185161174963298</v>
      </c>
      <c r="M2701">
        <v>0</v>
      </c>
    </row>
    <row r="2702" spans="1:13" x14ac:dyDescent="0.25">
      <c r="A2702" t="s">
        <v>11</v>
      </c>
      <c r="B2702">
        <v>2018</v>
      </c>
      <c r="C2702" t="s">
        <v>27</v>
      </c>
      <c r="D2702">
        <v>7.11757865835005</v>
      </c>
      <c r="E2702">
        <v>186.19968042370701</v>
      </c>
      <c r="F2702">
        <v>31528.9486899769</v>
      </c>
      <c r="G2702">
        <v>6.3870372078086604</v>
      </c>
      <c r="H2702">
        <v>335.34888067229502</v>
      </c>
      <c r="I2702">
        <v>380.57826482441197</v>
      </c>
      <c r="J2702">
        <v>19.0739955111742</v>
      </c>
      <c r="K2702">
        <v>75.903072148424599</v>
      </c>
      <c r="L2702">
        <v>4.3334017370479803</v>
      </c>
      <c r="M2702">
        <v>0</v>
      </c>
    </row>
    <row r="2703" spans="1:13" x14ac:dyDescent="0.25">
      <c r="A2703" t="s">
        <v>13</v>
      </c>
      <c r="B2703">
        <v>2018</v>
      </c>
      <c r="C2703" t="s">
        <v>27</v>
      </c>
      <c r="D2703">
        <v>7.8222573629017802</v>
      </c>
      <c r="E2703">
        <v>200.00279320608999</v>
      </c>
      <c r="F2703">
        <v>22411.006863644401</v>
      </c>
      <c r="G2703">
        <v>5.2835935520000001</v>
      </c>
      <c r="H2703">
        <v>343.080377159774</v>
      </c>
      <c r="I2703">
        <v>593.48360230000003</v>
      </c>
      <c r="J2703">
        <v>12.2730733222739</v>
      </c>
      <c r="K2703">
        <v>75.256211948130996</v>
      </c>
      <c r="L2703">
        <v>3.08086591861165</v>
      </c>
      <c r="M2703">
        <v>0</v>
      </c>
    </row>
    <row r="2704" spans="1:13" x14ac:dyDescent="0.25">
      <c r="A2704" t="s">
        <v>14</v>
      </c>
      <c r="B2704">
        <v>2018</v>
      </c>
      <c r="C2704" t="s">
        <v>27</v>
      </c>
      <c r="D2704">
        <v>4.3340578055145302</v>
      </c>
      <c r="E2704">
        <v>155.82935040812501</v>
      </c>
      <c r="F2704">
        <v>13351.413829962299</v>
      </c>
      <c r="G2704">
        <v>8.6039267615426098</v>
      </c>
      <c r="H2704">
        <v>321.78696527177601</v>
      </c>
      <c r="I2704">
        <v>387.52183305951399</v>
      </c>
      <c r="J2704">
        <v>7.8094445393199896</v>
      </c>
      <c r="K2704">
        <v>77.879219055017799</v>
      </c>
      <c r="L2704">
        <v>2.6135320972149798</v>
      </c>
      <c r="M2704">
        <v>0</v>
      </c>
    </row>
    <row r="2705" spans="1:13" x14ac:dyDescent="0.25">
      <c r="A2705" t="s">
        <v>15</v>
      </c>
      <c r="B2705">
        <v>2018</v>
      </c>
      <c r="C2705" t="s">
        <v>27</v>
      </c>
      <c r="E2705">
        <v>214.03531216797401</v>
      </c>
      <c r="F2705">
        <v>10039.5383756958</v>
      </c>
      <c r="G2705">
        <v>10.1301250399633</v>
      </c>
      <c r="H2705">
        <v>383.75429946252802</v>
      </c>
      <c r="I2705">
        <v>487.42163499985901</v>
      </c>
      <c r="J2705">
        <v>18.917583987110302</v>
      </c>
      <c r="K2705">
        <v>51.4853505125038</v>
      </c>
      <c r="L2705">
        <v>3.2597491937874801</v>
      </c>
      <c r="M2705">
        <v>0</v>
      </c>
    </row>
    <row r="2706" spans="1:13" x14ac:dyDescent="0.25">
      <c r="A2706" t="s">
        <v>16</v>
      </c>
      <c r="B2706">
        <v>2018</v>
      </c>
      <c r="C2706" t="s">
        <v>27</v>
      </c>
      <c r="D2706">
        <v>8.83958390221615</v>
      </c>
      <c r="E2706">
        <v>246.066475644511</v>
      </c>
      <c r="F2706">
        <v>21179.762587874899</v>
      </c>
      <c r="G2706">
        <v>7.71766226767084</v>
      </c>
      <c r="H2706">
        <v>343.047383661129</v>
      </c>
      <c r="I2706">
        <v>753.34261955830402</v>
      </c>
      <c r="J2706">
        <v>16.917900791784898</v>
      </c>
      <c r="K2706">
        <v>60.436032093328599</v>
      </c>
      <c r="L2706">
        <v>3.1180394543789398</v>
      </c>
      <c r="M2706">
        <v>0</v>
      </c>
    </row>
    <row r="2707" spans="1:13" x14ac:dyDescent="0.25">
      <c r="A2707" t="s">
        <v>17</v>
      </c>
      <c r="B2707">
        <v>2018</v>
      </c>
      <c r="C2707" t="s">
        <v>27</v>
      </c>
      <c r="D2707">
        <v>5.2906668768471699</v>
      </c>
      <c r="E2707">
        <v>160.432028820554</v>
      </c>
      <c r="F2707">
        <v>9265.1049475135205</v>
      </c>
      <c r="G2707">
        <v>9.2720662666467</v>
      </c>
      <c r="H2707">
        <v>358.54714749999999</v>
      </c>
      <c r="I2707">
        <v>464.57333821732198</v>
      </c>
      <c r="J2707">
        <v>11.220817489212299</v>
      </c>
      <c r="K2707">
        <v>67.646065918241405</v>
      </c>
      <c r="L2707">
        <v>3.5305736157826302</v>
      </c>
      <c r="M2707">
        <v>0</v>
      </c>
    </row>
    <row r="2708" spans="1:13" x14ac:dyDescent="0.25">
      <c r="A2708" t="s">
        <v>18</v>
      </c>
      <c r="B2708">
        <v>2018</v>
      </c>
      <c r="C2708" t="s">
        <v>27</v>
      </c>
      <c r="D2708">
        <v>7.8732716926691904</v>
      </c>
      <c r="E2708">
        <v>182.64665849279999</v>
      </c>
      <c r="F2708">
        <v>25337.1229631241</v>
      </c>
      <c r="G2708">
        <v>3.71506535158648</v>
      </c>
      <c r="H2708">
        <v>362.48460359047402</v>
      </c>
      <c r="I2708">
        <v>315.18994802429398</v>
      </c>
      <c r="J2708">
        <v>12.1324254471792</v>
      </c>
      <c r="K2708">
        <v>65.499925019340793</v>
      </c>
      <c r="L2708">
        <v>3.30639290943691</v>
      </c>
      <c r="M2708">
        <v>0</v>
      </c>
    </row>
    <row r="2709" spans="1:13" x14ac:dyDescent="0.25">
      <c r="A2709" t="s">
        <v>19</v>
      </c>
      <c r="B2709">
        <v>2018</v>
      </c>
      <c r="C2709" t="s">
        <v>27</v>
      </c>
      <c r="D2709">
        <v>7.1484409318923303</v>
      </c>
      <c r="E2709">
        <v>173.27281821073899</v>
      </c>
      <c r="F2709">
        <v>30656.163113027498</v>
      </c>
      <c r="G2709">
        <v>4.7378256313340996</v>
      </c>
      <c r="I2709">
        <v>525.88483299999996</v>
      </c>
      <c r="J2709">
        <v>14.5678189214089</v>
      </c>
      <c r="K2709">
        <v>57.822022692003003</v>
      </c>
      <c r="L2709">
        <v>4.3085698209113703</v>
      </c>
      <c r="M2709">
        <v>0</v>
      </c>
    </row>
    <row r="2710" spans="1:13" x14ac:dyDescent="0.25">
      <c r="A2710" t="s">
        <v>20</v>
      </c>
      <c r="B2710">
        <v>2018</v>
      </c>
      <c r="C2710" t="s">
        <v>27</v>
      </c>
      <c r="D2710">
        <v>6.45360520939452</v>
      </c>
      <c r="E2710">
        <v>175.47933973972201</v>
      </c>
      <c r="F2710">
        <v>25257.649286279498</v>
      </c>
      <c r="G2710">
        <v>7.6265296109999996</v>
      </c>
      <c r="H2710">
        <v>263.40125835280998</v>
      </c>
      <c r="I2710">
        <v>376.524887127927</v>
      </c>
      <c r="J2710">
        <v>15.755402036806499</v>
      </c>
      <c r="L2710">
        <v>5.5682649400324999</v>
      </c>
      <c r="M2710">
        <v>0</v>
      </c>
    </row>
    <row r="2711" spans="1:13" x14ac:dyDescent="0.25">
      <c r="A2711" t="s">
        <v>21</v>
      </c>
      <c r="B2711">
        <v>2018</v>
      </c>
      <c r="C2711" t="s">
        <v>27</v>
      </c>
      <c r="E2711">
        <v>189.82341767748599</v>
      </c>
      <c r="F2711">
        <v>20278.338271619501</v>
      </c>
      <c r="G2711">
        <v>6.7999400851662299</v>
      </c>
      <c r="I2711">
        <v>314.83417501634199</v>
      </c>
      <c r="J2711">
        <v>10.092087058569099</v>
      </c>
      <c r="K2711">
        <v>46.629298667854201</v>
      </c>
      <c r="L2711">
        <v>4.9400145171969303</v>
      </c>
      <c r="M2711">
        <v>0</v>
      </c>
    </row>
    <row r="2712" spans="1:13" x14ac:dyDescent="0.25">
      <c r="A2712" t="s">
        <v>11</v>
      </c>
      <c r="B2712">
        <v>2018</v>
      </c>
      <c r="C2712" t="s">
        <v>28</v>
      </c>
      <c r="D2712">
        <v>5.6541189434593502</v>
      </c>
      <c r="E2712">
        <v>171.751550948117</v>
      </c>
      <c r="F2712">
        <v>16431.204897063799</v>
      </c>
      <c r="G2712">
        <v>7.2834542170000001</v>
      </c>
      <c r="H2712">
        <v>387.90463186466701</v>
      </c>
      <c r="I2712">
        <v>419.09730605192999</v>
      </c>
      <c r="J2712">
        <v>11.814852379052599</v>
      </c>
      <c r="K2712">
        <v>86.308236447149994</v>
      </c>
      <c r="L2712">
        <v>3.46626445825131</v>
      </c>
      <c r="M2712">
        <v>0</v>
      </c>
    </row>
    <row r="2713" spans="1:13" x14ac:dyDescent="0.25">
      <c r="A2713" t="s">
        <v>13</v>
      </c>
      <c r="B2713">
        <v>2018</v>
      </c>
      <c r="C2713" t="s">
        <v>28</v>
      </c>
      <c r="D2713">
        <v>7.6506832372610099</v>
      </c>
      <c r="E2713">
        <v>239.49014761713499</v>
      </c>
      <c r="F2713">
        <v>15326.925014361599</v>
      </c>
      <c r="G2713">
        <v>8.9278963930262591</v>
      </c>
      <c r="H2713">
        <v>373.43631172369697</v>
      </c>
      <c r="I2713">
        <v>425.33635245926399</v>
      </c>
      <c r="J2713">
        <v>17.883591720839402</v>
      </c>
      <c r="L2713">
        <v>4.0437108836976599</v>
      </c>
      <c r="M2713">
        <v>0</v>
      </c>
    </row>
    <row r="2714" spans="1:13" x14ac:dyDescent="0.25">
      <c r="A2714" t="s">
        <v>14</v>
      </c>
      <c r="B2714">
        <v>2018</v>
      </c>
      <c r="C2714" t="s">
        <v>28</v>
      </c>
      <c r="D2714">
        <v>6.4182030571970801</v>
      </c>
      <c r="E2714">
        <v>173.446213805789</v>
      </c>
      <c r="F2714">
        <v>19617.308493681201</v>
      </c>
      <c r="G2714">
        <v>7.3964721191494798</v>
      </c>
      <c r="H2714">
        <v>321.86525019999999</v>
      </c>
      <c r="I2714">
        <v>391.66746637831301</v>
      </c>
      <c r="J2714">
        <v>18.453950772089701</v>
      </c>
      <c r="K2714">
        <v>46.345863776731598</v>
      </c>
      <c r="L2714">
        <v>2.67097674693286</v>
      </c>
      <c r="M2714">
        <v>0</v>
      </c>
    </row>
    <row r="2715" spans="1:13" x14ac:dyDescent="0.25">
      <c r="A2715" t="s">
        <v>15</v>
      </c>
      <c r="B2715">
        <v>2018</v>
      </c>
      <c r="C2715" t="s">
        <v>28</v>
      </c>
      <c r="D2715">
        <v>6.8480001125949004</v>
      </c>
      <c r="E2715">
        <v>199.77681389458999</v>
      </c>
      <c r="F2715">
        <v>26296.948300252501</v>
      </c>
      <c r="G2715">
        <v>7.3391733105438997</v>
      </c>
      <c r="H2715">
        <v>354.250554803331</v>
      </c>
      <c r="I2715">
        <v>397.53647072599102</v>
      </c>
      <c r="J2715">
        <v>22.1399583776161</v>
      </c>
      <c r="K2715">
        <v>51.534964893328997</v>
      </c>
      <c r="L2715">
        <v>3.8152276087163601</v>
      </c>
      <c r="M2715">
        <v>0</v>
      </c>
    </row>
    <row r="2716" spans="1:13" x14ac:dyDescent="0.25">
      <c r="A2716" t="s">
        <v>16</v>
      </c>
      <c r="B2716">
        <v>2018</v>
      </c>
      <c r="C2716" t="s">
        <v>28</v>
      </c>
      <c r="D2716">
        <v>6.9916851529287802</v>
      </c>
      <c r="E2716">
        <v>152.97621710585301</v>
      </c>
      <c r="F2716">
        <v>20389.593815747401</v>
      </c>
      <c r="G2716">
        <v>2.6483899068591499</v>
      </c>
      <c r="H2716">
        <v>331.25291635773499</v>
      </c>
      <c r="I2716">
        <v>460.146174154645</v>
      </c>
      <c r="J2716">
        <v>15.4853778680808</v>
      </c>
      <c r="K2716">
        <v>69.670037769317702</v>
      </c>
      <c r="L2716">
        <v>3.7248235603373701</v>
      </c>
      <c r="M2716">
        <v>0</v>
      </c>
    </row>
    <row r="2717" spans="1:13" x14ac:dyDescent="0.25">
      <c r="A2717" t="s">
        <v>17</v>
      </c>
      <c r="B2717">
        <v>2018</v>
      </c>
      <c r="C2717" t="s">
        <v>28</v>
      </c>
      <c r="D2717">
        <v>5.9247994690063397</v>
      </c>
      <c r="E2717">
        <v>111.47858175418099</v>
      </c>
      <c r="F2717">
        <v>15413.8961476523</v>
      </c>
      <c r="G2717">
        <v>6.9000298806179803</v>
      </c>
      <c r="H2717">
        <v>347.86183690896797</v>
      </c>
      <c r="I2717">
        <v>277.58807457698902</v>
      </c>
      <c r="J2717">
        <v>13.2611431119544</v>
      </c>
      <c r="K2717">
        <v>74.1939949164598</v>
      </c>
      <c r="L2717">
        <v>4.1889279036968103</v>
      </c>
      <c r="M2717">
        <v>0</v>
      </c>
    </row>
    <row r="2718" spans="1:13" x14ac:dyDescent="0.25">
      <c r="A2718" t="s">
        <v>18</v>
      </c>
      <c r="B2718">
        <v>2018</v>
      </c>
      <c r="C2718" t="s">
        <v>28</v>
      </c>
      <c r="D2718">
        <v>7.5266803950364896</v>
      </c>
      <c r="E2718">
        <v>192.167096138115</v>
      </c>
      <c r="F2718">
        <v>38468.413583930298</v>
      </c>
      <c r="G2718">
        <v>6.6163675214878301</v>
      </c>
      <c r="H2718">
        <v>290.64173972031398</v>
      </c>
      <c r="I2718">
        <v>449.31753395481201</v>
      </c>
      <c r="J2718">
        <v>13.055894456884101</v>
      </c>
      <c r="K2718">
        <v>58.768612794679299</v>
      </c>
      <c r="L2718">
        <v>4.1482231286287297</v>
      </c>
      <c r="M2718">
        <v>0</v>
      </c>
    </row>
    <row r="2719" spans="1:13" x14ac:dyDescent="0.25">
      <c r="A2719" t="s">
        <v>19</v>
      </c>
      <c r="B2719">
        <v>2018</v>
      </c>
      <c r="C2719" t="s">
        <v>28</v>
      </c>
      <c r="E2719">
        <v>233.06342590853799</v>
      </c>
      <c r="F2719">
        <v>36640.371366195701</v>
      </c>
      <c r="G2719">
        <v>10.0002177561257</v>
      </c>
      <c r="H2719">
        <v>435.11518856560599</v>
      </c>
      <c r="I2719">
        <v>337.66441154943902</v>
      </c>
      <c r="J2719">
        <v>16.635475987044501</v>
      </c>
      <c r="K2719">
        <v>61.0737099250358</v>
      </c>
      <c r="L2719">
        <v>4.8497553478554103</v>
      </c>
      <c r="M2719">
        <v>0</v>
      </c>
    </row>
    <row r="2720" spans="1:13" x14ac:dyDescent="0.25">
      <c r="A2720" t="s">
        <v>20</v>
      </c>
      <c r="B2720">
        <v>2018</v>
      </c>
      <c r="C2720" t="s">
        <v>28</v>
      </c>
      <c r="D2720">
        <v>5.3246414310453201</v>
      </c>
      <c r="E2720">
        <v>142.80697796677799</v>
      </c>
      <c r="F2720">
        <v>728.75082957684504</v>
      </c>
      <c r="G2720">
        <v>8.4033164365364694</v>
      </c>
      <c r="I2720">
        <v>496.99760164828399</v>
      </c>
      <c r="J2720">
        <v>15.174663734169499</v>
      </c>
      <c r="K2720">
        <v>60.077852404768201</v>
      </c>
      <c r="L2720">
        <v>3.6520033552178699</v>
      </c>
      <c r="M2720">
        <v>0</v>
      </c>
    </row>
    <row r="2721" spans="1:13" x14ac:dyDescent="0.25">
      <c r="A2721" t="s">
        <v>21</v>
      </c>
      <c r="B2721">
        <v>2018</v>
      </c>
      <c r="C2721" t="s">
        <v>28</v>
      </c>
      <c r="D2721">
        <v>9.0383260689742198</v>
      </c>
      <c r="E2721">
        <v>227.357659286218</v>
      </c>
      <c r="F2721">
        <v>34353.839725198697</v>
      </c>
      <c r="G2721">
        <v>5.57327733872933</v>
      </c>
      <c r="H2721">
        <v>231.05368711881999</v>
      </c>
      <c r="I2721">
        <v>421.66448244657101</v>
      </c>
      <c r="J2721">
        <v>16.331421476287801</v>
      </c>
      <c r="K2721">
        <v>92.643382573595403</v>
      </c>
      <c r="L2721">
        <v>3.7062658917227198</v>
      </c>
      <c r="M2721">
        <v>0</v>
      </c>
    </row>
    <row r="2722" spans="1:13" x14ac:dyDescent="0.25">
      <c r="A2722" t="s">
        <v>11</v>
      </c>
      <c r="B2722">
        <v>2018</v>
      </c>
      <c r="C2722" t="s">
        <v>29</v>
      </c>
      <c r="D2722">
        <v>5.9459886432509501</v>
      </c>
      <c r="E2722">
        <v>151.685797109444</v>
      </c>
      <c r="F2722">
        <v>12356.905622174399</v>
      </c>
      <c r="G2722">
        <v>7.8941203467055399</v>
      </c>
      <c r="H2722">
        <v>342.02911516944101</v>
      </c>
      <c r="I2722">
        <v>471.12212520683801</v>
      </c>
      <c r="J2722">
        <v>15.7254671157778</v>
      </c>
      <c r="K2722">
        <v>57.6830675</v>
      </c>
      <c r="L2722">
        <v>3.79332927633713</v>
      </c>
      <c r="M2722">
        <v>0</v>
      </c>
    </row>
    <row r="2723" spans="1:13" x14ac:dyDescent="0.25">
      <c r="A2723" t="s">
        <v>13</v>
      </c>
      <c r="B2723">
        <v>2018</v>
      </c>
      <c r="C2723" t="s">
        <v>29</v>
      </c>
      <c r="D2723">
        <v>6.1950868579847702</v>
      </c>
      <c r="E2723">
        <v>195.443159623708</v>
      </c>
      <c r="F2723">
        <v>19331.194039999998</v>
      </c>
      <c r="G2723">
        <v>9.1125581756928806</v>
      </c>
      <c r="H2723">
        <v>342.87180667804699</v>
      </c>
      <c r="I2723">
        <v>425.50287367216799</v>
      </c>
      <c r="J2723">
        <v>17.2124550666551</v>
      </c>
      <c r="K2723">
        <v>85.114196253349405</v>
      </c>
      <c r="L2723">
        <v>4.1965582622625002</v>
      </c>
      <c r="M2723">
        <v>0</v>
      </c>
    </row>
    <row r="2724" spans="1:13" x14ac:dyDescent="0.25">
      <c r="A2724" t="s">
        <v>14</v>
      </c>
      <c r="B2724">
        <v>2018</v>
      </c>
      <c r="C2724" t="s">
        <v>29</v>
      </c>
      <c r="D2724">
        <v>9.0628223245927799</v>
      </c>
      <c r="E2724">
        <v>246.62970098442699</v>
      </c>
      <c r="F2724">
        <v>27959.926160914201</v>
      </c>
      <c r="G2724">
        <v>5.6499706327406702</v>
      </c>
      <c r="H2724">
        <v>308.780768579153</v>
      </c>
      <c r="I2724">
        <v>434.39543897679698</v>
      </c>
      <c r="J2724">
        <v>21.1420527987102</v>
      </c>
      <c r="K2724">
        <v>44.1493478031921</v>
      </c>
      <c r="L2724">
        <v>3.73036985706492</v>
      </c>
      <c r="M2724">
        <v>0</v>
      </c>
    </row>
    <row r="2725" spans="1:13" x14ac:dyDescent="0.25">
      <c r="A2725" t="s">
        <v>15</v>
      </c>
      <c r="B2725">
        <v>2018</v>
      </c>
      <c r="C2725" t="s">
        <v>29</v>
      </c>
      <c r="D2725">
        <v>7.1374286974356496</v>
      </c>
      <c r="E2725">
        <v>210.50274949999999</v>
      </c>
      <c r="F2725">
        <v>17506.608802532199</v>
      </c>
      <c r="G2725">
        <v>7.3049281954399303</v>
      </c>
      <c r="H2725">
        <v>301.642004374083</v>
      </c>
      <c r="I2725">
        <v>304.23948089999999</v>
      </c>
      <c r="J2725">
        <v>13.076007475080599</v>
      </c>
      <c r="K2725">
        <v>64.230942456187194</v>
      </c>
      <c r="L2725">
        <v>2.9641813504370802</v>
      </c>
      <c r="M2725">
        <v>0</v>
      </c>
    </row>
    <row r="2726" spans="1:13" x14ac:dyDescent="0.25">
      <c r="A2726" t="s">
        <v>16</v>
      </c>
      <c r="B2726">
        <v>2018</v>
      </c>
      <c r="C2726" t="s">
        <v>29</v>
      </c>
      <c r="D2726">
        <v>6.2320105564596702</v>
      </c>
      <c r="E2726">
        <v>208.668171514959</v>
      </c>
      <c r="F2726">
        <v>12149.6967303087</v>
      </c>
      <c r="G2726">
        <v>8.5600393239999999</v>
      </c>
      <c r="I2726">
        <v>325.34470607966</v>
      </c>
      <c r="J2726">
        <v>13.2469954761405</v>
      </c>
      <c r="K2726">
        <v>33.380353588935201</v>
      </c>
      <c r="L2726">
        <v>1.64151500979357</v>
      </c>
      <c r="M2726">
        <v>0</v>
      </c>
    </row>
    <row r="2727" spans="1:13" x14ac:dyDescent="0.25">
      <c r="A2727" t="s">
        <v>17</v>
      </c>
      <c r="B2727">
        <v>2018</v>
      </c>
      <c r="C2727" t="s">
        <v>29</v>
      </c>
      <c r="D2727">
        <v>7.7808686792429</v>
      </c>
      <c r="E2727">
        <v>221.84449325551401</v>
      </c>
      <c r="F2727">
        <v>40483.730389125303</v>
      </c>
      <c r="G2727">
        <v>6.1460984395154901</v>
      </c>
      <c r="H2727">
        <v>302.32967382496901</v>
      </c>
      <c r="I2727">
        <v>563.71996667257099</v>
      </c>
      <c r="J2727">
        <v>11.7530457583263</v>
      </c>
      <c r="K2727">
        <v>51.559464615438102</v>
      </c>
      <c r="L2727">
        <v>4.6020267746921002</v>
      </c>
      <c r="M2727">
        <v>0</v>
      </c>
    </row>
    <row r="2728" spans="1:13" x14ac:dyDescent="0.25">
      <c r="A2728" t="s">
        <v>18</v>
      </c>
      <c r="B2728">
        <v>2018</v>
      </c>
      <c r="C2728" t="s">
        <v>29</v>
      </c>
      <c r="D2728">
        <v>7.1500461150620396</v>
      </c>
      <c r="E2728">
        <v>238.798230220569</v>
      </c>
      <c r="F2728">
        <v>14708.4741851527</v>
      </c>
      <c r="G2728">
        <v>8.6067742548534198</v>
      </c>
      <c r="H2728">
        <v>450.91445440820303</v>
      </c>
      <c r="I2728">
        <v>365.73912165780803</v>
      </c>
      <c r="J2728">
        <v>14.966532191622001</v>
      </c>
      <c r="K2728">
        <v>53.1449785932993</v>
      </c>
      <c r="L2728">
        <v>2.6338908040644999</v>
      </c>
      <c r="M2728">
        <v>0</v>
      </c>
    </row>
    <row r="2729" spans="1:13" x14ac:dyDescent="0.25">
      <c r="A2729" t="s">
        <v>19</v>
      </c>
      <c r="B2729">
        <v>2018</v>
      </c>
      <c r="C2729" t="s">
        <v>29</v>
      </c>
      <c r="D2729">
        <v>4.57412468210907</v>
      </c>
      <c r="E2729">
        <v>134.201288692638</v>
      </c>
      <c r="F2729">
        <v>22520.418640021901</v>
      </c>
      <c r="G2729">
        <v>8.1918270537546398</v>
      </c>
      <c r="H2729">
        <v>403.34238988219101</v>
      </c>
      <c r="I2729">
        <v>372.20013890001502</v>
      </c>
      <c r="J2729">
        <v>11.260913502896001</v>
      </c>
      <c r="K2729">
        <v>69.047159475622806</v>
      </c>
      <c r="L2729">
        <v>3.08649992575896</v>
      </c>
      <c r="M2729">
        <v>0</v>
      </c>
    </row>
    <row r="2730" spans="1:13" x14ac:dyDescent="0.25">
      <c r="A2730" t="s">
        <v>20</v>
      </c>
      <c r="B2730">
        <v>2018</v>
      </c>
      <c r="C2730" t="s">
        <v>29</v>
      </c>
      <c r="D2730">
        <v>6.17931207765153</v>
      </c>
      <c r="E2730">
        <v>159.77326423151999</v>
      </c>
      <c r="F2730">
        <v>21532.519232080402</v>
      </c>
      <c r="G2730">
        <v>8.0633346186754107</v>
      </c>
      <c r="H2730">
        <v>272.44084830538702</v>
      </c>
      <c r="I2730">
        <v>509.772110491229</v>
      </c>
      <c r="J2730">
        <v>11.0105445664092</v>
      </c>
      <c r="K2730">
        <v>99.996285709999995</v>
      </c>
      <c r="L2730">
        <v>2.9519609352512801</v>
      </c>
      <c r="M2730">
        <v>0</v>
      </c>
    </row>
    <row r="2731" spans="1:13" x14ac:dyDescent="0.25">
      <c r="A2731" t="s">
        <v>21</v>
      </c>
      <c r="B2731">
        <v>2018</v>
      </c>
      <c r="C2731" t="s">
        <v>29</v>
      </c>
      <c r="D2731">
        <v>5.5663284627547798</v>
      </c>
      <c r="E2731">
        <v>153.77551401483001</v>
      </c>
      <c r="F2731">
        <v>14574.6611004764</v>
      </c>
      <c r="G2731">
        <v>8.01154969940497</v>
      </c>
      <c r="I2731">
        <v>388.05036228801703</v>
      </c>
      <c r="J2731">
        <v>14.2005572217838</v>
      </c>
      <c r="K2731">
        <v>75.555218769276493</v>
      </c>
      <c r="L2731">
        <v>3.4247607338291499</v>
      </c>
      <c r="M2731">
        <v>0</v>
      </c>
    </row>
    <row r="2732" spans="1:13" x14ac:dyDescent="0.25">
      <c r="A2732" t="s">
        <v>11</v>
      </c>
      <c r="B2732">
        <v>2019</v>
      </c>
      <c r="C2732" t="s">
        <v>30</v>
      </c>
      <c r="E2732">
        <v>160.095085767592</v>
      </c>
      <c r="F2732">
        <v>26561.569491317601</v>
      </c>
      <c r="G2732">
        <v>7.1870216579999999</v>
      </c>
      <c r="H2732">
        <v>322.09046518228399</v>
      </c>
      <c r="I2732">
        <v>372.62352926830999</v>
      </c>
      <c r="J2732">
        <v>11.455203405009399</v>
      </c>
      <c r="K2732">
        <v>57.150958071935499</v>
      </c>
      <c r="L2732">
        <v>5.1367797530782102</v>
      </c>
      <c r="M2732">
        <v>0</v>
      </c>
    </row>
    <row r="2733" spans="1:13" x14ac:dyDescent="0.25">
      <c r="A2733" t="s">
        <v>13</v>
      </c>
      <c r="B2733">
        <v>2019</v>
      </c>
      <c r="C2733" t="s">
        <v>30</v>
      </c>
      <c r="D2733">
        <v>7.1851677143430397</v>
      </c>
      <c r="E2733">
        <v>209.68313959422099</v>
      </c>
      <c r="F2733">
        <v>24909.7831472217</v>
      </c>
      <c r="G2733">
        <v>6.6910695858393003</v>
      </c>
      <c r="I2733">
        <v>501.78541998629498</v>
      </c>
      <c r="J2733">
        <v>16.088648266460499</v>
      </c>
      <c r="K2733">
        <v>75.671329404319593</v>
      </c>
      <c r="L2733">
        <v>3.9558469776104901</v>
      </c>
      <c r="M2733">
        <v>0</v>
      </c>
    </row>
    <row r="2734" spans="1:13" x14ac:dyDescent="0.25">
      <c r="A2734" t="s">
        <v>14</v>
      </c>
      <c r="B2734">
        <v>2019</v>
      </c>
      <c r="C2734" t="s">
        <v>30</v>
      </c>
      <c r="E2734">
        <v>160.91581487826201</v>
      </c>
      <c r="F2734">
        <v>13943.244973660199</v>
      </c>
      <c r="G2734">
        <v>8.39972996153762</v>
      </c>
      <c r="H2734">
        <v>380.76847818490103</v>
      </c>
      <c r="I2734">
        <v>344.15422833174603</v>
      </c>
      <c r="J2734">
        <v>15.2086910905601</v>
      </c>
      <c r="K2734">
        <v>75.575055591254994</v>
      </c>
      <c r="L2734">
        <v>4.1415523133360699</v>
      </c>
      <c r="M2734">
        <v>0</v>
      </c>
    </row>
    <row r="2735" spans="1:13" x14ac:dyDescent="0.25">
      <c r="A2735" t="s">
        <v>15</v>
      </c>
      <c r="B2735">
        <v>2019</v>
      </c>
      <c r="C2735" t="s">
        <v>30</v>
      </c>
      <c r="D2735">
        <v>6.9904526766333897</v>
      </c>
      <c r="E2735">
        <v>225.923445793057</v>
      </c>
      <c r="F2735">
        <v>17679.351101001801</v>
      </c>
      <c r="G2735">
        <v>7.2488667000928197</v>
      </c>
      <c r="H2735">
        <v>377.868039509227</v>
      </c>
      <c r="I2735">
        <v>527.20581838610201</v>
      </c>
      <c r="J2735">
        <v>13.787263958235</v>
      </c>
      <c r="K2735">
        <v>87.839049652481506</v>
      </c>
      <c r="L2735">
        <v>5.1844419948180303</v>
      </c>
      <c r="M2735">
        <v>0</v>
      </c>
    </row>
    <row r="2736" spans="1:13" x14ac:dyDescent="0.25">
      <c r="A2736" t="s">
        <v>16</v>
      </c>
      <c r="B2736">
        <v>2019</v>
      </c>
      <c r="C2736" t="s">
        <v>30</v>
      </c>
      <c r="D2736">
        <v>5.8107420572362098</v>
      </c>
      <c r="E2736">
        <v>151.87617187372001</v>
      </c>
      <c r="F2736">
        <v>25419.551655141098</v>
      </c>
      <c r="G2736">
        <v>7.8741664606552</v>
      </c>
      <c r="H2736">
        <v>313.36479735551899</v>
      </c>
      <c r="I2736">
        <v>494.15297434706099</v>
      </c>
      <c r="J2736">
        <v>14.6466849659818</v>
      </c>
      <c r="K2736">
        <v>77.373812545113594</v>
      </c>
      <c r="L2736">
        <v>3.4369668618570302</v>
      </c>
      <c r="M2736">
        <v>0</v>
      </c>
    </row>
    <row r="2737" spans="1:13" x14ac:dyDescent="0.25">
      <c r="A2737" t="s">
        <v>17</v>
      </c>
      <c r="B2737">
        <v>2019</v>
      </c>
      <c r="C2737" t="s">
        <v>30</v>
      </c>
      <c r="D2737">
        <v>7.44416585199669</v>
      </c>
      <c r="E2737">
        <v>211.44632377966099</v>
      </c>
      <c r="F2737">
        <v>20003.49768</v>
      </c>
      <c r="G2737">
        <v>7.2383015196256997</v>
      </c>
      <c r="I2737">
        <v>524.64523509980995</v>
      </c>
      <c r="J2737">
        <v>13.7782256645924</v>
      </c>
      <c r="K2737">
        <v>49.900899165212202</v>
      </c>
      <c r="L2737">
        <v>3.8208657041290102</v>
      </c>
      <c r="M2737">
        <v>0</v>
      </c>
    </row>
    <row r="2738" spans="1:13" x14ac:dyDescent="0.25">
      <c r="A2738" t="s">
        <v>18</v>
      </c>
      <c r="B2738">
        <v>2019</v>
      </c>
      <c r="C2738" t="s">
        <v>30</v>
      </c>
      <c r="D2738">
        <v>4.3748776316896398</v>
      </c>
      <c r="E2738">
        <v>144.23718065681601</v>
      </c>
      <c r="F2738">
        <v>17384.257185795199</v>
      </c>
      <c r="G2738">
        <v>8.89843615783081</v>
      </c>
      <c r="I2738">
        <v>402.27118242977099</v>
      </c>
      <c r="J2738">
        <v>13.7158043707472</v>
      </c>
      <c r="K2738">
        <v>55.989796157136801</v>
      </c>
      <c r="L2738">
        <v>3.03010784733398</v>
      </c>
      <c r="M2738">
        <v>0</v>
      </c>
    </row>
    <row r="2739" spans="1:13" x14ac:dyDescent="0.25">
      <c r="A2739" t="s">
        <v>19</v>
      </c>
      <c r="B2739">
        <v>2019</v>
      </c>
      <c r="C2739" t="s">
        <v>30</v>
      </c>
      <c r="D2739">
        <v>6.6025397715174003</v>
      </c>
      <c r="E2739">
        <v>174.632977150671</v>
      </c>
      <c r="F2739">
        <v>21607.483238238499</v>
      </c>
      <c r="G2739">
        <v>6.5813271806996196</v>
      </c>
      <c r="H2739">
        <v>308.93142059654701</v>
      </c>
      <c r="I2739">
        <v>657.57042176442496</v>
      </c>
      <c r="J2739">
        <v>9.0644450190000008</v>
      </c>
      <c r="K2739">
        <v>68.827047252711907</v>
      </c>
      <c r="L2739">
        <v>3.59249608498313</v>
      </c>
      <c r="M2739">
        <v>0</v>
      </c>
    </row>
    <row r="2740" spans="1:13" x14ac:dyDescent="0.25">
      <c r="A2740" t="s">
        <v>20</v>
      </c>
      <c r="B2740">
        <v>2019</v>
      </c>
      <c r="C2740" t="s">
        <v>30</v>
      </c>
      <c r="D2740">
        <v>6.8574937578034696</v>
      </c>
      <c r="E2740">
        <v>233.210574998721</v>
      </c>
      <c r="F2740">
        <v>22603.649454364699</v>
      </c>
      <c r="G2740">
        <v>6.6270590433019603</v>
      </c>
      <c r="H2740">
        <v>368.1057831</v>
      </c>
      <c r="I2740">
        <v>412.43467688677202</v>
      </c>
      <c r="J2740">
        <v>16.926174803265901</v>
      </c>
      <c r="K2740">
        <v>62.557899821662602</v>
      </c>
      <c r="L2740">
        <v>4.3065810682066301</v>
      </c>
      <c r="M2740">
        <v>0</v>
      </c>
    </row>
    <row r="2741" spans="1:13" x14ac:dyDescent="0.25">
      <c r="A2741" t="s">
        <v>21</v>
      </c>
      <c r="B2741">
        <v>2019</v>
      </c>
      <c r="C2741" t="s">
        <v>30</v>
      </c>
      <c r="E2741">
        <v>176.77218611816801</v>
      </c>
      <c r="F2741">
        <v>19486.1911121509</v>
      </c>
      <c r="G2741">
        <v>7.9601329058027197</v>
      </c>
      <c r="H2741">
        <v>412.40727797286002</v>
      </c>
      <c r="I2741">
        <v>276.58861018264599</v>
      </c>
      <c r="J2741">
        <v>16.710056082827499</v>
      </c>
      <c r="K2741">
        <v>33.5630402752927</v>
      </c>
      <c r="L2741">
        <v>3.8881773831283599</v>
      </c>
      <c r="M2741">
        <v>0</v>
      </c>
    </row>
    <row r="2742" spans="1:13" x14ac:dyDescent="0.25">
      <c r="A2742" t="s">
        <v>11</v>
      </c>
      <c r="B2742">
        <v>2019</v>
      </c>
      <c r="C2742" t="s">
        <v>31</v>
      </c>
      <c r="D2742">
        <v>6.7898208214542102</v>
      </c>
      <c r="E2742">
        <v>197.300014388291</v>
      </c>
      <c r="F2742">
        <v>22527.681207020902</v>
      </c>
      <c r="G2742">
        <v>5.1669422952886599</v>
      </c>
      <c r="H2742">
        <v>399.98175459999999</v>
      </c>
      <c r="I2742">
        <v>422.482028934119</v>
      </c>
      <c r="J2742">
        <v>15.9166051255994</v>
      </c>
      <c r="K2742">
        <v>47.935104929698497</v>
      </c>
      <c r="L2742">
        <v>4.5120682052334402</v>
      </c>
      <c r="M2742">
        <v>0</v>
      </c>
    </row>
    <row r="2743" spans="1:13" x14ac:dyDescent="0.25">
      <c r="A2743" t="s">
        <v>13</v>
      </c>
      <c r="B2743">
        <v>2019</v>
      </c>
      <c r="C2743" t="s">
        <v>31</v>
      </c>
      <c r="D2743">
        <v>8.5603492909808399</v>
      </c>
      <c r="E2743">
        <v>244.79670522681701</v>
      </c>
      <c r="F2743">
        <v>14254.661315881</v>
      </c>
      <c r="G2743">
        <v>7.4539001707246797</v>
      </c>
      <c r="H2743">
        <v>315.971147379093</v>
      </c>
      <c r="I2743">
        <v>500.58660780000002</v>
      </c>
      <c r="J2743">
        <v>18.228748531772499</v>
      </c>
      <c r="K2743">
        <v>57.3655411043813</v>
      </c>
      <c r="L2743">
        <v>2.9392125813250498</v>
      </c>
      <c r="M2743">
        <v>0</v>
      </c>
    </row>
    <row r="2744" spans="1:13" x14ac:dyDescent="0.25">
      <c r="A2744" t="s">
        <v>14</v>
      </c>
      <c r="B2744">
        <v>2019</v>
      </c>
      <c r="C2744" t="s">
        <v>31</v>
      </c>
      <c r="E2744">
        <v>113.17596460727</v>
      </c>
      <c r="F2744">
        <v>9943.9297850000003</v>
      </c>
      <c r="G2744">
        <v>6.3371379424412098</v>
      </c>
      <c r="H2744">
        <v>354.29756524708199</v>
      </c>
      <c r="I2744">
        <v>415.33833687987197</v>
      </c>
      <c r="J2744">
        <v>19.676168548594799</v>
      </c>
      <c r="K2744">
        <v>23.075805996536801</v>
      </c>
      <c r="L2744">
        <v>3.7874755373473601</v>
      </c>
      <c r="M2744">
        <v>0</v>
      </c>
    </row>
    <row r="2745" spans="1:13" x14ac:dyDescent="0.25">
      <c r="A2745" t="s">
        <v>15</v>
      </c>
      <c r="B2745">
        <v>2019</v>
      </c>
      <c r="C2745" t="s">
        <v>31</v>
      </c>
      <c r="D2745">
        <v>8.2770581978168902</v>
      </c>
      <c r="E2745">
        <v>242.55924577575601</v>
      </c>
      <c r="F2745">
        <v>12715.8142795979</v>
      </c>
      <c r="G2745">
        <v>5.1287325411688096</v>
      </c>
      <c r="H2745">
        <v>371.30274730277802</v>
      </c>
      <c r="I2745">
        <v>561.76115605426003</v>
      </c>
      <c r="J2745">
        <v>15.220021381154799</v>
      </c>
      <c r="K2745">
        <v>61.799014239254703</v>
      </c>
      <c r="L2745">
        <v>3.7513240908875001</v>
      </c>
      <c r="M2745">
        <v>0</v>
      </c>
    </row>
    <row r="2746" spans="1:13" x14ac:dyDescent="0.25">
      <c r="A2746" t="s">
        <v>16</v>
      </c>
      <c r="B2746">
        <v>2019</v>
      </c>
      <c r="C2746" t="s">
        <v>31</v>
      </c>
      <c r="E2746">
        <v>157.781554678986</v>
      </c>
      <c r="F2746">
        <v>13711.723281811401</v>
      </c>
      <c r="G2746">
        <v>6.1339351436364398</v>
      </c>
      <c r="I2746">
        <v>289.746674441827</v>
      </c>
      <c r="J2746">
        <v>13.172721295123999</v>
      </c>
      <c r="K2746">
        <v>60.457764343367302</v>
      </c>
      <c r="L2746">
        <v>5.0684699978786503</v>
      </c>
      <c r="M2746">
        <v>0</v>
      </c>
    </row>
    <row r="2747" spans="1:13" x14ac:dyDescent="0.25">
      <c r="A2747" t="s">
        <v>17</v>
      </c>
      <c r="B2747">
        <v>2019</v>
      </c>
      <c r="C2747" t="s">
        <v>31</v>
      </c>
      <c r="D2747">
        <v>6.9212570433408596</v>
      </c>
      <c r="E2747">
        <v>158.29205740728</v>
      </c>
      <c r="F2747">
        <v>31177.1333687759</v>
      </c>
      <c r="G2747">
        <v>6.9789932686670104</v>
      </c>
      <c r="I2747">
        <v>531.65744293873695</v>
      </c>
      <c r="J2747">
        <v>11.482186616548001</v>
      </c>
      <c r="K2747">
        <v>59.998554156145403</v>
      </c>
      <c r="L2747">
        <v>3.54038427787569</v>
      </c>
      <c r="M2747">
        <v>0</v>
      </c>
    </row>
    <row r="2748" spans="1:13" x14ac:dyDescent="0.25">
      <c r="A2748" t="s">
        <v>18</v>
      </c>
      <c r="B2748">
        <v>2019</v>
      </c>
      <c r="C2748" t="s">
        <v>31</v>
      </c>
      <c r="D2748">
        <v>5.6369235600260001</v>
      </c>
      <c r="E2748">
        <v>159.13941002573799</v>
      </c>
      <c r="F2748">
        <v>27283.780654727801</v>
      </c>
      <c r="G2748">
        <v>6.9187265030000002</v>
      </c>
      <c r="H2748">
        <v>328.907286562011</v>
      </c>
      <c r="I2748">
        <v>317.83098069711798</v>
      </c>
      <c r="J2748">
        <v>13.6114083933332</v>
      </c>
      <c r="K2748">
        <v>36.335198506960197</v>
      </c>
      <c r="L2748">
        <v>3.0071380985115801</v>
      </c>
      <c r="M2748">
        <v>0</v>
      </c>
    </row>
    <row r="2749" spans="1:13" x14ac:dyDescent="0.25">
      <c r="A2749" t="s">
        <v>19</v>
      </c>
      <c r="B2749">
        <v>2019</v>
      </c>
      <c r="C2749" t="s">
        <v>31</v>
      </c>
      <c r="D2749">
        <v>6.6075033107019401</v>
      </c>
      <c r="E2749">
        <v>231.56579882259399</v>
      </c>
      <c r="F2749">
        <v>26420.809564132</v>
      </c>
      <c r="G2749">
        <v>9.5778202629743099</v>
      </c>
      <c r="H2749">
        <v>418.240942839865</v>
      </c>
      <c r="I2749">
        <v>443.31577488370601</v>
      </c>
      <c r="J2749">
        <v>15.6712030717819</v>
      </c>
      <c r="K2749">
        <v>61.3644209925097</v>
      </c>
      <c r="L2749">
        <v>3.4471112186330299</v>
      </c>
      <c r="M2749">
        <v>0</v>
      </c>
    </row>
    <row r="2750" spans="1:13" x14ac:dyDescent="0.25">
      <c r="A2750" t="s">
        <v>20</v>
      </c>
      <c r="B2750">
        <v>2019</v>
      </c>
      <c r="C2750" t="s">
        <v>31</v>
      </c>
      <c r="D2750">
        <v>4.9514135201546399</v>
      </c>
      <c r="E2750">
        <v>153.212149773112</v>
      </c>
      <c r="F2750">
        <v>20117.3590610391</v>
      </c>
      <c r="G2750">
        <v>8.9855718026907994</v>
      </c>
      <c r="H2750">
        <v>391.06904539869203</v>
      </c>
      <c r="I2750">
        <v>418.33019510975998</v>
      </c>
      <c r="J2750">
        <v>11.831690838501901</v>
      </c>
      <c r="K2750">
        <v>68.387613090077807</v>
      </c>
      <c r="L2750">
        <v>3.87068128465175</v>
      </c>
      <c r="M2750">
        <v>0</v>
      </c>
    </row>
    <row r="2751" spans="1:13" x14ac:dyDescent="0.25">
      <c r="A2751" t="s">
        <v>21</v>
      </c>
      <c r="B2751">
        <v>2019</v>
      </c>
      <c r="C2751" t="s">
        <v>31</v>
      </c>
      <c r="D2751">
        <v>5.9131329325973798</v>
      </c>
      <c r="E2751">
        <v>184.39315608915001</v>
      </c>
      <c r="F2751">
        <v>40847.760146381203</v>
      </c>
      <c r="G2751">
        <v>7.0418277497764503</v>
      </c>
      <c r="H2751">
        <v>331.95996373112501</v>
      </c>
      <c r="I2751">
        <v>563.40996966540001</v>
      </c>
      <c r="J2751">
        <v>21.917376989820202</v>
      </c>
      <c r="K2751">
        <v>58.839203310164002</v>
      </c>
      <c r="L2751">
        <v>3.90021131390208</v>
      </c>
      <c r="M2751">
        <v>0</v>
      </c>
    </row>
    <row r="2752" spans="1:13" x14ac:dyDescent="0.25">
      <c r="A2752" t="s">
        <v>11</v>
      </c>
      <c r="B2752">
        <v>2019</v>
      </c>
      <c r="C2752" t="s">
        <v>32</v>
      </c>
      <c r="E2752">
        <v>232.46872673509</v>
      </c>
      <c r="F2752">
        <v>15873.034428156199</v>
      </c>
      <c r="G2752">
        <v>6.36546878354486</v>
      </c>
      <c r="H2752">
        <v>313.263607320304</v>
      </c>
      <c r="I2752">
        <v>365.62648671306601</v>
      </c>
      <c r="J2752">
        <v>10.3929365241291</v>
      </c>
      <c r="K2752">
        <v>59.6592094585626</v>
      </c>
      <c r="L2752">
        <v>4.7067748917462602</v>
      </c>
      <c r="M2752">
        <v>0</v>
      </c>
    </row>
    <row r="2753" spans="1:13" x14ac:dyDescent="0.25">
      <c r="A2753" t="s">
        <v>13</v>
      </c>
      <c r="B2753">
        <v>2019</v>
      </c>
      <c r="C2753" t="s">
        <v>32</v>
      </c>
      <c r="D2753">
        <v>5.7962369020096398</v>
      </c>
      <c r="E2753">
        <v>156.34709459999999</v>
      </c>
      <c r="F2753">
        <v>15671.119286683301</v>
      </c>
      <c r="G2753">
        <v>8.4088315520082109</v>
      </c>
      <c r="I2753">
        <v>571.61370090000003</v>
      </c>
      <c r="J2753">
        <v>17.548424733507499</v>
      </c>
      <c r="K2753">
        <v>74.402701560344894</v>
      </c>
      <c r="L2753">
        <v>2.4836433968894198</v>
      </c>
      <c r="M2753">
        <v>0</v>
      </c>
    </row>
    <row r="2754" spans="1:13" x14ac:dyDescent="0.25">
      <c r="A2754" t="s">
        <v>14</v>
      </c>
      <c r="B2754">
        <v>2019</v>
      </c>
      <c r="C2754" t="s">
        <v>32</v>
      </c>
      <c r="D2754">
        <v>5.0396731039151703</v>
      </c>
      <c r="E2754">
        <v>154.41832963878699</v>
      </c>
      <c r="F2754">
        <v>23027.549759335299</v>
      </c>
      <c r="G2754">
        <v>7.7598433995425697</v>
      </c>
      <c r="H2754">
        <v>422.76906832616299</v>
      </c>
      <c r="I2754">
        <v>490.33276147155999</v>
      </c>
      <c r="J2754">
        <v>17.72838904</v>
      </c>
      <c r="K2754">
        <v>69.508525731096299</v>
      </c>
      <c r="L2754">
        <v>4.8648664094553897</v>
      </c>
      <c r="M2754">
        <v>0</v>
      </c>
    </row>
    <row r="2755" spans="1:13" x14ac:dyDescent="0.25">
      <c r="A2755" t="s">
        <v>15</v>
      </c>
      <c r="B2755">
        <v>2019</v>
      </c>
      <c r="C2755" t="s">
        <v>32</v>
      </c>
      <c r="D2755">
        <v>6.16351901535936</v>
      </c>
      <c r="E2755">
        <v>185.79031734272601</v>
      </c>
      <c r="F2755">
        <v>37282.522490237403</v>
      </c>
      <c r="G2755">
        <v>8.2408317743497204</v>
      </c>
      <c r="I2755">
        <v>411.18358869771299</v>
      </c>
      <c r="J2755">
        <v>16.162058593320001</v>
      </c>
      <c r="K2755">
        <v>84.931401776377797</v>
      </c>
      <c r="L2755">
        <v>3.4772448892435999</v>
      </c>
      <c r="M2755">
        <v>0</v>
      </c>
    </row>
    <row r="2756" spans="1:13" x14ac:dyDescent="0.25">
      <c r="A2756" t="s">
        <v>16</v>
      </c>
      <c r="B2756">
        <v>2019</v>
      </c>
      <c r="C2756" t="s">
        <v>32</v>
      </c>
      <c r="D2756">
        <v>6.3391428264182998</v>
      </c>
      <c r="E2756">
        <v>167.41971059696101</v>
      </c>
      <c r="F2756">
        <v>16364.159409157801</v>
      </c>
      <c r="G2756">
        <v>8.09599137198901</v>
      </c>
      <c r="H2756">
        <v>312.39407851898397</v>
      </c>
      <c r="I2756">
        <v>372.51162741718298</v>
      </c>
      <c r="J2756">
        <v>21.887087694546398</v>
      </c>
      <c r="K2756">
        <v>91.066356249340004</v>
      </c>
      <c r="L2756">
        <v>3.3557650163097201</v>
      </c>
      <c r="M2756">
        <v>0</v>
      </c>
    </row>
    <row r="2757" spans="1:13" x14ac:dyDescent="0.25">
      <c r="A2757" t="s">
        <v>17</v>
      </c>
      <c r="B2757">
        <v>2019</v>
      </c>
      <c r="C2757" t="s">
        <v>32</v>
      </c>
      <c r="D2757">
        <v>7.6106727760000004</v>
      </c>
      <c r="E2757">
        <v>193.66187049860301</v>
      </c>
      <c r="F2757">
        <v>20511.620831918</v>
      </c>
      <c r="G2757">
        <v>6.6543318421840603</v>
      </c>
      <c r="I2757">
        <v>394.59540591035801</v>
      </c>
      <c r="J2757">
        <v>14.3193842127135</v>
      </c>
      <c r="K2757">
        <v>39.4972639587169</v>
      </c>
      <c r="L2757">
        <v>5.4048176479508001</v>
      </c>
      <c r="M2757">
        <v>0</v>
      </c>
    </row>
    <row r="2758" spans="1:13" x14ac:dyDescent="0.25">
      <c r="A2758" t="s">
        <v>18</v>
      </c>
      <c r="B2758">
        <v>2019</v>
      </c>
      <c r="C2758" t="s">
        <v>32</v>
      </c>
      <c r="D2758">
        <v>5.7820790338549504</v>
      </c>
      <c r="E2758">
        <v>200.404794722129</v>
      </c>
      <c r="F2758">
        <v>25366.120686890299</v>
      </c>
      <c r="G2758">
        <v>9.2700661626962493</v>
      </c>
      <c r="I2758">
        <v>525.53296513905798</v>
      </c>
      <c r="J2758">
        <v>10.6755175291893</v>
      </c>
      <c r="K2758">
        <v>54.0810939193221</v>
      </c>
      <c r="L2758">
        <v>5.0593615682550599</v>
      </c>
      <c r="M2758">
        <v>0</v>
      </c>
    </row>
    <row r="2759" spans="1:13" x14ac:dyDescent="0.25">
      <c r="A2759" t="s">
        <v>19</v>
      </c>
      <c r="B2759">
        <v>2019</v>
      </c>
      <c r="C2759" t="s">
        <v>32</v>
      </c>
      <c r="D2759">
        <v>6.4515035432123202</v>
      </c>
      <c r="E2759">
        <v>179.528925404197</v>
      </c>
      <c r="F2759">
        <v>7990.8914676488903</v>
      </c>
      <c r="G2759">
        <v>6.1968764900000002</v>
      </c>
      <c r="H2759">
        <v>377.26984108724099</v>
      </c>
      <c r="I2759">
        <v>386.54176144086199</v>
      </c>
      <c r="J2759">
        <v>15.434513424536499</v>
      </c>
      <c r="K2759">
        <v>74.992519912289197</v>
      </c>
      <c r="L2759">
        <v>6.3076784720477201</v>
      </c>
      <c r="M2759">
        <v>0</v>
      </c>
    </row>
    <row r="2760" spans="1:13" x14ac:dyDescent="0.25">
      <c r="A2760" t="s">
        <v>20</v>
      </c>
      <c r="B2760">
        <v>2019</v>
      </c>
      <c r="C2760" t="s">
        <v>32</v>
      </c>
      <c r="E2760">
        <v>179.578094547283</v>
      </c>
      <c r="F2760">
        <v>47591.2831832964</v>
      </c>
      <c r="G2760">
        <v>8.0973016829999995</v>
      </c>
      <c r="I2760">
        <v>548.87051020000001</v>
      </c>
      <c r="J2760">
        <v>13.8000707508722</v>
      </c>
      <c r="K2760">
        <v>58.219800425207303</v>
      </c>
      <c r="L2760">
        <v>3.6855928960000002</v>
      </c>
      <c r="M2760">
        <v>0</v>
      </c>
    </row>
    <row r="2761" spans="1:13" x14ac:dyDescent="0.25">
      <c r="A2761" t="s">
        <v>21</v>
      </c>
      <c r="B2761">
        <v>2019</v>
      </c>
      <c r="C2761" t="s">
        <v>32</v>
      </c>
      <c r="D2761">
        <v>6.9204487000696897</v>
      </c>
      <c r="E2761">
        <v>196.31940126016701</v>
      </c>
      <c r="F2761">
        <v>39251.182129115703</v>
      </c>
      <c r="G2761">
        <v>8.4937843198116099</v>
      </c>
      <c r="H2761">
        <v>317.382314587265</v>
      </c>
      <c r="I2761">
        <v>487.504368</v>
      </c>
      <c r="J2761">
        <v>14.6978445277104</v>
      </c>
      <c r="K2761">
        <v>41.753727405934001</v>
      </c>
      <c r="L2761">
        <v>4.4988183358739002</v>
      </c>
      <c r="M2761">
        <v>0</v>
      </c>
    </row>
    <row r="2762" spans="1:13" x14ac:dyDescent="0.25">
      <c r="A2762" t="s">
        <v>11</v>
      </c>
      <c r="B2762">
        <v>2019</v>
      </c>
      <c r="C2762" t="s">
        <v>12</v>
      </c>
      <c r="D2762">
        <v>6.5491876014265804</v>
      </c>
      <c r="E2762">
        <v>212.92214149496499</v>
      </c>
      <c r="F2762">
        <v>19236.012494925999</v>
      </c>
      <c r="G2762">
        <v>7.9601900436333102</v>
      </c>
      <c r="I2762">
        <v>424.39802673196601</v>
      </c>
      <c r="J2762">
        <v>12.5870478740823</v>
      </c>
      <c r="K2762">
        <v>49.585572720000002</v>
      </c>
      <c r="L2762">
        <v>4.1903111207909598</v>
      </c>
      <c r="M2762">
        <v>0</v>
      </c>
    </row>
    <row r="2763" spans="1:13" x14ac:dyDescent="0.25">
      <c r="A2763" t="s">
        <v>13</v>
      </c>
      <c r="B2763">
        <v>2019</v>
      </c>
      <c r="C2763" t="s">
        <v>12</v>
      </c>
      <c r="D2763">
        <v>6.3932313449189202</v>
      </c>
      <c r="E2763">
        <v>185.836158197157</v>
      </c>
      <c r="F2763">
        <v>17258.114034877199</v>
      </c>
      <c r="G2763">
        <v>7.3299989019999998</v>
      </c>
      <c r="H2763">
        <v>330.13213850397602</v>
      </c>
      <c r="I2763">
        <v>326.42705471809001</v>
      </c>
      <c r="J2763">
        <v>11.6503933933634</v>
      </c>
      <c r="K2763">
        <v>47.640013924306999</v>
      </c>
      <c r="L2763">
        <v>3.64438812735201</v>
      </c>
      <c r="M2763">
        <v>0</v>
      </c>
    </row>
    <row r="2764" spans="1:13" x14ac:dyDescent="0.25">
      <c r="A2764" t="s">
        <v>14</v>
      </c>
      <c r="B2764">
        <v>2019</v>
      </c>
      <c r="C2764" t="s">
        <v>12</v>
      </c>
      <c r="D2764">
        <v>6.1002453909999996</v>
      </c>
      <c r="E2764">
        <v>160.608230484209</v>
      </c>
      <c r="F2764">
        <v>13886.8097134774</v>
      </c>
      <c r="G2764">
        <v>7.5427753315631696</v>
      </c>
      <c r="H2764">
        <v>366.68879470000002</v>
      </c>
      <c r="I2764">
        <v>449.94828652782502</v>
      </c>
      <c r="J2764">
        <v>18.7228598866174</v>
      </c>
      <c r="K2764">
        <v>64.390521261305196</v>
      </c>
      <c r="L2764">
        <v>2.1748981986765301</v>
      </c>
      <c r="M2764">
        <v>0</v>
      </c>
    </row>
    <row r="2765" spans="1:13" x14ac:dyDescent="0.25">
      <c r="A2765" t="s">
        <v>15</v>
      </c>
      <c r="B2765">
        <v>2019</v>
      </c>
      <c r="C2765" t="s">
        <v>12</v>
      </c>
      <c r="D2765">
        <v>6.3594313098556299</v>
      </c>
      <c r="E2765">
        <v>208.20302057314399</v>
      </c>
      <c r="F2765">
        <v>23347.172709884799</v>
      </c>
      <c r="G2765">
        <v>9.0003954977522902</v>
      </c>
      <c r="I2765">
        <v>336.585610432858</v>
      </c>
      <c r="J2765">
        <v>14.1739062292567</v>
      </c>
      <c r="L2765">
        <v>3.6364949109479601</v>
      </c>
      <c r="M2765">
        <v>0</v>
      </c>
    </row>
    <row r="2766" spans="1:13" x14ac:dyDescent="0.25">
      <c r="A2766" t="s">
        <v>16</v>
      </c>
      <c r="B2766">
        <v>2019</v>
      </c>
      <c r="C2766" t="s">
        <v>12</v>
      </c>
      <c r="D2766">
        <v>6.27247499090128</v>
      </c>
      <c r="E2766">
        <v>190.200713127695</v>
      </c>
      <c r="F2766">
        <v>14642.205540005099</v>
      </c>
      <c r="G2766">
        <v>9.7345125463832805</v>
      </c>
      <c r="H2766">
        <v>399.05294113955102</v>
      </c>
      <c r="I2766">
        <v>448.56825977891202</v>
      </c>
      <c r="J2766">
        <v>16.5571766346328</v>
      </c>
      <c r="K2766">
        <v>74.435388619999998</v>
      </c>
      <c r="L2766">
        <v>4.6125357803839098</v>
      </c>
      <c r="M2766">
        <v>0</v>
      </c>
    </row>
    <row r="2767" spans="1:13" x14ac:dyDescent="0.25">
      <c r="A2767" t="s">
        <v>17</v>
      </c>
      <c r="B2767">
        <v>2019</v>
      </c>
      <c r="C2767" t="s">
        <v>12</v>
      </c>
      <c r="E2767">
        <v>161.25033056751701</v>
      </c>
      <c r="F2767">
        <v>23469.220866931999</v>
      </c>
      <c r="G2767">
        <v>8.3928320505778</v>
      </c>
      <c r="I2767">
        <v>448.787963919839</v>
      </c>
      <c r="J2767">
        <v>13.836279976784899</v>
      </c>
      <c r="K2767">
        <v>70.206739656826002</v>
      </c>
      <c r="L2767">
        <v>3.600220438</v>
      </c>
      <c r="M2767">
        <v>0</v>
      </c>
    </row>
    <row r="2768" spans="1:13" x14ac:dyDescent="0.25">
      <c r="A2768" t="s">
        <v>18</v>
      </c>
      <c r="B2768">
        <v>2019</v>
      </c>
      <c r="C2768" t="s">
        <v>12</v>
      </c>
      <c r="D2768">
        <v>7.4938438608544597</v>
      </c>
      <c r="E2768">
        <v>197.331290911043</v>
      </c>
      <c r="F2768">
        <v>26678.392878738501</v>
      </c>
      <c r="G2768">
        <v>7.1984345755532697</v>
      </c>
      <c r="H2768">
        <v>269.89234670000002</v>
      </c>
      <c r="I2768">
        <v>375.50306244103001</v>
      </c>
      <c r="J2768">
        <v>13.1349166250764</v>
      </c>
      <c r="K2768">
        <v>69.590805931733499</v>
      </c>
      <c r="L2768">
        <v>3.81994655968469</v>
      </c>
      <c r="M2768">
        <v>0</v>
      </c>
    </row>
    <row r="2769" spans="1:13" x14ac:dyDescent="0.25">
      <c r="A2769" t="s">
        <v>19</v>
      </c>
      <c r="B2769">
        <v>2019</v>
      </c>
      <c r="C2769" t="s">
        <v>12</v>
      </c>
      <c r="D2769">
        <v>7.6352646919999998</v>
      </c>
      <c r="E2769">
        <v>205.06763140175201</v>
      </c>
      <c r="F2769">
        <v>17796.3746383574</v>
      </c>
      <c r="G2769">
        <v>7.1567379180803004</v>
      </c>
      <c r="H2769">
        <v>306.80028613223402</v>
      </c>
      <c r="I2769">
        <v>370.56102702169898</v>
      </c>
      <c r="J2769">
        <v>17.486815069373101</v>
      </c>
      <c r="K2769">
        <v>32.920720359999997</v>
      </c>
      <c r="L2769">
        <v>3.9483035163532398</v>
      </c>
      <c r="M2769">
        <v>0</v>
      </c>
    </row>
    <row r="2770" spans="1:13" x14ac:dyDescent="0.25">
      <c r="A2770" t="s">
        <v>20</v>
      </c>
      <c r="B2770">
        <v>2019</v>
      </c>
      <c r="C2770" t="s">
        <v>12</v>
      </c>
      <c r="D2770">
        <v>9.0976174174746909</v>
      </c>
      <c r="E2770">
        <v>263.82412017721299</v>
      </c>
      <c r="F2770">
        <v>38413.057089616697</v>
      </c>
      <c r="G2770">
        <v>7.6343621444971097</v>
      </c>
      <c r="H2770">
        <v>274.95902794760099</v>
      </c>
      <c r="I2770">
        <v>437.26353132033103</v>
      </c>
      <c r="J2770">
        <v>18.285882103015201</v>
      </c>
      <c r="K2770">
        <v>74.512565194028099</v>
      </c>
      <c r="L2770">
        <v>5.47366324889565</v>
      </c>
      <c r="M2770">
        <v>0</v>
      </c>
    </row>
    <row r="2771" spans="1:13" x14ac:dyDescent="0.25">
      <c r="A2771" t="s">
        <v>21</v>
      </c>
      <c r="B2771">
        <v>2019</v>
      </c>
      <c r="C2771" t="s">
        <v>12</v>
      </c>
      <c r="D2771">
        <v>8.0401441673432892</v>
      </c>
      <c r="E2771">
        <v>224.863481979754</v>
      </c>
      <c r="F2771">
        <v>6879.7646533729203</v>
      </c>
      <c r="G2771">
        <v>8.1369305762884601</v>
      </c>
      <c r="H2771">
        <v>418.95501027060402</v>
      </c>
      <c r="I2771">
        <v>360.95767876348702</v>
      </c>
      <c r="J2771">
        <v>12.4059131520973</v>
      </c>
      <c r="K2771">
        <v>73.217990193740306</v>
      </c>
      <c r="L2771">
        <v>3.9864598123492301</v>
      </c>
      <c r="M2771">
        <v>0</v>
      </c>
    </row>
    <row r="2772" spans="1:13" x14ac:dyDescent="0.25">
      <c r="A2772" t="s">
        <v>11</v>
      </c>
      <c r="B2772">
        <v>2019</v>
      </c>
      <c r="C2772" t="s">
        <v>22</v>
      </c>
      <c r="D2772">
        <v>7.2969088823873296</v>
      </c>
      <c r="E2772">
        <v>149.079495756174</v>
      </c>
      <c r="F2772">
        <v>15931.4292255976</v>
      </c>
      <c r="G2772">
        <v>6.5500962930068098</v>
      </c>
      <c r="H2772">
        <v>276.013273441232</v>
      </c>
      <c r="I2772">
        <v>367.904802103311</v>
      </c>
      <c r="J2772">
        <v>14.7230552778825</v>
      </c>
      <c r="K2772">
        <v>62.6344489040128</v>
      </c>
      <c r="L2772">
        <v>4.6714481826151699</v>
      </c>
      <c r="M2772">
        <v>0</v>
      </c>
    </row>
    <row r="2773" spans="1:13" x14ac:dyDescent="0.25">
      <c r="A2773" t="s">
        <v>13</v>
      </c>
      <c r="B2773">
        <v>2019</v>
      </c>
      <c r="C2773" t="s">
        <v>22</v>
      </c>
      <c r="D2773">
        <v>8.2268080339999994</v>
      </c>
      <c r="E2773">
        <v>191.278680550567</v>
      </c>
      <c r="F2773">
        <v>16472.192309271501</v>
      </c>
      <c r="G2773">
        <v>6.8639270579151601</v>
      </c>
      <c r="I2773">
        <v>354.92622682831501</v>
      </c>
      <c r="J2773">
        <v>15.1836455238297</v>
      </c>
      <c r="K2773">
        <v>63.416786714464699</v>
      </c>
      <c r="L2773">
        <v>2.1887018433563799</v>
      </c>
      <c r="M2773">
        <v>0</v>
      </c>
    </row>
    <row r="2774" spans="1:13" x14ac:dyDescent="0.25">
      <c r="A2774" t="s">
        <v>14</v>
      </c>
      <c r="B2774">
        <v>2019</v>
      </c>
      <c r="C2774" t="s">
        <v>22</v>
      </c>
      <c r="D2774">
        <v>8.0141830720608702</v>
      </c>
      <c r="E2774">
        <v>244.12009776712199</v>
      </c>
      <c r="F2774">
        <v>30566.7675040539</v>
      </c>
      <c r="G2774">
        <v>7.7144465596726297</v>
      </c>
      <c r="H2774">
        <v>307.98745831885401</v>
      </c>
      <c r="I2774">
        <v>309.93042820296301</v>
      </c>
      <c r="J2774">
        <v>22.641597926415301</v>
      </c>
      <c r="K2774">
        <v>61.578461450927499</v>
      </c>
      <c r="L2774">
        <v>3.4170761989488101</v>
      </c>
      <c r="M2774">
        <v>0</v>
      </c>
    </row>
    <row r="2775" spans="1:13" x14ac:dyDescent="0.25">
      <c r="A2775" t="s">
        <v>15</v>
      </c>
      <c r="B2775">
        <v>2019</v>
      </c>
      <c r="C2775" t="s">
        <v>22</v>
      </c>
      <c r="D2775">
        <v>9.2528933973573597</v>
      </c>
      <c r="E2775">
        <v>236.09878580575401</v>
      </c>
      <c r="F2775">
        <v>12855.346238177401</v>
      </c>
      <c r="G2775">
        <v>5.78497579314985</v>
      </c>
      <c r="H2775">
        <v>276.28630482401599</v>
      </c>
      <c r="I2775">
        <v>329.92276536835197</v>
      </c>
      <c r="J2775">
        <v>12.6090766837623</v>
      </c>
      <c r="K2775">
        <v>55.617760011103599</v>
      </c>
      <c r="L2775">
        <v>3.5664347304327499</v>
      </c>
      <c r="M2775">
        <v>0</v>
      </c>
    </row>
    <row r="2776" spans="1:13" x14ac:dyDescent="0.25">
      <c r="A2776" t="s">
        <v>16</v>
      </c>
      <c r="B2776">
        <v>2019</v>
      </c>
      <c r="C2776" t="s">
        <v>22</v>
      </c>
      <c r="D2776">
        <v>7.28811270681617</v>
      </c>
      <c r="E2776">
        <v>216.61247489358399</v>
      </c>
      <c r="F2776">
        <v>18979.981691997298</v>
      </c>
      <c r="G2776">
        <v>7.66851039752832</v>
      </c>
      <c r="H2776">
        <v>358.97861971676701</v>
      </c>
      <c r="I2776">
        <v>384.69495523570401</v>
      </c>
      <c r="J2776">
        <v>14.1636069345702</v>
      </c>
      <c r="K2776">
        <v>53.313045548580199</v>
      </c>
      <c r="L2776">
        <v>3.6269899604038902</v>
      </c>
      <c r="M2776">
        <v>0</v>
      </c>
    </row>
    <row r="2777" spans="1:13" x14ac:dyDescent="0.25">
      <c r="A2777" t="s">
        <v>17</v>
      </c>
      <c r="B2777">
        <v>2019</v>
      </c>
      <c r="C2777" t="s">
        <v>22</v>
      </c>
      <c r="D2777">
        <v>4.8654442680850103</v>
      </c>
      <c r="E2777">
        <v>114.463899842195</v>
      </c>
      <c r="F2777">
        <v>32858.483096462602</v>
      </c>
      <c r="G2777">
        <v>7.4730702082856197</v>
      </c>
      <c r="H2777">
        <v>365.30113520961902</v>
      </c>
      <c r="I2777">
        <v>533.30322061349204</v>
      </c>
      <c r="J2777">
        <v>16.151599808572001</v>
      </c>
      <c r="K2777">
        <v>45.647387625416997</v>
      </c>
      <c r="L2777">
        <v>5.07025435937752</v>
      </c>
      <c r="M2777">
        <v>0</v>
      </c>
    </row>
    <row r="2778" spans="1:13" x14ac:dyDescent="0.25">
      <c r="A2778" t="s">
        <v>18</v>
      </c>
      <c r="B2778">
        <v>2019</v>
      </c>
      <c r="C2778" t="s">
        <v>22</v>
      </c>
      <c r="D2778">
        <v>4.7628286593289397</v>
      </c>
      <c r="E2778">
        <v>153.297018405264</v>
      </c>
      <c r="F2778">
        <v>22777.532069498</v>
      </c>
      <c r="G2778">
        <v>6.8417207020111297</v>
      </c>
      <c r="I2778">
        <v>522.73623299999997</v>
      </c>
      <c r="J2778">
        <v>15.785508966566001</v>
      </c>
      <c r="K2778">
        <v>86.128612653695697</v>
      </c>
      <c r="L2778">
        <v>2.4717862450602999</v>
      </c>
      <c r="M2778">
        <v>0</v>
      </c>
    </row>
    <row r="2779" spans="1:13" x14ac:dyDescent="0.25">
      <c r="A2779" t="s">
        <v>19</v>
      </c>
      <c r="B2779">
        <v>2019</v>
      </c>
      <c r="C2779" t="s">
        <v>22</v>
      </c>
      <c r="D2779">
        <v>5.14150687671426</v>
      </c>
      <c r="E2779">
        <v>111.99402751705099</v>
      </c>
      <c r="F2779">
        <v>11288.634718378</v>
      </c>
      <c r="G2779">
        <v>5.8417498740425202</v>
      </c>
      <c r="H2779">
        <v>389.22567288395999</v>
      </c>
      <c r="I2779">
        <v>315.22966495048098</v>
      </c>
      <c r="J2779">
        <v>12.9824756207351</v>
      </c>
      <c r="K2779">
        <v>81.159239279846204</v>
      </c>
      <c r="L2779">
        <v>4.5105782661770801</v>
      </c>
      <c r="M2779">
        <v>0</v>
      </c>
    </row>
    <row r="2780" spans="1:13" x14ac:dyDescent="0.25">
      <c r="A2780" t="s">
        <v>20</v>
      </c>
      <c r="B2780">
        <v>2019</v>
      </c>
      <c r="C2780" t="s">
        <v>22</v>
      </c>
      <c r="D2780">
        <v>4.8863798036263901</v>
      </c>
      <c r="E2780">
        <v>159.31797218421201</v>
      </c>
      <c r="F2780">
        <v>38633.305168836101</v>
      </c>
      <c r="G2780">
        <v>8.3701792990000001</v>
      </c>
      <c r="H2780">
        <v>375.89916859352701</v>
      </c>
      <c r="I2780">
        <v>448.05086582994198</v>
      </c>
      <c r="J2780">
        <v>16.8206151773262</v>
      </c>
      <c r="K2780">
        <v>59.183189608744698</v>
      </c>
      <c r="L2780">
        <v>3.2278490862193401</v>
      </c>
      <c r="M2780">
        <v>0</v>
      </c>
    </row>
    <row r="2781" spans="1:13" x14ac:dyDescent="0.25">
      <c r="A2781" t="s">
        <v>21</v>
      </c>
      <c r="B2781">
        <v>2019</v>
      </c>
      <c r="C2781" t="s">
        <v>22</v>
      </c>
      <c r="D2781">
        <v>9.4541194481046293</v>
      </c>
      <c r="E2781">
        <v>224.81713176634</v>
      </c>
      <c r="F2781">
        <v>21379.963927406399</v>
      </c>
      <c r="G2781">
        <v>5.4076916621060303</v>
      </c>
      <c r="H2781">
        <v>227.66563528463101</v>
      </c>
      <c r="I2781">
        <v>431.61300133902301</v>
      </c>
      <c r="J2781">
        <v>15.772333808298299</v>
      </c>
      <c r="K2781">
        <v>52.0338449011508</v>
      </c>
      <c r="L2781">
        <v>4.0586260100000002</v>
      </c>
      <c r="M2781">
        <v>0</v>
      </c>
    </row>
    <row r="2782" spans="1:13" x14ac:dyDescent="0.25">
      <c r="A2782" t="s">
        <v>11</v>
      </c>
      <c r="B2782">
        <v>2019</v>
      </c>
      <c r="C2782" t="s">
        <v>23</v>
      </c>
      <c r="D2782">
        <v>7.0005232207227301</v>
      </c>
      <c r="E2782">
        <v>219.44263968437701</v>
      </c>
      <c r="F2782">
        <v>26012.130277781202</v>
      </c>
      <c r="G2782">
        <v>6.2808868049328801</v>
      </c>
      <c r="H2782">
        <v>395.241328970452</v>
      </c>
      <c r="I2782">
        <v>483.31988069379599</v>
      </c>
      <c r="J2782">
        <v>19.5386351140105</v>
      </c>
      <c r="K2782">
        <v>46.861383946118004</v>
      </c>
      <c r="L2782">
        <v>4.3336885873720101</v>
      </c>
      <c r="M2782">
        <v>0</v>
      </c>
    </row>
    <row r="2783" spans="1:13" x14ac:dyDescent="0.25">
      <c r="A2783" t="s">
        <v>13</v>
      </c>
      <c r="B2783">
        <v>2019</v>
      </c>
      <c r="C2783" t="s">
        <v>23</v>
      </c>
      <c r="D2783">
        <v>8.3239821501247402</v>
      </c>
      <c r="E2783">
        <v>262.21858527677699</v>
      </c>
      <c r="F2783">
        <v>21292.8287546211</v>
      </c>
      <c r="G2783">
        <v>7.0769440024472798</v>
      </c>
      <c r="H2783">
        <v>350.32573583478802</v>
      </c>
      <c r="I2783">
        <v>538.79226734343604</v>
      </c>
      <c r="J2783">
        <v>17.684654632778098</v>
      </c>
      <c r="K2783">
        <v>72.343812205343497</v>
      </c>
      <c r="L2783">
        <v>4.1537826572663104</v>
      </c>
      <c r="M2783">
        <v>0</v>
      </c>
    </row>
    <row r="2784" spans="1:13" x14ac:dyDescent="0.25">
      <c r="A2784" t="s">
        <v>14</v>
      </c>
      <c r="B2784">
        <v>2019</v>
      </c>
      <c r="C2784" t="s">
        <v>23</v>
      </c>
      <c r="D2784">
        <v>6.6431587121356097</v>
      </c>
      <c r="E2784">
        <v>188.91354114695301</v>
      </c>
      <c r="F2784">
        <v>32873.820021715597</v>
      </c>
      <c r="G2784">
        <v>6.7915093634128398</v>
      </c>
      <c r="H2784">
        <v>333.84884188011301</v>
      </c>
      <c r="I2784">
        <v>336.56150104700703</v>
      </c>
      <c r="J2784">
        <v>14.706810313722</v>
      </c>
      <c r="K2784">
        <v>67.844848860590304</v>
      </c>
      <c r="L2784">
        <v>4.5621976712152001</v>
      </c>
      <c r="M2784">
        <v>0</v>
      </c>
    </row>
    <row r="2785" spans="1:13" x14ac:dyDescent="0.25">
      <c r="A2785" t="s">
        <v>15</v>
      </c>
      <c r="B2785">
        <v>2019</v>
      </c>
      <c r="C2785" t="s">
        <v>23</v>
      </c>
      <c r="E2785">
        <v>208.20453073431199</v>
      </c>
      <c r="F2785">
        <v>17835.309010000001</v>
      </c>
      <c r="G2785">
        <v>8.9303299746507996</v>
      </c>
      <c r="H2785">
        <v>351.21496237157299</v>
      </c>
      <c r="I2785">
        <v>278.26060836589102</v>
      </c>
      <c r="J2785">
        <v>10.208344451693</v>
      </c>
      <c r="K2785">
        <v>52.248516580276402</v>
      </c>
      <c r="L2785">
        <v>5.7096902405512999</v>
      </c>
      <c r="M2785">
        <v>0</v>
      </c>
    </row>
    <row r="2786" spans="1:13" x14ac:dyDescent="0.25">
      <c r="A2786" t="s">
        <v>16</v>
      </c>
      <c r="B2786">
        <v>2019</v>
      </c>
      <c r="C2786" t="s">
        <v>23</v>
      </c>
      <c r="D2786">
        <v>6.7586564705817498</v>
      </c>
      <c r="E2786">
        <v>190.33727994182601</v>
      </c>
      <c r="F2786">
        <v>20666.453159471199</v>
      </c>
      <c r="G2786">
        <v>6.7836602423883603</v>
      </c>
      <c r="I2786">
        <v>484.60871106861498</v>
      </c>
      <c r="J2786">
        <v>9.7847767151895297</v>
      </c>
      <c r="K2786">
        <v>86.6954511084231</v>
      </c>
      <c r="L2786">
        <v>2.7438902217611498</v>
      </c>
      <c r="M2786">
        <v>0</v>
      </c>
    </row>
    <row r="2787" spans="1:13" x14ac:dyDescent="0.25">
      <c r="A2787" t="s">
        <v>17</v>
      </c>
      <c r="B2787">
        <v>2019</v>
      </c>
      <c r="C2787" t="s">
        <v>23</v>
      </c>
      <c r="D2787">
        <v>8.6288934154922998</v>
      </c>
      <c r="E2787">
        <v>186.63771185895899</v>
      </c>
      <c r="F2787">
        <v>13688.074338906999</v>
      </c>
      <c r="G2787">
        <v>6.2890361054002897</v>
      </c>
      <c r="H2787">
        <v>254.358801167938</v>
      </c>
      <c r="I2787">
        <v>392.70688635535703</v>
      </c>
      <c r="J2787">
        <v>12.387632982640101</v>
      </c>
      <c r="K2787">
        <v>53.150764735731897</v>
      </c>
      <c r="L2787">
        <v>3.07135037079422</v>
      </c>
      <c r="M2787">
        <v>0</v>
      </c>
    </row>
    <row r="2788" spans="1:13" x14ac:dyDescent="0.25">
      <c r="A2788" t="s">
        <v>18</v>
      </c>
      <c r="B2788">
        <v>2019</v>
      </c>
      <c r="C2788" t="s">
        <v>23</v>
      </c>
      <c r="D2788">
        <v>9.7947178485215094</v>
      </c>
      <c r="E2788">
        <v>254.42506637463401</v>
      </c>
      <c r="F2788">
        <v>12490.5582760584</v>
      </c>
      <c r="G2788">
        <v>5.9924803742522199</v>
      </c>
      <c r="H2788">
        <v>291.197260533296</v>
      </c>
      <c r="I2788">
        <v>576.04608347393003</v>
      </c>
      <c r="J2788">
        <v>11.6652970024545</v>
      </c>
      <c r="K2788">
        <v>80.698214217986802</v>
      </c>
      <c r="L2788">
        <v>2.8071297746005199</v>
      </c>
      <c r="M2788">
        <v>0</v>
      </c>
    </row>
    <row r="2789" spans="1:13" x14ac:dyDescent="0.25">
      <c r="A2789" t="s">
        <v>19</v>
      </c>
      <c r="B2789">
        <v>2019</v>
      </c>
      <c r="C2789" t="s">
        <v>23</v>
      </c>
      <c r="D2789">
        <v>5.3760782920343599</v>
      </c>
      <c r="E2789">
        <v>185.54047780277199</v>
      </c>
      <c r="F2789">
        <v>36026.401556351098</v>
      </c>
      <c r="G2789">
        <v>9.6499433575037106</v>
      </c>
      <c r="H2789">
        <v>343.48663267419198</v>
      </c>
      <c r="I2789">
        <v>347.56506646308202</v>
      </c>
      <c r="J2789">
        <v>14.0044488063425</v>
      </c>
      <c r="L2789">
        <v>3.6292503215060101</v>
      </c>
      <c r="M2789">
        <v>0</v>
      </c>
    </row>
    <row r="2790" spans="1:13" x14ac:dyDescent="0.25">
      <c r="A2790" t="s">
        <v>20</v>
      </c>
      <c r="B2790">
        <v>2019</v>
      </c>
      <c r="C2790" t="s">
        <v>23</v>
      </c>
      <c r="D2790">
        <v>5.6033259608766803</v>
      </c>
      <c r="E2790">
        <v>207.897187182203</v>
      </c>
      <c r="F2790">
        <v>36873.557989102803</v>
      </c>
      <c r="G2790">
        <v>7.6313458001242402</v>
      </c>
      <c r="H2790">
        <v>404.67292090000001</v>
      </c>
      <c r="I2790">
        <v>511.43752011668698</v>
      </c>
      <c r="J2790">
        <v>13.5152357257973</v>
      </c>
      <c r="K2790">
        <v>85.345584849999995</v>
      </c>
      <c r="L2790">
        <v>3.9004213611254799</v>
      </c>
      <c r="M2790">
        <v>0</v>
      </c>
    </row>
    <row r="2791" spans="1:13" x14ac:dyDescent="0.25">
      <c r="A2791" t="s">
        <v>21</v>
      </c>
      <c r="B2791">
        <v>2019</v>
      </c>
      <c r="C2791" t="s">
        <v>23</v>
      </c>
      <c r="D2791">
        <v>8.5924177141562499</v>
      </c>
      <c r="E2791">
        <v>228.67603566526699</v>
      </c>
      <c r="F2791">
        <v>33013.4797743491</v>
      </c>
      <c r="G2791">
        <v>8.1723562702286703</v>
      </c>
      <c r="I2791">
        <v>328.558439948451</v>
      </c>
      <c r="J2791">
        <v>17.128154585556999</v>
      </c>
      <c r="L2791">
        <v>3.7012879418226201</v>
      </c>
      <c r="M2791">
        <v>0</v>
      </c>
    </row>
    <row r="2792" spans="1:13" x14ac:dyDescent="0.25">
      <c r="A2792" t="s">
        <v>11</v>
      </c>
      <c r="B2792">
        <v>2019</v>
      </c>
      <c r="C2792" t="s">
        <v>24</v>
      </c>
      <c r="D2792">
        <v>7.2667814855447901</v>
      </c>
      <c r="E2792">
        <v>178.25771024628301</v>
      </c>
      <c r="F2792">
        <v>27468.681706961699</v>
      </c>
      <c r="G2792">
        <v>6.0439593451912597</v>
      </c>
      <c r="H2792">
        <v>314.39062808066001</v>
      </c>
      <c r="I2792">
        <v>400.62498730718897</v>
      </c>
      <c r="J2792">
        <v>13.6653279721823</v>
      </c>
      <c r="K2792">
        <v>87.131872986672306</v>
      </c>
      <c r="L2792">
        <v>3.9198270449577999</v>
      </c>
      <c r="M2792">
        <v>0</v>
      </c>
    </row>
    <row r="2793" spans="1:13" x14ac:dyDescent="0.25">
      <c r="A2793" t="s">
        <v>13</v>
      </c>
      <c r="B2793">
        <v>2019</v>
      </c>
      <c r="C2793" t="s">
        <v>24</v>
      </c>
      <c r="D2793">
        <v>8.0646528090509797</v>
      </c>
      <c r="E2793">
        <v>214.81668099928399</v>
      </c>
      <c r="F2793">
        <v>27172.8935729361</v>
      </c>
      <c r="G2793">
        <v>6.3691753940603597</v>
      </c>
      <c r="H2793">
        <v>253.48122792295399</v>
      </c>
      <c r="I2793">
        <v>490.28035255323499</v>
      </c>
      <c r="J2793">
        <v>12.4588303689992</v>
      </c>
      <c r="K2793">
        <v>65.399484466522097</v>
      </c>
      <c r="L2793">
        <v>3.32411261430109</v>
      </c>
      <c r="M2793">
        <v>0</v>
      </c>
    </row>
    <row r="2794" spans="1:13" x14ac:dyDescent="0.25">
      <c r="A2794" t="s">
        <v>14</v>
      </c>
      <c r="B2794">
        <v>2019</v>
      </c>
      <c r="C2794" t="s">
        <v>24</v>
      </c>
      <c r="E2794">
        <v>222.268721099922</v>
      </c>
      <c r="F2794">
        <v>18406.594175572402</v>
      </c>
      <c r="G2794">
        <v>8.1839883092562609</v>
      </c>
      <c r="I2794">
        <v>395.448799229759</v>
      </c>
      <c r="J2794">
        <v>9.4759813804267292</v>
      </c>
      <c r="K2794">
        <v>79.852329881992105</v>
      </c>
      <c r="L2794">
        <v>3.7109575399999999</v>
      </c>
      <c r="M2794">
        <v>0</v>
      </c>
    </row>
    <row r="2795" spans="1:13" x14ac:dyDescent="0.25">
      <c r="A2795" t="s">
        <v>15</v>
      </c>
      <c r="B2795">
        <v>2019</v>
      </c>
      <c r="C2795" t="s">
        <v>24</v>
      </c>
      <c r="D2795">
        <v>6.3364565024325001</v>
      </c>
      <c r="E2795">
        <v>185.68000402482801</v>
      </c>
      <c r="F2795">
        <v>25927.265431879499</v>
      </c>
      <c r="G2795">
        <v>8.1993184528744898</v>
      </c>
      <c r="H2795">
        <v>321.81766164547702</v>
      </c>
      <c r="I2795">
        <v>490.972426460848</v>
      </c>
      <c r="J2795">
        <v>10.6657988896054</v>
      </c>
      <c r="K2795">
        <v>51.552300779525197</v>
      </c>
      <c r="L2795">
        <v>4.5612198151987702</v>
      </c>
      <c r="M2795">
        <v>0</v>
      </c>
    </row>
    <row r="2796" spans="1:13" x14ac:dyDescent="0.25">
      <c r="A2796" t="s">
        <v>16</v>
      </c>
      <c r="B2796">
        <v>2019</v>
      </c>
      <c r="C2796" t="s">
        <v>24</v>
      </c>
      <c r="D2796">
        <v>6.16634822292695</v>
      </c>
      <c r="E2796">
        <v>210.086558101305</v>
      </c>
      <c r="F2796">
        <v>37922.905615906297</v>
      </c>
      <c r="G2796">
        <v>6.7602207148472502</v>
      </c>
      <c r="I2796">
        <v>217.358329578378</v>
      </c>
      <c r="J2796">
        <v>12.289237613808099</v>
      </c>
      <c r="K2796">
        <v>39.9780961028736</v>
      </c>
      <c r="L2796">
        <v>4.8163042435816497</v>
      </c>
      <c r="M2796">
        <v>0</v>
      </c>
    </row>
    <row r="2797" spans="1:13" x14ac:dyDescent="0.25">
      <c r="A2797" t="s">
        <v>17</v>
      </c>
      <c r="B2797">
        <v>2019</v>
      </c>
      <c r="C2797" t="s">
        <v>24</v>
      </c>
      <c r="D2797">
        <v>4.5333991136321297</v>
      </c>
      <c r="E2797">
        <v>169.73522248715801</v>
      </c>
      <c r="F2797">
        <v>30301.856674397201</v>
      </c>
      <c r="G2797">
        <v>7.0749066874607003</v>
      </c>
      <c r="H2797">
        <v>413.10219826509098</v>
      </c>
      <c r="I2797">
        <v>385.65612329999999</v>
      </c>
      <c r="J2797">
        <v>17.060490962377902</v>
      </c>
      <c r="K2797">
        <v>70.293338704342801</v>
      </c>
      <c r="L2797">
        <v>3.18864074190502</v>
      </c>
      <c r="M2797">
        <v>0</v>
      </c>
    </row>
    <row r="2798" spans="1:13" x14ac:dyDescent="0.25">
      <c r="A2798" t="s">
        <v>18</v>
      </c>
      <c r="B2798">
        <v>2019</v>
      </c>
      <c r="C2798" t="s">
        <v>24</v>
      </c>
      <c r="D2798">
        <v>8.9516521354872598</v>
      </c>
      <c r="E2798">
        <v>205.89234643050099</v>
      </c>
      <c r="F2798">
        <v>15189.327822031701</v>
      </c>
      <c r="G2798">
        <v>3.0160326026711899</v>
      </c>
      <c r="H2798">
        <v>283.86769497657201</v>
      </c>
      <c r="I2798">
        <v>406.309186602387</v>
      </c>
      <c r="J2798">
        <v>19.1258253601113</v>
      </c>
      <c r="K2798">
        <v>65.639328079999999</v>
      </c>
      <c r="L2798">
        <v>1.8443716036962099</v>
      </c>
      <c r="M2798">
        <v>0</v>
      </c>
    </row>
    <row r="2799" spans="1:13" x14ac:dyDescent="0.25">
      <c r="A2799" t="s">
        <v>19</v>
      </c>
      <c r="B2799">
        <v>2019</v>
      </c>
      <c r="C2799" t="s">
        <v>24</v>
      </c>
      <c r="D2799">
        <v>7.2107737020679004</v>
      </c>
      <c r="E2799">
        <v>163.04728268928801</v>
      </c>
      <c r="F2799">
        <v>14230.4191307654</v>
      </c>
      <c r="G2799">
        <v>7.3529405920000004</v>
      </c>
      <c r="H2799">
        <v>324.09572612501898</v>
      </c>
      <c r="I2799">
        <v>441.52408830000002</v>
      </c>
      <c r="J2799">
        <v>9.7930101000000001</v>
      </c>
      <c r="K2799">
        <v>89.919915517825501</v>
      </c>
      <c r="L2799">
        <v>4.4624080408707902</v>
      </c>
      <c r="M2799">
        <v>0</v>
      </c>
    </row>
    <row r="2800" spans="1:13" x14ac:dyDescent="0.25">
      <c r="A2800" t="s">
        <v>20</v>
      </c>
      <c r="B2800">
        <v>2019</v>
      </c>
      <c r="C2800" t="s">
        <v>24</v>
      </c>
      <c r="D2800">
        <v>4.2382825248083202</v>
      </c>
      <c r="E2800">
        <v>134.88950964101301</v>
      </c>
      <c r="F2800">
        <v>29344.844476486101</v>
      </c>
      <c r="G2800">
        <v>8.1808741779151308</v>
      </c>
      <c r="H2800">
        <v>351.23736164774402</v>
      </c>
      <c r="I2800">
        <v>402.427173829803</v>
      </c>
      <c r="J2800">
        <v>12.427377749095699</v>
      </c>
      <c r="K2800">
        <v>83.762653187037998</v>
      </c>
      <c r="L2800">
        <v>3.7874258893121802</v>
      </c>
      <c r="M2800">
        <v>0</v>
      </c>
    </row>
    <row r="2801" spans="1:13" x14ac:dyDescent="0.25">
      <c r="A2801" t="s">
        <v>21</v>
      </c>
      <c r="B2801">
        <v>2019</v>
      </c>
      <c r="C2801" t="s">
        <v>24</v>
      </c>
      <c r="D2801">
        <v>8.2640905163521996</v>
      </c>
      <c r="E2801">
        <v>216.551887029292</v>
      </c>
      <c r="F2801">
        <v>23556.9343532733</v>
      </c>
      <c r="G2801">
        <v>5.8306852940000002</v>
      </c>
      <c r="H2801">
        <v>333.50053780519301</v>
      </c>
      <c r="I2801">
        <v>450.85749146033299</v>
      </c>
      <c r="J2801">
        <v>8.6677203022680303</v>
      </c>
      <c r="K2801">
        <v>39.804178834327601</v>
      </c>
      <c r="L2801">
        <v>3.4105107155681602</v>
      </c>
      <c r="M2801">
        <v>0</v>
      </c>
    </row>
    <row r="2802" spans="1:13" x14ac:dyDescent="0.25">
      <c r="A2802" t="s">
        <v>11</v>
      </c>
      <c r="B2802">
        <v>2019</v>
      </c>
      <c r="C2802" t="s">
        <v>25</v>
      </c>
      <c r="D2802">
        <v>7.8933127111154198</v>
      </c>
      <c r="E2802">
        <v>220.348320274125</v>
      </c>
      <c r="F2802">
        <v>14444.2895980214</v>
      </c>
      <c r="G2802">
        <v>8.0373999536975091</v>
      </c>
      <c r="H2802">
        <v>300.15217203591197</v>
      </c>
      <c r="I2802">
        <v>339.06607150000002</v>
      </c>
      <c r="J2802">
        <v>18.423633704321499</v>
      </c>
      <c r="K2802">
        <v>67.009098166017196</v>
      </c>
      <c r="L2802">
        <v>4.09736011640112</v>
      </c>
      <c r="M2802">
        <v>0</v>
      </c>
    </row>
    <row r="2803" spans="1:13" x14ac:dyDescent="0.25">
      <c r="A2803" t="s">
        <v>13</v>
      </c>
      <c r="B2803">
        <v>2019</v>
      </c>
      <c r="C2803" t="s">
        <v>25</v>
      </c>
      <c r="D2803">
        <v>4.85558776046103</v>
      </c>
      <c r="E2803">
        <v>145.79036987367999</v>
      </c>
      <c r="F2803">
        <v>14905.255911832401</v>
      </c>
      <c r="G2803">
        <v>9.8296746560143795</v>
      </c>
      <c r="H2803">
        <v>392.667481812387</v>
      </c>
      <c r="I2803">
        <v>459.28803709314099</v>
      </c>
      <c r="J2803">
        <v>10.4465903142416</v>
      </c>
      <c r="K2803">
        <v>52.289483878362702</v>
      </c>
      <c r="L2803">
        <v>4.6971530255205698</v>
      </c>
      <c r="M2803">
        <v>0</v>
      </c>
    </row>
    <row r="2804" spans="1:13" x14ac:dyDescent="0.25">
      <c r="A2804" t="s">
        <v>14</v>
      </c>
      <c r="B2804">
        <v>2019</v>
      </c>
      <c r="C2804" t="s">
        <v>25</v>
      </c>
      <c r="D2804">
        <v>5.2304539690968799</v>
      </c>
      <c r="E2804">
        <v>152.09416941046601</v>
      </c>
      <c r="F2804">
        <v>24790.724599455199</v>
      </c>
      <c r="G2804">
        <v>6.3087295133168402</v>
      </c>
      <c r="H2804">
        <v>388.99807949797298</v>
      </c>
      <c r="I2804">
        <v>307.91807510159902</v>
      </c>
      <c r="J2804">
        <v>12.5941965920481</v>
      </c>
      <c r="K2804">
        <v>51.625213107783303</v>
      </c>
      <c r="L2804">
        <v>3.6956151117926601</v>
      </c>
      <c r="M2804">
        <v>0</v>
      </c>
    </row>
    <row r="2805" spans="1:13" x14ac:dyDescent="0.25">
      <c r="A2805" t="s">
        <v>15</v>
      </c>
      <c r="B2805">
        <v>2019</v>
      </c>
      <c r="C2805" t="s">
        <v>25</v>
      </c>
      <c r="D2805">
        <v>7.0172953986266302</v>
      </c>
      <c r="E2805">
        <v>170.13244649695801</v>
      </c>
      <c r="F2805">
        <v>20169.344251930299</v>
      </c>
      <c r="G2805">
        <v>5.2162801158071899</v>
      </c>
      <c r="H2805">
        <v>378.22697077809198</v>
      </c>
      <c r="I2805">
        <v>512.76843893013404</v>
      </c>
      <c r="J2805">
        <v>15.505992025792001</v>
      </c>
      <c r="K2805">
        <v>64.624944209999995</v>
      </c>
      <c r="L2805">
        <v>4.8996112724689498</v>
      </c>
      <c r="M2805">
        <v>0</v>
      </c>
    </row>
    <row r="2806" spans="1:13" x14ac:dyDescent="0.25">
      <c r="A2806" t="s">
        <v>16</v>
      </c>
      <c r="B2806">
        <v>2019</v>
      </c>
      <c r="C2806" t="s">
        <v>25</v>
      </c>
      <c r="D2806">
        <v>4.9419721568281103</v>
      </c>
      <c r="E2806">
        <v>166.710440455216</v>
      </c>
      <c r="F2806">
        <v>19806.411303229299</v>
      </c>
      <c r="G2806">
        <v>8.0318648628913003</v>
      </c>
      <c r="H2806">
        <v>426.15751857223802</v>
      </c>
      <c r="I2806">
        <v>352.03909212820997</v>
      </c>
      <c r="J2806">
        <v>15.4968869339836</v>
      </c>
      <c r="K2806">
        <v>68.608401866485707</v>
      </c>
      <c r="L2806">
        <v>5.0761467463276304</v>
      </c>
      <c r="M2806">
        <v>0</v>
      </c>
    </row>
    <row r="2807" spans="1:13" x14ac:dyDescent="0.25">
      <c r="A2807" t="s">
        <v>17</v>
      </c>
      <c r="B2807">
        <v>2019</v>
      </c>
      <c r="C2807" t="s">
        <v>25</v>
      </c>
      <c r="D2807">
        <v>9.6382222682271905</v>
      </c>
      <c r="E2807">
        <v>226.47021511388701</v>
      </c>
      <c r="F2807">
        <v>30739.68909</v>
      </c>
      <c r="G2807">
        <v>6.8494013087585799</v>
      </c>
      <c r="I2807">
        <v>278.25142365833602</v>
      </c>
      <c r="J2807">
        <v>13.7288831556115</v>
      </c>
      <c r="K2807">
        <v>69.268120437341395</v>
      </c>
      <c r="L2807">
        <v>4.6143696735338704</v>
      </c>
      <c r="M2807">
        <v>0</v>
      </c>
    </row>
    <row r="2808" spans="1:13" x14ac:dyDescent="0.25">
      <c r="A2808" t="s">
        <v>18</v>
      </c>
      <c r="B2808">
        <v>2019</v>
      </c>
      <c r="C2808" t="s">
        <v>25</v>
      </c>
      <c r="D2808">
        <v>7.3373998496974204</v>
      </c>
      <c r="E2808">
        <v>176.75349958886099</v>
      </c>
      <c r="F2808">
        <v>18543.499362354301</v>
      </c>
      <c r="G2808">
        <v>7.1270777981217996</v>
      </c>
      <c r="H2808">
        <v>278.36117692577398</v>
      </c>
      <c r="I2808">
        <v>427.93068664583399</v>
      </c>
      <c r="J2808">
        <v>14.7730048797525</v>
      </c>
      <c r="K2808">
        <v>85.680836151592402</v>
      </c>
      <c r="L2808">
        <v>4.9818339429250198</v>
      </c>
      <c r="M2808">
        <v>0</v>
      </c>
    </row>
    <row r="2809" spans="1:13" x14ac:dyDescent="0.25">
      <c r="A2809" t="s">
        <v>19</v>
      </c>
      <c r="B2809">
        <v>2019</v>
      </c>
      <c r="C2809" t="s">
        <v>25</v>
      </c>
      <c r="E2809">
        <v>241.06692886610199</v>
      </c>
      <c r="F2809">
        <v>22656.714624811</v>
      </c>
      <c r="G2809">
        <v>7.29382280855594</v>
      </c>
      <c r="I2809">
        <v>315.604327408411</v>
      </c>
      <c r="J2809">
        <v>16.404805250012799</v>
      </c>
      <c r="K2809">
        <v>46.1391826028282</v>
      </c>
      <c r="L2809">
        <v>3.7352044508851598</v>
      </c>
      <c r="M2809">
        <v>0</v>
      </c>
    </row>
    <row r="2810" spans="1:13" x14ac:dyDescent="0.25">
      <c r="A2810" t="s">
        <v>20</v>
      </c>
      <c r="B2810">
        <v>2019</v>
      </c>
      <c r="C2810" t="s">
        <v>25</v>
      </c>
      <c r="E2810">
        <v>181.63014959101</v>
      </c>
      <c r="F2810">
        <v>22665.138527587202</v>
      </c>
      <c r="G2810">
        <v>7.2210679200142698</v>
      </c>
      <c r="I2810">
        <v>521.87351506658899</v>
      </c>
      <c r="J2810">
        <v>10.9854215854144</v>
      </c>
      <c r="K2810">
        <v>76.126351526004996</v>
      </c>
      <c r="L2810">
        <v>3.29194287286641</v>
      </c>
      <c r="M2810">
        <v>0</v>
      </c>
    </row>
    <row r="2811" spans="1:13" x14ac:dyDescent="0.25">
      <c r="A2811" t="s">
        <v>21</v>
      </c>
      <c r="B2811">
        <v>2019</v>
      </c>
      <c r="C2811" t="s">
        <v>25</v>
      </c>
      <c r="D2811">
        <v>8.2575965246703102</v>
      </c>
      <c r="E2811">
        <v>208.4041656</v>
      </c>
      <c r="F2811">
        <v>20109.026270378701</v>
      </c>
      <c r="G2811">
        <v>6.2305818253977803</v>
      </c>
      <c r="H2811">
        <v>235.770981853618</v>
      </c>
      <c r="I2811">
        <v>528.06865848365203</v>
      </c>
      <c r="J2811">
        <v>14.4107782461341</v>
      </c>
      <c r="K2811">
        <v>74.984937144728704</v>
      </c>
      <c r="L2811">
        <v>4.52857492544066</v>
      </c>
      <c r="M2811">
        <v>0</v>
      </c>
    </row>
    <row r="2812" spans="1:13" x14ac:dyDescent="0.25">
      <c r="A2812" t="s">
        <v>11</v>
      </c>
      <c r="B2812">
        <v>2019</v>
      </c>
      <c r="C2812" t="s">
        <v>26</v>
      </c>
      <c r="D2812">
        <v>8.3152676200310793</v>
      </c>
      <c r="E2812">
        <v>229.75744606378899</v>
      </c>
      <c r="F2812">
        <v>15077.8503428774</v>
      </c>
      <c r="G2812">
        <v>7.0535033286516899</v>
      </c>
      <c r="I2812">
        <v>446.95491008522799</v>
      </c>
      <c r="J2812">
        <v>12.195093858269299</v>
      </c>
      <c r="K2812">
        <v>77.523430018869703</v>
      </c>
      <c r="L2812">
        <v>4.1285253608325903</v>
      </c>
      <c r="M2812">
        <v>0</v>
      </c>
    </row>
    <row r="2813" spans="1:13" x14ac:dyDescent="0.25">
      <c r="A2813" t="s">
        <v>13</v>
      </c>
      <c r="B2813">
        <v>2019</v>
      </c>
      <c r="C2813" t="s">
        <v>26</v>
      </c>
      <c r="E2813">
        <v>114.733544971534</v>
      </c>
      <c r="F2813">
        <v>13677.9940400012</v>
      </c>
      <c r="G2813">
        <v>9.9812004558159</v>
      </c>
      <c r="H2813">
        <v>441.82677662869997</v>
      </c>
      <c r="I2813">
        <v>524.00035519999994</v>
      </c>
      <c r="J2813">
        <v>11.384858471731899</v>
      </c>
      <c r="K2813">
        <v>71.153284659190007</v>
      </c>
      <c r="L2813">
        <v>3.2938483740192699</v>
      </c>
      <c r="M2813">
        <v>0</v>
      </c>
    </row>
    <row r="2814" spans="1:13" x14ac:dyDescent="0.25">
      <c r="A2814" t="s">
        <v>14</v>
      </c>
      <c r="B2814">
        <v>2019</v>
      </c>
      <c r="C2814" t="s">
        <v>26</v>
      </c>
      <c r="D2814">
        <v>7.1715935545348399</v>
      </c>
      <c r="E2814">
        <v>250.225296508333</v>
      </c>
      <c r="F2814">
        <v>22431.026986889101</v>
      </c>
      <c r="G2814">
        <v>7.6976748501986201</v>
      </c>
      <c r="I2814">
        <v>462.76697620657399</v>
      </c>
      <c r="J2814">
        <v>7.9233976339999996</v>
      </c>
      <c r="K2814">
        <v>79.697763996913594</v>
      </c>
      <c r="L2814">
        <v>4.62273611</v>
      </c>
      <c r="M2814">
        <v>0</v>
      </c>
    </row>
    <row r="2815" spans="1:13" x14ac:dyDescent="0.25">
      <c r="A2815" t="s">
        <v>15</v>
      </c>
      <c r="B2815">
        <v>2019</v>
      </c>
      <c r="C2815" t="s">
        <v>26</v>
      </c>
      <c r="D2815">
        <v>6.9412789044310497</v>
      </c>
      <c r="E2815">
        <v>180.817722045907</v>
      </c>
      <c r="F2815">
        <v>15433.134836912001</v>
      </c>
      <c r="G2815">
        <v>7.1401219533365499</v>
      </c>
      <c r="H2815">
        <v>325.51585724236099</v>
      </c>
      <c r="I2815">
        <v>480.87854355189103</v>
      </c>
      <c r="J2815">
        <v>20.302336552241702</v>
      </c>
      <c r="K2815">
        <v>61.520686620461603</v>
      </c>
      <c r="L2815">
        <v>4.1789597715709599</v>
      </c>
      <c r="M2815">
        <v>0</v>
      </c>
    </row>
    <row r="2816" spans="1:13" x14ac:dyDescent="0.25">
      <c r="A2816" t="s">
        <v>16</v>
      </c>
      <c r="B2816">
        <v>2019</v>
      </c>
      <c r="C2816" t="s">
        <v>26</v>
      </c>
      <c r="E2816">
        <v>256.936377709422</v>
      </c>
      <c r="F2816">
        <v>13766.3307890426</v>
      </c>
      <c r="G2816">
        <v>5.0838659247156901</v>
      </c>
      <c r="H2816">
        <v>290.31103360347299</v>
      </c>
      <c r="I2816">
        <v>384.90651624541903</v>
      </c>
      <c r="J2816">
        <v>17.731523200000002</v>
      </c>
      <c r="K2816">
        <v>58.354855890000003</v>
      </c>
      <c r="L2816">
        <v>3.9792968666883999</v>
      </c>
      <c r="M2816">
        <v>0</v>
      </c>
    </row>
    <row r="2817" spans="1:13" x14ac:dyDescent="0.25">
      <c r="A2817" t="s">
        <v>17</v>
      </c>
      <c r="B2817">
        <v>2019</v>
      </c>
      <c r="C2817" t="s">
        <v>26</v>
      </c>
      <c r="D2817">
        <v>6.88854760313379</v>
      </c>
      <c r="E2817">
        <v>179.63247547378299</v>
      </c>
      <c r="F2817">
        <v>30722.2982326493</v>
      </c>
      <c r="G2817">
        <v>6.5793280711047704</v>
      </c>
      <c r="H2817">
        <v>284.885743317628</v>
      </c>
      <c r="I2817">
        <v>393.49315529227403</v>
      </c>
      <c r="J2817">
        <v>7.7010101535648197</v>
      </c>
      <c r="K2817">
        <v>63.293584520943199</v>
      </c>
      <c r="L2817">
        <v>2.9014320441377399</v>
      </c>
      <c r="M2817">
        <v>0</v>
      </c>
    </row>
    <row r="2818" spans="1:13" x14ac:dyDescent="0.25">
      <c r="A2818" t="s">
        <v>18</v>
      </c>
      <c r="B2818">
        <v>2019</v>
      </c>
      <c r="C2818" t="s">
        <v>26</v>
      </c>
      <c r="D2818">
        <v>6.8331110185961599</v>
      </c>
      <c r="E2818">
        <v>178.65807367541299</v>
      </c>
      <c r="F2818">
        <v>31461.1967599704</v>
      </c>
      <c r="G2818">
        <v>7.9428571530000003</v>
      </c>
      <c r="H2818">
        <v>302.535370636891</v>
      </c>
      <c r="I2818">
        <v>415.09743849972398</v>
      </c>
      <c r="J2818">
        <v>19.370328472583701</v>
      </c>
      <c r="L2818">
        <v>3.0215735952193099</v>
      </c>
      <c r="M2818">
        <v>0</v>
      </c>
    </row>
    <row r="2819" spans="1:13" x14ac:dyDescent="0.25">
      <c r="A2819" t="s">
        <v>19</v>
      </c>
      <c r="B2819">
        <v>2019</v>
      </c>
      <c r="C2819" t="s">
        <v>26</v>
      </c>
      <c r="D2819">
        <v>8.2479580561436805</v>
      </c>
      <c r="E2819">
        <v>195.53953590539001</v>
      </c>
      <c r="F2819">
        <v>28327.1673381644</v>
      </c>
      <c r="G2819">
        <v>5.3782859611811196</v>
      </c>
      <c r="H2819">
        <v>281.22985260366602</v>
      </c>
      <c r="I2819">
        <v>588.69919339969294</v>
      </c>
      <c r="J2819">
        <v>18.076937753034802</v>
      </c>
      <c r="K2819">
        <v>70.793036181293402</v>
      </c>
      <c r="L2819">
        <v>4.7232307058590202</v>
      </c>
      <c r="M2819">
        <v>0</v>
      </c>
    </row>
    <row r="2820" spans="1:13" x14ac:dyDescent="0.25">
      <c r="A2820" t="s">
        <v>20</v>
      </c>
      <c r="B2820">
        <v>2019</v>
      </c>
      <c r="C2820" t="s">
        <v>26</v>
      </c>
      <c r="D2820">
        <v>8.9223797998838208</v>
      </c>
      <c r="E2820">
        <v>278.619448193376</v>
      </c>
      <c r="F2820">
        <v>21963.476003375599</v>
      </c>
      <c r="G2820">
        <v>8.1056384881917491</v>
      </c>
      <c r="H2820">
        <v>334.05369272449502</v>
      </c>
      <c r="I2820">
        <v>385.87479949257101</v>
      </c>
      <c r="J2820">
        <v>8.8034752865491406</v>
      </c>
      <c r="L2820">
        <v>5.8218259901516598</v>
      </c>
      <c r="M2820">
        <v>0</v>
      </c>
    </row>
    <row r="2821" spans="1:13" x14ac:dyDescent="0.25">
      <c r="A2821" t="s">
        <v>21</v>
      </c>
      <c r="B2821">
        <v>2019</v>
      </c>
      <c r="C2821" t="s">
        <v>26</v>
      </c>
      <c r="D2821">
        <v>7.3560567780554296</v>
      </c>
      <c r="E2821">
        <v>234.78230155080601</v>
      </c>
      <c r="F2821">
        <v>31409.063978836999</v>
      </c>
      <c r="G2821">
        <v>7.3955296830000004</v>
      </c>
      <c r="H2821">
        <v>283.50958254262099</v>
      </c>
      <c r="I2821">
        <v>428.75310359554499</v>
      </c>
      <c r="J2821">
        <v>22.166320991934501</v>
      </c>
      <c r="K2821">
        <v>87.399121890456598</v>
      </c>
      <c r="L2821">
        <v>4.5499168395182901</v>
      </c>
      <c r="M2821">
        <v>0</v>
      </c>
    </row>
    <row r="2822" spans="1:13" x14ac:dyDescent="0.25">
      <c r="A2822" t="s">
        <v>11</v>
      </c>
      <c r="B2822">
        <v>2019</v>
      </c>
      <c r="C2822" t="s">
        <v>27</v>
      </c>
      <c r="E2822">
        <v>168.40952478826199</v>
      </c>
      <c r="F2822">
        <v>26148.537872669898</v>
      </c>
      <c r="G2822">
        <v>9.0304399384946894</v>
      </c>
      <c r="H2822">
        <v>424.30212248301302</v>
      </c>
      <c r="I2822">
        <v>445.34587529675099</v>
      </c>
      <c r="J2822">
        <v>10.6745824805241</v>
      </c>
      <c r="K2822">
        <v>51.876954761548298</v>
      </c>
      <c r="L2822">
        <v>3.8933268317338299</v>
      </c>
      <c r="M2822">
        <v>0</v>
      </c>
    </row>
    <row r="2823" spans="1:13" x14ac:dyDescent="0.25">
      <c r="A2823" t="s">
        <v>13</v>
      </c>
      <c r="B2823">
        <v>2019</v>
      </c>
      <c r="C2823" t="s">
        <v>27</v>
      </c>
      <c r="D2823">
        <v>9.7527032265198397</v>
      </c>
      <c r="E2823">
        <v>269.64037809254398</v>
      </c>
      <c r="F2823">
        <v>10194.325411157601</v>
      </c>
      <c r="G2823">
        <v>7.9780439840000001</v>
      </c>
      <c r="H2823">
        <v>298.08246225883602</v>
      </c>
      <c r="I2823">
        <v>580.00353357545703</v>
      </c>
      <c r="J2823">
        <v>12.562614890894199</v>
      </c>
      <c r="K2823">
        <v>51.353052137993402</v>
      </c>
      <c r="L2823">
        <v>3.4221104746990898</v>
      </c>
      <c r="M2823">
        <v>0</v>
      </c>
    </row>
    <row r="2824" spans="1:13" x14ac:dyDescent="0.25">
      <c r="A2824" t="s">
        <v>14</v>
      </c>
      <c r="B2824">
        <v>2019</v>
      </c>
      <c r="C2824" t="s">
        <v>27</v>
      </c>
      <c r="D2824">
        <v>6.8441417674357101</v>
      </c>
      <c r="E2824">
        <v>184.39304269729701</v>
      </c>
      <c r="F2824">
        <v>41408.1148216617</v>
      </c>
      <c r="G2824">
        <v>6.4599873217121404</v>
      </c>
      <c r="I2824">
        <v>398.04680429896098</v>
      </c>
      <c r="J2824">
        <v>13.1664157500974</v>
      </c>
      <c r="K2824">
        <v>68.890620122583599</v>
      </c>
      <c r="L2824">
        <v>3.4128531747136099</v>
      </c>
      <c r="M2824">
        <v>0</v>
      </c>
    </row>
    <row r="2825" spans="1:13" x14ac:dyDescent="0.25">
      <c r="A2825" t="s">
        <v>15</v>
      </c>
      <c r="B2825">
        <v>2019</v>
      </c>
      <c r="C2825" t="s">
        <v>27</v>
      </c>
      <c r="D2825">
        <v>6.9107651121843903</v>
      </c>
      <c r="E2825">
        <v>242.09133829999999</v>
      </c>
      <c r="F2825">
        <v>7764.4380215368501</v>
      </c>
      <c r="G2825">
        <v>8.0458698312937997</v>
      </c>
      <c r="H2825">
        <v>440.63550910069301</v>
      </c>
      <c r="I2825">
        <v>487.93231029492301</v>
      </c>
      <c r="J2825">
        <v>18.376802008275099</v>
      </c>
      <c r="K2825">
        <v>45.3065387836794</v>
      </c>
      <c r="L2825">
        <v>4.3401489444805703</v>
      </c>
      <c r="M2825">
        <v>0</v>
      </c>
    </row>
    <row r="2826" spans="1:13" x14ac:dyDescent="0.25">
      <c r="A2826" t="s">
        <v>16</v>
      </c>
      <c r="B2826">
        <v>2019</v>
      </c>
      <c r="C2826" t="s">
        <v>27</v>
      </c>
      <c r="D2826">
        <v>8.8018460459999996</v>
      </c>
      <c r="E2826">
        <v>205.40782501229199</v>
      </c>
      <c r="F2826">
        <v>13121.1719426894</v>
      </c>
      <c r="G2826">
        <v>6.7017665743044201</v>
      </c>
      <c r="H2826">
        <v>263.48272770480997</v>
      </c>
      <c r="I2826">
        <v>399.28356229552901</v>
      </c>
      <c r="J2826">
        <v>18.9090352087869</v>
      </c>
      <c r="K2826">
        <v>67.963341912103104</v>
      </c>
      <c r="L2826">
        <v>4.0314959527820697</v>
      </c>
      <c r="M2826">
        <v>0</v>
      </c>
    </row>
    <row r="2827" spans="1:13" x14ac:dyDescent="0.25">
      <c r="A2827" t="s">
        <v>17</v>
      </c>
      <c r="B2827">
        <v>2019</v>
      </c>
      <c r="C2827" t="s">
        <v>27</v>
      </c>
      <c r="D2827">
        <v>6.2831035880643498</v>
      </c>
      <c r="E2827">
        <v>236.82321446034101</v>
      </c>
      <c r="F2827">
        <v>26188.162173561199</v>
      </c>
      <c r="G2827">
        <v>9.3643611678819596</v>
      </c>
      <c r="H2827">
        <v>328.50351501704699</v>
      </c>
      <c r="I2827">
        <v>470.821568906979</v>
      </c>
      <c r="J2827">
        <v>16.351911504132101</v>
      </c>
      <c r="K2827">
        <v>68.910337393739695</v>
      </c>
      <c r="L2827">
        <v>2.6639207336968602</v>
      </c>
      <c r="M2827">
        <v>0</v>
      </c>
    </row>
    <row r="2828" spans="1:13" x14ac:dyDescent="0.25">
      <c r="A2828" t="s">
        <v>18</v>
      </c>
      <c r="B2828">
        <v>2019</v>
      </c>
      <c r="C2828" t="s">
        <v>27</v>
      </c>
      <c r="D2828">
        <v>6.3540381100000003</v>
      </c>
      <c r="E2828">
        <v>227.23289536313399</v>
      </c>
      <c r="F2828">
        <v>16174.43374</v>
      </c>
      <c r="G2828">
        <v>7.5674186258866696</v>
      </c>
      <c r="H2828">
        <v>411.28525134425098</v>
      </c>
      <c r="I2828">
        <v>355.52730684552398</v>
      </c>
      <c r="J2828">
        <v>9.9697014063555596</v>
      </c>
      <c r="K2828">
        <v>82.492594992134599</v>
      </c>
      <c r="L2828">
        <v>4.9352403942484697</v>
      </c>
      <c r="M2828">
        <v>0</v>
      </c>
    </row>
    <row r="2829" spans="1:13" x14ac:dyDescent="0.25">
      <c r="A2829" t="s">
        <v>19</v>
      </c>
      <c r="B2829">
        <v>2019</v>
      </c>
      <c r="C2829" t="s">
        <v>27</v>
      </c>
      <c r="D2829">
        <v>5.9287673395289699</v>
      </c>
      <c r="E2829">
        <v>192.048420389803</v>
      </c>
      <c r="F2829">
        <v>19240.058201560201</v>
      </c>
      <c r="G2829">
        <v>8.9868626777287695</v>
      </c>
      <c r="H2829">
        <v>400.16416090223498</v>
      </c>
      <c r="I2829">
        <v>459.26096138734198</v>
      </c>
      <c r="J2829">
        <v>9.8936550089999997</v>
      </c>
      <c r="K2829">
        <v>52.157787167286301</v>
      </c>
      <c r="L2829">
        <v>3.5929122898919501</v>
      </c>
      <c r="M2829">
        <v>0</v>
      </c>
    </row>
    <row r="2830" spans="1:13" x14ac:dyDescent="0.25">
      <c r="A2830" t="s">
        <v>20</v>
      </c>
      <c r="B2830">
        <v>2019</v>
      </c>
      <c r="C2830" t="s">
        <v>27</v>
      </c>
      <c r="D2830">
        <v>6.8236420060869003</v>
      </c>
      <c r="E2830">
        <v>170.32817202926699</v>
      </c>
      <c r="F2830">
        <v>14053.220679296899</v>
      </c>
      <c r="G2830">
        <v>8.1206313510000001</v>
      </c>
      <c r="I2830">
        <v>544.01107450338498</v>
      </c>
      <c r="J2830">
        <v>13.5422128360921</v>
      </c>
      <c r="K2830">
        <v>77.227003034695002</v>
      </c>
      <c r="L2830">
        <v>3.3863626717905202</v>
      </c>
      <c r="M2830">
        <v>0</v>
      </c>
    </row>
    <row r="2831" spans="1:13" x14ac:dyDescent="0.25">
      <c r="A2831" t="s">
        <v>21</v>
      </c>
      <c r="B2831">
        <v>2019</v>
      </c>
      <c r="C2831" t="s">
        <v>27</v>
      </c>
      <c r="D2831">
        <v>7.34223124941626</v>
      </c>
      <c r="E2831">
        <v>198.16880422609799</v>
      </c>
      <c r="F2831">
        <v>35273.976229227403</v>
      </c>
      <c r="G2831">
        <v>5.2688072037166904</v>
      </c>
      <c r="H2831">
        <v>300.405923702596</v>
      </c>
      <c r="I2831">
        <v>448.15166931420799</v>
      </c>
      <c r="J2831">
        <v>12.388548598813401</v>
      </c>
      <c r="K2831">
        <v>62.743383384471798</v>
      </c>
      <c r="L2831">
        <v>4.2615043642515102</v>
      </c>
      <c r="M2831">
        <v>0</v>
      </c>
    </row>
    <row r="2832" spans="1:13" x14ac:dyDescent="0.25">
      <c r="A2832" t="s">
        <v>11</v>
      </c>
      <c r="B2832">
        <v>2019</v>
      </c>
      <c r="C2832" t="s">
        <v>28</v>
      </c>
      <c r="D2832">
        <v>7.1460197159999996</v>
      </c>
      <c r="E2832">
        <v>195.92210164394501</v>
      </c>
      <c r="F2832">
        <v>22445.173303133499</v>
      </c>
      <c r="G2832">
        <v>6.6520354923221596</v>
      </c>
      <c r="I2832">
        <v>484.44296482456298</v>
      </c>
      <c r="J2832">
        <v>12.367109204411999</v>
      </c>
      <c r="K2832">
        <v>57.530658514124099</v>
      </c>
      <c r="L2832">
        <v>5.3934763574235101</v>
      </c>
      <c r="M2832">
        <v>0</v>
      </c>
    </row>
    <row r="2833" spans="1:13" x14ac:dyDescent="0.25">
      <c r="A2833" t="s">
        <v>13</v>
      </c>
      <c r="B2833">
        <v>2019</v>
      </c>
      <c r="C2833" t="s">
        <v>28</v>
      </c>
      <c r="D2833">
        <v>5.0893877911826797</v>
      </c>
      <c r="E2833">
        <v>147.99527105647201</v>
      </c>
      <c r="F2833">
        <v>39659.876898060298</v>
      </c>
      <c r="G2833">
        <v>8.4248778183639903</v>
      </c>
      <c r="I2833">
        <v>498.70088954331499</v>
      </c>
      <c r="J2833">
        <v>14.9435848075527</v>
      </c>
      <c r="K2833">
        <v>84.254264038961196</v>
      </c>
      <c r="L2833">
        <v>3.0540452006756702</v>
      </c>
      <c r="M2833">
        <v>0</v>
      </c>
    </row>
    <row r="2834" spans="1:13" x14ac:dyDescent="0.25">
      <c r="A2834" t="s">
        <v>14</v>
      </c>
      <c r="B2834">
        <v>2019</v>
      </c>
      <c r="C2834" t="s">
        <v>28</v>
      </c>
      <c r="D2834">
        <v>8.5942172510849506</v>
      </c>
      <c r="E2834">
        <v>228.16090067796199</v>
      </c>
      <c r="F2834">
        <v>29706.2342242714</v>
      </c>
      <c r="G2834">
        <v>5.9244599874469897</v>
      </c>
      <c r="H2834">
        <v>257.148650388693</v>
      </c>
      <c r="I2834">
        <v>517.844673968601</v>
      </c>
      <c r="J2834">
        <v>15.963751897871401</v>
      </c>
      <c r="K2834">
        <v>52.950023271552197</v>
      </c>
      <c r="L2834">
        <v>4.4895447940000004</v>
      </c>
      <c r="M2834">
        <v>0</v>
      </c>
    </row>
    <row r="2835" spans="1:13" x14ac:dyDescent="0.25">
      <c r="A2835" t="s">
        <v>15</v>
      </c>
      <c r="B2835">
        <v>2019</v>
      </c>
      <c r="C2835" t="s">
        <v>28</v>
      </c>
      <c r="D2835">
        <v>8.1494372976105804</v>
      </c>
      <c r="E2835">
        <v>220.20373454322501</v>
      </c>
      <c r="F2835">
        <v>23978.1076827324</v>
      </c>
      <c r="G2835">
        <v>7.3841261212811897</v>
      </c>
      <c r="H2835">
        <v>360.41400496961597</v>
      </c>
      <c r="I2835">
        <v>461.80454812006002</v>
      </c>
      <c r="J2835">
        <v>13.364676879325801</v>
      </c>
      <c r="K2835">
        <v>103.380209975795</v>
      </c>
      <c r="L2835">
        <v>4.9492573607472599</v>
      </c>
      <c r="M2835">
        <v>0</v>
      </c>
    </row>
    <row r="2836" spans="1:13" x14ac:dyDescent="0.25">
      <c r="A2836" t="s">
        <v>16</v>
      </c>
      <c r="B2836">
        <v>2019</v>
      </c>
      <c r="C2836" t="s">
        <v>28</v>
      </c>
      <c r="D2836">
        <v>9.2715785329933205</v>
      </c>
      <c r="E2836">
        <v>274.02139090621802</v>
      </c>
      <c r="F2836">
        <v>38886.387678615298</v>
      </c>
      <c r="G2836">
        <v>8.0459912828500606</v>
      </c>
      <c r="H2836">
        <v>244.086256919253</v>
      </c>
      <c r="I2836">
        <v>504.61679252729601</v>
      </c>
      <c r="J2836">
        <v>15.981067650932101</v>
      </c>
      <c r="K2836">
        <v>62.320048472486199</v>
      </c>
      <c r="L2836">
        <v>3.54960840973808</v>
      </c>
      <c r="M2836">
        <v>0</v>
      </c>
    </row>
    <row r="2837" spans="1:13" x14ac:dyDescent="0.25">
      <c r="A2837" t="s">
        <v>17</v>
      </c>
      <c r="B2837">
        <v>2019</v>
      </c>
      <c r="C2837" t="s">
        <v>28</v>
      </c>
      <c r="D2837">
        <v>7.0216174809437604</v>
      </c>
      <c r="E2837">
        <v>203.201196628823</v>
      </c>
      <c r="F2837">
        <v>12352.8111051295</v>
      </c>
      <c r="G2837">
        <v>6.8457439968083396</v>
      </c>
      <c r="H2837">
        <v>380.80405398163498</v>
      </c>
      <c r="I2837">
        <v>435.67439305429298</v>
      </c>
      <c r="J2837">
        <v>14.507013118477101</v>
      </c>
      <c r="K2837">
        <v>68.233385549999994</v>
      </c>
      <c r="L2837">
        <v>3.8556362501786801</v>
      </c>
      <c r="M2837">
        <v>0</v>
      </c>
    </row>
    <row r="2838" spans="1:13" x14ac:dyDescent="0.25">
      <c r="A2838" t="s">
        <v>18</v>
      </c>
      <c r="B2838">
        <v>2019</v>
      </c>
      <c r="C2838" t="s">
        <v>28</v>
      </c>
      <c r="D2838">
        <v>7.8333610010000001</v>
      </c>
      <c r="E2838">
        <v>249.34005305532199</v>
      </c>
      <c r="F2838">
        <v>13394.7316074791</v>
      </c>
      <c r="G2838">
        <v>8.3416697698032802</v>
      </c>
      <c r="H2838">
        <v>393.137871926044</v>
      </c>
      <c r="I2838">
        <v>443.62912321138901</v>
      </c>
      <c r="J2838">
        <v>10.983344191007101</v>
      </c>
      <c r="K2838">
        <v>76.645733932347497</v>
      </c>
      <c r="L2838">
        <v>4.2709731379999996</v>
      </c>
      <c r="M2838">
        <v>0</v>
      </c>
    </row>
    <row r="2839" spans="1:13" x14ac:dyDescent="0.25">
      <c r="A2839" t="s">
        <v>19</v>
      </c>
      <c r="B2839">
        <v>2019</v>
      </c>
      <c r="C2839" t="s">
        <v>28</v>
      </c>
      <c r="D2839">
        <v>6.6437343756175702</v>
      </c>
      <c r="E2839">
        <v>202.4136379</v>
      </c>
      <c r="F2839">
        <v>14110.920969999999</v>
      </c>
      <c r="G2839">
        <v>8.7541100490722794</v>
      </c>
      <c r="H2839">
        <v>340.975558723799</v>
      </c>
      <c r="I2839">
        <v>291.08474381899401</v>
      </c>
      <c r="J2839">
        <v>15.954654532847</v>
      </c>
      <c r="K2839">
        <v>64.363793060746602</v>
      </c>
      <c r="L2839">
        <v>3.9206074081980802</v>
      </c>
      <c r="M2839">
        <v>0</v>
      </c>
    </row>
    <row r="2840" spans="1:13" x14ac:dyDescent="0.25">
      <c r="A2840" t="s">
        <v>20</v>
      </c>
      <c r="B2840">
        <v>2019</v>
      </c>
      <c r="C2840" t="s">
        <v>28</v>
      </c>
      <c r="D2840">
        <v>6.7614137090468001</v>
      </c>
      <c r="E2840">
        <v>216.53249797922601</v>
      </c>
      <c r="F2840">
        <v>32156.819438954899</v>
      </c>
      <c r="G2840">
        <v>8.7230642119509891</v>
      </c>
      <c r="H2840">
        <v>343.60110432437801</v>
      </c>
      <c r="I2840">
        <v>526.32521369999995</v>
      </c>
      <c r="J2840">
        <v>20.314691468846899</v>
      </c>
      <c r="K2840">
        <v>60.521593038514602</v>
      </c>
      <c r="L2840">
        <v>4.3502068723945904</v>
      </c>
      <c r="M2840">
        <v>0</v>
      </c>
    </row>
    <row r="2841" spans="1:13" x14ac:dyDescent="0.25">
      <c r="A2841" t="s">
        <v>21</v>
      </c>
      <c r="B2841">
        <v>2019</v>
      </c>
      <c r="C2841" t="s">
        <v>28</v>
      </c>
      <c r="D2841">
        <v>7.2434821544024297</v>
      </c>
      <c r="E2841">
        <v>196.98237856</v>
      </c>
      <c r="F2841">
        <v>29772.0192474496</v>
      </c>
      <c r="G2841">
        <v>6.4972008351339898</v>
      </c>
      <c r="I2841">
        <v>322.36523738889599</v>
      </c>
      <c r="J2841">
        <v>14.1549547808991</v>
      </c>
      <c r="K2841">
        <v>50.655000829999999</v>
      </c>
      <c r="L2841">
        <v>4.76357851152913</v>
      </c>
      <c r="M2841">
        <v>0</v>
      </c>
    </row>
    <row r="2842" spans="1:13" x14ac:dyDescent="0.25">
      <c r="A2842" t="s">
        <v>11</v>
      </c>
      <c r="B2842">
        <v>2019</v>
      </c>
      <c r="C2842" t="s">
        <v>29</v>
      </c>
      <c r="D2842">
        <v>7.9906582385333502</v>
      </c>
      <c r="E2842">
        <v>211.28634231028201</v>
      </c>
      <c r="F2842">
        <v>26951.862653076299</v>
      </c>
      <c r="G2842">
        <v>7.5107757267784496</v>
      </c>
      <c r="I2842">
        <v>638.00018229959198</v>
      </c>
      <c r="J2842">
        <v>13.9428123873668</v>
      </c>
      <c r="K2842">
        <v>69.394417752092806</v>
      </c>
      <c r="L2842">
        <v>3.1609174585326598</v>
      </c>
      <c r="M2842">
        <v>0</v>
      </c>
    </row>
    <row r="2843" spans="1:13" x14ac:dyDescent="0.25">
      <c r="A2843" t="s">
        <v>13</v>
      </c>
      <c r="B2843">
        <v>2019</v>
      </c>
      <c r="C2843" t="s">
        <v>29</v>
      </c>
      <c r="D2843">
        <v>7.6125168226318598</v>
      </c>
      <c r="E2843">
        <v>225.49279278281401</v>
      </c>
      <c r="F2843">
        <v>14812.970644801801</v>
      </c>
      <c r="G2843">
        <v>7.9825952164013598</v>
      </c>
      <c r="H2843">
        <v>356.69017359999998</v>
      </c>
      <c r="I2843">
        <v>341.07492458185101</v>
      </c>
      <c r="J2843">
        <v>14.9946623522113</v>
      </c>
      <c r="K2843">
        <v>55.893915507384499</v>
      </c>
      <c r="L2843">
        <v>2.9395934717094701</v>
      </c>
      <c r="M2843">
        <v>0</v>
      </c>
    </row>
    <row r="2844" spans="1:13" x14ac:dyDescent="0.25">
      <c r="A2844" t="s">
        <v>14</v>
      </c>
      <c r="B2844">
        <v>2019</v>
      </c>
      <c r="C2844" t="s">
        <v>29</v>
      </c>
      <c r="D2844">
        <v>6.0809928685716601</v>
      </c>
      <c r="E2844">
        <v>182.41399195845901</v>
      </c>
      <c r="F2844">
        <v>31321.082429999999</v>
      </c>
      <c r="G2844">
        <v>7.6242385830459298</v>
      </c>
      <c r="H2844">
        <v>318.72275070403401</v>
      </c>
      <c r="I2844">
        <v>498.45409867228398</v>
      </c>
      <c r="J2844">
        <v>11.398006898648701</v>
      </c>
      <c r="K2844">
        <v>81.288382207261606</v>
      </c>
      <c r="L2844">
        <v>2.0917868399141399</v>
      </c>
      <c r="M2844">
        <v>0</v>
      </c>
    </row>
    <row r="2845" spans="1:13" x14ac:dyDescent="0.25">
      <c r="A2845" t="s">
        <v>15</v>
      </c>
      <c r="B2845">
        <v>2019</v>
      </c>
      <c r="C2845" t="s">
        <v>29</v>
      </c>
      <c r="D2845">
        <v>7.8884245149360499</v>
      </c>
      <c r="E2845">
        <v>269.57291322748199</v>
      </c>
      <c r="F2845">
        <v>15761.8713662798</v>
      </c>
      <c r="G2845">
        <v>8.1734746876056104</v>
      </c>
      <c r="I2845">
        <v>490.89510899502602</v>
      </c>
      <c r="J2845">
        <v>7.0255362330000004</v>
      </c>
      <c r="K2845">
        <v>78.5022706380865</v>
      </c>
      <c r="L2845">
        <v>2.9980659306684099</v>
      </c>
      <c r="M2845">
        <v>0</v>
      </c>
    </row>
    <row r="2846" spans="1:13" x14ac:dyDescent="0.25">
      <c r="A2846" t="s">
        <v>16</v>
      </c>
      <c r="B2846">
        <v>2019</v>
      </c>
      <c r="C2846" t="s">
        <v>29</v>
      </c>
      <c r="D2846">
        <v>6.6588335716298799</v>
      </c>
      <c r="E2846">
        <v>182.38955917364399</v>
      </c>
      <c r="F2846">
        <v>16828.880596695999</v>
      </c>
      <c r="G2846">
        <v>7.0712991517142099</v>
      </c>
      <c r="H2846">
        <v>355.896890438573</v>
      </c>
      <c r="I2846">
        <v>434.65898101880703</v>
      </c>
      <c r="J2846">
        <v>16.6180527794852</v>
      </c>
      <c r="K2846">
        <v>69.412283822458306</v>
      </c>
      <c r="L2846">
        <v>3.9697404403835099</v>
      </c>
      <c r="M2846">
        <v>0</v>
      </c>
    </row>
    <row r="2847" spans="1:13" x14ac:dyDescent="0.25">
      <c r="A2847" t="s">
        <v>17</v>
      </c>
      <c r="B2847">
        <v>2019</v>
      </c>
      <c r="C2847" t="s">
        <v>29</v>
      </c>
      <c r="E2847">
        <v>208.30383256343799</v>
      </c>
      <c r="F2847">
        <v>23495.307483305602</v>
      </c>
      <c r="G2847">
        <v>5.8003400451492704</v>
      </c>
      <c r="H2847">
        <v>274.97527954788302</v>
      </c>
      <c r="I2847">
        <v>465.33085612511002</v>
      </c>
      <c r="J2847">
        <v>5.9803392059956098</v>
      </c>
      <c r="K2847">
        <v>57.203089220000003</v>
      </c>
      <c r="L2847">
        <v>3.2107526583184698</v>
      </c>
      <c r="M2847">
        <v>0</v>
      </c>
    </row>
    <row r="2848" spans="1:13" x14ac:dyDescent="0.25">
      <c r="A2848" t="s">
        <v>18</v>
      </c>
      <c r="B2848">
        <v>2019</v>
      </c>
      <c r="C2848" t="s">
        <v>29</v>
      </c>
      <c r="D2848">
        <v>7.2229975604064602</v>
      </c>
      <c r="E2848">
        <v>179.56029037435701</v>
      </c>
      <c r="F2848">
        <v>21314.869789312099</v>
      </c>
      <c r="G2848">
        <v>5.8647167089416996</v>
      </c>
      <c r="I2848">
        <v>435.57388777532998</v>
      </c>
      <c r="J2848">
        <v>11.8783704925611</v>
      </c>
      <c r="K2848">
        <v>79.394008348505494</v>
      </c>
      <c r="L2848">
        <v>3.9662585095670302</v>
      </c>
      <c r="M2848">
        <v>0</v>
      </c>
    </row>
    <row r="2849" spans="1:13" x14ac:dyDescent="0.25">
      <c r="A2849" t="s">
        <v>19</v>
      </c>
      <c r="B2849">
        <v>2019</v>
      </c>
      <c r="C2849" t="s">
        <v>29</v>
      </c>
      <c r="E2849">
        <v>194.71396807560299</v>
      </c>
      <c r="F2849">
        <v>40611.713319197799</v>
      </c>
      <c r="G2849">
        <v>7.4231921170000001</v>
      </c>
      <c r="H2849">
        <v>290.33228598693199</v>
      </c>
      <c r="I2849">
        <v>517.62688782817202</v>
      </c>
      <c r="J2849">
        <v>16.340158668491501</v>
      </c>
      <c r="K2849">
        <v>72.0936100086235</v>
      </c>
      <c r="L2849">
        <v>3.1256087009088498</v>
      </c>
      <c r="M2849">
        <v>0</v>
      </c>
    </row>
    <row r="2850" spans="1:13" x14ac:dyDescent="0.25">
      <c r="A2850" t="s">
        <v>20</v>
      </c>
      <c r="B2850">
        <v>2019</v>
      </c>
      <c r="C2850" t="s">
        <v>29</v>
      </c>
      <c r="D2850">
        <v>6.4277205605030403</v>
      </c>
      <c r="E2850">
        <v>166.850236758633</v>
      </c>
      <c r="F2850">
        <v>12215.409082599001</v>
      </c>
      <c r="G2850">
        <v>7.6967513992146603</v>
      </c>
      <c r="H2850">
        <v>376.28261721022301</v>
      </c>
      <c r="I2850">
        <v>352.74536983046102</v>
      </c>
      <c r="J2850">
        <v>20.130482589071502</v>
      </c>
      <c r="K2850">
        <v>66.735044030382795</v>
      </c>
      <c r="L2850">
        <v>2.9044533996755901</v>
      </c>
      <c r="M2850">
        <v>0</v>
      </c>
    </row>
    <row r="2851" spans="1:13" x14ac:dyDescent="0.25">
      <c r="A2851" t="s">
        <v>21</v>
      </c>
      <c r="B2851">
        <v>2019</v>
      </c>
      <c r="C2851" t="s">
        <v>29</v>
      </c>
      <c r="D2851">
        <v>5.0233807838228302</v>
      </c>
      <c r="E2851">
        <v>136.976879057985</v>
      </c>
      <c r="F2851">
        <v>15040.8414776553</v>
      </c>
      <c r="G2851">
        <v>7.5880213402739303</v>
      </c>
      <c r="H2851">
        <v>409.91870169999999</v>
      </c>
      <c r="I2851">
        <v>454.88480905310001</v>
      </c>
      <c r="J2851">
        <v>14.2450913852632</v>
      </c>
      <c r="K2851">
        <v>71.983851400392595</v>
      </c>
      <c r="L2851">
        <v>4.4773514121744702</v>
      </c>
      <c r="M2851">
        <v>0</v>
      </c>
    </row>
    <row r="2852" spans="1:13" x14ac:dyDescent="0.25">
      <c r="A2852" t="s">
        <v>11</v>
      </c>
      <c r="B2852">
        <v>2020</v>
      </c>
      <c r="C2852" t="s">
        <v>30</v>
      </c>
      <c r="E2852">
        <v>192.057661</v>
      </c>
      <c r="F2852">
        <v>25795.6936351191</v>
      </c>
      <c r="G2852">
        <v>6.1168633679999997</v>
      </c>
      <c r="H2852">
        <v>318.92656404790603</v>
      </c>
      <c r="I2852">
        <v>509.06283346352302</v>
      </c>
      <c r="J2852">
        <v>13.9391932443373</v>
      </c>
      <c r="K2852">
        <v>84.315400192034105</v>
      </c>
      <c r="L2852">
        <v>3.78919595050015</v>
      </c>
      <c r="M2852">
        <v>0</v>
      </c>
    </row>
    <row r="2853" spans="1:13" x14ac:dyDescent="0.25">
      <c r="A2853" t="s">
        <v>13</v>
      </c>
      <c r="B2853">
        <v>2020</v>
      </c>
      <c r="C2853" t="s">
        <v>30</v>
      </c>
      <c r="D2853">
        <v>8.1639996176202807</v>
      </c>
      <c r="E2853">
        <v>195.21249526095801</v>
      </c>
      <c r="F2853">
        <v>27414.899122937899</v>
      </c>
      <c r="G2853">
        <v>5.4124813846444599</v>
      </c>
      <c r="H2853">
        <v>231.724224786062</v>
      </c>
      <c r="I2853">
        <v>529.68180658255199</v>
      </c>
      <c r="J2853">
        <v>12.4254260100873</v>
      </c>
      <c r="K2853">
        <v>69.990127944954693</v>
      </c>
      <c r="L2853">
        <v>3.6730880940000001</v>
      </c>
      <c r="M2853">
        <v>0</v>
      </c>
    </row>
    <row r="2854" spans="1:13" x14ac:dyDescent="0.25">
      <c r="A2854" t="s">
        <v>14</v>
      </c>
      <c r="B2854">
        <v>2020</v>
      </c>
      <c r="C2854" t="s">
        <v>30</v>
      </c>
      <c r="E2854">
        <v>202.882429455703</v>
      </c>
      <c r="F2854">
        <v>17505.852735168701</v>
      </c>
      <c r="G2854">
        <v>7.1043658186054701</v>
      </c>
      <c r="H2854">
        <v>310.53283662626097</v>
      </c>
      <c r="I2854">
        <v>429.28989543207501</v>
      </c>
      <c r="J2854">
        <v>17.95896801</v>
      </c>
      <c r="K2854">
        <v>78.587538314832301</v>
      </c>
      <c r="L2854">
        <v>3.5370407846684699</v>
      </c>
      <c r="M2854">
        <v>0</v>
      </c>
    </row>
    <row r="2855" spans="1:13" x14ac:dyDescent="0.25">
      <c r="A2855" t="s">
        <v>15</v>
      </c>
      <c r="B2855">
        <v>2020</v>
      </c>
      <c r="C2855" t="s">
        <v>30</v>
      </c>
      <c r="D2855">
        <v>5.2721564589080803</v>
      </c>
      <c r="E2855">
        <v>181.73287696976999</v>
      </c>
      <c r="F2855">
        <v>19015.468274866002</v>
      </c>
      <c r="G2855">
        <v>9.0130162176431892</v>
      </c>
      <c r="H2855">
        <v>446.72401618621598</v>
      </c>
      <c r="I2855">
        <v>390.01200334632102</v>
      </c>
      <c r="J2855">
        <v>11.1034665303737</v>
      </c>
      <c r="K2855">
        <v>63.826010016872502</v>
      </c>
      <c r="L2855">
        <v>4.0638258539726699</v>
      </c>
      <c r="M2855">
        <v>0</v>
      </c>
    </row>
    <row r="2856" spans="1:13" x14ac:dyDescent="0.25">
      <c r="A2856" t="s">
        <v>16</v>
      </c>
      <c r="B2856">
        <v>2020</v>
      </c>
      <c r="C2856" t="s">
        <v>30</v>
      </c>
      <c r="D2856">
        <v>6.9030743305288702</v>
      </c>
      <c r="E2856">
        <v>206.922504383887</v>
      </c>
      <c r="F2856">
        <v>17947.9881136406</v>
      </c>
      <c r="G2856">
        <v>7.0480173312834902</v>
      </c>
      <c r="I2856">
        <v>601.985222946627</v>
      </c>
      <c r="J2856">
        <v>11.7751097135287</v>
      </c>
      <c r="K2856">
        <v>58.176255060292902</v>
      </c>
      <c r="L2856">
        <v>4.4738870107665596</v>
      </c>
      <c r="M2856">
        <v>0</v>
      </c>
    </row>
    <row r="2857" spans="1:13" x14ac:dyDescent="0.25">
      <c r="A2857" t="s">
        <v>17</v>
      </c>
      <c r="B2857">
        <v>2020</v>
      </c>
      <c r="C2857" t="s">
        <v>30</v>
      </c>
      <c r="D2857">
        <v>7.4665583580000003</v>
      </c>
      <c r="E2857">
        <v>212.81602950205399</v>
      </c>
      <c r="F2857">
        <v>16679.673622027902</v>
      </c>
      <c r="G2857">
        <v>5.4362641518074399</v>
      </c>
      <c r="H2857">
        <v>366.60134434436799</v>
      </c>
      <c r="I2857">
        <v>358.90958859914502</v>
      </c>
      <c r="J2857">
        <v>6.1342104099999997</v>
      </c>
      <c r="K2857">
        <v>46.655429226212803</v>
      </c>
      <c r="L2857">
        <v>4.9916748707785601</v>
      </c>
      <c r="M2857">
        <v>0</v>
      </c>
    </row>
    <row r="2858" spans="1:13" x14ac:dyDescent="0.25">
      <c r="A2858" t="s">
        <v>18</v>
      </c>
      <c r="B2858">
        <v>2020</v>
      </c>
      <c r="C2858" t="s">
        <v>30</v>
      </c>
      <c r="D2858">
        <v>7.3976506625417704</v>
      </c>
      <c r="E2858">
        <v>260.08338456831399</v>
      </c>
      <c r="F2858">
        <v>26730.6353338849</v>
      </c>
      <c r="G2858">
        <v>8.0769954357902591</v>
      </c>
      <c r="H2858">
        <v>361.11319941063101</v>
      </c>
      <c r="I2858">
        <v>376.48217100413001</v>
      </c>
      <c r="J2858">
        <v>17.8478271038807</v>
      </c>
      <c r="K2858">
        <v>101.466825202546</v>
      </c>
      <c r="L2858">
        <v>3.07847878787882</v>
      </c>
      <c r="M2858">
        <v>0</v>
      </c>
    </row>
    <row r="2859" spans="1:13" x14ac:dyDescent="0.25">
      <c r="A2859" t="s">
        <v>19</v>
      </c>
      <c r="B2859">
        <v>2020</v>
      </c>
      <c r="C2859" t="s">
        <v>30</v>
      </c>
      <c r="E2859">
        <v>154.92597170844701</v>
      </c>
      <c r="F2859">
        <v>30037.221624651898</v>
      </c>
      <c r="G2859">
        <v>5.7965709712757398</v>
      </c>
      <c r="H2859">
        <v>252.06726719561701</v>
      </c>
      <c r="I2859">
        <v>311.750019216976</v>
      </c>
      <c r="J2859">
        <v>13.9046522962285</v>
      </c>
      <c r="K2859">
        <v>77.532041982237104</v>
      </c>
      <c r="L2859">
        <v>4.1135850300896504</v>
      </c>
      <c r="M2859">
        <v>0</v>
      </c>
    </row>
    <row r="2860" spans="1:13" x14ac:dyDescent="0.25">
      <c r="A2860" t="s">
        <v>20</v>
      </c>
      <c r="B2860">
        <v>2020</v>
      </c>
      <c r="C2860" t="s">
        <v>30</v>
      </c>
      <c r="E2860">
        <v>226.31858035622699</v>
      </c>
      <c r="F2860">
        <v>18465.265041715498</v>
      </c>
      <c r="G2860">
        <v>6.0263038611088797</v>
      </c>
      <c r="H2860">
        <v>358.69723017088398</v>
      </c>
      <c r="I2860">
        <v>366.92629341489697</v>
      </c>
      <c r="J2860">
        <v>10.2694017125473</v>
      </c>
      <c r="K2860">
        <v>61.159326653174098</v>
      </c>
      <c r="L2860">
        <v>3.4065631996849199</v>
      </c>
      <c r="M2860">
        <v>0</v>
      </c>
    </row>
    <row r="2861" spans="1:13" x14ac:dyDescent="0.25">
      <c r="A2861" t="s">
        <v>21</v>
      </c>
      <c r="B2861">
        <v>2020</v>
      </c>
      <c r="C2861" t="s">
        <v>30</v>
      </c>
      <c r="D2861">
        <v>5.5395336899999998</v>
      </c>
      <c r="E2861">
        <v>200.71168111573701</v>
      </c>
      <c r="F2861">
        <v>21021.418259170601</v>
      </c>
      <c r="G2861">
        <v>9.8273090492433592</v>
      </c>
      <c r="H2861">
        <v>390.55415582288799</v>
      </c>
      <c r="I2861">
        <v>437.34165520118501</v>
      </c>
      <c r="J2861">
        <v>14.955890404456399</v>
      </c>
      <c r="K2861">
        <v>67.169816269908196</v>
      </c>
      <c r="L2861">
        <v>3.7556601872750401</v>
      </c>
      <c r="M2861">
        <v>0</v>
      </c>
    </row>
    <row r="2862" spans="1:13" x14ac:dyDescent="0.25">
      <c r="A2862" t="s">
        <v>11</v>
      </c>
      <c r="B2862">
        <v>2020</v>
      </c>
      <c r="C2862" t="s">
        <v>31</v>
      </c>
      <c r="D2862">
        <v>7.37616113826674</v>
      </c>
      <c r="E2862">
        <v>199.17015983755101</v>
      </c>
      <c r="F2862">
        <v>17181.008813677399</v>
      </c>
      <c r="G2862">
        <v>6.6024516530343602</v>
      </c>
      <c r="H2862">
        <v>388.02851721724898</v>
      </c>
      <c r="I2862">
        <v>357.37293120052698</v>
      </c>
      <c r="J2862">
        <v>16.948292452808499</v>
      </c>
      <c r="K2862">
        <v>75.886159899781802</v>
      </c>
      <c r="L2862">
        <v>4.01023539378523</v>
      </c>
      <c r="M2862">
        <v>0</v>
      </c>
    </row>
    <row r="2863" spans="1:13" x14ac:dyDescent="0.25">
      <c r="A2863" t="s">
        <v>13</v>
      </c>
      <c r="B2863">
        <v>2020</v>
      </c>
      <c r="C2863" t="s">
        <v>31</v>
      </c>
      <c r="D2863">
        <v>9.3186139156322199</v>
      </c>
      <c r="E2863">
        <v>317.338124055582</v>
      </c>
      <c r="F2863">
        <v>24497.873935207099</v>
      </c>
      <c r="G2863">
        <v>7.5974516753996699</v>
      </c>
      <c r="H2863">
        <v>357.16721675209902</v>
      </c>
      <c r="I2863">
        <v>476.51038447691798</v>
      </c>
      <c r="J2863">
        <v>12.032377106951699</v>
      </c>
      <c r="K2863">
        <v>68.599829789335502</v>
      </c>
      <c r="L2863">
        <v>4.6427192864853701</v>
      </c>
      <c r="M2863">
        <v>0</v>
      </c>
    </row>
    <row r="2864" spans="1:13" x14ac:dyDescent="0.25">
      <c r="A2864" t="s">
        <v>14</v>
      </c>
      <c r="B2864">
        <v>2020</v>
      </c>
      <c r="C2864" t="s">
        <v>31</v>
      </c>
      <c r="D2864">
        <v>6.7019409116882196</v>
      </c>
      <c r="E2864">
        <v>168.745414413953</v>
      </c>
      <c r="F2864">
        <v>17176.8789506549</v>
      </c>
      <c r="G2864">
        <v>6.3909660164428699</v>
      </c>
      <c r="H2864">
        <v>330.674728668932</v>
      </c>
      <c r="I2864">
        <v>404.930726293335</v>
      </c>
      <c r="J2864">
        <v>10.8278402218148</v>
      </c>
      <c r="K2864">
        <v>52.112707156842099</v>
      </c>
      <c r="L2864">
        <v>4.1794495809979404</v>
      </c>
      <c r="M2864">
        <v>0</v>
      </c>
    </row>
    <row r="2865" spans="1:13" x14ac:dyDescent="0.25">
      <c r="A2865" t="s">
        <v>15</v>
      </c>
      <c r="B2865">
        <v>2020</v>
      </c>
      <c r="C2865" t="s">
        <v>31</v>
      </c>
      <c r="D2865">
        <v>5.5475762631029397</v>
      </c>
      <c r="E2865">
        <v>182.64473627031401</v>
      </c>
      <c r="F2865">
        <v>27417.9980429024</v>
      </c>
      <c r="G2865">
        <v>9.58609023103417</v>
      </c>
      <c r="H2865">
        <v>378.526141420778</v>
      </c>
      <c r="I2865">
        <v>596.65049519627405</v>
      </c>
      <c r="J2865">
        <v>11.565242026101799</v>
      </c>
      <c r="K2865">
        <v>78.8786042915644</v>
      </c>
      <c r="L2865">
        <v>4.4486707261241403</v>
      </c>
      <c r="M2865">
        <v>0</v>
      </c>
    </row>
    <row r="2866" spans="1:13" x14ac:dyDescent="0.25">
      <c r="A2866" t="s">
        <v>16</v>
      </c>
      <c r="B2866">
        <v>2020</v>
      </c>
      <c r="C2866" t="s">
        <v>31</v>
      </c>
      <c r="D2866">
        <v>9.0018228652265808</v>
      </c>
      <c r="E2866">
        <v>263.51418820825899</v>
      </c>
      <c r="F2866">
        <v>15379.912762902401</v>
      </c>
      <c r="G2866">
        <v>6.4736738325468099</v>
      </c>
      <c r="H2866">
        <v>355.00642596994999</v>
      </c>
      <c r="I2866">
        <v>561.68700336061897</v>
      </c>
      <c r="J2866">
        <v>22.045456594290801</v>
      </c>
      <c r="K2866">
        <v>61.514341905376703</v>
      </c>
      <c r="L2866">
        <v>3.9768734523912901</v>
      </c>
      <c r="M2866">
        <v>0</v>
      </c>
    </row>
    <row r="2867" spans="1:13" x14ac:dyDescent="0.25">
      <c r="A2867" t="s">
        <v>17</v>
      </c>
      <c r="B2867">
        <v>2020</v>
      </c>
      <c r="C2867" t="s">
        <v>31</v>
      </c>
      <c r="D2867">
        <v>9.1307688868362806</v>
      </c>
      <c r="E2867">
        <v>266.744959227403</v>
      </c>
      <c r="F2867">
        <v>9929.1948098608791</v>
      </c>
      <c r="G2867">
        <v>6.0119642381847402</v>
      </c>
      <c r="H2867">
        <v>352.15321440224199</v>
      </c>
      <c r="I2867">
        <v>542.80678177073105</v>
      </c>
      <c r="J2867">
        <v>10.974207361682399</v>
      </c>
      <c r="K2867">
        <v>65.782453039999993</v>
      </c>
      <c r="L2867">
        <v>4.7714437545344603</v>
      </c>
      <c r="M2867">
        <v>0</v>
      </c>
    </row>
    <row r="2868" spans="1:13" x14ac:dyDescent="0.25">
      <c r="A2868" t="s">
        <v>18</v>
      </c>
      <c r="B2868">
        <v>2020</v>
      </c>
      <c r="C2868" t="s">
        <v>31</v>
      </c>
      <c r="D2868">
        <v>4.07792047015639</v>
      </c>
      <c r="E2868">
        <v>185.85232634405901</v>
      </c>
      <c r="F2868">
        <v>9975.6013339459296</v>
      </c>
      <c r="G2868">
        <v>10.758464391743001</v>
      </c>
      <c r="I2868">
        <v>307.877571001288</v>
      </c>
      <c r="J2868">
        <v>9.7025812907430105</v>
      </c>
      <c r="K2868">
        <v>64.361115826501006</v>
      </c>
      <c r="L2868">
        <v>4.7890520529999998</v>
      </c>
      <c r="M2868">
        <v>0</v>
      </c>
    </row>
    <row r="2869" spans="1:13" x14ac:dyDescent="0.25">
      <c r="A2869" t="s">
        <v>19</v>
      </c>
      <c r="B2869">
        <v>2020</v>
      </c>
      <c r="C2869" t="s">
        <v>31</v>
      </c>
      <c r="D2869">
        <v>7.12521107553055</v>
      </c>
      <c r="E2869">
        <v>209.74677119746499</v>
      </c>
      <c r="F2869">
        <v>16701.5659753447</v>
      </c>
      <c r="G2869">
        <v>7.4587414500536999</v>
      </c>
      <c r="H2869">
        <v>320.50094487053099</v>
      </c>
      <c r="I2869">
        <v>404.70459632538399</v>
      </c>
      <c r="J2869">
        <v>18.952796729999999</v>
      </c>
      <c r="K2869">
        <v>92.347375263155001</v>
      </c>
      <c r="L2869">
        <v>3.9080753459999999</v>
      </c>
      <c r="M2869">
        <v>0</v>
      </c>
    </row>
    <row r="2870" spans="1:13" x14ac:dyDescent="0.25">
      <c r="A2870" t="s">
        <v>20</v>
      </c>
      <c r="B2870">
        <v>2020</v>
      </c>
      <c r="C2870" t="s">
        <v>31</v>
      </c>
      <c r="D2870">
        <v>13.5412402365679</v>
      </c>
      <c r="E2870">
        <v>187.606792008811</v>
      </c>
      <c r="F2870">
        <v>13475.912773031599</v>
      </c>
      <c r="G2870">
        <v>6.7560547976420002</v>
      </c>
      <c r="I2870">
        <v>411.26446498955897</v>
      </c>
      <c r="J2870">
        <v>15.142667441805701</v>
      </c>
      <c r="K2870">
        <v>74.448558896027393</v>
      </c>
      <c r="L2870">
        <v>3.529190957</v>
      </c>
      <c r="M2870">
        <v>0</v>
      </c>
    </row>
    <row r="2871" spans="1:13" x14ac:dyDescent="0.25">
      <c r="A2871" t="s">
        <v>21</v>
      </c>
      <c r="B2871">
        <v>2020</v>
      </c>
      <c r="C2871" t="s">
        <v>31</v>
      </c>
      <c r="D2871">
        <v>7.1712237229099198</v>
      </c>
      <c r="E2871">
        <v>199.16017530273501</v>
      </c>
      <c r="F2871">
        <v>13163.0312783265</v>
      </c>
      <c r="G2871">
        <v>5.7625223980673397</v>
      </c>
      <c r="H2871">
        <v>351.278133593934</v>
      </c>
      <c r="I2871">
        <v>436.60243597030501</v>
      </c>
      <c r="J2871">
        <v>19.103151998811501</v>
      </c>
      <c r="K2871">
        <v>52.5774510874367</v>
      </c>
      <c r="L2871">
        <v>2.2090917998705</v>
      </c>
      <c r="M2871">
        <v>0</v>
      </c>
    </row>
    <row r="2872" spans="1:13" x14ac:dyDescent="0.25">
      <c r="A2872" t="s">
        <v>11</v>
      </c>
      <c r="B2872">
        <v>2020</v>
      </c>
      <c r="C2872" t="s">
        <v>32</v>
      </c>
      <c r="E2872">
        <v>176.38665123198999</v>
      </c>
      <c r="F2872">
        <v>26003.163265455802</v>
      </c>
      <c r="G2872">
        <v>7.8092511562332101</v>
      </c>
      <c r="H2872">
        <v>358.429774292378</v>
      </c>
      <c r="I2872">
        <v>336.14200449999998</v>
      </c>
      <c r="J2872">
        <v>14.4479612697451</v>
      </c>
      <c r="K2872">
        <v>90.224844342860195</v>
      </c>
      <c r="L2872">
        <v>4.4106738782370396</v>
      </c>
      <c r="M2872">
        <v>0</v>
      </c>
    </row>
    <row r="2873" spans="1:13" x14ac:dyDescent="0.25">
      <c r="A2873" t="s">
        <v>13</v>
      </c>
      <c r="B2873">
        <v>2020</v>
      </c>
      <c r="C2873" t="s">
        <v>32</v>
      </c>
      <c r="D2873">
        <v>6.9777440999669302</v>
      </c>
      <c r="E2873">
        <v>166.845574323709</v>
      </c>
      <c r="F2873">
        <v>18622.444795556501</v>
      </c>
      <c r="G2873">
        <v>6.6097062480000002</v>
      </c>
      <c r="H2873">
        <v>353.33991913602199</v>
      </c>
      <c r="I2873">
        <v>333.968567689785</v>
      </c>
      <c r="J2873">
        <v>12.534560005168</v>
      </c>
      <c r="K2873">
        <v>48.463588377522498</v>
      </c>
      <c r="L2873">
        <v>3.5306226939577399</v>
      </c>
      <c r="M2873">
        <v>0</v>
      </c>
    </row>
    <row r="2874" spans="1:13" x14ac:dyDescent="0.25">
      <c r="A2874" t="s">
        <v>14</v>
      </c>
      <c r="B2874">
        <v>2020</v>
      </c>
      <c r="C2874" t="s">
        <v>32</v>
      </c>
      <c r="D2874">
        <v>6.3571667199938702</v>
      </c>
      <c r="E2874">
        <v>191.135511969172</v>
      </c>
      <c r="F2874">
        <v>14782.8042214414</v>
      </c>
      <c r="G2874">
        <v>6.1544479150750799</v>
      </c>
      <c r="I2874">
        <v>527.93263639815905</v>
      </c>
      <c r="J2874">
        <v>18.863094355771</v>
      </c>
      <c r="K2874">
        <v>69.626324990000001</v>
      </c>
      <c r="L2874">
        <v>5.2220772913115603</v>
      </c>
      <c r="M2874">
        <v>0</v>
      </c>
    </row>
    <row r="2875" spans="1:13" x14ac:dyDescent="0.25">
      <c r="A2875" t="s">
        <v>15</v>
      </c>
      <c r="B2875">
        <v>2020</v>
      </c>
      <c r="C2875" t="s">
        <v>32</v>
      </c>
      <c r="E2875">
        <v>231.30512674597099</v>
      </c>
      <c r="F2875">
        <v>15629.762334634999</v>
      </c>
      <c r="G2875">
        <v>7.0180667926159099</v>
      </c>
      <c r="H2875">
        <v>297.74886709999998</v>
      </c>
      <c r="I2875">
        <v>406.34042453810099</v>
      </c>
      <c r="J2875">
        <v>11.8355351392849</v>
      </c>
      <c r="K2875">
        <v>49.679696028689399</v>
      </c>
      <c r="L2875">
        <v>4.4642436864291799</v>
      </c>
      <c r="M2875">
        <v>0</v>
      </c>
    </row>
    <row r="2876" spans="1:13" x14ac:dyDescent="0.25">
      <c r="A2876" t="s">
        <v>16</v>
      </c>
      <c r="B2876">
        <v>2020</v>
      </c>
      <c r="C2876" t="s">
        <v>32</v>
      </c>
      <c r="D2876">
        <v>8.3394367568966796</v>
      </c>
      <c r="E2876">
        <v>175.59674225725999</v>
      </c>
      <c r="F2876">
        <v>12629.853049233699</v>
      </c>
      <c r="G2876">
        <v>6.9763135389062096</v>
      </c>
      <c r="I2876">
        <v>452.33752002615898</v>
      </c>
      <c r="J2876">
        <v>17.528839479028601</v>
      </c>
      <c r="K2876">
        <v>101.851393133931</v>
      </c>
      <c r="L2876">
        <v>4.1336961217107397</v>
      </c>
      <c r="M2876">
        <v>0</v>
      </c>
    </row>
    <row r="2877" spans="1:13" x14ac:dyDescent="0.25">
      <c r="A2877" t="s">
        <v>17</v>
      </c>
      <c r="B2877">
        <v>2020</v>
      </c>
      <c r="C2877" t="s">
        <v>32</v>
      </c>
      <c r="D2877">
        <v>6.2769565100978602</v>
      </c>
      <c r="E2877">
        <v>178.263910660459</v>
      </c>
      <c r="F2877">
        <v>25590.680244191699</v>
      </c>
      <c r="G2877">
        <v>6.7487024833600797</v>
      </c>
      <c r="I2877">
        <v>445.18613299462299</v>
      </c>
      <c r="J2877">
        <v>8.56797306728037</v>
      </c>
      <c r="K2877">
        <v>70.765532388082093</v>
      </c>
      <c r="L2877">
        <v>3.2142864971913099</v>
      </c>
      <c r="M2877">
        <v>0</v>
      </c>
    </row>
    <row r="2878" spans="1:13" x14ac:dyDescent="0.25">
      <c r="A2878" t="s">
        <v>18</v>
      </c>
      <c r="B2878">
        <v>2020</v>
      </c>
      <c r="C2878" t="s">
        <v>32</v>
      </c>
      <c r="D2878">
        <v>10.9474726361524</v>
      </c>
      <c r="E2878">
        <v>146.88303822198901</v>
      </c>
      <c r="F2878">
        <v>27671.5226001099</v>
      </c>
      <c r="G2878">
        <v>7.2791371864716199</v>
      </c>
      <c r="I2878">
        <v>376.90382051639801</v>
      </c>
      <c r="J2878">
        <v>17.346504214850899</v>
      </c>
      <c r="K2878">
        <v>85.292924645059202</v>
      </c>
      <c r="L2878">
        <v>3.1123174816441299</v>
      </c>
      <c r="M2878">
        <v>0</v>
      </c>
    </row>
    <row r="2879" spans="1:13" x14ac:dyDescent="0.25">
      <c r="A2879" t="s">
        <v>19</v>
      </c>
      <c r="B2879">
        <v>2020</v>
      </c>
      <c r="C2879" t="s">
        <v>32</v>
      </c>
      <c r="D2879">
        <v>9.8717912319999996</v>
      </c>
      <c r="E2879">
        <v>114.371450340333</v>
      </c>
      <c r="F2879">
        <v>27912.9082626704</v>
      </c>
      <c r="G2879">
        <v>8.6602688254530893</v>
      </c>
      <c r="H2879">
        <v>340.04629760986103</v>
      </c>
      <c r="I2879">
        <v>490.45183473296902</v>
      </c>
      <c r="J2879">
        <v>8.51776230922035</v>
      </c>
      <c r="K2879">
        <v>64.831248352107806</v>
      </c>
      <c r="L2879">
        <v>3.6522638308082298</v>
      </c>
      <c r="M2879">
        <v>0</v>
      </c>
    </row>
    <row r="2880" spans="1:13" x14ac:dyDescent="0.25">
      <c r="A2880" t="s">
        <v>20</v>
      </c>
      <c r="B2880">
        <v>2020</v>
      </c>
      <c r="C2880" t="s">
        <v>32</v>
      </c>
      <c r="D2880">
        <v>4.3171873539419803</v>
      </c>
      <c r="E2880">
        <v>225.51457314126401</v>
      </c>
      <c r="F2880">
        <v>27163.457880000002</v>
      </c>
      <c r="G2880">
        <v>6.8881355381420297</v>
      </c>
      <c r="H2880">
        <v>325.933679389151</v>
      </c>
      <c r="I2880">
        <v>446.34131917394899</v>
      </c>
      <c r="J2880">
        <v>17.152945409797599</v>
      </c>
      <c r="K2880">
        <v>43.385914143162999</v>
      </c>
      <c r="L2880">
        <v>4.0782771447639101</v>
      </c>
      <c r="M2880">
        <v>0</v>
      </c>
    </row>
    <row r="2881" spans="1:13" x14ac:dyDescent="0.25">
      <c r="A2881" t="s">
        <v>21</v>
      </c>
      <c r="B2881">
        <v>2020</v>
      </c>
      <c r="C2881" t="s">
        <v>32</v>
      </c>
      <c r="D2881">
        <v>4.2275373859182004</v>
      </c>
      <c r="E2881">
        <v>201.44748661230801</v>
      </c>
      <c r="F2881">
        <v>13122.329581176</v>
      </c>
      <c r="G2881">
        <v>6.9325579332036202</v>
      </c>
      <c r="H2881">
        <v>374.84353834565502</v>
      </c>
      <c r="I2881">
        <v>402.66077351916903</v>
      </c>
      <c r="J2881">
        <v>22.823293103832</v>
      </c>
      <c r="K2881">
        <v>76.469426484056996</v>
      </c>
      <c r="L2881">
        <v>4.4796283142034596</v>
      </c>
      <c r="M2881">
        <v>0</v>
      </c>
    </row>
    <row r="2882" spans="1:13" x14ac:dyDescent="0.25">
      <c r="A2882" t="s">
        <v>11</v>
      </c>
      <c r="B2882">
        <v>2020</v>
      </c>
      <c r="C2882" t="s">
        <v>12</v>
      </c>
      <c r="D2882">
        <v>4.1400771386923898</v>
      </c>
      <c r="E2882">
        <v>253.59983819569601</v>
      </c>
      <c r="F2882">
        <v>40626.847810230502</v>
      </c>
      <c r="G2882">
        <v>7.7545326210531602</v>
      </c>
      <c r="H2882">
        <v>265.468749385325</v>
      </c>
      <c r="I2882">
        <v>432.51119667877401</v>
      </c>
      <c r="J2882">
        <v>19.1266953893054</v>
      </c>
      <c r="K2882">
        <v>61.520018317168898</v>
      </c>
      <c r="L2882">
        <v>3.1675825705584302</v>
      </c>
      <c r="M2882">
        <v>0</v>
      </c>
    </row>
    <row r="2883" spans="1:13" x14ac:dyDescent="0.25">
      <c r="A2883" t="s">
        <v>13</v>
      </c>
      <c r="B2883">
        <v>2020</v>
      </c>
      <c r="C2883" t="s">
        <v>12</v>
      </c>
      <c r="D2883">
        <v>5.3499972969125897</v>
      </c>
      <c r="E2883">
        <v>193.80812109999999</v>
      </c>
      <c r="F2883">
        <v>31795.625606263198</v>
      </c>
      <c r="G2883">
        <v>8.2178194079002793</v>
      </c>
      <c r="H2883">
        <v>327.23338838007197</v>
      </c>
      <c r="I2883">
        <v>431.47604030792098</v>
      </c>
      <c r="J2883">
        <v>11.7761925298361</v>
      </c>
      <c r="K2883">
        <v>55.816510219999998</v>
      </c>
      <c r="L2883">
        <v>3.8387213854831801</v>
      </c>
      <c r="M2883">
        <v>0</v>
      </c>
    </row>
    <row r="2884" spans="1:13" x14ac:dyDescent="0.25">
      <c r="A2884" t="s">
        <v>14</v>
      </c>
      <c r="B2884">
        <v>2020</v>
      </c>
      <c r="C2884" t="s">
        <v>12</v>
      </c>
      <c r="D2884">
        <v>7.5780143079357796</v>
      </c>
      <c r="E2884">
        <v>204.730482540699</v>
      </c>
      <c r="F2884">
        <v>19944.573111603298</v>
      </c>
      <c r="G2884">
        <v>6.1926529361988703</v>
      </c>
      <c r="I2884">
        <v>517.48305657300398</v>
      </c>
      <c r="J2884">
        <v>13.975825718961801</v>
      </c>
      <c r="K2884">
        <v>54.637704694367699</v>
      </c>
      <c r="L2884">
        <v>3.5038185114325202</v>
      </c>
      <c r="M2884">
        <v>0</v>
      </c>
    </row>
    <row r="2885" spans="1:13" x14ac:dyDescent="0.25">
      <c r="A2885" t="s">
        <v>15</v>
      </c>
      <c r="B2885">
        <v>2020</v>
      </c>
      <c r="C2885" t="s">
        <v>12</v>
      </c>
      <c r="D2885">
        <v>7.7101378908144902</v>
      </c>
      <c r="E2885">
        <v>174.350576613508</v>
      </c>
      <c r="F2885">
        <v>31017.2394176616</v>
      </c>
      <c r="G2885">
        <v>8.2122343079999993</v>
      </c>
      <c r="H2885">
        <v>269.85979890137202</v>
      </c>
      <c r="I2885">
        <v>437.51406607478202</v>
      </c>
      <c r="J2885">
        <v>9.3200401525130001</v>
      </c>
      <c r="K2885">
        <v>51.545334664017901</v>
      </c>
      <c r="L2885">
        <v>3.8986708026972701</v>
      </c>
      <c r="M2885">
        <v>0</v>
      </c>
    </row>
    <row r="2886" spans="1:13" x14ac:dyDescent="0.25">
      <c r="A2886" t="s">
        <v>16</v>
      </c>
      <c r="B2886">
        <v>2020</v>
      </c>
      <c r="C2886" t="s">
        <v>12</v>
      </c>
      <c r="D2886">
        <v>8.3307433189881692</v>
      </c>
      <c r="E2886">
        <v>198.99580005083601</v>
      </c>
      <c r="F2886">
        <v>28919.811775260499</v>
      </c>
      <c r="G2886">
        <v>7.4362137287013397</v>
      </c>
      <c r="H2886">
        <v>304.293847668078</v>
      </c>
      <c r="I2886">
        <v>429.22550020415298</v>
      </c>
      <c r="J2886">
        <v>14.7132293030024</v>
      </c>
      <c r="K2886">
        <v>83.627823626578902</v>
      </c>
      <c r="L2886">
        <v>2.4080491285479302</v>
      </c>
      <c r="M2886">
        <v>0</v>
      </c>
    </row>
    <row r="2887" spans="1:13" x14ac:dyDescent="0.25">
      <c r="A2887" t="s">
        <v>17</v>
      </c>
      <c r="B2887">
        <v>2020</v>
      </c>
      <c r="C2887" t="s">
        <v>12</v>
      </c>
      <c r="D2887">
        <v>6.5109723346657704</v>
      </c>
      <c r="E2887">
        <v>188.882918964651</v>
      </c>
      <c r="F2887">
        <v>20081.745362395599</v>
      </c>
      <c r="G2887">
        <v>6.5596978259116696</v>
      </c>
      <c r="H2887">
        <v>368.98573942241001</v>
      </c>
      <c r="I2887">
        <v>367.93455506000703</v>
      </c>
      <c r="J2887">
        <v>14.807579486368301</v>
      </c>
      <c r="K2887">
        <v>101.248252994936</v>
      </c>
      <c r="L2887">
        <v>3.9625251101758399</v>
      </c>
      <c r="M2887">
        <v>0</v>
      </c>
    </row>
    <row r="2888" spans="1:13" x14ac:dyDescent="0.25">
      <c r="A2888" t="s">
        <v>18</v>
      </c>
      <c r="B2888">
        <v>2020</v>
      </c>
      <c r="C2888" t="s">
        <v>12</v>
      </c>
      <c r="E2888">
        <v>206.03629460945001</v>
      </c>
      <c r="F2888">
        <v>8667.7202390893108</v>
      </c>
      <c r="G2888">
        <v>6.32995209560137</v>
      </c>
      <c r="H2888">
        <v>353.5293815</v>
      </c>
      <c r="I2888">
        <v>599.54601913836495</v>
      </c>
      <c r="J2888">
        <v>21.118938477808602</v>
      </c>
      <c r="K2888">
        <v>55.932324254935097</v>
      </c>
      <c r="L2888">
        <v>4.1287461467134703</v>
      </c>
      <c r="M2888">
        <v>0</v>
      </c>
    </row>
    <row r="2889" spans="1:13" x14ac:dyDescent="0.25">
      <c r="A2889" t="s">
        <v>19</v>
      </c>
      <c r="B2889">
        <v>2020</v>
      </c>
      <c r="C2889" t="s">
        <v>12</v>
      </c>
      <c r="D2889">
        <v>6.9343105827538301</v>
      </c>
      <c r="E2889">
        <v>228.19447547612501</v>
      </c>
      <c r="F2889">
        <v>13901.6446810988</v>
      </c>
      <c r="G2889">
        <v>6.0455028701553903</v>
      </c>
      <c r="H2889">
        <v>281.55211646036997</v>
      </c>
      <c r="I2889">
        <v>403.21509071935901</v>
      </c>
      <c r="J2889">
        <v>17.811900339284001</v>
      </c>
      <c r="K2889">
        <v>66.779337622599101</v>
      </c>
      <c r="L2889">
        <v>4.2109752725367997</v>
      </c>
      <c r="M2889">
        <v>0</v>
      </c>
    </row>
    <row r="2890" spans="1:13" x14ac:dyDescent="0.25">
      <c r="A2890" t="s">
        <v>20</v>
      </c>
      <c r="B2890">
        <v>2020</v>
      </c>
      <c r="C2890" t="s">
        <v>12</v>
      </c>
      <c r="D2890">
        <v>8.6186538492498901</v>
      </c>
      <c r="E2890">
        <v>257.59588301856098</v>
      </c>
      <c r="F2890">
        <v>11595.354984878801</v>
      </c>
      <c r="G2890">
        <v>6.3999332503063497</v>
      </c>
      <c r="I2890">
        <v>343.74000719931399</v>
      </c>
      <c r="J2890">
        <v>15.331166459743001</v>
      </c>
      <c r="K2890">
        <v>75.687400599694996</v>
      </c>
      <c r="L2890">
        <v>4.1413418487709901</v>
      </c>
      <c r="M2890">
        <v>0</v>
      </c>
    </row>
    <row r="2891" spans="1:13" x14ac:dyDescent="0.25">
      <c r="A2891" t="s">
        <v>21</v>
      </c>
      <c r="B2891">
        <v>2020</v>
      </c>
      <c r="C2891" t="s">
        <v>12</v>
      </c>
      <c r="D2891">
        <v>8.4609639635874991</v>
      </c>
      <c r="E2891">
        <v>236.83178068661201</v>
      </c>
      <c r="F2891">
        <v>13158.8483624867</v>
      </c>
      <c r="G2891">
        <v>5.4782757042932699</v>
      </c>
      <c r="I2891">
        <v>547.91167993216095</v>
      </c>
      <c r="J2891">
        <v>16.741462790659501</v>
      </c>
      <c r="K2891">
        <v>74.251544251581095</v>
      </c>
      <c r="L2891">
        <v>4.72849382338888</v>
      </c>
      <c r="M2891">
        <v>0</v>
      </c>
    </row>
    <row r="2892" spans="1:13" x14ac:dyDescent="0.25">
      <c r="A2892" t="s">
        <v>11</v>
      </c>
      <c r="B2892">
        <v>2020</v>
      </c>
      <c r="C2892" t="s">
        <v>22</v>
      </c>
      <c r="D2892">
        <v>4.0042483326584</v>
      </c>
      <c r="E2892">
        <v>210.48600879793</v>
      </c>
      <c r="F2892">
        <v>32821.850090980501</v>
      </c>
      <c r="G2892">
        <v>6.8684384071199203</v>
      </c>
      <c r="I2892">
        <v>354.43953128332299</v>
      </c>
      <c r="J2892">
        <v>14.504057713043199</v>
      </c>
      <c r="K2892">
        <v>58.514082310027298</v>
      </c>
      <c r="L2892">
        <v>4.4459464358659204</v>
      </c>
      <c r="M2892">
        <v>0</v>
      </c>
    </row>
    <row r="2893" spans="1:13" x14ac:dyDescent="0.25">
      <c r="A2893" t="s">
        <v>13</v>
      </c>
      <c r="B2893">
        <v>2020</v>
      </c>
      <c r="C2893" t="s">
        <v>22</v>
      </c>
      <c r="D2893">
        <v>3.76209764630643</v>
      </c>
      <c r="E2893">
        <v>196.02425543544101</v>
      </c>
      <c r="F2893">
        <v>45050.002276225699</v>
      </c>
      <c r="G2893">
        <v>8.7255821398400499</v>
      </c>
      <c r="H2893">
        <v>324.14624007730799</v>
      </c>
      <c r="I2893">
        <v>493.2264634</v>
      </c>
      <c r="J2893">
        <v>8.6622148258467107</v>
      </c>
      <c r="K2893">
        <v>85.157127365368893</v>
      </c>
      <c r="L2893">
        <v>4.9860693302130503</v>
      </c>
      <c r="M2893">
        <v>0</v>
      </c>
    </row>
    <row r="2894" spans="1:13" x14ac:dyDescent="0.25">
      <c r="A2894" t="s">
        <v>14</v>
      </c>
      <c r="B2894">
        <v>2020</v>
      </c>
      <c r="C2894" t="s">
        <v>22</v>
      </c>
      <c r="D2894">
        <v>3.7951329050426099</v>
      </c>
      <c r="E2894">
        <v>178.43291954529701</v>
      </c>
      <c r="F2894">
        <v>27179.4048197222</v>
      </c>
      <c r="G2894">
        <v>6.48101890783364</v>
      </c>
      <c r="I2894">
        <v>365.491679155496</v>
      </c>
      <c r="J2894">
        <v>12.350038091988701</v>
      </c>
      <c r="K2894">
        <v>73.809576854787494</v>
      </c>
      <c r="L2894">
        <v>3.1850831676181399</v>
      </c>
      <c r="M2894">
        <v>0</v>
      </c>
    </row>
    <row r="2895" spans="1:13" x14ac:dyDescent="0.25">
      <c r="A2895" t="s">
        <v>15</v>
      </c>
      <c r="B2895">
        <v>2020</v>
      </c>
      <c r="C2895" t="s">
        <v>22</v>
      </c>
      <c r="D2895">
        <v>5.6607363110710898</v>
      </c>
      <c r="E2895">
        <v>232.74985369185501</v>
      </c>
      <c r="F2895">
        <v>16488.017510000001</v>
      </c>
      <c r="G2895">
        <v>6.26293286517509</v>
      </c>
      <c r="H2895">
        <v>294.21031700966603</v>
      </c>
      <c r="I2895">
        <v>385.748053333325</v>
      </c>
      <c r="J2895">
        <v>18.875941387359301</v>
      </c>
      <c r="K2895">
        <v>76.982658408213993</v>
      </c>
      <c r="L2895">
        <v>5.01618755886087</v>
      </c>
      <c r="M2895">
        <v>0</v>
      </c>
    </row>
    <row r="2896" spans="1:13" x14ac:dyDescent="0.25">
      <c r="A2896" t="s">
        <v>16</v>
      </c>
      <c r="B2896">
        <v>2020</v>
      </c>
      <c r="C2896" t="s">
        <v>22</v>
      </c>
      <c r="D2896">
        <v>9.3961483994841295</v>
      </c>
      <c r="E2896">
        <v>224.75395676846901</v>
      </c>
      <c r="F2896">
        <v>25825.3870050769</v>
      </c>
      <c r="G2896">
        <v>7.39129931219325</v>
      </c>
      <c r="H2896">
        <v>301.61506382661202</v>
      </c>
      <c r="I2896">
        <v>503.79369087220198</v>
      </c>
      <c r="J2896">
        <v>16.8769269559115</v>
      </c>
      <c r="K2896">
        <v>58.974052941483798</v>
      </c>
      <c r="L2896">
        <v>4.6060580550394796</v>
      </c>
      <c r="M2896">
        <v>0</v>
      </c>
    </row>
    <row r="2897" spans="1:13" x14ac:dyDescent="0.25">
      <c r="A2897" t="s">
        <v>17</v>
      </c>
      <c r="B2897">
        <v>2020</v>
      </c>
      <c r="C2897" t="s">
        <v>22</v>
      </c>
      <c r="D2897">
        <v>13.349888560662199</v>
      </c>
      <c r="E2897">
        <v>152.77645540460901</v>
      </c>
      <c r="F2897">
        <v>18464.90077</v>
      </c>
      <c r="G2897">
        <v>6.7179726173080301</v>
      </c>
      <c r="H2897">
        <v>334.864070226607</v>
      </c>
      <c r="I2897">
        <v>450.84636925727898</v>
      </c>
      <c r="J2897">
        <v>17.1925643637334</v>
      </c>
      <c r="K2897">
        <v>85.883523136452794</v>
      </c>
      <c r="L2897">
        <v>2.5310748546478901</v>
      </c>
      <c r="M2897">
        <v>0</v>
      </c>
    </row>
    <row r="2898" spans="1:13" x14ac:dyDescent="0.25">
      <c r="A2898" t="s">
        <v>18</v>
      </c>
      <c r="B2898">
        <v>2020</v>
      </c>
      <c r="C2898" t="s">
        <v>22</v>
      </c>
      <c r="E2898">
        <v>184.68839498670201</v>
      </c>
      <c r="F2898">
        <v>20857.908219265901</v>
      </c>
      <c r="G2898">
        <v>6.4629458412942897</v>
      </c>
      <c r="H2898">
        <v>322.68058239368798</v>
      </c>
      <c r="I2898">
        <v>395.78562300499601</v>
      </c>
      <c r="J2898">
        <v>18.443786370000002</v>
      </c>
      <c r="K2898">
        <v>66.242699377865307</v>
      </c>
      <c r="L2898">
        <v>3.7760997204016702</v>
      </c>
      <c r="M2898">
        <v>0</v>
      </c>
    </row>
    <row r="2899" spans="1:13" x14ac:dyDescent="0.25">
      <c r="A2899" t="s">
        <v>19</v>
      </c>
      <c r="B2899">
        <v>2020</v>
      </c>
      <c r="C2899" t="s">
        <v>22</v>
      </c>
      <c r="D2899">
        <v>7.8179012805146497</v>
      </c>
      <c r="E2899">
        <v>221.08970817902201</v>
      </c>
      <c r="F2899">
        <v>13742.1459651635</v>
      </c>
      <c r="G2899">
        <v>6.3737374320693396</v>
      </c>
      <c r="H2899">
        <v>287.69848092668798</v>
      </c>
      <c r="I2899">
        <v>460.59921421254199</v>
      </c>
      <c r="J2899">
        <v>12.7048271969671</v>
      </c>
      <c r="K2899">
        <v>66.777599536054694</v>
      </c>
      <c r="L2899">
        <v>4.6226676873891899</v>
      </c>
      <c r="M2899">
        <v>0</v>
      </c>
    </row>
    <row r="2900" spans="1:13" x14ac:dyDescent="0.25">
      <c r="A2900" t="s">
        <v>20</v>
      </c>
      <c r="B2900">
        <v>2020</v>
      </c>
      <c r="C2900" t="s">
        <v>22</v>
      </c>
      <c r="E2900">
        <v>220.89270497366201</v>
      </c>
      <c r="F2900">
        <v>7460.2472603386996</v>
      </c>
      <c r="G2900">
        <v>4.9875371470811398</v>
      </c>
      <c r="I2900">
        <v>320.35478089444302</v>
      </c>
      <c r="J2900">
        <v>13.1143646252598</v>
      </c>
      <c r="K2900">
        <v>40.612909003903802</v>
      </c>
      <c r="L2900">
        <v>4.2668690451311502</v>
      </c>
      <c r="M2900">
        <v>0</v>
      </c>
    </row>
    <row r="2901" spans="1:13" x14ac:dyDescent="0.25">
      <c r="A2901" t="s">
        <v>21</v>
      </c>
      <c r="B2901">
        <v>2020</v>
      </c>
      <c r="C2901" t="s">
        <v>22</v>
      </c>
      <c r="D2901">
        <v>1.4317815547427399</v>
      </c>
      <c r="E2901">
        <v>228.13038285522501</v>
      </c>
      <c r="F2901">
        <v>12937.2468907528</v>
      </c>
      <c r="G2901">
        <v>6.2147728323086904</v>
      </c>
      <c r="H2901">
        <v>319.73413645811797</v>
      </c>
      <c r="I2901">
        <v>495.37988269503199</v>
      </c>
      <c r="J2901">
        <v>12.0333439633325</v>
      </c>
      <c r="K2901">
        <v>61.141118640409402</v>
      </c>
      <c r="L2901">
        <v>4.9484425559987804</v>
      </c>
      <c r="M2901">
        <v>0</v>
      </c>
    </row>
    <row r="2902" spans="1:13" x14ac:dyDescent="0.25">
      <c r="A2902" t="s">
        <v>11</v>
      </c>
      <c r="B2902">
        <v>2020</v>
      </c>
      <c r="C2902" t="s">
        <v>23</v>
      </c>
      <c r="D2902">
        <v>6.9700366939821397</v>
      </c>
      <c r="E2902">
        <v>182.88858859190901</v>
      </c>
      <c r="F2902">
        <v>32037.605470521801</v>
      </c>
      <c r="G2902">
        <v>7.4127654111272703</v>
      </c>
      <c r="H2902">
        <v>376.95193247058302</v>
      </c>
      <c r="I2902">
        <v>325.79239956029198</v>
      </c>
      <c r="J2902">
        <v>14.351240654518699</v>
      </c>
      <c r="K2902">
        <v>70.052720182612106</v>
      </c>
      <c r="L2902">
        <v>4.2752877199999997</v>
      </c>
      <c r="M2902">
        <v>0</v>
      </c>
    </row>
    <row r="2903" spans="1:13" x14ac:dyDescent="0.25">
      <c r="A2903" t="s">
        <v>13</v>
      </c>
      <c r="B2903">
        <v>2020</v>
      </c>
      <c r="C2903" t="s">
        <v>23</v>
      </c>
      <c r="D2903">
        <v>10.851860346886699</v>
      </c>
      <c r="E2903">
        <v>166.741949296493</v>
      </c>
      <c r="F2903">
        <v>12887.1937620559</v>
      </c>
      <c r="G2903">
        <v>7.7019317173726298</v>
      </c>
      <c r="I2903">
        <v>589.62810548933396</v>
      </c>
      <c r="J2903">
        <v>15.7864967359515</v>
      </c>
      <c r="L2903">
        <v>4.3450127247585497</v>
      </c>
      <c r="M2903">
        <v>0</v>
      </c>
    </row>
    <row r="2904" spans="1:13" x14ac:dyDescent="0.25">
      <c r="A2904" t="s">
        <v>14</v>
      </c>
      <c r="B2904">
        <v>2020</v>
      </c>
      <c r="C2904" t="s">
        <v>23</v>
      </c>
      <c r="D2904">
        <v>6.58800728960989</v>
      </c>
      <c r="E2904">
        <v>244.94321992785899</v>
      </c>
      <c r="F2904">
        <v>23898.9744767757</v>
      </c>
      <c r="G2904">
        <v>6.7809361150000003</v>
      </c>
      <c r="H2904">
        <v>273.73664392739499</v>
      </c>
      <c r="I2904">
        <v>330.91481993767798</v>
      </c>
      <c r="J2904">
        <v>9.25062752373133</v>
      </c>
      <c r="K2904">
        <v>47.388739796940499</v>
      </c>
      <c r="L2904">
        <v>4.2164544661435999</v>
      </c>
      <c r="M2904">
        <v>0</v>
      </c>
    </row>
    <row r="2905" spans="1:13" x14ac:dyDescent="0.25">
      <c r="A2905" t="s">
        <v>15</v>
      </c>
      <c r="B2905">
        <v>2020</v>
      </c>
      <c r="C2905" t="s">
        <v>23</v>
      </c>
      <c r="D2905">
        <v>9.0043521695148492</v>
      </c>
      <c r="E2905">
        <v>222.48978321941999</v>
      </c>
      <c r="F2905">
        <v>16544.827503746499</v>
      </c>
      <c r="G2905">
        <v>6.1240951739999998</v>
      </c>
      <c r="I2905">
        <v>411.19362105178601</v>
      </c>
      <c r="J2905">
        <v>16.0369142496065</v>
      </c>
      <c r="K2905">
        <v>67.264668782409203</v>
      </c>
      <c r="L2905">
        <v>3.52789347094863</v>
      </c>
      <c r="M2905">
        <v>0</v>
      </c>
    </row>
    <row r="2906" spans="1:13" x14ac:dyDescent="0.25">
      <c r="A2906" t="s">
        <v>16</v>
      </c>
      <c r="B2906">
        <v>2020</v>
      </c>
      <c r="C2906" t="s">
        <v>23</v>
      </c>
      <c r="E2906">
        <v>161.57888859915599</v>
      </c>
      <c r="F2906">
        <v>11582.462584274201</v>
      </c>
      <c r="G2906">
        <v>6.7204732785678196</v>
      </c>
      <c r="I2906">
        <v>393.837750724194</v>
      </c>
      <c r="J2906">
        <v>11.319488368755099</v>
      </c>
      <c r="K2906">
        <v>78.898515074530593</v>
      </c>
      <c r="L2906">
        <v>4.3743325471509698</v>
      </c>
      <c r="M2906">
        <v>0</v>
      </c>
    </row>
    <row r="2907" spans="1:13" x14ac:dyDescent="0.25">
      <c r="A2907" t="s">
        <v>17</v>
      </c>
      <c r="B2907">
        <v>2020</v>
      </c>
      <c r="C2907" t="s">
        <v>23</v>
      </c>
      <c r="D2907">
        <v>4.3282825155868503</v>
      </c>
      <c r="E2907">
        <v>192.166324033954</v>
      </c>
      <c r="F2907">
        <v>30592.548831059601</v>
      </c>
      <c r="G2907">
        <v>7.4258940799338697</v>
      </c>
      <c r="H2907">
        <v>327.30336521697001</v>
      </c>
      <c r="I2907">
        <v>543.71602859999996</v>
      </c>
      <c r="J2907">
        <v>11.1869388083184</v>
      </c>
      <c r="K2907">
        <v>72.566400401913398</v>
      </c>
      <c r="L2907">
        <v>3.70852586324528</v>
      </c>
      <c r="M2907">
        <v>0</v>
      </c>
    </row>
    <row r="2908" spans="1:13" x14ac:dyDescent="0.25">
      <c r="A2908" t="s">
        <v>18</v>
      </c>
      <c r="B2908">
        <v>2020</v>
      </c>
      <c r="C2908" t="s">
        <v>23</v>
      </c>
      <c r="D2908">
        <v>7.4178239266451298</v>
      </c>
      <c r="E2908">
        <v>243.30469095613</v>
      </c>
      <c r="F2908">
        <v>320.94261130000001</v>
      </c>
      <c r="G2908">
        <v>4.5986698522992402</v>
      </c>
      <c r="H2908">
        <v>336.09798106010101</v>
      </c>
      <c r="I2908">
        <v>361.10176943442502</v>
      </c>
      <c r="J2908">
        <v>20.421472044556701</v>
      </c>
      <c r="K2908">
        <v>87.052575953459296</v>
      </c>
      <c r="L2908">
        <v>3.4708120786488399</v>
      </c>
      <c r="M2908">
        <v>0</v>
      </c>
    </row>
    <row r="2909" spans="1:13" x14ac:dyDescent="0.25">
      <c r="A2909" t="s">
        <v>19</v>
      </c>
      <c r="B2909">
        <v>2020</v>
      </c>
      <c r="C2909" t="s">
        <v>23</v>
      </c>
      <c r="D2909">
        <v>3.2616697873910199</v>
      </c>
      <c r="E2909">
        <v>190.95735503823701</v>
      </c>
      <c r="F2909">
        <v>28760.0068440838</v>
      </c>
      <c r="G2909">
        <v>7.9295394815866098</v>
      </c>
      <c r="I2909">
        <v>424.21281009443402</v>
      </c>
      <c r="J2909">
        <v>13.372625122848101</v>
      </c>
      <c r="K2909">
        <v>58.095554641202099</v>
      </c>
      <c r="L2909">
        <v>4.2806693313666004</v>
      </c>
      <c r="M2909">
        <v>0</v>
      </c>
    </row>
    <row r="2910" spans="1:13" x14ac:dyDescent="0.25">
      <c r="A2910" t="s">
        <v>20</v>
      </c>
      <c r="B2910">
        <v>2020</v>
      </c>
      <c r="C2910" t="s">
        <v>23</v>
      </c>
      <c r="E2910">
        <v>239.757928810165</v>
      </c>
      <c r="F2910">
        <v>12318.4038858822</v>
      </c>
      <c r="G2910">
        <v>6.4077330644267896</v>
      </c>
      <c r="H2910">
        <v>259.12213135613899</v>
      </c>
      <c r="I2910">
        <v>481.97993436874401</v>
      </c>
      <c r="J2910">
        <v>14.669447723527799</v>
      </c>
      <c r="K2910">
        <v>78.801371240879007</v>
      </c>
      <c r="L2910">
        <v>4.7421632259879898</v>
      </c>
      <c r="M2910">
        <v>0</v>
      </c>
    </row>
    <row r="2911" spans="1:13" x14ac:dyDescent="0.25">
      <c r="A2911" t="s">
        <v>21</v>
      </c>
      <c r="B2911">
        <v>2020</v>
      </c>
      <c r="C2911" t="s">
        <v>23</v>
      </c>
      <c r="D2911">
        <v>7.9288312888716002</v>
      </c>
      <c r="E2911">
        <v>231.252215838231</v>
      </c>
      <c r="F2911">
        <v>17444.814449921701</v>
      </c>
      <c r="G2911">
        <v>6.29179802668446</v>
      </c>
      <c r="I2911">
        <v>389.005678219103</v>
      </c>
      <c r="J2911">
        <v>13.879724489446501</v>
      </c>
      <c r="K2911">
        <v>95.553054770000003</v>
      </c>
      <c r="L2911">
        <v>3.4135729426922898</v>
      </c>
      <c r="M2911">
        <v>0</v>
      </c>
    </row>
    <row r="2912" spans="1:13" x14ac:dyDescent="0.25">
      <c r="A2912" t="s">
        <v>11</v>
      </c>
      <c r="B2912">
        <v>2020</v>
      </c>
      <c r="C2912" t="s">
        <v>24</v>
      </c>
      <c r="D2912">
        <v>7.9753299010000003</v>
      </c>
      <c r="E2912">
        <v>165.714241780648</v>
      </c>
      <c r="F2912">
        <v>17182.450359071801</v>
      </c>
      <c r="G2912">
        <v>7.0021919944198299</v>
      </c>
      <c r="H2912">
        <v>383.26665538352302</v>
      </c>
      <c r="I2912">
        <v>363.85357883680803</v>
      </c>
      <c r="J2912">
        <v>18.659303789132998</v>
      </c>
      <c r="K2912">
        <v>76.032739449355702</v>
      </c>
      <c r="L2912">
        <v>3.3061290165439101</v>
      </c>
      <c r="M2912">
        <v>0</v>
      </c>
    </row>
    <row r="2913" spans="1:13" x14ac:dyDescent="0.25">
      <c r="A2913" t="s">
        <v>13</v>
      </c>
      <c r="B2913">
        <v>2020</v>
      </c>
      <c r="C2913" t="s">
        <v>24</v>
      </c>
      <c r="D2913">
        <v>9.5041577876797803</v>
      </c>
      <c r="E2913">
        <v>195.109242696314</v>
      </c>
      <c r="F2913">
        <v>19946.26467</v>
      </c>
      <c r="G2913">
        <v>7.4676848554514201</v>
      </c>
      <c r="H2913">
        <v>300.67952794259799</v>
      </c>
      <c r="I2913">
        <v>382.47300461779798</v>
      </c>
      <c r="J2913">
        <v>14.359364956440601</v>
      </c>
      <c r="K2913">
        <v>78.306885662022907</v>
      </c>
      <c r="L2913">
        <v>4.34304137269128</v>
      </c>
      <c r="M2913">
        <v>0</v>
      </c>
    </row>
    <row r="2914" spans="1:13" x14ac:dyDescent="0.25">
      <c r="A2914" t="s">
        <v>14</v>
      </c>
      <c r="B2914">
        <v>2020</v>
      </c>
      <c r="C2914" t="s">
        <v>24</v>
      </c>
      <c r="D2914">
        <v>5.1587225681704796</v>
      </c>
      <c r="E2914">
        <v>119.09383996546801</v>
      </c>
      <c r="F2914">
        <v>33892.245950686403</v>
      </c>
      <c r="G2914">
        <v>7.5721753770746201</v>
      </c>
      <c r="H2914">
        <v>407.47684870741301</v>
      </c>
      <c r="I2914">
        <v>325.20256971681198</v>
      </c>
      <c r="J2914">
        <v>16.963981505904901</v>
      </c>
      <c r="K2914">
        <v>73.224832734234397</v>
      </c>
      <c r="L2914">
        <v>4.0946052782062603</v>
      </c>
      <c r="M2914">
        <v>0</v>
      </c>
    </row>
    <row r="2915" spans="1:13" x14ac:dyDescent="0.25">
      <c r="A2915" t="s">
        <v>15</v>
      </c>
      <c r="B2915">
        <v>2020</v>
      </c>
      <c r="C2915" t="s">
        <v>24</v>
      </c>
      <c r="D2915">
        <v>3.9234736330783999</v>
      </c>
      <c r="E2915">
        <v>227.70553814458799</v>
      </c>
      <c r="F2915">
        <v>24200.353482392398</v>
      </c>
      <c r="G2915">
        <v>7.0008754270482099</v>
      </c>
      <c r="I2915">
        <v>292.39015510000002</v>
      </c>
      <c r="J2915">
        <v>19.394334704725999</v>
      </c>
      <c r="K2915">
        <v>61.7856789763674</v>
      </c>
      <c r="L2915">
        <v>4.5829823658651003</v>
      </c>
      <c r="M2915">
        <v>0</v>
      </c>
    </row>
    <row r="2916" spans="1:13" x14ac:dyDescent="0.25">
      <c r="A2916" t="s">
        <v>16</v>
      </c>
      <c r="B2916">
        <v>2020</v>
      </c>
      <c r="C2916" t="s">
        <v>24</v>
      </c>
      <c r="E2916">
        <v>193.46220656833299</v>
      </c>
      <c r="F2916">
        <v>13852.5319032151</v>
      </c>
      <c r="G2916">
        <v>7.1457016592508298</v>
      </c>
      <c r="H2916">
        <v>358.956565005946</v>
      </c>
      <c r="I2916">
        <v>480.31071424886898</v>
      </c>
      <c r="J2916">
        <v>10.256035859688</v>
      </c>
      <c r="L2916">
        <v>3.6732395577842301</v>
      </c>
      <c r="M2916">
        <v>0</v>
      </c>
    </row>
    <row r="2917" spans="1:13" x14ac:dyDescent="0.25">
      <c r="A2917" t="s">
        <v>17</v>
      </c>
      <c r="B2917">
        <v>2020</v>
      </c>
      <c r="C2917" t="s">
        <v>24</v>
      </c>
      <c r="D2917">
        <v>5.8497782853651499</v>
      </c>
      <c r="E2917">
        <v>229.93668686719599</v>
      </c>
      <c r="F2917">
        <v>27435.306560816101</v>
      </c>
      <c r="G2917">
        <v>6.5749575861787601</v>
      </c>
      <c r="H2917">
        <v>277.033018933562</v>
      </c>
      <c r="I2917">
        <v>596.40321569956802</v>
      </c>
      <c r="J2917">
        <v>14.908558310857501</v>
      </c>
      <c r="K2917">
        <v>67.644483820000005</v>
      </c>
      <c r="L2917">
        <v>3.6438158875415598</v>
      </c>
      <c r="M2917">
        <v>0</v>
      </c>
    </row>
    <row r="2918" spans="1:13" x14ac:dyDescent="0.25">
      <c r="A2918" t="s">
        <v>18</v>
      </c>
      <c r="B2918">
        <v>2020</v>
      </c>
      <c r="C2918" t="s">
        <v>24</v>
      </c>
      <c r="D2918">
        <v>5.8908703588208597</v>
      </c>
      <c r="E2918">
        <v>184.055761947365</v>
      </c>
      <c r="F2918">
        <v>34920.039347834398</v>
      </c>
      <c r="G2918">
        <v>7.4013668022222303</v>
      </c>
      <c r="H2918">
        <v>343.79160300515201</v>
      </c>
      <c r="I2918">
        <v>281.54445162396797</v>
      </c>
      <c r="J2918">
        <v>14.728773481703</v>
      </c>
      <c r="K2918">
        <v>62.601684720080897</v>
      </c>
      <c r="L2918">
        <v>4.3707765597458001</v>
      </c>
      <c r="M2918">
        <v>0</v>
      </c>
    </row>
    <row r="2919" spans="1:13" x14ac:dyDescent="0.25">
      <c r="A2919" t="s">
        <v>19</v>
      </c>
      <c r="B2919">
        <v>2020</v>
      </c>
      <c r="C2919" t="s">
        <v>24</v>
      </c>
      <c r="D2919">
        <v>5.9634792050382304</v>
      </c>
      <c r="E2919">
        <v>223.03163757809901</v>
      </c>
      <c r="F2919">
        <v>24435.642080113299</v>
      </c>
      <c r="G2919">
        <v>6.221292</v>
      </c>
      <c r="H2919">
        <v>305.94701245356998</v>
      </c>
      <c r="I2919">
        <v>284.49702613500301</v>
      </c>
      <c r="J2919">
        <v>15.1885569431918</v>
      </c>
      <c r="K2919">
        <v>40.142704891884698</v>
      </c>
      <c r="L2919">
        <v>3.7278133229999999</v>
      </c>
      <c r="M2919">
        <v>0</v>
      </c>
    </row>
    <row r="2920" spans="1:13" x14ac:dyDescent="0.25">
      <c r="A2920" t="s">
        <v>20</v>
      </c>
      <c r="B2920">
        <v>2020</v>
      </c>
      <c r="C2920" t="s">
        <v>24</v>
      </c>
      <c r="D2920">
        <v>6.1067596362890999</v>
      </c>
      <c r="E2920">
        <v>211.45448916965299</v>
      </c>
      <c r="F2920">
        <v>39430.307822718802</v>
      </c>
      <c r="G2920">
        <v>8.3168973736323792</v>
      </c>
      <c r="H2920">
        <v>348.77671883611498</v>
      </c>
      <c r="I2920">
        <v>389.59144009114101</v>
      </c>
      <c r="J2920">
        <v>12.896953107014699</v>
      </c>
      <c r="K2920">
        <v>85.358049173863705</v>
      </c>
      <c r="L2920">
        <v>3.9249670642824399</v>
      </c>
      <c r="M2920">
        <v>0</v>
      </c>
    </row>
    <row r="2921" spans="1:13" x14ac:dyDescent="0.25">
      <c r="A2921" t="s">
        <v>21</v>
      </c>
      <c r="B2921">
        <v>2020</v>
      </c>
      <c r="C2921" t="s">
        <v>24</v>
      </c>
      <c r="D2921">
        <v>6.8989324818498501</v>
      </c>
      <c r="E2921">
        <v>209.636421659832</v>
      </c>
      <c r="F2921">
        <v>15422.2208932053</v>
      </c>
      <c r="G2921">
        <v>6.8849183827986096</v>
      </c>
      <c r="H2921">
        <v>293.56201977789698</v>
      </c>
      <c r="I2921">
        <v>396.81121438578299</v>
      </c>
      <c r="J2921">
        <v>15.671717381038601</v>
      </c>
      <c r="K2921">
        <v>66.597336011899102</v>
      </c>
      <c r="L2921">
        <v>3.6884555533878598</v>
      </c>
      <c r="M2921">
        <v>0</v>
      </c>
    </row>
    <row r="2922" spans="1:13" x14ac:dyDescent="0.25">
      <c r="A2922" t="s">
        <v>11</v>
      </c>
      <c r="B2922">
        <v>2020</v>
      </c>
      <c r="C2922" t="s">
        <v>25</v>
      </c>
      <c r="D2922">
        <v>8.0918123321481907</v>
      </c>
      <c r="E2922">
        <v>200.97330149823799</v>
      </c>
      <c r="F2922">
        <v>26472.691802877602</v>
      </c>
      <c r="G2922">
        <v>6.7256801836809004</v>
      </c>
      <c r="I2922">
        <v>432.18993139666901</v>
      </c>
      <c r="J2922">
        <v>13.798655134703299</v>
      </c>
      <c r="K2922">
        <v>32.6670779896195</v>
      </c>
      <c r="L2922">
        <v>4.3700312383606601</v>
      </c>
      <c r="M2922">
        <v>0</v>
      </c>
    </row>
    <row r="2923" spans="1:13" x14ac:dyDescent="0.25">
      <c r="A2923" t="s">
        <v>13</v>
      </c>
      <c r="B2923">
        <v>2020</v>
      </c>
      <c r="C2923" t="s">
        <v>25</v>
      </c>
      <c r="D2923">
        <v>7.6119823888796398</v>
      </c>
      <c r="E2923">
        <v>190.66280359864101</v>
      </c>
      <c r="F2923">
        <v>9138.0293440000005</v>
      </c>
      <c r="G2923">
        <v>5.2242562998472302</v>
      </c>
      <c r="H2923">
        <v>329.58067891627098</v>
      </c>
      <c r="I2923">
        <v>577.44471274053899</v>
      </c>
      <c r="J2923">
        <v>17.209367371576299</v>
      </c>
      <c r="K2923">
        <v>65.333241190707</v>
      </c>
      <c r="L2923">
        <v>6.4947485559909897</v>
      </c>
      <c r="M2923">
        <v>0</v>
      </c>
    </row>
    <row r="2924" spans="1:13" x14ac:dyDescent="0.25">
      <c r="A2924" t="s">
        <v>14</v>
      </c>
      <c r="B2924">
        <v>2020</v>
      </c>
      <c r="C2924" t="s">
        <v>25</v>
      </c>
      <c r="D2924">
        <v>8.8869793319999992</v>
      </c>
      <c r="E2924">
        <v>180.563965642933</v>
      </c>
      <c r="F2924">
        <v>26062.447216871398</v>
      </c>
      <c r="G2924">
        <v>8.8089633652813202</v>
      </c>
      <c r="H2924">
        <v>327.22357991400497</v>
      </c>
      <c r="I2924">
        <v>378.658921791507</v>
      </c>
      <c r="J2924">
        <v>17.618658018947201</v>
      </c>
      <c r="K2924">
        <v>48.4759821249556</v>
      </c>
      <c r="L2924">
        <v>4.7311950770162596</v>
      </c>
      <c r="M2924">
        <v>0</v>
      </c>
    </row>
    <row r="2925" spans="1:13" x14ac:dyDescent="0.25">
      <c r="A2925" t="s">
        <v>15</v>
      </c>
      <c r="B2925">
        <v>2020</v>
      </c>
      <c r="C2925" t="s">
        <v>25</v>
      </c>
      <c r="D2925">
        <v>6.5320972738623597</v>
      </c>
      <c r="E2925">
        <v>163.39624094615601</v>
      </c>
      <c r="F2925">
        <v>8240.8127093574003</v>
      </c>
      <c r="G2925">
        <v>6.6415434448154302</v>
      </c>
      <c r="H2925">
        <v>402.836817</v>
      </c>
      <c r="I2925">
        <v>601.03298180698005</v>
      </c>
      <c r="J2925">
        <v>17.896127996023001</v>
      </c>
      <c r="K2925">
        <v>55.022407240568</v>
      </c>
      <c r="L2925">
        <v>4.5993240411433796</v>
      </c>
      <c r="M2925">
        <v>0</v>
      </c>
    </row>
    <row r="2926" spans="1:13" x14ac:dyDescent="0.25">
      <c r="A2926" t="s">
        <v>16</v>
      </c>
      <c r="B2926">
        <v>2020</v>
      </c>
      <c r="C2926" t="s">
        <v>25</v>
      </c>
      <c r="D2926">
        <v>7.8339804823343497</v>
      </c>
      <c r="E2926">
        <v>203.16940807403299</v>
      </c>
      <c r="F2926">
        <v>11174.274760041</v>
      </c>
      <c r="G2926">
        <v>6.2465024546383701</v>
      </c>
      <c r="H2926">
        <v>394.89080921262899</v>
      </c>
      <c r="I2926">
        <v>338.23112229523298</v>
      </c>
      <c r="J2926">
        <v>16.276591874417502</v>
      </c>
      <c r="K2926">
        <v>47.931638841726901</v>
      </c>
      <c r="L2926">
        <v>4.2544771770440297</v>
      </c>
      <c r="M2926">
        <v>0</v>
      </c>
    </row>
    <row r="2927" spans="1:13" x14ac:dyDescent="0.25">
      <c r="A2927" t="s">
        <v>17</v>
      </c>
      <c r="B2927">
        <v>2020</v>
      </c>
      <c r="C2927" t="s">
        <v>25</v>
      </c>
      <c r="D2927">
        <v>11.5631690646278</v>
      </c>
      <c r="E2927">
        <v>174.942862038204</v>
      </c>
      <c r="F2927">
        <v>19359.428816294101</v>
      </c>
      <c r="G2927">
        <v>6.4956193385169598</v>
      </c>
      <c r="H2927">
        <v>332.44648979359403</v>
      </c>
      <c r="I2927">
        <v>366.312672099037</v>
      </c>
      <c r="J2927">
        <v>17.529526423098101</v>
      </c>
      <c r="K2927">
        <v>38.431199710638303</v>
      </c>
      <c r="L2927">
        <v>5.1072360139702599</v>
      </c>
      <c r="M2927">
        <v>0</v>
      </c>
    </row>
    <row r="2928" spans="1:13" x14ac:dyDescent="0.25">
      <c r="A2928" t="s">
        <v>18</v>
      </c>
      <c r="B2928">
        <v>2020</v>
      </c>
      <c r="C2928" t="s">
        <v>25</v>
      </c>
      <c r="D2928">
        <v>6.7828685480519697</v>
      </c>
      <c r="E2928">
        <v>196.18255848392201</v>
      </c>
      <c r="F2928">
        <v>25366.797904809799</v>
      </c>
      <c r="G2928">
        <v>7.2003583547719998</v>
      </c>
      <c r="H2928">
        <v>312.426591327251</v>
      </c>
      <c r="I2928">
        <v>435.09457403113902</v>
      </c>
      <c r="J2928">
        <v>12.1184746407388</v>
      </c>
      <c r="K2928">
        <v>76.347994270848702</v>
      </c>
      <c r="L2928">
        <v>5.4685908470628197</v>
      </c>
      <c r="M2928">
        <v>0</v>
      </c>
    </row>
    <row r="2929" spans="1:13" x14ac:dyDescent="0.25">
      <c r="A2929" t="s">
        <v>19</v>
      </c>
      <c r="B2929">
        <v>2020</v>
      </c>
      <c r="C2929" t="s">
        <v>25</v>
      </c>
      <c r="D2929">
        <v>8.2887654599233596</v>
      </c>
      <c r="E2929">
        <v>211.452744269699</v>
      </c>
      <c r="F2929">
        <v>11234.041470723299</v>
      </c>
      <c r="G2929">
        <v>6.3855104637931097</v>
      </c>
      <c r="H2929">
        <v>360.84331146439303</v>
      </c>
      <c r="I2929">
        <v>525.08861071132696</v>
      </c>
      <c r="J2929">
        <v>15.0985705008734</v>
      </c>
      <c r="K2929">
        <v>62.999998900000001</v>
      </c>
      <c r="L2929">
        <v>3.58052346127791</v>
      </c>
      <c r="M2929">
        <v>0</v>
      </c>
    </row>
    <row r="2930" spans="1:13" x14ac:dyDescent="0.25">
      <c r="A2930" t="s">
        <v>20</v>
      </c>
      <c r="B2930">
        <v>2020</v>
      </c>
      <c r="C2930" t="s">
        <v>25</v>
      </c>
      <c r="D2930">
        <v>0.97557799000000001</v>
      </c>
      <c r="E2930">
        <v>221.20411425336201</v>
      </c>
      <c r="F2930">
        <v>31145.1107387146</v>
      </c>
      <c r="G2930">
        <v>7.6155833766556196</v>
      </c>
      <c r="H2930">
        <v>333.67784292546901</v>
      </c>
      <c r="I2930">
        <v>439.11276469250402</v>
      </c>
      <c r="J2930">
        <v>21.145954462369001</v>
      </c>
      <c r="L2930">
        <v>2.53399626991725</v>
      </c>
      <c r="M2930">
        <v>0</v>
      </c>
    </row>
    <row r="2931" spans="1:13" x14ac:dyDescent="0.25">
      <c r="A2931" t="s">
        <v>21</v>
      </c>
      <c r="B2931">
        <v>2020</v>
      </c>
      <c r="C2931" t="s">
        <v>25</v>
      </c>
      <c r="D2931">
        <v>7.5289804052571796</v>
      </c>
      <c r="E2931">
        <v>225.340986276183</v>
      </c>
      <c r="F2931">
        <v>8129.7349192360098</v>
      </c>
      <c r="G2931">
        <v>6.30547231674218</v>
      </c>
      <c r="H2931">
        <v>309.23124664725498</v>
      </c>
      <c r="I2931">
        <v>379.33929307719802</v>
      </c>
      <c r="J2931">
        <v>16.961944370000001</v>
      </c>
      <c r="K2931">
        <v>64.265787159803395</v>
      </c>
      <c r="L2931">
        <v>3.64440976543397</v>
      </c>
      <c r="M2931">
        <v>0</v>
      </c>
    </row>
    <row r="2932" spans="1:13" x14ac:dyDescent="0.25">
      <c r="A2932" t="s">
        <v>11</v>
      </c>
      <c r="B2932">
        <v>2020</v>
      </c>
      <c r="C2932" t="s">
        <v>26</v>
      </c>
      <c r="D2932">
        <v>9.7646581335738798</v>
      </c>
      <c r="E2932">
        <v>119.1640102697</v>
      </c>
      <c r="F2932">
        <v>38781.457421842999</v>
      </c>
      <c r="G2932">
        <v>9.3346320929999997</v>
      </c>
      <c r="H2932">
        <v>380.23063391467798</v>
      </c>
      <c r="I2932">
        <v>512.33184628894196</v>
      </c>
      <c r="J2932">
        <v>14.9677330089546</v>
      </c>
      <c r="K2932">
        <v>59.193176374404203</v>
      </c>
      <c r="L2932">
        <v>3.0245711775061399</v>
      </c>
      <c r="M2932">
        <v>0</v>
      </c>
    </row>
    <row r="2933" spans="1:13" x14ac:dyDescent="0.25">
      <c r="A2933" t="s">
        <v>13</v>
      </c>
      <c r="B2933">
        <v>2020</v>
      </c>
      <c r="C2933" t="s">
        <v>26</v>
      </c>
      <c r="D2933">
        <v>10.1916652393188</v>
      </c>
      <c r="E2933">
        <v>211.56690446915499</v>
      </c>
      <c r="F2933">
        <v>13630.0473080803</v>
      </c>
      <c r="G2933">
        <v>6.5244762989977199</v>
      </c>
      <c r="H2933">
        <v>297.04906565566199</v>
      </c>
      <c r="I2933">
        <v>468.37138681578</v>
      </c>
      <c r="J2933">
        <v>17.411746708098299</v>
      </c>
      <c r="K2933">
        <v>72.720572596657206</v>
      </c>
      <c r="L2933">
        <v>3.40342269759826</v>
      </c>
      <c r="M2933">
        <v>0</v>
      </c>
    </row>
    <row r="2934" spans="1:13" x14ac:dyDescent="0.25">
      <c r="A2934" t="s">
        <v>14</v>
      </c>
      <c r="B2934">
        <v>2020</v>
      </c>
      <c r="C2934" t="s">
        <v>26</v>
      </c>
      <c r="D2934">
        <v>2.92517432</v>
      </c>
      <c r="E2934">
        <v>260.45804113718799</v>
      </c>
      <c r="F2934">
        <v>39233.098838853803</v>
      </c>
      <c r="G2934">
        <v>7.6701494862203896</v>
      </c>
      <c r="H2934">
        <v>303.40207845554801</v>
      </c>
      <c r="I2934">
        <v>403.24373517087599</v>
      </c>
      <c r="J2934">
        <v>11.3092103351905</v>
      </c>
      <c r="K2934">
        <v>69.2384446918457</v>
      </c>
      <c r="L2934">
        <v>3.67858822119226</v>
      </c>
      <c r="M2934">
        <v>0</v>
      </c>
    </row>
    <row r="2935" spans="1:13" x14ac:dyDescent="0.25">
      <c r="A2935" t="s">
        <v>15</v>
      </c>
      <c r="B2935">
        <v>2020</v>
      </c>
      <c r="C2935" t="s">
        <v>26</v>
      </c>
      <c r="E2935">
        <v>200.66192543395999</v>
      </c>
      <c r="F2935">
        <v>29513.804859552802</v>
      </c>
      <c r="G2935">
        <v>7.9663002052236704</v>
      </c>
      <c r="H2935">
        <v>347.54141853425102</v>
      </c>
      <c r="I2935">
        <v>476.20158511042399</v>
      </c>
      <c r="J2935">
        <v>19.9500538348424</v>
      </c>
      <c r="L2935">
        <v>3.02794649663283</v>
      </c>
      <c r="M2935">
        <v>0</v>
      </c>
    </row>
    <row r="2936" spans="1:13" x14ac:dyDescent="0.25">
      <c r="A2936" t="s">
        <v>16</v>
      </c>
      <c r="B2936">
        <v>2020</v>
      </c>
      <c r="C2936" t="s">
        <v>26</v>
      </c>
      <c r="D2936">
        <v>6.6577935905060999</v>
      </c>
      <c r="E2936">
        <v>205.54317574982801</v>
      </c>
      <c r="F2936">
        <v>18844.037030605901</v>
      </c>
      <c r="G2936">
        <v>6.7342280680000002</v>
      </c>
      <c r="H2936">
        <v>363.397930057184</v>
      </c>
      <c r="I2936">
        <v>555.89903769067303</v>
      </c>
      <c r="J2936">
        <v>8.0069657599999999</v>
      </c>
      <c r="K2936">
        <v>66.934781707941397</v>
      </c>
      <c r="L2936">
        <v>3.8689257015176799</v>
      </c>
      <c r="M2936">
        <v>0</v>
      </c>
    </row>
    <row r="2937" spans="1:13" x14ac:dyDescent="0.25">
      <c r="A2937" t="s">
        <v>17</v>
      </c>
      <c r="B2937">
        <v>2020</v>
      </c>
      <c r="C2937" t="s">
        <v>26</v>
      </c>
      <c r="D2937">
        <v>7.0052301396913403</v>
      </c>
      <c r="E2937">
        <v>219.921997447884</v>
      </c>
      <c r="F2937">
        <v>26597.5864473742</v>
      </c>
      <c r="G2937">
        <v>7.3510214522831099</v>
      </c>
      <c r="H2937">
        <v>333.58372260341599</v>
      </c>
      <c r="I2937">
        <v>379.59880643064201</v>
      </c>
      <c r="J2937">
        <v>13.284690658476499</v>
      </c>
      <c r="K2937">
        <v>98.965389144671093</v>
      </c>
      <c r="L2937">
        <v>3.5898657604833</v>
      </c>
      <c r="M2937">
        <v>0</v>
      </c>
    </row>
    <row r="2938" spans="1:13" x14ac:dyDescent="0.25">
      <c r="A2938" t="s">
        <v>18</v>
      </c>
      <c r="B2938">
        <v>2020</v>
      </c>
      <c r="C2938" t="s">
        <v>26</v>
      </c>
      <c r="E2938">
        <v>178.080442298555</v>
      </c>
      <c r="F2938">
        <v>35044.371280297099</v>
      </c>
      <c r="G2938">
        <v>7.7600272755053199</v>
      </c>
      <c r="H2938">
        <v>357.08281844877899</v>
      </c>
      <c r="I2938">
        <v>381.645130872057</v>
      </c>
      <c r="J2938">
        <v>17.551381784903899</v>
      </c>
      <c r="K2938">
        <v>71.111181605770597</v>
      </c>
      <c r="L2938">
        <v>3.76163318405884</v>
      </c>
      <c r="M2938">
        <v>0</v>
      </c>
    </row>
    <row r="2939" spans="1:13" x14ac:dyDescent="0.25">
      <c r="A2939" t="s">
        <v>19</v>
      </c>
      <c r="B2939">
        <v>2020</v>
      </c>
      <c r="C2939" t="s">
        <v>26</v>
      </c>
      <c r="D2939">
        <v>6.2278419215981096</v>
      </c>
      <c r="E2939">
        <v>183.3090479533</v>
      </c>
      <c r="F2939">
        <v>38976.035210000002</v>
      </c>
      <c r="G2939">
        <v>8.2473329318272608</v>
      </c>
      <c r="I2939">
        <v>531.63072099726503</v>
      </c>
      <c r="J2939">
        <v>15.8478493743066</v>
      </c>
      <c r="K2939">
        <v>46.643589180731098</v>
      </c>
      <c r="L2939">
        <v>4.5995733265953502</v>
      </c>
      <c r="M2939">
        <v>0</v>
      </c>
    </row>
    <row r="2940" spans="1:13" x14ac:dyDescent="0.25">
      <c r="A2940" t="s">
        <v>20</v>
      </c>
      <c r="B2940">
        <v>2020</v>
      </c>
      <c r="C2940" t="s">
        <v>26</v>
      </c>
      <c r="D2940">
        <v>6.3927604591581897</v>
      </c>
      <c r="E2940">
        <v>216.675543023958</v>
      </c>
      <c r="F2940">
        <v>19323.677250204601</v>
      </c>
      <c r="G2940">
        <v>5.9064054859095396</v>
      </c>
      <c r="H2940">
        <v>283.20551707712599</v>
      </c>
      <c r="I2940">
        <v>358.17449360000001</v>
      </c>
      <c r="J2940">
        <v>14.9826462211695</v>
      </c>
      <c r="K2940">
        <v>41.586605912443602</v>
      </c>
      <c r="L2940">
        <v>4.4215281420536696</v>
      </c>
      <c r="M2940">
        <v>0</v>
      </c>
    </row>
    <row r="2941" spans="1:13" x14ac:dyDescent="0.25">
      <c r="A2941" t="s">
        <v>21</v>
      </c>
      <c r="B2941">
        <v>2020</v>
      </c>
      <c r="C2941" t="s">
        <v>26</v>
      </c>
      <c r="D2941">
        <v>6.0880224891337997</v>
      </c>
      <c r="E2941">
        <v>162.27835703062399</v>
      </c>
      <c r="F2941">
        <v>23567.132875413001</v>
      </c>
      <c r="G2941">
        <v>7.6985817225053399</v>
      </c>
      <c r="H2941">
        <v>372.83508111883498</v>
      </c>
      <c r="I2941">
        <v>387.97063524700502</v>
      </c>
      <c r="J2941">
        <v>13.663607288456801</v>
      </c>
      <c r="K2941">
        <v>75.266064298410797</v>
      </c>
      <c r="L2941">
        <v>4.1730834964326702</v>
      </c>
      <c r="M2941">
        <v>0</v>
      </c>
    </row>
    <row r="2942" spans="1:13" x14ac:dyDescent="0.25">
      <c r="A2942" t="s">
        <v>11</v>
      </c>
      <c r="B2942">
        <v>2020</v>
      </c>
      <c r="C2942" t="s">
        <v>27</v>
      </c>
      <c r="D2942">
        <v>3.9613890465892498</v>
      </c>
      <c r="E2942">
        <v>173.02964060686401</v>
      </c>
      <c r="F2942">
        <v>24028.405405736601</v>
      </c>
      <c r="G2942">
        <v>8.0056310162836297</v>
      </c>
      <c r="H2942">
        <v>391.00229976494199</v>
      </c>
      <c r="I2942">
        <v>444.79427671799198</v>
      </c>
      <c r="J2942">
        <v>19.9452797879479</v>
      </c>
      <c r="K2942">
        <v>59.834540750000002</v>
      </c>
      <c r="L2942">
        <v>4.0929659000000003</v>
      </c>
      <c r="M2942">
        <v>0</v>
      </c>
    </row>
    <row r="2943" spans="1:13" x14ac:dyDescent="0.25">
      <c r="A2943" t="s">
        <v>13</v>
      </c>
      <c r="B2943">
        <v>2020</v>
      </c>
      <c r="C2943" t="s">
        <v>27</v>
      </c>
      <c r="D2943">
        <v>4.2751596729767503</v>
      </c>
      <c r="E2943">
        <v>229.443109057134</v>
      </c>
      <c r="F2943">
        <v>26098.637956382401</v>
      </c>
      <c r="G2943">
        <v>6.5252026570122501</v>
      </c>
      <c r="H2943">
        <v>281.89682715407099</v>
      </c>
      <c r="I2943">
        <v>508.79209779717797</v>
      </c>
      <c r="J2943">
        <v>16.133203200179899</v>
      </c>
      <c r="K2943">
        <v>66.654192782626396</v>
      </c>
      <c r="L2943">
        <v>3.7328560505382899</v>
      </c>
      <c r="M2943">
        <v>0</v>
      </c>
    </row>
    <row r="2944" spans="1:13" x14ac:dyDescent="0.25">
      <c r="A2944" t="s">
        <v>14</v>
      </c>
      <c r="B2944">
        <v>2020</v>
      </c>
      <c r="C2944" t="s">
        <v>27</v>
      </c>
      <c r="D2944">
        <v>7.3019034913475398</v>
      </c>
      <c r="E2944">
        <v>224.46780217218199</v>
      </c>
      <c r="F2944">
        <v>23565.178404409398</v>
      </c>
      <c r="G2944">
        <v>7.55404740138734</v>
      </c>
      <c r="H2944">
        <v>280.1294849034</v>
      </c>
      <c r="I2944">
        <v>487.33332128724101</v>
      </c>
      <c r="J2944">
        <v>8.5248642399999994</v>
      </c>
      <c r="K2944">
        <v>68.940192769999996</v>
      </c>
      <c r="L2944">
        <v>3.4306991879662201</v>
      </c>
      <c r="M2944">
        <v>0</v>
      </c>
    </row>
    <row r="2945" spans="1:13" x14ac:dyDescent="0.25">
      <c r="A2945" t="s">
        <v>15</v>
      </c>
      <c r="B2945">
        <v>2020</v>
      </c>
      <c r="C2945" t="s">
        <v>27</v>
      </c>
      <c r="D2945">
        <v>10.8934847327968</v>
      </c>
      <c r="E2945">
        <v>177.734357283961</v>
      </c>
      <c r="F2945">
        <v>25702.5186730645</v>
      </c>
      <c r="G2945">
        <v>7.6598301089843197</v>
      </c>
      <c r="H2945">
        <v>312.39933537243297</v>
      </c>
      <c r="I2945">
        <v>383.19958491689601</v>
      </c>
      <c r="J2945">
        <v>17.472109258923599</v>
      </c>
      <c r="K2945">
        <v>42.814569558862203</v>
      </c>
      <c r="L2945">
        <v>3.6349703957714299</v>
      </c>
      <c r="M2945">
        <v>0</v>
      </c>
    </row>
    <row r="2946" spans="1:13" x14ac:dyDescent="0.25">
      <c r="A2946" t="s">
        <v>16</v>
      </c>
      <c r="B2946">
        <v>2020</v>
      </c>
      <c r="C2946" t="s">
        <v>27</v>
      </c>
      <c r="D2946">
        <v>6.7980974599299602</v>
      </c>
      <c r="E2946">
        <v>198.116380772356</v>
      </c>
      <c r="F2946">
        <v>35883.780110322499</v>
      </c>
      <c r="G2946">
        <v>7.0518135746111703</v>
      </c>
      <c r="I2946">
        <v>470.49354484761199</v>
      </c>
      <c r="J2946">
        <v>10.888638899272699</v>
      </c>
      <c r="K2946">
        <v>58.473803878216899</v>
      </c>
      <c r="L2946">
        <v>3.57162259922737</v>
      </c>
      <c r="M2946">
        <v>0</v>
      </c>
    </row>
    <row r="2947" spans="1:13" x14ac:dyDescent="0.25">
      <c r="A2947" t="s">
        <v>17</v>
      </c>
      <c r="B2947">
        <v>2020</v>
      </c>
      <c r="C2947" t="s">
        <v>27</v>
      </c>
      <c r="D2947">
        <v>11.4967024526941</v>
      </c>
      <c r="E2947">
        <v>195.98948582281199</v>
      </c>
      <c r="F2947">
        <v>14158.1572826764</v>
      </c>
      <c r="G2947">
        <v>7.2352240384513902</v>
      </c>
      <c r="H2947">
        <v>311.96509325510402</v>
      </c>
      <c r="I2947">
        <v>357.52259941935898</v>
      </c>
      <c r="J2947">
        <v>19.321722436123</v>
      </c>
      <c r="K2947">
        <v>82.350012829999997</v>
      </c>
      <c r="L2947">
        <v>3.1322532960748002</v>
      </c>
      <c r="M2947">
        <v>0</v>
      </c>
    </row>
    <row r="2948" spans="1:13" x14ac:dyDescent="0.25">
      <c r="A2948" t="s">
        <v>18</v>
      </c>
      <c r="B2948">
        <v>2020</v>
      </c>
      <c r="C2948" t="s">
        <v>27</v>
      </c>
      <c r="D2948">
        <v>5.80823863392816</v>
      </c>
      <c r="E2948">
        <v>195.51451589999999</v>
      </c>
      <c r="F2948">
        <v>43110.503721463603</v>
      </c>
      <c r="G2948">
        <v>7.3688191820000002</v>
      </c>
      <c r="H2948">
        <v>281.91891823289802</v>
      </c>
      <c r="I2948">
        <v>325.83135972889198</v>
      </c>
      <c r="J2948">
        <v>15.04701878</v>
      </c>
      <c r="K2948">
        <v>51.2947915551498</v>
      </c>
      <c r="L2948">
        <v>4.8190637304799999</v>
      </c>
      <c r="M2948">
        <v>0</v>
      </c>
    </row>
    <row r="2949" spans="1:13" x14ac:dyDescent="0.25">
      <c r="A2949" t="s">
        <v>19</v>
      </c>
      <c r="B2949">
        <v>2020</v>
      </c>
      <c r="C2949" t="s">
        <v>27</v>
      </c>
      <c r="E2949">
        <v>183.52110702614101</v>
      </c>
      <c r="F2949">
        <v>20461.252710219898</v>
      </c>
      <c r="G2949">
        <v>7.3332121775788996</v>
      </c>
      <c r="H2949">
        <v>333.11947587324403</v>
      </c>
      <c r="I2949">
        <v>356.36902241008897</v>
      </c>
      <c r="J2949">
        <v>20.179028868493798</v>
      </c>
      <c r="K2949">
        <v>67.019903222256303</v>
      </c>
      <c r="L2949">
        <v>4.8866337853712096</v>
      </c>
      <c r="M2949">
        <v>0</v>
      </c>
    </row>
    <row r="2950" spans="1:13" x14ac:dyDescent="0.25">
      <c r="A2950" t="s">
        <v>20</v>
      </c>
      <c r="B2950">
        <v>2020</v>
      </c>
      <c r="C2950" t="s">
        <v>27</v>
      </c>
      <c r="D2950">
        <v>5.6793304649999996</v>
      </c>
      <c r="E2950">
        <v>182.14526646251599</v>
      </c>
      <c r="F2950">
        <v>17909.115625700499</v>
      </c>
      <c r="G2950">
        <v>7.53859213029794</v>
      </c>
      <c r="I2950">
        <v>546.89514351576304</v>
      </c>
      <c r="J2950">
        <v>15.219354772260401</v>
      </c>
      <c r="K2950">
        <v>81.555597399999996</v>
      </c>
      <c r="L2950">
        <v>3.2920710947675098</v>
      </c>
      <c r="M2950">
        <v>0</v>
      </c>
    </row>
    <row r="2951" spans="1:13" x14ac:dyDescent="0.25">
      <c r="A2951" t="s">
        <v>21</v>
      </c>
      <c r="B2951">
        <v>2020</v>
      </c>
      <c r="C2951" t="s">
        <v>27</v>
      </c>
      <c r="D2951">
        <v>7.7833056128958704</v>
      </c>
      <c r="E2951">
        <v>196.81595194379301</v>
      </c>
      <c r="F2951">
        <v>24789.354734008801</v>
      </c>
      <c r="G2951">
        <v>6.54849747782505</v>
      </c>
      <c r="H2951">
        <v>331.03677627792803</v>
      </c>
      <c r="I2951">
        <v>372.76498174932101</v>
      </c>
      <c r="J2951">
        <v>12.0661817567157</v>
      </c>
      <c r="K2951">
        <v>14.3431614450111</v>
      </c>
      <c r="L2951">
        <v>5.0456196283820596</v>
      </c>
      <c r="M2951">
        <v>0</v>
      </c>
    </row>
    <row r="2952" spans="1:13" x14ac:dyDescent="0.25">
      <c r="A2952" t="s">
        <v>11</v>
      </c>
      <c r="B2952">
        <v>2020</v>
      </c>
      <c r="C2952" t="s">
        <v>28</v>
      </c>
      <c r="D2952">
        <v>6.3164705214961199</v>
      </c>
      <c r="E2952">
        <v>187.03011599287899</v>
      </c>
      <c r="F2952">
        <v>32651.802764338699</v>
      </c>
      <c r="G2952">
        <v>8.1491775220000005</v>
      </c>
      <c r="H2952">
        <v>314.20834631456898</v>
      </c>
      <c r="I2952">
        <v>463.3412166</v>
      </c>
      <c r="J2952">
        <v>14.2434206884343</v>
      </c>
      <c r="K2952">
        <v>60.269179854179498</v>
      </c>
      <c r="L2952">
        <v>4.9027354855335501</v>
      </c>
      <c r="M2952">
        <v>0</v>
      </c>
    </row>
    <row r="2953" spans="1:13" x14ac:dyDescent="0.25">
      <c r="A2953" t="s">
        <v>13</v>
      </c>
      <c r="B2953">
        <v>2020</v>
      </c>
      <c r="C2953" t="s">
        <v>28</v>
      </c>
      <c r="D2953">
        <v>8.6053744554701392</v>
      </c>
      <c r="E2953">
        <v>217.04312753358499</v>
      </c>
      <c r="F2953">
        <v>22970.957278860398</v>
      </c>
      <c r="G2953">
        <v>7.4099568129574296</v>
      </c>
      <c r="I2953">
        <v>264.69947346960299</v>
      </c>
      <c r="J2953">
        <v>16.692945826142701</v>
      </c>
      <c r="K2953">
        <v>46.501658445997897</v>
      </c>
      <c r="L2953">
        <v>3.6653233406056001</v>
      </c>
      <c r="M2953">
        <v>0</v>
      </c>
    </row>
    <row r="2954" spans="1:13" x14ac:dyDescent="0.25">
      <c r="A2954" t="s">
        <v>14</v>
      </c>
      <c r="B2954">
        <v>2020</v>
      </c>
      <c r="C2954" t="s">
        <v>28</v>
      </c>
      <c r="E2954">
        <v>162.978559737035</v>
      </c>
      <c r="F2954">
        <v>26281.297812129</v>
      </c>
      <c r="G2954">
        <v>8.5236705760000007</v>
      </c>
      <c r="H2954">
        <v>369.86267151850302</v>
      </c>
      <c r="I2954">
        <v>403.60002429880802</v>
      </c>
      <c r="J2954">
        <v>12.3882443335813</v>
      </c>
      <c r="L2954">
        <v>5.1856419347529696</v>
      </c>
      <c r="M2954">
        <v>0</v>
      </c>
    </row>
    <row r="2955" spans="1:13" x14ac:dyDescent="0.25">
      <c r="A2955" t="s">
        <v>15</v>
      </c>
      <c r="B2955">
        <v>2020</v>
      </c>
      <c r="C2955" t="s">
        <v>28</v>
      </c>
      <c r="D2955">
        <v>7.0575526456139501</v>
      </c>
      <c r="E2955">
        <v>177.67430502796</v>
      </c>
      <c r="F2955">
        <v>13129.1498419409</v>
      </c>
      <c r="G2955">
        <v>7.31235235201504</v>
      </c>
      <c r="H2955">
        <v>367.32853334861102</v>
      </c>
      <c r="I2955">
        <v>393.74049720012101</v>
      </c>
      <c r="J2955">
        <v>16.3563204272156</v>
      </c>
      <c r="K2955">
        <v>53.841796877910397</v>
      </c>
      <c r="L2955">
        <v>4.4864026268857602</v>
      </c>
      <c r="M2955">
        <v>0</v>
      </c>
    </row>
    <row r="2956" spans="1:13" x14ac:dyDescent="0.25">
      <c r="A2956" t="s">
        <v>16</v>
      </c>
      <c r="B2956">
        <v>2020</v>
      </c>
      <c r="C2956" t="s">
        <v>28</v>
      </c>
      <c r="D2956">
        <v>4.8501041714099298</v>
      </c>
      <c r="E2956">
        <v>186.676175841407</v>
      </c>
      <c r="F2956">
        <v>32808.307503166201</v>
      </c>
      <c r="G2956">
        <v>7.4962625127443498</v>
      </c>
      <c r="H2956">
        <v>293.75792693247001</v>
      </c>
      <c r="I2956">
        <v>392.70049313777702</v>
      </c>
      <c r="J2956">
        <v>10.6307691484536</v>
      </c>
      <c r="K2956">
        <v>85.157982970455095</v>
      </c>
      <c r="L2956">
        <v>3.88538551813817</v>
      </c>
      <c r="M2956">
        <v>0</v>
      </c>
    </row>
    <row r="2957" spans="1:13" x14ac:dyDescent="0.25">
      <c r="A2957" t="s">
        <v>17</v>
      </c>
      <c r="B2957">
        <v>2020</v>
      </c>
      <c r="C2957" t="s">
        <v>28</v>
      </c>
      <c r="E2957">
        <v>202.61437228561499</v>
      </c>
      <c r="F2957">
        <v>31606.348826297999</v>
      </c>
      <c r="G2957">
        <v>6.4645811733777201</v>
      </c>
      <c r="I2957">
        <v>380.97467227882402</v>
      </c>
      <c r="J2957">
        <v>13.460448938133</v>
      </c>
      <c r="K2957">
        <v>67.059118496673804</v>
      </c>
      <c r="L2957">
        <v>4.7751209465634998</v>
      </c>
      <c r="M2957">
        <v>0</v>
      </c>
    </row>
    <row r="2958" spans="1:13" x14ac:dyDescent="0.25">
      <c r="A2958" t="s">
        <v>18</v>
      </c>
      <c r="B2958">
        <v>2020</v>
      </c>
      <c r="C2958" t="s">
        <v>28</v>
      </c>
      <c r="D2958">
        <v>4.5609165358431598</v>
      </c>
      <c r="E2958">
        <v>165.77311891837101</v>
      </c>
      <c r="F2958">
        <v>22939.144376705899</v>
      </c>
      <c r="G2958">
        <v>7.9882319179963499</v>
      </c>
      <c r="H2958">
        <v>352.79352781641899</v>
      </c>
      <c r="I2958">
        <v>323.783277066219</v>
      </c>
      <c r="J2958">
        <v>13.5641501231758</v>
      </c>
      <c r="K2958">
        <v>79.316585201163093</v>
      </c>
      <c r="L2958">
        <v>4.1236217359999996</v>
      </c>
      <c r="M2958">
        <v>0</v>
      </c>
    </row>
    <row r="2959" spans="1:13" x14ac:dyDescent="0.25">
      <c r="A2959" t="s">
        <v>19</v>
      </c>
      <c r="B2959">
        <v>2020</v>
      </c>
      <c r="C2959" t="s">
        <v>28</v>
      </c>
      <c r="D2959">
        <v>9.1308281084453498</v>
      </c>
      <c r="E2959">
        <v>209.74304375066899</v>
      </c>
      <c r="F2959">
        <v>11643.663475765001</v>
      </c>
      <c r="G2959">
        <v>6.5946823066304798</v>
      </c>
      <c r="H2959">
        <v>326.394576843766</v>
      </c>
      <c r="I2959">
        <v>509.661781629828</v>
      </c>
      <c r="J2959">
        <v>11.2740647723757</v>
      </c>
      <c r="K2959">
        <v>67.528287899585706</v>
      </c>
      <c r="L2959">
        <v>3.0741343047001801</v>
      </c>
      <c r="M2959">
        <v>0</v>
      </c>
    </row>
    <row r="2960" spans="1:13" x14ac:dyDescent="0.25">
      <c r="A2960" t="s">
        <v>20</v>
      </c>
      <c r="B2960">
        <v>2020</v>
      </c>
      <c r="C2960" t="s">
        <v>28</v>
      </c>
      <c r="E2960">
        <v>185.12199600521799</v>
      </c>
      <c r="F2960">
        <v>16110.183643353401</v>
      </c>
      <c r="G2960">
        <v>6.4444349466360098</v>
      </c>
      <c r="H2960">
        <v>355.56736627227298</v>
      </c>
      <c r="I2960">
        <v>386.508599284198</v>
      </c>
      <c r="J2960">
        <v>11.2156540205726</v>
      </c>
      <c r="K2960">
        <v>38.041515832420998</v>
      </c>
      <c r="L2960">
        <v>2.8408930659831499</v>
      </c>
      <c r="M2960">
        <v>0</v>
      </c>
    </row>
    <row r="2961" spans="1:13" x14ac:dyDescent="0.25">
      <c r="A2961" t="s">
        <v>21</v>
      </c>
      <c r="B2961">
        <v>2020</v>
      </c>
      <c r="C2961" t="s">
        <v>28</v>
      </c>
      <c r="D2961">
        <v>4.2335586170352704</v>
      </c>
      <c r="E2961">
        <v>194.97504391444701</v>
      </c>
      <c r="F2961">
        <v>22185.763962956298</v>
      </c>
      <c r="G2961">
        <v>7.1168092837099604</v>
      </c>
      <c r="H2961">
        <v>377.84690251994601</v>
      </c>
      <c r="I2961">
        <v>355.817097268005</v>
      </c>
      <c r="J2961">
        <v>14.859198260426901</v>
      </c>
      <c r="K2961">
        <v>62.016383171647</v>
      </c>
      <c r="L2961">
        <v>3.51567207882354</v>
      </c>
      <c r="M2961">
        <v>0</v>
      </c>
    </row>
    <row r="2962" spans="1:13" x14ac:dyDescent="0.25">
      <c r="A2962" t="s">
        <v>11</v>
      </c>
      <c r="B2962">
        <v>2020</v>
      </c>
      <c r="C2962" t="s">
        <v>29</v>
      </c>
      <c r="D2962">
        <v>5.5710197113162598</v>
      </c>
      <c r="E2962">
        <v>189.728229150679</v>
      </c>
      <c r="F2962">
        <v>26138.097610454799</v>
      </c>
      <c r="G2962">
        <v>8.8327620299999996</v>
      </c>
      <c r="H2962">
        <v>361.85554862799103</v>
      </c>
      <c r="I2962">
        <v>434.05125330700901</v>
      </c>
      <c r="J2962">
        <v>16.166931044063901</v>
      </c>
      <c r="K2962">
        <v>88.727372657054801</v>
      </c>
      <c r="L2962">
        <v>3.93130674815438</v>
      </c>
      <c r="M2962">
        <v>0</v>
      </c>
    </row>
    <row r="2963" spans="1:13" x14ac:dyDescent="0.25">
      <c r="A2963" t="s">
        <v>13</v>
      </c>
      <c r="B2963">
        <v>2020</v>
      </c>
      <c r="C2963" t="s">
        <v>29</v>
      </c>
      <c r="E2963">
        <v>155.31756160445599</v>
      </c>
      <c r="F2963">
        <v>22911.6144859714</v>
      </c>
      <c r="G2963">
        <v>8.3158159149962199</v>
      </c>
      <c r="H2963">
        <v>409.58637299562997</v>
      </c>
      <c r="I2963">
        <v>424.779663629651</v>
      </c>
      <c r="J2963">
        <v>16.2932288874024</v>
      </c>
      <c r="K2963">
        <v>84.892417585520803</v>
      </c>
      <c r="L2963">
        <v>4.8257017980282004</v>
      </c>
      <c r="M2963">
        <v>0</v>
      </c>
    </row>
    <row r="2964" spans="1:13" x14ac:dyDescent="0.25">
      <c r="A2964" t="s">
        <v>14</v>
      </c>
      <c r="B2964">
        <v>2020</v>
      </c>
      <c r="C2964" t="s">
        <v>29</v>
      </c>
      <c r="D2964">
        <v>8.5271424979999999</v>
      </c>
      <c r="E2964">
        <v>217.39477847982201</v>
      </c>
      <c r="F2964">
        <v>3413.0816329999998</v>
      </c>
      <c r="G2964">
        <v>5.6700274210510102</v>
      </c>
      <c r="H2964">
        <v>337.63107330577702</v>
      </c>
      <c r="I2964">
        <v>615.61116692789199</v>
      </c>
      <c r="J2964">
        <v>14.926750990277</v>
      </c>
      <c r="K2964">
        <v>82.590152045058105</v>
      </c>
      <c r="L2964">
        <v>2.6494239050955999</v>
      </c>
      <c r="M2964">
        <v>0</v>
      </c>
    </row>
    <row r="2965" spans="1:13" x14ac:dyDescent="0.25">
      <c r="A2965" t="s">
        <v>15</v>
      </c>
      <c r="B2965">
        <v>2020</v>
      </c>
      <c r="C2965" t="s">
        <v>29</v>
      </c>
      <c r="D2965">
        <v>4.57085441260688</v>
      </c>
      <c r="E2965">
        <v>194.96794523962001</v>
      </c>
      <c r="F2965">
        <v>44260.191179405098</v>
      </c>
      <c r="G2965">
        <v>8.0304516692960703</v>
      </c>
      <c r="I2965">
        <v>460.77905831549901</v>
      </c>
      <c r="J2965">
        <v>17.942185042252099</v>
      </c>
      <c r="K2965">
        <v>79.008272009999999</v>
      </c>
      <c r="L2965">
        <v>4.4841859870551799</v>
      </c>
      <c r="M2965">
        <v>0</v>
      </c>
    </row>
    <row r="2966" spans="1:13" x14ac:dyDescent="0.25">
      <c r="A2966" t="s">
        <v>16</v>
      </c>
      <c r="B2966">
        <v>2020</v>
      </c>
      <c r="C2966" t="s">
        <v>29</v>
      </c>
      <c r="D2966">
        <v>8.9037337749999992</v>
      </c>
      <c r="E2966">
        <v>194.21627520000001</v>
      </c>
      <c r="F2966">
        <v>13319.4957053406</v>
      </c>
      <c r="G2966">
        <v>5.5668957920000004</v>
      </c>
      <c r="H2966">
        <v>323.424362417699</v>
      </c>
      <c r="I2966">
        <v>317.34924434082598</v>
      </c>
      <c r="J2966">
        <v>17.130157597690602</v>
      </c>
      <c r="K2966">
        <v>61.428790549027802</v>
      </c>
      <c r="L2966">
        <v>4.3651696416440098</v>
      </c>
      <c r="M2966">
        <v>0</v>
      </c>
    </row>
    <row r="2967" spans="1:13" x14ac:dyDescent="0.25">
      <c r="A2967" t="s">
        <v>17</v>
      </c>
      <c r="B2967">
        <v>2020</v>
      </c>
      <c r="C2967" t="s">
        <v>29</v>
      </c>
      <c r="D2967">
        <v>9.4599305099266608</v>
      </c>
      <c r="E2967">
        <v>222.89465932802</v>
      </c>
      <c r="F2967">
        <v>14450.175746881599</v>
      </c>
      <c r="G2967">
        <v>6.7909138937534097</v>
      </c>
      <c r="H2967">
        <v>293.74632054171798</v>
      </c>
      <c r="I2967">
        <v>433.14500491511899</v>
      </c>
      <c r="J2967">
        <v>9.0691614779999998</v>
      </c>
      <c r="K2967">
        <v>67.906812720000005</v>
      </c>
      <c r="L2967">
        <v>3.3228897379538198</v>
      </c>
      <c r="M2967">
        <v>0</v>
      </c>
    </row>
    <row r="2968" spans="1:13" x14ac:dyDescent="0.25">
      <c r="A2968" t="s">
        <v>18</v>
      </c>
      <c r="B2968">
        <v>2020</v>
      </c>
      <c r="C2968" t="s">
        <v>29</v>
      </c>
      <c r="D2968">
        <v>6.0402816621327897</v>
      </c>
      <c r="E2968">
        <v>139.77087229812901</v>
      </c>
      <c r="F2968">
        <v>20472.874587935101</v>
      </c>
      <c r="G2968">
        <v>6.8109777977982198</v>
      </c>
      <c r="H2968">
        <v>357.59327686624198</v>
      </c>
      <c r="I2968">
        <v>488.27493010000001</v>
      </c>
      <c r="J2968">
        <v>15.882251676006099</v>
      </c>
      <c r="K2968">
        <v>53.2790417028259</v>
      </c>
      <c r="L2968">
        <v>5.7615803220000004</v>
      </c>
      <c r="M2968">
        <v>0</v>
      </c>
    </row>
    <row r="2969" spans="1:13" x14ac:dyDescent="0.25">
      <c r="A2969" t="s">
        <v>19</v>
      </c>
      <c r="B2969">
        <v>2020</v>
      </c>
      <c r="C2969" t="s">
        <v>29</v>
      </c>
      <c r="E2969">
        <v>171.16664639773501</v>
      </c>
      <c r="F2969">
        <v>20412.2839077807</v>
      </c>
      <c r="G2969">
        <v>6.8963180146232501</v>
      </c>
      <c r="H2969">
        <v>367.18951416635002</v>
      </c>
      <c r="I2969">
        <v>354.27034481844998</v>
      </c>
      <c r="J2969">
        <v>16.403175242530398</v>
      </c>
      <c r="K2969">
        <v>63.257907143595503</v>
      </c>
      <c r="L2969">
        <v>3.9789326559790901</v>
      </c>
      <c r="M2969">
        <v>0</v>
      </c>
    </row>
    <row r="2970" spans="1:13" x14ac:dyDescent="0.25">
      <c r="A2970" t="s">
        <v>20</v>
      </c>
      <c r="B2970">
        <v>2020</v>
      </c>
      <c r="C2970" t="s">
        <v>29</v>
      </c>
      <c r="D2970">
        <v>4.6634921919999996</v>
      </c>
      <c r="E2970">
        <v>170.95182960133201</v>
      </c>
      <c r="F2970">
        <v>41452.625574255202</v>
      </c>
      <c r="G2970">
        <v>8.7257653901915209</v>
      </c>
      <c r="H2970">
        <v>362.41541871734103</v>
      </c>
      <c r="I2970">
        <v>378.14900015553098</v>
      </c>
      <c r="J2970">
        <v>16.274051010453199</v>
      </c>
      <c r="K2970">
        <v>60.618754148074302</v>
      </c>
      <c r="L2970">
        <v>3.7422934542026698</v>
      </c>
      <c r="M2970">
        <v>0</v>
      </c>
    </row>
    <row r="2971" spans="1:13" x14ac:dyDescent="0.25">
      <c r="A2971" t="s">
        <v>21</v>
      </c>
      <c r="B2971">
        <v>2020</v>
      </c>
      <c r="C2971" t="s">
        <v>29</v>
      </c>
      <c r="D2971">
        <v>5.72633621577915</v>
      </c>
      <c r="E2971">
        <v>191.75228971567401</v>
      </c>
      <c r="F2971">
        <v>35899.280308832698</v>
      </c>
      <c r="G2971">
        <v>8.0666540240348308</v>
      </c>
      <c r="H2971">
        <v>378.77460459455602</v>
      </c>
      <c r="I2971">
        <v>307.98755110489702</v>
      </c>
      <c r="J2971">
        <v>12.568720680384301</v>
      </c>
      <c r="K2971">
        <v>60.192350780485697</v>
      </c>
      <c r="L2971">
        <v>3.9122890818469802</v>
      </c>
      <c r="M2971">
        <v>0</v>
      </c>
    </row>
    <row r="2972" spans="1:13" x14ac:dyDescent="0.25">
      <c r="A2972" t="s">
        <v>11</v>
      </c>
      <c r="B2972">
        <v>2021</v>
      </c>
      <c r="C2972" t="s">
        <v>30</v>
      </c>
      <c r="D2972">
        <v>10.9331107235008</v>
      </c>
      <c r="E2972">
        <v>162.424918471719</v>
      </c>
      <c r="F2972">
        <v>18846.6349131965</v>
      </c>
      <c r="G2972">
        <v>7.08526075584893</v>
      </c>
      <c r="I2972">
        <v>593.72576405241603</v>
      </c>
      <c r="J2972">
        <v>14.977233245343401</v>
      </c>
      <c r="K2972">
        <v>60.690579949309203</v>
      </c>
      <c r="L2972">
        <v>3.8949886239999998</v>
      </c>
      <c r="M2972">
        <v>0</v>
      </c>
    </row>
    <row r="2973" spans="1:13" x14ac:dyDescent="0.25">
      <c r="A2973" t="s">
        <v>13</v>
      </c>
      <c r="B2973">
        <v>2021</v>
      </c>
      <c r="C2973" t="s">
        <v>30</v>
      </c>
      <c r="D2973">
        <v>4.2815220886728103</v>
      </c>
      <c r="E2973">
        <v>188.78357657425499</v>
      </c>
      <c r="F2973">
        <v>22330.466787311001</v>
      </c>
      <c r="G2973">
        <v>6.9576761989999998</v>
      </c>
      <c r="H2973">
        <v>325.16081897187598</v>
      </c>
      <c r="I2973">
        <v>306.69250419342802</v>
      </c>
      <c r="J2973">
        <v>16.274856570389701</v>
      </c>
      <c r="K2973">
        <v>82.595222692211607</v>
      </c>
      <c r="L2973">
        <v>4.3711671683417697</v>
      </c>
      <c r="M2973">
        <v>0</v>
      </c>
    </row>
    <row r="2974" spans="1:13" x14ac:dyDescent="0.25">
      <c r="A2974" t="s">
        <v>14</v>
      </c>
      <c r="B2974">
        <v>2021</v>
      </c>
      <c r="C2974" t="s">
        <v>30</v>
      </c>
      <c r="D2974">
        <v>7.9484883721691002</v>
      </c>
      <c r="E2974">
        <v>197.59454209857799</v>
      </c>
      <c r="F2974">
        <v>23602.1878318337</v>
      </c>
      <c r="G2974">
        <v>7.0984582526502598</v>
      </c>
      <c r="I2974">
        <v>394.76798851410399</v>
      </c>
      <c r="J2974">
        <v>14.876693759461601</v>
      </c>
      <c r="K2974">
        <v>78.974226520327093</v>
      </c>
      <c r="L2974">
        <v>3.89112434632648</v>
      </c>
      <c r="M2974">
        <v>0</v>
      </c>
    </row>
    <row r="2975" spans="1:13" x14ac:dyDescent="0.25">
      <c r="A2975" t="s">
        <v>15</v>
      </c>
      <c r="B2975">
        <v>2021</v>
      </c>
      <c r="C2975" t="s">
        <v>30</v>
      </c>
      <c r="D2975">
        <v>6.82564703696272</v>
      </c>
      <c r="E2975">
        <v>176.84106250266501</v>
      </c>
      <c r="F2975">
        <v>12838.9143726037</v>
      </c>
      <c r="G2975">
        <v>5.7924247475392603</v>
      </c>
      <c r="H2975">
        <v>393.79864818971998</v>
      </c>
      <c r="I2975">
        <v>447.28911533409502</v>
      </c>
      <c r="J2975">
        <v>15.8213463137721</v>
      </c>
      <c r="K2975">
        <v>104.230949171406</v>
      </c>
      <c r="L2975">
        <v>2.8044803845141901</v>
      </c>
      <c r="M2975">
        <v>0</v>
      </c>
    </row>
    <row r="2976" spans="1:13" x14ac:dyDescent="0.25">
      <c r="A2976" t="s">
        <v>16</v>
      </c>
      <c r="B2976">
        <v>2021</v>
      </c>
      <c r="C2976" t="s">
        <v>30</v>
      </c>
      <c r="D2976">
        <v>7.28537119108349</v>
      </c>
      <c r="E2976">
        <v>169.14919000536199</v>
      </c>
      <c r="F2976">
        <v>17375.970744803901</v>
      </c>
      <c r="G2976">
        <v>9.4046873072608701</v>
      </c>
      <c r="H2976">
        <v>394.09242399390098</v>
      </c>
      <c r="I2976">
        <v>373.19028214907399</v>
      </c>
      <c r="J2976">
        <v>15.2605098586226</v>
      </c>
      <c r="K2976">
        <v>80.795985270785906</v>
      </c>
      <c r="L2976">
        <v>3.6944820469170399</v>
      </c>
      <c r="M2976">
        <v>0</v>
      </c>
    </row>
    <row r="2977" spans="1:13" x14ac:dyDescent="0.25">
      <c r="A2977" t="s">
        <v>17</v>
      </c>
      <c r="B2977">
        <v>2021</v>
      </c>
      <c r="C2977" t="s">
        <v>30</v>
      </c>
      <c r="D2977">
        <v>5.9849412146503003</v>
      </c>
      <c r="E2977">
        <v>180.776561668764</v>
      </c>
      <c r="F2977">
        <v>33244.5556</v>
      </c>
      <c r="G2977">
        <v>8.0865170165639597</v>
      </c>
      <c r="H2977">
        <v>364.70639366222099</v>
      </c>
      <c r="I2977">
        <v>392.97101966926198</v>
      </c>
      <c r="J2977">
        <v>20.471816759999999</v>
      </c>
      <c r="K2977">
        <v>50.141601816496497</v>
      </c>
      <c r="L2977">
        <v>3.4886752740390801</v>
      </c>
      <c r="M2977">
        <v>0</v>
      </c>
    </row>
    <row r="2978" spans="1:13" x14ac:dyDescent="0.25">
      <c r="A2978" t="s">
        <v>18</v>
      </c>
      <c r="B2978">
        <v>2021</v>
      </c>
      <c r="C2978" t="s">
        <v>30</v>
      </c>
      <c r="D2978">
        <v>5.3689883443773398</v>
      </c>
      <c r="E2978">
        <v>250.66091599510901</v>
      </c>
      <c r="F2978">
        <v>15973.6868911971</v>
      </c>
      <c r="G2978">
        <v>6.4162983065822798</v>
      </c>
      <c r="H2978">
        <v>277.15193765979001</v>
      </c>
      <c r="I2978">
        <v>334.81995443651499</v>
      </c>
      <c r="J2978">
        <v>15.6843620164434</v>
      </c>
      <c r="K2978">
        <v>44.0403821682428</v>
      </c>
      <c r="L2978">
        <v>3.7378827799778902</v>
      </c>
      <c r="M2978">
        <v>0</v>
      </c>
    </row>
    <row r="2979" spans="1:13" x14ac:dyDescent="0.25">
      <c r="A2979" t="s">
        <v>19</v>
      </c>
      <c r="B2979">
        <v>2021</v>
      </c>
      <c r="C2979" t="s">
        <v>30</v>
      </c>
      <c r="D2979">
        <v>4.01659023260338</v>
      </c>
      <c r="E2979">
        <v>255.61656877860699</v>
      </c>
      <c r="F2979">
        <v>28612.266106917999</v>
      </c>
      <c r="G2979">
        <v>7.3405950241949496</v>
      </c>
      <c r="H2979">
        <v>290.69066132670599</v>
      </c>
      <c r="I2979">
        <v>442.38511819344399</v>
      </c>
      <c r="J2979">
        <v>9.3057328581455696</v>
      </c>
      <c r="K2979">
        <v>71.342131544938795</v>
      </c>
      <c r="L2979">
        <v>4.41713415255398</v>
      </c>
      <c r="M2979">
        <v>0</v>
      </c>
    </row>
    <row r="2980" spans="1:13" x14ac:dyDescent="0.25">
      <c r="A2980" t="s">
        <v>20</v>
      </c>
      <c r="B2980">
        <v>2021</v>
      </c>
      <c r="C2980" t="s">
        <v>30</v>
      </c>
      <c r="E2980">
        <v>254.12538875006399</v>
      </c>
      <c r="F2980">
        <v>9959.1350153986896</v>
      </c>
      <c r="G2980">
        <v>4.0085841096434098</v>
      </c>
      <c r="I2980">
        <v>364.80627315492899</v>
      </c>
      <c r="J2980">
        <v>11.316645280298699</v>
      </c>
      <c r="K2980">
        <v>59.353221106374598</v>
      </c>
      <c r="L2980">
        <v>3.17054308697191</v>
      </c>
      <c r="M2980">
        <v>0</v>
      </c>
    </row>
    <row r="2981" spans="1:13" x14ac:dyDescent="0.25">
      <c r="A2981" t="s">
        <v>21</v>
      </c>
      <c r="B2981">
        <v>2021</v>
      </c>
      <c r="C2981" t="s">
        <v>30</v>
      </c>
      <c r="D2981">
        <v>7.7190008051370604</v>
      </c>
      <c r="E2981">
        <v>196.00751839185199</v>
      </c>
      <c r="F2981">
        <v>13939.294022009901</v>
      </c>
      <c r="G2981">
        <v>6.9355507148086799</v>
      </c>
      <c r="H2981">
        <v>345.65366218003999</v>
      </c>
      <c r="I2981">
        <v>423.20353345406699</v>
      </c>
      <c r="J2981">
        <v>16.836785518971201</v>
      </c>
      <c r="K2981">
        <v>89.338649456783401</v>
      </c>
      <c r="L2981">
        <v>2.8848187710564202</v>
      </c>
      <c r="M2981">
        <v>0</v>
      </c>
    </row>
    <row r="2982" spans="1:13" x14ac:dyDescent="0.25">
      <c r="A2982" t="s">
        <v>11</v>
      </c>
      <c r="B2982">
        <v>2021</v>
      </c>
      <c r="C2982" t="s">
        <v>31</v>
      </c>
      <c r="D2982">
        <v>5.9837312940398801</v>
      </c>
      <c r="E2982">
        <v>221.55738299999999</v>
      </c>
      <c r="F2982">
        <v>18438.823394600899</v>
      </c>
      <c r="G2982">
        <v>6.6543722960731397</v>
      </c>
      <c r="H2982">
        <v>316.77899896708402</v>
      </c>
      <c r="I2982">
        <v>443.54393404126102</v>
      </c>
      <c r="J2982">
        <v>19.136378721396799</v>
      </c>
      <c r="K2982">
        <v>53.661822987416599</v>
      </c>
      <c r="L2982">
        <v>3.8493827697965601</v>
      </c>
      <c r="M2982">
        <v>0</v>
      </c>
    </row>
    <row r="2983" spans="1:13" x14ac:dyDescent="0.25">
      <c r="A2983" t="s">
        <v>13</v>
      </c>
      <c r="B2983">
        <v>2021</v>
      </c>
      <c r="C2983" t="s">
        <v>31</v>
      </c>
      <c r="D2983">
        <v>7.7326017086352197</v>
      </c>
      <c r="E2983">
        <v>166.986825347207</v>
      </c>
      <c r="F2983">
        <v>18445.743457746801</v>
      </c>
      <c r="G2983">
        <v>7.1728508696667301</v>
      </c>
      <c r="I2983">
        <v>453.385631737773</v>
      </c>
      <c r="J2983">
        <v>13.1114015230681</v>
      </c>
      <c r="K2983">
        <v>77.232127000000006</v>
      </c>
      <c r="L2983">
        <v>3.85499374597874</v>
      </c>
      <c r="M2983">
        <v>0</v>
      </c>
    </row>
    <row r="2984" spans="1:13" x14ac:dyDescent="0.25">
      <c r="A2984" t="s">
        <v>14</v>
      </c>
      <c r="B2984">
        <v>2021</v>
      </c>
      <c r="C2984" t="s">
        <v>31</v>
      </c>
      <c r="D2984">
        <v>8.8478807105650201</v>
      </c>
      <c r="E2984">
        <v>190.700853225016</v>
      </c>
      <c r="F2984">
        <v>11705.0722819699</v>
      </c>
      <c r="G2984">
        <v>6.6633970696422899</v>
      </c>
      <c r="H2984">
        <v>380.592491049302</v>
      </c>
      <c r="I2984">
        <v>386.46415074778099</v>
      </c>
      <c r="J2984">
        <v>16.319104528451302</v>
      </c>
      <c r="K2984">
        <v>85.69364908</v>
      </c>
      <c r="L2984">
        <v>4.1434509916140101</v>
      </c>
      <c r="M2984">
        <v>0</v>
      </c>
    </row>
    <row r="2985" spans="1:13" x14ac:dyDescent="0.25">
      <c r="A2985" t="s">
        <v>15</v>
      </c>
      <c r="B2985">
        <v>2021</v>
      </c>
      <c r="C2985" t="s">
        <v>31</v>
      </c>
      <c r="D2985">
        <v>7.5618329477757502</v>
      </c>
      <c r="E2985">
        <v>170.17515725558599</v>
      </c>
      <c r="F2985">
        <v>23254.009620000001</v>
      </c>
      <c r="G2985">
        <v>7.58332675209848</v>
      </c>
      <c r="H2985">
        <v>328.70262970472299</v>
      </c>
      <c r="I2985">
        <v>397.58797433308001</v>
      </c>
      <c r="J2985">
        <v>16.1403172750679</v>
      </c>
      <c r="K2985">
        <v>66.746780592473399</v>
      </c>
      <c r="L2985">
        <v>4.0321503420000004</v>
      </c>
      <c r="M2985">
        <v>0</v>
      </c>
    </row>
    <row r="2986" spans="1:13" x14ac:dyDescent="0.25">
      <c r="A2986" t="s">
        <v>16</v>
      </c>
      <c r="B2986">
        <v>2021</v>
      </c>
      <c r="C2986" t="s">
        <v>31</v>
      </c>
      <c r="D2986">
        <v>8.7585600560000003</v>
      </c>
      <c r="E2986">
        <v>174.72868612181699</v>
      </c>
      <c r="F2986">
        <v>25564.7675636805</v>
      </c>
      <c r="G2986">
        <v>8.0702546369498709</v>
      </c>
      <c r="I2986">
        <v>371.91517082204803</v>
      </c>
      <c r="J2986">
        <v>14.9436992830493</v>
      </c>
      <c r="K2986">
        <v>47.185565754648302</v>
      </c>
      <c r="L2986">
        <v>4.44437564153026</v>
      </c>
      <c r="M2986">
        <v>0</v>
      </c>
    </row>
    <row r="2987" spans="1:13" x14ac:dyDescent="0.25">
      <c r="A2987" t="s">
        <v>17</v>
      </c>
      <c r="B2987">
        <v>2021</v>
      </c>
      <c r="C2987" t="s">
        <v>31</v>
      </c>
      <c r="E2987">
        <v>188.445469480073</v>
      </c>
      <c r="F2987">
        <v>28791.6144162294</v>
      </c>
      <c r="G2987">
        <v>8.0403563512690095</v>
      </c>
      <c r="H2987">
        <v>382.00947663568599</v>
      </c>
      <c r="I2987">
        <v>422.23486057105703</v>
      </c>
      <c r="J2987">
        <v>10.5756900950476</v>
      </c>
      <c r="K2987">
        <v>63.235365039068697</v>
      </c>
      <c r="L2987">
        <v>3.2283792170912999</v>
      </c>
      <c r="M2987">
        <v>0</v>
      </c>
    </row>
    <row r="2988" spans="1:13" x14ac:dyDescent="0.25">
      <c r="A2988" t="s">
        <v>18</v>
      </c>
      <c r="B2988">
        <v>2021</v>
      </c>
      <c r="C2988" t="s">
        <v>31</v>
      </c>
      <c r="D2988">
        <v>3.83291740896356</v>
      </c>
      <c r="E2988">
        <v>218.72383999456599</v>
      </c>
      <c r="F2988">
        <v>23535.028900000001</v>
      </c>
      <c r="G2988">
        <v>6.4754020640916004</v>
      </c>
      <c r="H2988">
        <v>352.50589757517503</v>
      </c>
      <c r="I2988">
        <v>421.18347801492598</v>
      </c>
      <c r="J2988">
        <v>19.273560508946598</v>
      </c>
      <c r="K2988">
        <v>58.903698030000001</v>
      </c>
      <c r="L2988">
        <v>4.7686603974506303</v>
      </c>
      <c r="M2988">
        <v>0</v>
      </c>
    </row>
    <row r="2989" spans="1:13" x14ac:dyDescent="0.25">
      <c r="A2989" t="s">
        <v>19</v>
      </c>
      <c r="B2989">
        <v>2021</v>
      </c>
      <c r="C2989" t="s">
        <v>31</v>
      </c>
      <c r="D2989">
        <v>3.7301280068669702</v>
      </c>
      <c r="E2989">
        <v>230.299455435619</v>
      </c>
      <c r="F2989">
        <v>16892.895661907402</v>
      </c>
      <c r="G2989">
        <v>6.99717160698955</v>
      </c>
      <c r="H2989">
        <v>323.52047054907501</v>
      </c>
      <c r="I2989">
        <v>456.90570350359798</v>
      </c>
      <c r="J2989">
        <v>10.3421456186905</v>
      </c>
      <c r="K2989">
        <v>47.095505769622598</v>
      </c>
      <c r="L2989">
        <v>4.9430321742463903</v>
      </c>
      <c r="M2989">
        <v>0</v>
      </c>
    </row>
    <row r="2990" spans="1:13" x14ac:dyDescent="0.25">
      <c r="A2990" t="s">
        <v>20</v>
      </c>
      <c r="B2990">
        <v>2021</v>
      </c>
      <c r="C2990" t="s">
        <v>31</v>
      </c>
      <c r="D2990">
        <v>5.8015712674276898</v>
      </c>
      <c r="E2990">
        <v>201.89247367266901</v>
      </c>
      <c r="F2990">
        <v>15327.879723449299</v>
      </c>
      <c r="G2990">
        <v>6.8606473723156096</v>
      </c>
      <c r="H2990">
        <v>328.932585368763</v>
      </c>
      <c r="I2990">
        <v>281.085032348548</v>
      </c>
      <c r="J2990">
        <v>19.8124836699855</v>
      </c>
      <c r="K2990">
        <v>55.397563650000002</v>
      </c>
      <c r="L2990">
        <v>4.4253775639999997</v>
      </c>
      <c r="M2990">
        <v>0</v>
      </c>
    </row>
    <row r="2991" spans="1:13" x14ac:dyDescent="0.25">
      <c r="A2991" t="s">
        <v>21</v>
      </c>
      <c r="B2991">
        <v>2021</v>
      </c>
      <c r="C2991" t="s">
        <v>31</v>
      </c>
      <c r="D2991">
        <v>3.6784318072076201</v>
      </c>
      <c r="E2991">
        <v>187.49670356324901</v>
      </c>
      <c r="F2991">
        <v>23103.4104441288</v>
      </c>
      <c r="G2991">
        <v>7.1451448258749499</v>
      </c>
      <c r="I2991">
        <v>350.54047962072502</v>
      </c>
      <c r="J2991">
        <v>10.1400683015589</v>
      </c>
      <c r="K2991">
        <v>67.456180109050393</v>
      </c>
      <c r="L2991">
        <v>4.4801085762050104</v>
      </c>
      <c r="M2991">
        <v>0</v>
      </c>
    </row>
    <row r="2992" spans="1:13" x14ac:dyDescent="0.25">
      <c r="A2992" t="s">
        <v>11</v>
      </c>
      <c r="B2992">
        <v>2021</v>
      </c>
      <c r="C2992" t="s">
        <v>32</v>
      </c>
      <c r="D2992">
        <v>5.1435874800406696</v>
      </c>
      <c r="E2992">
        <v>180.38261854922999</v>
      </c>
      <c r="F2992">
        <v>32740.564661193599</v>
      </c>
      <c r="G2992">
        <v>7.9888925663099197</v>
      </c>
      <c r="H2992">
        <v>328.43743041703698</v>
      </c>
      <c r="I2992">
        <v>389.24214752706098</v>
      </c>
      <c r="J2992">
        <v>13.9431828199781</v>
      </c>
      <c r="L2992">
        <v>3.0961644901713798</v>
      </c>
      <c r="M2992">
        <v>0</v>
      </c>
    </row>
    <row r="2993" spans="1:13" x14ac:dyDescent="0.25">
      <c r="A2993" t="s">
        <v>13</v>
      </c>
      <c r="B2993">
        <v>2021</v>
      </c>
      <c r="C2993" t="s">
        <v>32</v>
      </c>
      <c r="D2993">
        <v>6.6282561973074898</v>
      </c>
      <c r="E2993">
        <v>198.86574302587599</v>
      </c>
      <c r="F2993">
        <v>15911.357508753101</v>
      </c>
      <c r="G2993">
        <v>7.5179058825438103</v>
      </c>
      <c r="H2993">
        <v>342.01592395068798</v>
      </c>
      <c r="I2993">
        <v>437.91862529908298</v>
      </c>
      <c r="J2993">
        <v>15.005741987372399</v>
      </c>
      <c r="K2993">
        <v>38.845957626109097</v>
      </c>
      <c r="L2993">
        <v>4.4644571840967702</v>
      </c>
      <c r="M2993">
        <v>0</v>
      </c>
    </row>
    <row r="2994" spans="1:13" x14ac:dyDescent="0.25">
      <c r="A2994" t="s">
        <v>14</v>
      </c>
      <c r="B2994">
        <v>2021</v>
      </c>
      <c r="C2994" t="s">
        <v>32</v>
      </c>
      <c r="E2994">
        <v>196.08355551258799</v>
      </c>
      <c r="F2994">
        <v>18592.083919582299</v>
      </c>
      <c r="G2994">
        <v>7.2454363624172498</v>
      </c>
      <c r="H2994">
        <v>321.81403250426098</v>
      </c>
      <c r="I2994">
        <v>552.87903366703699</v>
      </c>
      <c r="J2994">
        <v>15.6647861692094</v>
      </c>
      <c r="K2994">
        <v>81.080826263360805</v>
      </c>
      <c r="L2994">
        <v>4.7628717091090804</v>
      </c>
      <c r="M2994">
        <v>0</v>
      </c>
    </row>
    <row r="2995" spans="1:13" x14ac:dyDescent="0.25">
      <c r="A2995" t="s">
        <v>15</v>
      </c>
      <c r="B2995">
        <v>2021</v>
      </c>
      <c r="C2995" t="s">
        <v>32</v>
      </c>
      <c r="D2995">
        <v>3.10207556533955</v>
      </c>
      <c r="E2995">
        <v>198.48865056001699</v>
      </c>
      <c r="F2995">
        <v>45148.808117660199</v>
      </c>
      <c r="G2995">
        <v>7.8216504228765302</v>
      </c>
      <c r="H2995">
        <v>324.64407957923498</v>
      </c>
      <c r="I2995">
        <v>427.21676446601901</v>
      </c>
      <c r="J2995">
        <v>15.530122779716301</v>
      </c>
      <c r="K2995">
        <v>54.5742543042333</v>
      </c>
      <c r="L2995">
        <v>4.2480753693420397</v>
      </c>
      <c r="M2995">
        <v>0</v>
      </c>
    </row>
    <row r="2996" spans="1:13" x14ac:dyDescent="0.25">
      <c r="A2996" t="s">
        <v>16</v>
      </c>
      <c r="B2996">
        <v>2021</v>
      </c>
      <c r="C2996" t="s">
        <v>32</v>
      </c>
      <c r="D2996">
        <v>4.4975851450086504</v>
      </c>
      <c r="E2996">
        <v>193.936514907098</v>
      </c>
      <c r="F2996">
        <v>27768.382870133501</v>
      </c>
      <c r="G2996">
        <v>6.9063478052980098</v>
      </c>
      <c r="H2996">
        <v>330.43070036312599</v>
      </c>
      <c r="I2996">
        <v>556.03292234055903</v>
      </c>
      <c r="J2996">
        <v>22.61841119</v>
      </c>
      <c r="K2996">
        <v>81.265816279999996</v>
      </c>
      <c r="L2996">
        <v>4.9657385563480299</v>
      </c>
      <c r="M2996">
        <v>0</v>
      </c>
    </row>
    <row r="2997" spans="1:13" x14ac:dyDescent="0.25">
      <c r="A2997" t="s">
        <v>17</v>
      </c>
      <c r="B2997">
        <v>2021</v>
      </c>
      <c r="C2997" t="s">
        <v>32</v>
      </c>
      <c r="D2997">
        <v>5.5841243580810698</v>
      </c>
      <c r="E2997">
        <v>203.75642576459401</v>
      </c>
      <c r="F2997">
        <v>29999.987005357601</v>
      </c>
      <c r="G2997">
        <v>7.2133286631653597</v>
      </c>
      <c r="H2997">
        <v>310.66028412654902</v>
      </c>
      <c r="I2997">
        <v>366.55813120218102</v>
      </c>
      <c r="J2997">
        <v>14.1830251734384</v>
      </c>
      <c r="K2997">
        <v>65.881270839999999</v>
      </c>
      <c r="L2997">
        <v>3.85273189274842</v>
      </c>
      <c r="M2997">
        <v>0</v>
      </c>
    </row>
    <row r="2998" spans="1:13" x14ac:dyDescent="0.25">
      <c r="A2998" t="s">
        <v>18</v>
      </c>
      <c r="B2998">
        <v>2021</v>
      </c>
      <c r="C2998" t="s">
        <v>32</v>
      </c>
      <c r="E2998">
        <v>205.065879056543</v>
      </c>
      <c r="F2998">
        <v>16034.453699035301</v>
      </c>
      <c r="G2998">
        <v>7.1360081402061999</v>
      </c>
      <c r="H2998">
        <v>397.46967807054699</v>
      </c>
      <c r="I2998">
        <v>459.29837847720898</v>
      </c>
      <c r="J2998">
        <v>19.637892924449002</v>
      </c>
      <c r="K2998">
        <v>70.059834740925595</v>
      </c>
      <c r="L2998">
        <v>4.85816468587318</v>
      </c>
      <c r="M2998">
        <v>0</v>
      </c>
    </row>
    <row r="2999" spans="1:13" x14ac:dyDescent="0.25">
      <c r="A2999" t="s">
        <v>19</v>
      </c>
      <c r="B2999">
        <v>2021</v>
      </c>
      <c r="C2999" t="s">
        <v>32</v>
      </c>
      <c r="D2999">
        <v>10.331273275925099</v>
      </c>
      <c r="E2999">
        <v>166.45977945611901</v>
      </c>
      <c r="F2999">
        <v>15824.822709010999</v>
      </c>
      <c r="G2999">
        <v>6.3963644517314</v>
      </c>
      <c r="H2999">
        <v>361.15617848879401</v>
      </c>
      <c r="I2999">
        <v>376.102103763831</v>
      </c>
      <c r="J2999">
        <v>13.844331102652699</v>
      </c>
      <c r="K2999">
        <v>52.057380600000002</v>
      </c>
      <c r="L2999">
        <v>2.6734408709999999</v>
      </c>
      <c r="M2999">
        <v>0</v>
      </c>
    </row>
    <row r="3000" spans="1:13" x14ac:dyDescent="0.25">
      <c r="A3000" t="s">
        <v>20</v>
      </c>
      <c r="B3000">
        <v>2021</v>
      </c>
      <c r="C3000" t="s">
        <v>32</v>
      </c>
      <c r="D3000">
        <v>9.1307958989025497</v>
      </c>
      <c r="E3000">
        <v>200.03234826624501</v>
      </c>
      <c r="F3000">
        <v>28273.603243437501</v>
      </c>
      <c r="G3000">
        <v>7.4975263768265101</v>
      </c>
      <c r="I3000">
        <v>453.873570721166</v>
      </c>
      <c r="J3000">
        <v>12.860513918176199</v>
      </c>
      <c r="K3000">
        <v>64.178493892125601</v>
      </c>
      <c r="L3000">
        <v>3.02570736928035</v>
      </c>
      <c r="M3000">
        <v>0</v>
      </c>
    </row>
    <row r="3001" spans="1:13" x14ac:dyDescent="0.25">
      <c r="A3001" t="s">
        <v>21</v>
      </c>
      <c r="B3001">
        <v>2021</v>
      </c>
      <c r="C3001" t="s">
        <v>32</v>
      </c>
      <c r="D3001">
        <v>4.6188508466332303</v>
      </c>
      <c r="E3001">
        <v>199.31891291254499</v>
      </c>
      <c r="F3001">
        <v>27174.687637564599</v>
      </c>
      <c r="G3001">
        <v>7.2185878551826201</v>
      </c>
      <c r="H3001">
        <v>371.05686063307002</v>
      </c>
      <c r="I3001">
        <v>312.28138183870499</v>
      </c>
      <c r="J3001">
        <v>14.040786579336499</v>
      </c>
      <c r="L3001">
        <v>4.3221158892089999</v>
      </c>
      <c r="M3001">
        <v>0</v>
      </c>
    </row>
    <row r="3002" spans="1:13" x14ac:dyDescent="0.25">
      <c r="A3002" t="s">
        <v>11</v>
      </c>
      <c r="B3002">
        <v>2021</v>
      </c>
      <c r="C3002" t="s">
        <v>12</v>
      </c>
      <c r="D3002">
        <v>6.9312441781418297</v>
      </c>
      <c r="E3002">
        <v>207.58895345663601</v>
      </c>
      <c r="F3002">
        <v>24359.470414212901</v>
      </c>
      <c r="G3002">
        <v>7.2220042814172398</v>
      </c>
      <c r="H3002">
        <v>313.81971308523202</v>
      </c>
      <c r="I3002">
        <v>477.06297483944098</v>
      </c>
      <c r="J3002">
        <v>16.495091950906801</v>
      </c>
      <c r="K3002">
        <v>75.041913953758595</v>
      </c>
      <c r="L3002">
        <v>4.8979571179999999</v>
      </c>
      <c r="M3002">
        <v>0</v>
      </c>
    </row>
    <row r="3003" spans="1:13" x14ac:dyDescent="0.25">
      <c r="A3003" t="s">
        <v>13</v>
      </c>
      <c r="B3003">
        <v>2021</v>
      </c>
      <c r="C3003" t="s">
        <v>12</v>
      </c>
      <c r="D3003">
        <v>5.6021585851813898</v>
      </c>
      <c r="E3003">
        <v>264.57351508085401</v>
      </c>
      <c r="F3003">
        <v>29860.275777016199</v>
      </c>
      <c r="G3003">
        <v>7.0145282818466397</v>
      </c>
      <c r="I3003">
        <v>530.20476010000004</v>
      </c>
      <c r="J3003">
        <v>16.030179980745299</v>
      </c>
      <c r="K3003">
        <v>29.850948197421499</v>
      </c>
      <c r="L3003">
        <v>4.0670487448236603</v>
      </c>
      <c r="M3003">
        <v>0</v>
      </c>
    </row>
    <row r="3004" spans="1:13" x14ac:dyDescent="0.25">
      <c r="A3004" t="s">
        <v>14</v>
      </c>
      <c r="B3004">
        <v>2021</v>
      </c>
      <c r="C3004" t="s">
        <v>12</v>
      </c>
      <c r="D3004">
        <v>7.5205189266634704</v>
      </c>
      <c r="E3004">
        <v>228.56261145023799</v>
      </c>
      <c r="F3004">
        <v>22160.8196622342</v>
      </c>
      <c r="G3004">
        <v>7.4737985229372104</v>
      </c>
      <c r="I3004">
        <v>545.14665024670398</v>
      </c>
      <c r="J3004">
        <v>16.4606336501291</v>
      </c>
      <c r="K3004">
        <v>90.944943690278706</v>
      </c>
      <c r="L3004">
        <v>4.2277659637721099</v>
      </c>
      <c r="M3004">
        <v>0</v>
      </c>
    </row>
    <row r="3005" spans="1:13" x14ac:dyDescent="0.25">
      <c r="A3005" t="s">
        <v>15</v>
      </c>
      <c r="B3005">
        <v>2021</v>
      </c>
      <c r="C3005" t="s">
        <v>12</v>
      </c>
      <c r="D3005">
        <v>5.58246982</v>
      </c>
      <c r="E3005">
        <v>172.33158423726499</v>
      </c>
      <c r="F3005">
        <v>23512.837957229</v>
      </c>
      <c r="G3005">
        <v>8.0113162097848498</v>
      </c>
      <c r="H3005">
        <v>364.483421619426</v>
      </c>
      <c r="I3005">
        <v>452.08076537785598</v>
      </c>
      <c r="J3005">
        <v>16.4720446850869</v>
      </c>
      <c r="K3005">
        <v>95.045657933856305</v>
      </c>
      <c r="L3005">
        <v>4.0481132581313597</v>
      </c>
      <c r="M3005">
        <v>0</v>
      </c>
    </row>
    <row r="3006" spans="1:13" x14ac:dyDescent="0.25">
      <c r="A3006" t="s">
        <v>16</v>
      </c>
      <c r="B3006">
        <v>2021</v>
      </c>
      <c r="C3006" t="s">
        <v>12</v>
      </c>
      <c r="D3006">
        <v>7.99274961933338</v>
      </c>
      <c r="E3006">
        <v>193.609137653815</v>
      </c>
      <c r="F3006">
        <v>14610.4128321629</v>
      </c>
      <c r="G3006">
        <v>7.2189040242891096</v>
      </c>
      <c r="H3006">
        <v>332.46875544685003</v>
      </c>
      <c r="I3006">
        <v>468.60299810209</v>
      </c>
      <c r="J3006">
        <v>10.877062198437301</v>
      </c>
      <c r="K3006">
        <v>67.181340800057995</v>
      </c>
      <c r="L3006">
        <v>4.0629070430288303</v>
      </c>
      <c r="M3006">
        <v>0</v>
      </c>
    </row>
    <row r="3007" spans="1:13" x14ac:dyDescent="0.25">
      <c r="A3007" t="s">
        <v>17</v>
      </c>
      <c r="B3007">
        <v>2021</v>
      </c>
      <c r="C3007" t="s">
        <v>12</v>
      </c>
      <c r="D3007">
        <v>8.2103579727108205</v>
      </c>
      <c r="E3007">
        <v>210.222112156674</v>
      </c>
      <c r="F3007">
        <v>22619.2399310213</v>
      </c>
      <c r="G3007">
        <v>7.5679877400135398</v>
      </c>
      <c r="I3007">
        <v>361.61439105156501</v>
      </c>
      <c r="J3007">
        <v>14.6501896874652</v>
      </c>
      <c r="K3007">
        <v>70.368048799483503</v>
      </c>
      <c r="L3007">
        <v>3.71666387502124</v>
      </c>
      <c r="M3007">
        <v>0</v>
      </c>
    </row>
    <row r="3008" spans="1:13" x14ac:dyDescent="0.25">
      <c r="A3008" t="s">
        <v>18</v>
      </c>
      <c r="B3008">
        <v>2021</v>
      </c>
      <c r="C3008" t="s">
        <v>12</v>
      </c>
      <c r="D3008">
        <v>9.90193059436392</v>
      </c>
      <c r="E3008">
        <v>206.746469239221</v>
      </c>
      <c r="F3008">
        <v>13180.677800723701</v>
      </c>
      <c r="G3008">
        <v>5.8788346262938296</v>
      </c>
      <c r="I3008">
        <v>426.534807474221</v>
      </c>
      <c r="J3008">
        <v>14.3218737390747</v>
      </c>
      <c r="K3008">
        <v>75.408754130000005</v>
      </c>
      <c r="L3008">
        <v>4.2269495539305604</v>
      </c>
      <c r="M3008">
        <v>0</v>
      </c>
    </row>
    <row r="3009" spans="1:13" x14ac:dyDescent="0.25">
      <c r="A3009" t="s">
        <v>19</v>
      </c>
      <c r="B3009">
        <v>2021</v>
      </c>
      <c r="C3009" t="s">
        <v>12</v>
      </c>
      <c r="E3009">
        <v>191.25865541298401</v>
      </c>
      <c r="F3009">
        <v>14064.899154832399</v>
      </c>
      <c r="G3009">
        <v>7.0369492968434297</v>
      </c>
      <c r="H3009">
        <v>361.15495108942901</v>
      </c>
      <c r="I3009">
        <v>399.83866170262598</v>
      </c>
      <c r="J3009">
        <v>10.845263529339199</v>
      </c>
      <c r="K3009">
        <v>35.5829917832191</v>
      </c>
      <c r="L3009">
        <v>3.732339331231</v>
      </c>
      <c r="M3009">
        <v>0</v>
      </c>
    </row>
    <row r="3010" spans="1:13" x14ac:dyDescent="0.25">
      <c r="A3010" t="s">
        <v>20</v>
      </c>
      <c r="B3010">
        <v>2021</v>
      </c>
      <c r="C3010" t="s">
        <v>12</v>
      </c>
      <c r="D3010">
        <v>9.4058750508048607</v>
      </c>
      <c r="E3010">
        <v>149.30829657309499</v>
      </c>
      <c r="F3010">
        <v>27180.057189222</v>
      </c>
      <c r="G3010">
        <v>7.8673094707885198</v>
      </c>
      <c r="I3010">
        <v>398.80624638275299</v>
      </c>
      <c r="J3010">
        <v>17.364706411850801</v>
      </c>
      <c r="K3010">
        <v>57.962636899453898</v>
      </c>
      <c r="L3010">
        <v>4.0337333172382301</v>
      </c>
      <c r="M3010">
        <v>0</v>
      </c>
    </row>
    <row r="3011" spans="1:13" x14ac:dyDescent="0.25">
      <c r="A3011" t="s">
        <v>21</v>
      </c>
      <c r="B3011">
        <v>2021</v>
      </c>
      <c r="C3011" t="s">
        <v>12</v>
      </c>
      <c r="D3011">
        <v>9.5878950300000003</v>
      </c>
      <c r="E3011">
        <v>195.83710515312799</v>
      </c>
      <c r="F3011">
        <v>11351.8618561776</v>
      </c>
      <c r="G3011">
        <v>6.2674756962624798</v>
      </c>
      <c r="H3011">
        <v>366.42892756901398</v>
      </c>
      <c r="I3011">
        <v>323.794862351424</v>
      </c>
      <c r="J3011">
        <v>13.0682421004069</v>
      </c>
      <c r="K3011">
        <v>37.353080220426101</v>
      </c>
      <c r="L3011">
        <v>4.6669169742768304</v>
      </c>
      <c r="M3011">
        <v>0</v>
      </c>
    </row>
    <row r="3012" spans="1:13" x14ac:dyDescent="0.25">
      <c r="A3012" t="s">
        <v>11</v>
      </c>
      <c r="B3012">
        <v>2021</v>
      </c>
      <c r="C3012" t="s">
        <v>22</v>
      </c>
      <c r="D3012">
        <v>4.6332025164728599</v>
      </c>
      <c r="E3012">
        <v>208.90803605281599</v>
      </c>
      <c r="F3012">
        <v>29307.1289445804</v>
      </c>
      <c r="G3012">
        <v>6.1255852110675999</v>
      </c>
      <c r="H3012">
        <v>304.03177627835299</v>
      </c>
      <c r="I3012">
        <v>456.214828479201</v>
      </c>
      <c r="J3012">
        <v>10.8171581345034</v>
      </c>
      <c r="K3012">
        <v>111.115309657428</v>
      </c>
      <c r="L3012">
        <v>4.7518588152879104</v>
      </c>
      <c r="M3012">
        <v>0</v>
      </c>
    </row>
    <row r="3013" spans="1:13" x14ac:dyDescent="0.25">
      <c r="A3013" t="s">
        <v>13</v>
      </c>
      <c r="B3013">
        <v>2021</v>
      </c>
      <c r="C3013" t="s">
        <v>22</v>
      </c>
      <c r="D3013">
        <v>6.9011110198819097</v>
      </c>
      <c r="E3013">
        <v>154.47409165832599</v>
      </c>
      <c r="F3013">
        <v>21103.303188241101</v>
      </c>
      <c r="G3013">
        <v>7.9287001881139396</v>
      </c>
      <c r="H3013">
        <v>376.00107067789401</v>
      </c>
      <c r="I3013">
        <v>450.25297404391199</v>
      </c>
      <c r="J3013">
        <v>14.6433064879302</v>
      </c>
      <c r="K3013">
        <v>71.321372088514806</v>
      </c>
      <c r="L3013">
        <v>3.6164983419999999</v>
      </c>
      <c r="M3013">
        <v>0</v>
      </c>
    </row>
    <row r="3014" spans="1:13" x14ac:dyDescent="0.25">
      <c r="A3014" t="s">
        <v>14</v>
      </c>
      <c r="B3014">
        <v>2021</v>
      </c>
      <c r="C3014" t="s">
        <v>22</v>
      </c>
      <c r="D3014">
        <v>7.7955576290000002</v>
      </c>
      <c r="E3014">
        <v>136.09067693820501</v>
      </c>
      <c r="F3014">
        <v>26484.515316374102</v>
      </c>
      <c r="G3014">
        <v>7.55532048139181</v>
      </c>
      <c r="H3014">
        <v>426.500022152447</v>
      </c>
      <c r="I3014">
        <v>471.41335648522897</v>
      </c>
      <c r="J3014">
        <v>14.544948395174901</v>
      </c>
      <c r="K3014">
        <v>51.491196837361002</v>
      </c>
      <c r="L3014">
        <v>3.6292522824592299</v>
      </c>
      <c r="M3014">
        <v>0</v>
      </c>
    </row>
    <row r="3015" spans="1:13" x14ac:dyDescent="0.25">
      <c r="A3015" t="s">
        <v>15</v>
      </c>
      <c r="B3015">
        <v>2021</v>
      </c>
      <c r="C3015" t="s">
        <v>22</v>
      </c>
      <c r="E3015">
        <v>215.431919438835</v>
      </c>
      <c r="F3015">
        <v>19909.9388491141</v>
      </c>
      <c r="G3015">
        <v>6.9026281646841099</v>
      </c>
      <c r="H3015">
        <v>299.08641790230399</v>
      </c>
      <c r="I3015">
        <v>371.48291065570601</v>
      </c>
      <c r="J3015">
        <v>10.7663492030521</v>
      </c>
      <c r="K3015">
        <v>85.267181600000001</v>
      </c>
      <c r="L3015">
        <v>4.5925379790000003</v>
      </c>
      <c r="M3015">
        <v>0</v>
      </c>
    </row>
    <row r="3016" spans="1:13" x14ac:dyDescent="0.25">
      <c r="A3016" t="s">
        <v>16</v>
      </c>
      <c r="B3016">
        <v>2021</v>
      </c>
      <c r="C3016" t="s">
        <v>22</v>
      </c>
      <c r="D3016">
        <v>0</v>
      </c>
      <c r="E3016">
        <v>214.84614399470701</v>
      </c>
      <c r="F3016">
        <v>49456.58711</v>
      </c>
      <c r="G3016">
        <v>7.8975390367747798</v>
      </c>
      <c r="I3016">
        <v>583.44884930976605</v>
      </c>
      <c r="J3016">
        <v>7.7023282074753103</v>
      </c>
      <c r="K3016">
        <v>77.712891116238296</v>
      </c>
      <c r="L3016">
        <v>4.9288399796507001</v>
      </c>
      <c r="M3016">
        <v>0</v>
      </c>
    </row>
    <row r="3017" spans="1:13" x14ac:dyDescent="0.25">
      <c r="A3017" t="s">
        <v>17</v>
      </c>
      <c r="B3017">
        <v>2021</v>
      </c>
      <c r="C3017" t="s">
        <v>22</v>
      </c>
      <c r="D3017">
        <v>8.3982610602782906</v>
      </c>
      <c r="E3017">
        <v>177.347213667971</v>
      </c>
      <c r="F3017">
        <v>18003.257284633</v>
      </c>
      <c r="G3017">
        <v>7.3909240169999997</v>
      </c>
      <c r="I3017">
        <v>498.36537661237497</v>
      </c>
      <c r="J3017">
        <v>10.3512978295216</v>
      </c>
      <c r="K3017">
        <v>55.715660228566499</v>
      </c>
      <c r="L3017">
        <v>2.6278624699669799</v>
      </c>
      <c r="M3017">
        <v>0</v>
      </c>
    </row>
    <row r="3018" spans="1:13" x14ac:dyDescent="0.25">
      <c r="A3018" t="s">
        <v>18</v>
      </c>
      <c r="B3018">
        <v>2021</v>
      </c>
      <c r="C3018" t="s">
        <v>22</v>
      </c>
      <c r="D3018">
        <v>6.2551497489180896</v>
      </c>
      <c r="E3018">
        <v>153.64049344977599</v>
      </c>
      <c r="F3018">
        <v>24316.163339921801</v>
      </c>
      <c r="G3018">
        <v>8.2115950592747495</v>
      </c>
      <c r="H3018">
        <v>367.34453404028397</v>
      </c>
      <c r="I3018">
        <v>295.04249226405898</v>
      </c>
      <c r="J3018">
        <v>12.5036606462451</v>
      </c>
      <c r="K3018">
        <v>91.270792229070494</v>
      </c>
      <c r="L3018">
        <v>3.1464825359962698</v>
      </c>
      <c r="M3018">
        <v>0</v>
      </c>
    </row>
    <row r="3019" spans="1:13" x14ac:dyDescent="0.25">
      <c r="A3019" t="s">
        <v>19</v>
      </c>
      <c r="B3019">
        <v>2021</v>
      </c>
      <c r="C3019" t="s">
        <v>22</v>
      </c>
      <c r="D3019">
        <v>11.496858885301901</v>
      </c>
      <c r="E3019">
        <v>186.12529592533801</v>
      </c>
      <c r="F3019">
        <v>12253.3033886052</v>
      </c>
      <c r="G3019">
        <v>8.0669799007803</v>
      </c>
      <c r="H3019">
        <v>325.40934121797198</v>
      </c>
      <c r="I3019">
        <v>260.53175818559703</v>
      </c>
      <c r="J3019">
        <v>9.6740829137425504</v>
      </c>
      <c r="K3019">
        <v>68.073927897342301</v>
      </c>
      <c r="L3019">
        <v>5.0051931672865404</v>
      </c>
      <c r="M3019">
        <v>0</v>
      </c>
    </row>
    <row r="3020" spans="1:13" x14ac:dyDescent="0.25">
      <c r="A3020" t="s">
        <v>20</v>
      </c>
      <c r="B3020">
        <v>2021</v>
      </c>
      <c r="C3020" t="s">
        <v>22</v>
      </c>
      <c r="E3020">
        <v>200.717206556527</v>
      </c>
      <c r="F3020">
        <v>40581.486801233303</v>
      </c>
      <c r="G3020">
        <v>6.75998071383452</v>
      </c>
      <c r="H3020">
        <v>263.87647075382</v>
      </c>
      <c r="I3020">
        <v>283.17200769999999</v>
      </c>
      <c r="J3020">
        <v>14.915325060000001</v>
      </c>
      <c r="K3020">
        <v>58.879466527049502</v>
      </c>
      <c r="L3020">
        <v>4.0084434718875901</v>
      </c>
      <c r="M3020">
        <v>0</v>
      </c>
    </row>
    <row r="3021" spans="1:13" x14ac:dyDescent="0.25">
      <c r="A3021" t="s">
        <v>21</v>
      </c>
      <c r="B3021">
        <v>2021</v>
      </c>
      <c r="C3021" t="s">
        <v>22</v>
      </c>
      <c r="D3021">
        <v>9.3473446211024704</v>
      </c>
      <c r="E3021">
        <v>201.63283568822899</v>
      </c>
      <c r="F3021">
        <v>13749.5960366239</v>
      </c>
      <c r="G3021">
        <v>7.33374213617153</v>
      </c>
      <c r="H3021">
        <v>322.04466679436598</v>
      </c>
      <c r="I3021">
        <v>512.44630502068298</v>
      </c>
      <c r="J3021">
        <v>12.4347161271118</v>
      </c>
      <c r="K3021">
        <v>43.827118677426597</v>
      </c>
      <c r="L3021">
        <v>3.6151510992576101</v>
      </c>
      <c r="M3021">
        <v>0</v>
      </c>
    </row>
    <row r="3022" spans="1:13" x14ac:dyDescent="0.25">
      <c r="A3022" t="s">
        <v>11</v>
      </c>
      <c r="B3022">
        <v>2021</v>
      </c>
      <c r="C3022" t="s">
        <v>23</v>
      </c>
      <c r="D3022">
        <v>11.6211401344869</v>
      </c>
      <c r="E3022">
        <v>203.730367908814</v>
      </c>
      <c r="F3022">
        <v>15102.2374276585</v>
      </c>
      <c r="G3022">
        <v>7.8164149759999999</v>
      </c>
      <c r="I3022">
        <v>447.04521344142199</v>
      </c>
      <c r="J3022">
        <v>21.632384649348001</v>
      </c>
      <c r="K3022">
        <v>61.801804306489899</v>
      </c>
      <c r="L3022">
        <v>3.4720674615281402</v>
      </c>
      <c r="M3022">
        <v>0</v>
      </c>
    </row>
    <row r="3023" spans="1:13" x14ac:dyDescent="0.25">
      <c r="A3023" t="s">
        <v>13</v>
      </c>
      <c r="B3023">
        <v>2021</v>
      </c>
      <c r="C3023" t="s">
        <v>23</v>
      </c>
      <c r="D3023">
        <v>10.3376708635813</v>
      </c>
      <c r="E3023">
        <v>163.276225175045</v>
      </c>
      <c r="F3023">
        <v>21820.295875084299</v>
      </c>
      <c r="G3023">
        <v>7.8995209221321199</v>
      </c>
      <c r="H3023">
        <v>356.17963732246898</v>
      </c>
      <c r="I3023">
        <v>561.20623768724204</v>
      </c>
      <c r="J3023">
        <v>14.116323805888101</v>
      </c>
      <c r="K3023">
        <v>56.193060622785602</v>
      </c>
      <c r="L3023">
        <v>5.0631089148433803</v>
      </c>
      <c r="M3023">
        <v>0</v>
      </c>
    </row>
    <row r="3024" spans="1:13" x14ac:dyDescent="0.25">
      <c r="A3024" t="s">
        <v>14</v>
      </c>
      <c r="B3024">
        <v>2021</v>
      </c>
      <c r="C3024" t="s">
        <v>23</v>
      </c>
      <c r="E3024">
        <v>196.05174072260201</v>
      </c>
      <c r="F3024">
        <v>21919.470162612</v>
      </c>
      <c r="G3024">
        <v>6.7302765173445396</v>
      </c>
      <c r="H3024">
        <v>359.70135182864999</v>
      </c>
      <c r="I3024">
        <v>401.731338299779</v>
      </c>
      <c r="J3024">
        <v>14.2193033017296</v>
      </c>
      <c r="K3024">
        <v>77.605726489999995</v>
      </c>
      <c r="L3024">
        <v>3.95496429172734</v>
      </c>
      <c r="M3024">
        <v>0</v>
      </c>
    </row>
    <row r="3025" spans="1:13" x14ac:dyDescent="0.25">
      <c r="A3025" t="s">
        <v>15</v>
      </c>
      <c r="B3025">
        <v>2021</v>
      </c>
      <c r="C3025" t="s">
        <v>23</v>
      </c>
      <c r="D3025">
        <v>5.2879828079349203</v>
      </c>
      <c r="E3025">
        <v>245.023461116493</v>
      </c>
      <c r="F3025">
        <v>27733.713098892</v>
      </c>
      <c r="G3025">
        <v>7.1350634416418499</v>
      </c>
      <c r="H3025">
        <v>238.844003687537</v>
      </c>
      <c r="I3025">
        <v>464.07484993773699</v>
      </c>
      <c r="J3025">
        <v>13.452179490174601</v>
      </c>
      <c r="K3025">
        <v>55.642363169526099</v>
      </c>
      <c r="L3025">
        <v>3.31103400472082</v>
      </c>
      <c r="M3025">
        <v>0</v>
      </c>
    </row>
    <row r="3026" spans="1:13" x14ac:dyDescent="0.25">
      <c r="A3026" t="s">
        <v>16</v>
      </c>
      <c r="B3026">
        <v>2021</v>
      </c>
      <c r="C3026" t="s">
        <v>23</v>
      </c>
      <c r="D3026">
        <v>7.61752413423911</v>
      </c>
      <c r="E3026">
        <v>179.59618912885301</v>
      </c>
      <c r="F3026">
        <v>30308.231180576498</v>
      </c>
      <c r="G3026">
        <v>6.95261688920084</v>
      </c>
      <c r="H3026">
        <v>329.42241417964402</v>
      </c>
      <c r="I3026">
        <v>355.42553174605001</v>
      </c>
      <c r="J3026">
        <v>13.400759973148901</v>
      </c>
      <c r="K3026">
        <v>66.223591115622597</v>
      </c>
      <c r="L3026">
        <v>3.6983173972916998</v>
      </c>
      <c r="M3026">
        <v>0</v>
      </c>
    </row>
    <row r="3027" spans="1:13" x14ac:dyDescent="0.25">
      <c r="A3027" t="s">
        <v>17</v>
      </c>
      <c r="B3027">
        <v>2021</v>
      </c>
      <c r="C3027" t="s">
        <v>23</v>
      </c>
      <c r="D3027">
        <v>7.1491245675920796</v>
      </c>
      <c r="E3027">
        <v>202.58254227278599</v>
      </c>
      <c r="F3027">
        <v>23158.389096470401</v>
      </c>
      <c r="G3027">
        <v>6.0678120107025499</v>
      </c>
      <c r="H3027">
        <v>302.002743154754</v>
      </c>
      <c r="I3027">
        <v>301.984239521635</v>
      </c>
      <c r="J3027">
        <v>17.622594764646401</v>
      </c>
      <c r="K3027">
        <v>42.292766499447403</v>
      </c>
      <c r="L3027">
        <v>3.7870334145676701</v>
      </c>
      <c r="M3027">
        <v>0</v>
      </c>
    </row>
    <row r="3028" spans="1:13" x14ac:dyDescent="0.25">
      <c r="A3028" t="s">
        <v>18</v>
      </c>
      <c r="B3028">
        <v>2021</v>
      </c>
      <c r="C3028" t="s">
        <v>23</v>
      </c>
      <c r="D3028">
        <v>8.6513897265693398</v>
      </c>
      <c r="E3028">
        <v>154.54694874856401</v>
      </c>
      <c r="F3028">
        <v>15901.285161146199</v>
      </c>
      <c r="G3028">
        <v>6.5109801126175704</v>
      </c>
      <c r="H3028">
        <v>419.21630452185002</v>
      </c>
      <c r="I3028">
        <v>444.84358402569001</v>
      </c>
      <c r="J3028">
        <v>14.6567254568495</v>
      </c>
      <c r="K3028">
        <v>49.515174989384199</v>
      </c>
      <c r="L3028">
        <v>3.2664097400709</v>
      </c>
      <c r="M3028">
        <v>0</v>
      </c>
    </row>
    <row r="3029" spans="1:13" x14ac:dyDescent="0.25">
      <c r="A3029" t="s">
        <v>19</v>
      </c>
      <c r="B3029">
        <v>2021</v>
      </c>
      <c r="C3029" t="s">
        <v>23</v>
      </c>
      <c r="D3029">
        <v>5.2900043709191698</v>
      </c>
      <c r="E3029">
        <v>174.73842274732601</v>
      </c>
      <c r="F3029">
        <v>28697.004827069999</v>
      </c>
      <c r="G3029">
        <v>8.6067897920000007</v>
      </c>
      <c r="H3029">
        <v>317.01646457447202</v>
      </c>
      <c r="I3029">
        <v>480.68039170217997</v>
      </c>
      <c r="J3029">
        <v>13.7483021846932</v>
      </c>
      <c r="K3029">
        <v>52.475867951784103</v>
      </c>
      <c r="L3029">
        <v>3.5323224982288699</v>
      </c>
      <c r="M3029">
        <v>0</v>
      </c>
    </row>
    <row r="3030" spans="1:13" x14ac:dyDescent="0.25">
      <c r="A3030" t="s">
        <v>20</v>
      </c>
      <c r="B3030">
        <v>2021</v>
      </c>
      <c r="C3030" t="s">
        <v>23</v>
      </c>
      <c r="D3030">
        <v>5.3695841808466298</v>
      </c>
      <c r="E3030">
        <v>170.835192163074</v>
      </c>
      <c r="F3030">
        <v>27199.6419926583</v>
      </c>
      <c r="G3030">
        <v>8.0658857262653694</v>
      </c>
      <c r="H3030">
        <v>376.05563728883499</v>
      </c>
      <c r="I3030">
        <v>401.83303573343898</v>
      </c>
      <c r="J3030">
        <v>14.081980959228</v>
      </c>
      <c r="K3030">
        <v>81.740224523637906</v>
      </c>
      <c r="L3030">
        <v>3.357484436</v>
      </c>
      <c r="M3030">
        <v>0</v>
      </c>
    </row>
    <row r="3031" spans="1:13" x14ac:dyDescent="0.25">
      <c r="A3031" t="s">
        <v>21</v>
      </c>
      <c r="B3031">
        <v>2021</v>
      </c>
      <c r="C3031" t="s">
        <v>23</v>
      </c>
      <c r="D3031">
        <v>8.7472715240000003</v>
      </c>
      <c r="E3031">
        <v>198.712228034226</v>
      </c>
      <c r="F3031">
        <v>30348.243650703102</v>
      </c>
      <c r="G3031">
        <v>7.3244982468537296</v>
      </c>
      <c r="I3031">
        <v>333.639282101557</v>
      </c>
      <c r="J3031">
        <v>13.866073474892699</v>
      </c>
      <c r="K3031">
        <v>94.728128780305994</v>
      </c>
      <c r="L3031">
        <v>4.76470750785953</v>
      </c>
      <c r="M3031">
        <v>0</v>
      </c>
    </row>
    <row r="3032" spans="1:13" x14ac:dyDescent="0.25">
      <c r="A3032" t="s">
        <v>11</v>
      </c>
      <c r="B3032">
        <v>2021</v>
      </c>
      <c r="C3032" t="s">
        <v>24</v>
      </c>
      <c r="D3032">
        <v>8.04039226105197</v>
      </c>
      <c r="E3032">
        <v>200.63757592628599</v>
      </c>
      <c r="F3032">
        <v>12999.1448040167</v>
      </c>
      <c r="G3032">
        <v>6.6963557907041498</v>
      </c>
      <c r="H3032">
        <v>356.87004060414199</v>
      </c>
      <c r="I3032">
        <v>394.017732473124</v>
      </c>
      <c r="J3032">
        <v>11.100406898066501</v>
      </c>
      <c r="K3032">
        <v>43.625910460919201</v>
      </c>
      <c r="L3032">
        <v>3.0177959631141098</v>
      </c>
      <c r="M3032">
        <v>0</v>
      </c>
    </row>
    <row r="3033" spans="1:13" x14ac:dyDescent="0.25">
      <c r="A3033" t="s">
        <v>13</v>
      </c>
      <c r="B3033">
        <v>2021</v>
      </c>
      <c r="C3033" t="s">
        <v>24</v>
      </c>
      <c r="D3033">
        <v>8.5504278148302202</v>
      </c>
      <c r="E3033">
        <v>206.52256592147</v>
      </c>
      <c r="F3033">
        <v>10453.0873232677</v>
      </c>
      <c r="G3033">
        <v>6.4820092809999998</v>
      </c>
      <c r="H3033">
        <v>326.12548223873603</v>
      </c>
      <c r="I3033">
        <v>347.82432822189497</v>
      </c>
      <c r="J3033">
        <v>13.997466157892701</v>
      </c>
      <c r="K3033">
        <v>42.290534949595603</v>
      </c>
      <c r="L3033">
        <v>4.9038696284210204</v>
      </c>
      <c r="M3033">
        <v>0</v>
      </c>
    </row>
    <row r="3034" spans="1:13" x14ac:dyDescent="0.25">
      <c r="A3034" t="s">
        <v>14</v>
      </c>
      <c r="B3034">
        <v>2021</v>
      </c>
      <c r="C3034" t="s">
        <v>24</v>
      </c>
      <c r="D3034">
        <v>7.7393257113031702</v>
      </c>
      <c r="E3034">
        <v>207.76432621408</v>
      </c>
      <c r="F3034">
        <v>30412.372331261198</v>
      </c>
      <c r="G3034">
        <v>7.8139666440392297</v>
      </c>
      <c r="H3034">
        <v>289.41363611779701</v>
      </c>
      <c r="I3034">
        <v>273.69713915492002</v>
      </c>
      <c r="J3034">
        <v>19.1133815613039</v>
      </c>
      <c r="K3034">
        <v>52.281104276835798</v>
      </c>
      <c r="L3034">
        <v>3.6457854951109101</v>
      </c>
      <c r="M3034">
        <v>0</v>
      </c>
    </row>
    <row r="3035" spans="1:13" x14ac:dyDescent="0.25">
      <c r="A3035" t="s">
        <v>15</v>
      </c>
      <c r="B3035">
        <v>2021</v>
      </c>
      <c r="C3035" t="s">
        <v>24</v>
      </c>
      <c r="D3035">
        <v>7.1045948986201104</v>
      </c>
      <c r="E3035">
        <v>201.627117159091</v>
      </c>
      <c r="F3035">
        <v>18093.9721620905</v>
      </c>
      <c r="G3035">
        <v>8.4741231133489396</v>
      </c>
      <c r="H3035">
        <v>361.62918710759902</v>
      </c>
      <c r="I3035">
        <v>348.73293706780498</v>
      </c>
      <c r="J3035">
        <v>8.5824611659999999</v>
      </c>
      <c r="K3035">
        <v>49.382683793107198</v>
      </c>
      <c r="L3035">
        <v>4.7630579910000002</v>
      </c>
      <c r="M3035">
        <v>0</v>
      </c>
    </row>
    <row r="3036" spans="1:13" x14ac:dyDescent="0.25">
      <c r="A3036" t="s">
        <v>16</v>
      </c>
      <c r="B3036">
        <v>2021</v>
      </c>
      <c r="C3036" t="s">
        <v>24</v>
      </c>
      <c r="D3036">
        <v>6.9882061547189496</v>
      </c>
      <c r="E3036">
        <v>144.20953523100499</v>
      </c>
      <c r="F3036">
        <v>33357.515862884102</v>
      </c>
      <c r="G3036">
        <v>6.7719445121165798</v>
      </c>
      <c r="I3036">
        <v>409.00678847692598</v>
      </c>
      <c r="J3036">
        <v>17.880331739673</v>
      </c>
      <c r="K3036">
        <v>54.111784962804201</v>
      </c>
      <c r="L3036">
        <v>1.89968300172909</v>
      </c>
      <c r="M3036">
        <v>0</v>
      </c>
    </row>
    <row r="3037" spans="1:13" x14ac:dyDescent="0.25">
      <c r="A3037" t="s">
        <v>17</v>
      </c>
      <c r="B3037">
        <v>2021</v>
      </c>
      <c r="C3037" t="s">
        <v>24</v>
      </c>
      <c r="D3037">
        <v>7.8697818695389099</v>
      </c>
      <c r="E3037">
        <v>184.066169075939</v>
      </c>
      <c r="F3037">
        <v>18608.656297054298</v>
      </c>
      <c r="G3037">
        <v>7.4110347454461003</v>
      </c>
      <c r="I3037">
        <v>364.577603467703</v>
      </c>
      <c r="J3037">
        <v>17.580725627796799</v>
      </c>
      <c r="K3037">
        <v>0.73799999999999899</v>
      </c>
      <c r="L3037">
        <v>4.2195755775871797</v>
      </c>
      <c r="M3037">
        <v>0</v>
      </c>
    </row>
    <row r="3038" spans="1:13" x14ac:dyDescent="0.25">
      <c r="A3038" t="s">
        <v>18</v>
      </c>
      <c r="B3038">
        <v>2021</v>
      </c>
      <c r="C3038" t="s">
        <v>24</v>
      </c>
      <c r="D3038">
        <v>8.8596960402421807</v>
      </c>
      <c r="E3038">
        <v>194.55648173609799</v>
      </c>
      <c r="F3038">
        <v>20231.517645479598</v>
      </c>
      <c r="G3038">
        <v>6.51965850797228</v>
      </c>
      <c r="H3038">
        <v>332.34994857557302</v>
      </c>
      <c r="I3038">
        <v>476.23170981885602</v>
      </c>
      <c r="J3038">
        <v>17.889569257061801</v>
      </c>
      <c r="K3038">
        <v>52.909070575884598</v>
      </c>
      <c r="L3038">
        <v>4.5753311954317697</v>
      </c>
      <c r="M3038">
        <v>0</v>
      </c>
    </row>
    <row r="3039" spans="1:13" x14ac:dyDescent="0.25">
      <c r="A3039" t="s">
        <v>19</v>
      </c>
      <c r="B3039">
        <v>2021</v>
      </c>
      <c r="C3039" t="s">
        <v>24</v>
      </c>
      <c r="D3039">
        <v>7.39754400954393</v>
      </c>
      <c r="E3039">
        <v>184.8409249</v>
      </c>
      <c r="F3039">
        <v>19797.108542917402</v>
      </c>
      <c r="G3039">
        <v>8.4220000348256097</v>
      </c>
      <c r="H3039">
        <v>387.19030374472101</v>
      </c>
      <c r="I3039">
        <v>428.414783933465</v>
      </c>
      <c r="J3039">
        <v>13.1434438</v>
      </c>
      <c r="K3039">
        <v>62.337976153813102</v>
      </c>
      <c r="L3039">
        <v>3.9471378883607899</v>
      </c>
      <c r="M3039">
        <v>0</v>
      </c>
    </row>
    <row r="3040" spans="1:13" x14ac:dyDescent="0.25">
      <c r="A3040" t="s">
        <v>20</v>
      </c>
      <c r="B3040">
        <v>2021</v>
      </c>
      <c r="C3040" t="s">
        <v>24</v>
      </c>
      <c r="D3040">
        <v>5.1748960318704604</v>
      </c>
      <c r="E3040">
        <v>205.519018557587</v>
      </c>
      <c r="F3040">
        <v>12871.5512198875</v>
      </c>
      <c r="G3040">
        <v>7.0995989460000004</v>
      </c>
      <c r="H3040">
        <v>365.6844006</v>
      </c>
      <c r="I3040">
        <v>501.19395002725298</v>
      </c>
      <c r="J3040">
        <v>20.558671832928599</v>
      </c>
      <c r="K3040">
        <v>77.123457322312902</v>
      </c>
      <c r="L3040">
        <v>3.4450280799498798</v>
      </c>
      <c r="M3040">
        <v>0</v>
      </c>
    </row>
    <row r="3041" spans="1:13" x14ac:dyDescent="0.25">
      <c r="A3041" t="s">
        <v>21</v>
      </c>
      <c r="B3041">
        <v>2021</v>
      </c>
      <c r="C3041" t="s">
        <v>24</v>
      </c>
      <c r="E3041">
        <v>184.21824468861399</v>
      </c>
      <c r="F3041">
        <v>32328.538264193801</v>
      </c>
      <c r="G3041">
        <v>8.3812314692071901</v>
      </c>
      <c r="I3041">
        <v>452.89029737240799</v>
      </c>
      <c r="J3041">
        <v>12.1679054462116</v>
      </c>
      <c r="K3041">
        <v>79.937845879999998</v>
      </c>
      <c r="L3041">
        <v>5.0374922160000004</v>
      </c>
      <c r="M3041">
        <v>0</v>
      </c>
    </row>
    <row r="3042" spans="1:13" x14ac:dyDescent="0.25">
      <c r="A3042" t="s">
        <v>11</v>
      </c>
      <c r="B3042">
        <v>2021</v>
      </c>
      <c r="C3042" t="s">
        <v>25</v>
      </c>
      <c r="D3042">
        <v>5.4709818219999997</v>
      </c>
      <c r="E3042">
        <v>191.81304600255001</v>
      </c>
      <c r="F3042">
        <v>36435.793513813704</v>
      </c>
      <c r="G3042">
        <v>7.3696494684157097</v>
      </c>
      <c r="H3042">
        <v>323.12003617206102</v>
      </c>
      <c r="I3042">
        <v>383.87105464133799</v>
      </c>
      <c r="J3042">
        <v>15.8813816630689</v>
      </c>
      <c r="K3042">
        <v>52.765049009659499</v>
      </c>
      <c r="L3042">
        <v>3.844019871</v>
      </c>
      <c r="M3042">
        <v>0</v>
      </c>
    </row>
    <row r="3043" spans="1:13" x14ac:dyDescent="0.25">
      <c r="A3043" t="s">
        <v>13</v>
      </c>
      <c r="B3043">
        <v>2021</v>
      </c>
      <c r="C3043" t="s">
        <v>25</v>
      </c>
      <c r="D3043">
        <v>6.7118146012415503</v>
      </c>
      <c r="E3043">
        <v>232.20642839782201</v>
      </c>
      <c r="F3043">
        <v>23936.2753323121</v>
      </c>
      <c r="G3043">
        <v>6.61908792129885</v>
      </c>
      <c r="I3043">
        <v>463.51029741803097</v>
      </c>
      <c r="J3043">
        <v>13.9118788928764</v>
      </c>
      <c r="K3043">
        <v>78.190897081932803</v>
      </c>
      <c r="L3043">
        <v>3.4136467029999999</v>
      </c>
      <c r="M3043">
        <v>0</v>
      </c>
    </row>
    <row r="3044" spans="1:13" x14ac:dyDescent="0.25">
      <c r="A3044" t="s">
        <v>14</v>
      </c>
      <c r="B3044">
        <v>2021</v>
      </c>
      <c r="C3044" t="s">
        <v>25</v>
      </c>
      <c r="D3044">
        <v>4.9331061382816497</v>
      </c>
      <c r="E3044">
        <v>162.18438167815199</v>
      </c>
      <c r="F3044">
        <v>27771.080133519299</v>
      </c>
      <c r="G3044">
        <v>7.7577016245096697</v>
      </c>
      <c r="H3044">
        <v>317.93541068893501</v>
      </c>
      <c r="I3044">
        <v>493.30406865072399</v>
      </c>
      <c r="J3044">
        <v>14.2617429452078</v>
      </c>
      <c r="K3044">
        <v>77.142103803863705</v>
      </c>
      <c r="L3044">
        <v>1.45</v>
      </c>
      <c r="M3044">
        <v>0</v>
      </c>
    </row>
    <row r="3045" spans="1:13" x14ac:dyDescent="0.25">
      <c r="A3045" t="s">
        <v>15</v>
      </c>
      <c r="B3045">
        <v>2021</v>
      </c>
      <c r="C3045" t="s">
        <v>25</v>
      </c>
      <c r="D3045">
        <v>6.2608916337927996</v>
      </c>
      <c r="E3045">
        <v>188.061805433969</v>
      </c>
      <c r="F3045">
        <v>33809.224700737803</v>
      </c>
      <c r="G3045">
        <v>8.1413011599361091</v>
      </c>
      <c r="H3045">
        <v>341.49804358686703</v>
      </c>
      <c r="I3045">
        <v>522.30123155774902</v>
      </c>
      <c r="J3045">
        <v>14.4675011953703</v>
      </c>
      <c r="K3045">
        <v>47.050155494033099</v>
      </c>
      <c r="L3045">
        <v>4.3973861916141797</v>
      </c>
      <c r="M3045">
        <v>0</v>
      </c>
    </row>
    <row r="3046" spans="1:13" x14ac:dyDescent="0.25">
      <c r="A3046" t="s">
        <v>16</v>
      </c>
      <c r="B3046">
        <v>2021</v>
      </c>
      <c r="C3046" t="s">
        <v>25</v>
      </c>
      <c r="D3046">
        <v>7.6935552346916696</v>
      </c>
      <c r="E3046">
        <v>224.39303652676</v>
      </c>
      <c r="F3046">
        <v>21856.1452125834</v>
      </c>
      <c r="G3046">
        <v>7.0414402961305296</v>
      </c>
      <c r="H3046">
        <v>275.27197042993703</v>
      </c>
      <c r="I3046">
        <v>404.823920788409</v>
      </c>
      <c r="J3046">
        <v>12.848964664042301</v>
      </c>
      <c r="K3046">
        <v>63.154904980545801</v>
      </c>
      <c r="L3046">
        <v>2.7506959054782101</v>
      </c>
      <c r="M3046">
        <v>0</v>
      </c>
    </row>
    <row r="3047" spans="1:13" x14ac:dyDescent="0.25">
      <c r="A3047" t="s">
        <v>17</v>
      </c>
      <c r="B3047">
        <v>2021</v>
      </c>
      <c r="C3047" t="s">
        <v>25</v>
      </c>
      <c r="D3047">
        <v>5.6228071346600599</v>
      </c>
      <c r="E3047">
        <v>194.463238930248</v>
      </c>
      <c r="F3047">
        <v>16119.340190397301</v>
      </c>
      <c r="G3047">
        <v>6.9079870092295099</v>
      </c>
      <c r="H3047">
        <v>336.64820702306099</v>
      </c>
      <c r="I3047">
        <v>408.459081006909</v>
      </c>
      <c r="J3047">
        <v>16.364723814358101</v>
      </c>
      <c r="K3047">
        <v>76.631185570077605</v>
      </c>
      <c r="L3047">
        <v>3.9929569014268198</v>
      </c>
      <c r="M3047">
        <v>0</v>
      </c>
    </row>
    <row r="3048" spans="1:13" x14ac:dyDescent="0.25">
      <c r="A3048" t="s">
        <v>18</v>
      </c>
      <c r="B3048">
        <v>2021</v>
      </c>
      <c r="C3048" t="s">
        <v>25</v>
      </c>
      <c r="D3048">
        <v>6.1748843064316503</v>
      </c>
      <c r="E3048">
        <v>193.02796027128699</v>
      </c>
      <c r="F3048">
        <v>23006.2422232522</v>
      </c>
      <c r="G3048">
        <v>8.0983123264736108</v>
      </c>
      <c r="H3048">
        <v>340.25335416166899</v>
      </c>
      <c r="I3048">
        <v>297.11262112621398</v>
      </c>
      <c r="J3048">
        <v>13.475158486007301</v>
      </c>
      <c r="K3048">
        <v>78.325226683166207</v>
      </c>
      <c r="L3048">
        <v>3.62329779273256</v>
      </c>
      <c r="M3048">
        <v>0</v>
      </c>
    </row>
    <row r="3049" spans="1:13" x14ac:dyDescent="0.25">
      <c r="A3049" t="s">
        <v>19</v>
      </c>
      <c r="B3049">
        <v>2021</v>
      </c>
      <c r="C3049" t="s">
        <v>25</v>
      </c>
      <c r="D3049">
        <v>5.0394067763797796</v>
      </c>
      <c r="E3049">
        <v>194.40417045632199</v>
      </c>
      <c r="F3049">
        <v>19336.608073355699</v>
      </c>
      <c r="G3049">
        <v>7.1947650314668996</v>
      </c>
      <c r="H3049">
        <v>339.23212589398798</v>
      </c>
      <c r="I3049">
        <v>515.80718221940799</v>
      </c>
      <c r="J3049">
        <v>10.7286690041171</v>
      </c>
      <c r="K3049">
        <v>61.129517118698999</v>
      </c>
      <c r="L3049">
        <v>3.1269559</v>
      </c>
      <c r="M3049">
        <v>0</v>
      </c>
    </row>
    <row r="3050" spans="1:13" x14ac:dyDescent="0.25">
      <c r="A3050" t="s">
        <v>20</v>
      </c>
      <c r="B3050">
        <v>2021</v>
      </c>
      <c r="C3050" t="s">
        <v>25</v>
      </c>
      <c r="D3050">
        <v>7.7569391834656001</v>
      </c>
      <c r="E3050">
        <v>219.57621507293001</v>
      </c>
      <c r="F3050">
        <v>16478.071433262499</v>
      </c>
      <c r="G3050">
        <v>6.9505412216176996</v>
      </c>
      <c r="I3050">
        <v>362.74921991884702</v>
      </c>
      <c r="J3050">
        <v>13.0546719370441</v>
      </c>
      <c r="K3050">
        <v>82.100999622659998</v>
      </c>
      <c r="L3050">
        <v>3.8703388472536902</v>
      </c>
      <c r="M3050">
        <v>0</v>
      </c>
    </row>
    <row r="3051" spans="1:13" x14ac:dyDescent="0.25">
      <c r="A3051" t="s">
        <v>21</v>
      </c>
      <c r="B3051">
        <v>2021</v>
      </c>
      <c r="C3051" t="s">
        <v>25</v>
      </c>
      <c r="D3051">
        <v>9.8099963868720295</v>
      </c>
      <c r="E3051">
        <v>139.11870265383899</v>
      </c>
      <c r="F3051">
        <v>16819.4231794478</v>
      </c>
      <c r="G3051">
        <v>7.7919819834792401</v>
      </c>
      <c r="H3051">
        <v>361.02803858302099</v>
      </c>
      <c r="I3051">
        <v>438.179246678987</v>
      </c>
      <c r="J3051">
        <v>10.951138010235599</v>
      </c>
      <c r="K3051">
        <v>34.5374089085037</v>
      </c>
      <c r="L3051">
        <v>5.5382005082273302</v>
      </c>
      <c r="M3051">
        <v>0</v>
      </c>
    </row>
    <row r="3052" spans="1:13" x14ac:dyDescent="0.25">
      <c r="A3052" t="s">
        <v>11</v>
      </c>
      <c r="B3052">
        <v>2021</v>
      </c>
      <c r="C3052" t="s">
        <v>26</v>
      </c>
      <c r="D3052">
        <v>8.4795927990000006</v>
      </c>
      <c r="E3052">
        <v>200.76567902972101</v>
      </c>
      <c r="F3052">
        <v>14901.808143919299</v>
      </c>
      <c r="G3052">
        <v>7.3795060803649601</v>
      </c>
      <c r="I3052">
        <v>485.09316701371102</v>
      </c>
      <c r="J3052">
        <v>16.8063469438132</v>
      </c>
      <c r="K3052">
        <v>53.134170143007402</v>
      </c>
      <c r="L3052">
        <v>4.2212659688876197</v>
      </c>
      <c r="M3052">
        <v>0</v>
      </c>
    </row>
    <row r="3053" spans="1:13" x14ac:dyDescent="0.25">
      <c r="A3053" t="s">
        <v>13</v>
      </c>
      <c r="B3053">
        <v>2021</v>
      </c>
      <c r="C3053" t="s">
        <v>26</v>
      </c>
      <c r="D3053">
        <v>8.8628679311891396</v>
      </c>
      <c r="E3053">
        <v>181.665397898338</v>
      </c>
      <c r="F3053">
        <v>17465.095885843901</v>
      </c>
      <c r="G3053">
        <v>7.1317035122312102</v>
      </c>
      <c r="H3053">
        <v>356.48189007419398</v>
      </c>
      <c r="I3053">
        <v>529.08600263686503</v>
      </c>
      <c r="J3053">
        <v>15.430418183729699</v>
      </c>
      <c r="K3053">
        <v>60.606602909999999</v>
      </c>
      <c r="L3053">
        <v>5.7586757189479796</v>
      </c>
      <c r="M3053">
        <v>0</v>
      </c>
    </row>
    <row r="3054" spans="1:13" x14ac:dyDescent="0.25">
      <c r="A3054" t="s">
        <v>14</v>
      </c>
      <c r="B3054">
        <v>2021</v>
      </c>
      <c r="C3054" t="s">
        <v>26</v>
      </c>
      <c r="D3054">
        <v>6.1557386239999996</v>
      </c>
      <c r="E3054">
        <v>166.29291954859599</v>
      </c>
      <c r="F3054">
        <v>30284.494869139398</v>
      </c>
      <c r="G3054">
        <v>8.9958960284404608</v>
      </c>
      <c r="I3054">
        <v>351.626733511493</v>
      </c>
      <c r="J3054">
        <v>17.404753840472399</v>
      </c>
      <c r="K3054">
        <v>75.336206660351806</v>
      </c>
      <c r="L3054">
        <v>3.6859758280000001</v>
      </c>
      <c r="M3054">
        <v>0</v>
      </c>
    </row>
    <row r="3055" spans="1:13" x14ac:dyDescent="0.25">
      <c r="A3055" t="s">
        <v>15</v>
      </c>
      <c r="B3055">
        <v>2021</v>
      </c>
      <c r="C3055" t="s">
        <v>26</v>
      </c>
      <c r="D3055">
        <v>7.28728637512432</v>
      </c>
      <c r="E3055">
        <v>219.695123334887</v>
      </c>
      <c r="F3055">
        <v>18085.502817623201</v>
      </c>
      <c r="G3055">
        <v>6.0105687659940097</v>
      </c>
      <c r="H3055">
        <v>277.32971312716302</v>
      </c>
      <c r="I3055">
        <v>406.56479354776798</v>
      </c>
      <c r="J3055">
        <v>16.136766000851399</v>
      </c>
      <c r="K3055">
        <v>53.677448553560197</v>
      </c>
      <c r="L3055">
        <v>3.5042650547318499</v>
      </c>
      <c r="M3055">
        <v>0</v>
      </c>
    </row>
    <row r="3056" spans="1:13" x14ac:dyDescent="0.25">
      <c r="A3056" t="s">
        <v>16</v>
      </c>
      <c r="B3056">
        <v>2021</v>
      </c>
      <c r="C3056" t="s">
        <v>26</v>
      </c>
      <c r="D3056">
        <v>9.0658941936869706</v>
      </c>
      <c r="E3056">
        <v>164.67480268723099</v>
      </c>
      <c r="F3056">
        <v>20260.403692156298</v>
      </c>
      <c r="G3056">
        <v>7.5881750190000004</v>
      </c>
      <c r="H3056">
        <v>304.56753698840498</v>
      </c>
      <c r="I3056">
        <v>408.90126962461602</v>
      </c>
      <c r="J3056">
        <v>10.178500057554601</v>
      </c>
      <c r="K3056">
        <v>84.723106557198193</v>
      </c>
      <c r="L3056">
        <v>4.2995025459429996</v>
      </c>
      <c r="M3056">
        <v>0</v>
      </c>
    </row>
    <row r="3057" spans="1:13" x14ac:dyDescent="0.25">
      <c r="A3057" t="s">
        <v>17</v>
      </c>
      <c r="B3057">
        <v>2021</v>
      </c>
      <c r="C3057" t="s">
        <v>26</v>
      </c>
      <c r="D3057">
        <v>9.3145223919082998</v>
      </c>
      <c r="E3057">
        <v>203.34164997521299</v>
      </c>
      <c r="F3057">
        <v>23087.217658651101</v>
      </c>
      <c r="G3057">
        <v>6.437070522</v>
      </c>
      <c r="H3057">
        <v>297.56676422747501</v>
      </c>
      <c r="I3057">
        <v>373.04417185487102</v>
      </c>
      <c r="J3057">
        <v>16.402773463358901</v>
      </c>
      <c r="K3057">
        <v>79.163456439245294</v>
      </c>
      <c r="L3057">
        <v>3.09294047301763</v>
      </c>
      <c r="M3057">
        <v>0</v>
      </c>
    </row>
    <row r="3058" spans="1:13" x14ac:dyDescent="0.25">
      <c r="A3058" t="s">
        <v>18</v>
      </c>
      <c r="B3058">
        <v>2021</v>
      </c>
      <c r="C3058" t="s">
        <v>26</v>
      </c>
      <c r="D3058">
        <v>9.7599377809530807</v>
      </c>
      <c r="E3058">
        <v>182.750799900429</v>
      </c>
      <c r="F3058">
        <v>19945.3683059619</v>
      </c>
      <c r="G3058">
        <v>6.71925658302328</v>
      </c>
      <c r="I3058">
        <v>343.596957931595</v>
      </c>
      <c r="J3058">
        <v>19.863354235103898</v>
      </c>
      <c r="K3058">
        <v>85.702563863552498</v>
      </c>
      <c r="L3058">
        <v>5.3817458818235497</v>
      </c>
      <c r="M3058">
        <v>0</v>
      </c>
    </row>
    <row r="3059" spans="1:13" x14ac:dyDescent="0.25">
      <c r="A3059" t="s">
        <v>19</v>
      </c>
      <c r="B3059">
        <v>2021</v>
      </c>
      <c r="C3059" t="s">
        <v>26</v>
      </c>
      <c r="D3059">
        <v>7.9854063938298898</v>
      </c>
      <c r="E3059">
        <v>200.13469747068501</v>
      </c>
      <c r="F3059">
        <v>17583.080334883802</v>
      </c>
      <c r="G3059">
        <v>6.7717287983285601</v>
      </c>
      <c r="H3059">
        <v>296.569823261767</v>
      </c>
      <c r="I3059">
        <v>377.584203105612</v>
      </c>
      <c r="J3059">
        <v>10.2892881208393</v>
      </c>
      <c r="K3059">
        <v>66.890747022754098</v>
      </c>
      <c r="L3059">
        <v>4.7524517390712999</v>
      </c>
      <c r="M3059">
        <v>0</v>
      </c>
    </row>
    <row r="3060" spans="1:13" x14ac:dyDescent="0.25">
      <c r="A3060" t="s">
        <v>20</v>
      </c>
      <c r="B3060">
        <v>2021</v>
      </c>
      <c r="C3060" t="s">
        <v>26</v>
      </c>
      <c r="D3060">
        <v>8.1083507991168098</v>
      </c>
      <c r="E3060">
        <v>202.51019413930001</v>
      </c>
      <c r="F3060">
        <v>26730.192612963601</v>
      </c>
      <c r="G3060">
        <v>8.3951293932091495</v>
      </c>
      <c r="H3060">
        <v>323.951805432161</v>
      </c>
      <c r="I3060">
        <v>368.45499144377902</v>
      </c>
      <c r="J3060">
        <v>17.3370914802302</v>
      </c>
      <c r="L3060">
        <v>4.7533581835009802</v>
      </c>
      <c r="M3060">
        <v>0</v>
      </c>
    </row>
    <row r="3061" spans="1:13" x14ac:dyDescent="0.25">
      <c r="A3061" t="s">
        <v>21</v>
      </c>
      <c r="B3061">
        <v>2021</v>
      </c>
      <c r="C3061" t="s">
        <v>26</v>
      </c>
      <c r="D3061">
        <v>8.2430909860000003</v>
      </c>
      <c r="E3061">
        <v>214.53299015503001</v>
      </c>
      <c r="F3061">
        <v>29461.0237702005</v>
      </c>
      <c r="G3061">
        <v>8.3151295939932908</v>
      </c>
      <c r="I3061">
        <v>514.49001204224601</v>
      </c>
      <c r="J3061">
        <v>16.301765199882301</v>
      </c>
      <c r="K3061">
        <v>90.0759085756671</v>
      </c>
      <c r="L3061">
        <v>3.5507168314887201</v>
      </c>
      <c r="M3061">
        <v>0</v>
      </c>
    </row>
    <row r="3062" spans="1:13" x14ac:dyDescent="0.25">
      <c r="A3062" t="s">
        <v>11</v>
      </c>
      <c r="B3062">
        <v>2021</v>
      </c>
      <c r="C3062" t="s">
        <v>27</v>
      </c>
      <c r="D3062">
        <v>10.289379606190501</v>
      </c>
      <c r="E3062">
        <v>162.78025206078701</v>
      </c>
      <c r="F3062">
        <v>18869.212089820499</v>
      </c>
      <c r="G3062">
        <v>6.9064965381749897</v>
      </c>
      <c r="H3062">
        <v>344.18761005151703</v>
      </c>
      <c r="I3062">
        <v>585.67958883228596</v>
      </c>
      <c r="J3062">
        <v>18.857141114007899</v>
      </c>
      <c r="K3062">
        <v>74.293778738623004</v>
      </c>
      <c r="L3062">
        <v>3.5001669755779101</v>
      </c>
      <c r="M3062">
        <v>0</v>
      </c>
    </row>
    <row r="3063" spans="1:13" x14ac:dyDescent="0.25">
      <c r="A3063" t="s">
        <v>13</v>
      </c>
      <c r="B3063">
        <v>2021</v>
      </c>
      <c r="C3063" t="s">
        <v>27</v>
      </c>
      <c r="D3063">
        <v>3.9890320780000001</v>
      </c>
      <c r="E3063">
        <v>216.07613788740301</v>
      </c>
      <c r="F3063">
        <v>40175.2060914174</v>
      </c>
      <c r="G3063">
        <v>7.4874227565279003</v>
      </c>
      <c r="H3063">
        <v>309.80079638709702</v>
      </c>
      <c r="I3063">
        <v>399.04718087069199</v>
      </c>
      <c r="J3063">
        <v>11.186738886754901</v>
      </c>
      <c r="K3063">
        <v>86.957463865879802</v>
      </c>
      <c r="L3063">
        <v>4.4094141755632696</v>
      </c>
      <c r="M3063">
        <v>0</v>
      </c>
    </row>
    <row r="3064" spans="1:13" x14ac:dyDescent="0.25">
      <c r="A3064" t="s">
        <v>14</v>
      </c>
      <c r="B3064">
        <v>2021</v>
      </c>
      <c r="C3064" t="s">
        <v>27</v>
      </c>
      <c r="E3064">
        <v>209.531697331928</v>
      </c>
      <c r="F3064">
        <v>44982.734154737598</v>
      </c>
      <c r="G3064">
        <v>8.8980239775828007</v>
      </c>
      <c r="I3064">
        <v>349.38523535374298</v>
      </c>
      <c r="J3064">
        <v>15.6532987011897</v>
      </c>
      <c r="L3064">
        <v>3.8324787029266498</v>
      </c>
      <c r="M3064">
        <v>0</v>
      </c>
    </row>
    <row r="3065" spans="1:13" x14ac:dyDescent="0.25">
      <c r="A3065" t="s">
        <v>15</v>
      </c>
      <c r="B3065">
        <v>2021</v>
      </c>
      <c r="C3065" t="s">
        <v>27</v>
      </c>
      <c r="D3065">
        <v>8.5196390425019803</v>
      </c>
      <c r="E3065">
        <v>190.994957377611</v>
      </c>
      <c r="F3065">
        <v>14578.961311417201</v>
      </c>
      <c r="G3065">
        <v>6.6026934949999996</v>
      </c>
      <c r="I3065">
        <v>498.53357782721599</v>
      </c>
      <c r="J3065">
        <v>11.3166013958005</v>
      </c>
      <c r="K3065">
        <v>57.181587861913499</v>
      </c>
      <c r="L3065">
        <v>3.4272514067406199</v>
      </c>
      <c r="M3065">
        <v>0</v>
      </c>
    </row>
    <row r="3066" spans="1:13" x14ac:dyDescent="0.25">
      <c r="A3066" t="s">
        <v>16</v>
      </c>
      <c r="B3066">
        <v>2021</v>
      </c>
      <c r="C3066" t="s">
        <v>27</v>
      </c>
      <c r="E3066">
        <v>169.54741070567701</v>
      </c>
      <c r="F3066">
        <v>20004.733627551101</v>
      </c>
      <c r="G3066">
        <v>6.4376748690000003</v>
      </c>
      <c r="I3066">
        <v>349.86503636736899</v>
      </c>
      <c r="J3066">
        <v>11.3325176548539</v>
      </c>
      <c r="K3066">
        <v>41.7037659945114</v>
      </c>
      <c r="L3066">
        <v>3.8820039630089398</v>
      </c>
      <c r="M3066">
        <v>0</v>
      </c>
    </row>
    <row r="3067" spans="1:13" x14ac:dyDescent="0.25">
      <c r="A3067" t="s">
        <v>17</v>
      </c>
      <c r="B3067">
        <v>2021</v>
      </c>
      <c r="C3067" t="s">
        <v>27</v>
      </c>
      <c r="E3067">
        <v>223.37668380202101</v>
      </c>
      <c r="F3067">
        <v>20992.281677365299</v>
      </c>
      <c r="G3067">
        <v>7.7604080609970696</v>
      </c>
      <c r="H3067">
        <v>340.36575488856403</v>
      </c>
      <c r="I3067">
        <v>332.48799340628602</v>
      </c>
      <c r="J3067">
        <v>18.0853845385578</v>
      </c>
      <c r="K3067">
        <v>61.016455434704397</v>
      </c>
      <c r="L3067">
        <v>4.6477822460000002</v>
      </c>
      <c r="M3067">
        <v>0</v>
      </c>
    </row>
    <row r="3068" spans="1:13" x14ac:dyDescent="0.25">
      <c r="A3068" t="s">
        <v>18</v>
      </c>
      <c r="B3068">
        <v>2021</v>
      </c>
      <c r="C3068" t="s">
        <v>27</v>
      </c>
      <c r="D3068">
        <v>4.4953576789481202</v>
      </c>
      <c r="E3068">
        <v>234.19191634156999</v>
      </c>
      <c r="F3068">
        <v>14080.8337085233</v>
      </c>
      <c r="G3068">
        <v>6.3406824301617597</v>
      </c>
      <c r="H3068">
        <v>296.31421956890802</v>
      </c>
      <c r="I3068">
        <v>382.40807438988401</v>
      </c>
      <c r="J3068">
        <v>17.353544583874701</v>
      </c>
      <c r="K3068">
        <v>59.004349138760404</v>
      </c>
      <c r="L3068">
        <v>4.9628995850625399</v>
      </c>
      <c r="M3068">
        <v>0</v>
      </c>
    </row>
    <row r="3069" spans="1:13" x14ac:dyDescent="0.25">
      <c r="A3069" t="s">
        <v>19</v>
      </c>
      <c r="B3069">
        <v>2021</v>
      </c>
      <c r="C3069" t="s">
        <v>27</v>
      </c>
      <c r="E3069">
        <v>193.09126005208199</v>
      </c>
      <c r="F3069">
        <v>17777.1000861104</v>
      </c>
      <c r="G3069">
        <v>6.0879490542555796</v>
      </c>
      <c r="I3069">
        <v>543.11495253121097</v>
      </c>
      <c r="J3069">
        <v>10.7175882179803</v>
      </c>
      <c r="L3069">
        <v>3.87866415546792</v>
      </c>
      <c r="M3069">
        <v>0</v>
      </c>
    </row>
    <row r="3070" spans="1:13" x14ac:dyDescent="0.25">
      <c r="A3070" t="s">
        <v>20</v>
      </c>
      <c r="B3070">
        <v>2021</v>
      </c>
      <c r="C3070" t="s">
        <v>27</v>
      </c>
      <c r="D3070">
        <v>5.6205334364300299</v>
      </c>
      <c r="E3070">
        <v>226.987836446291</v>
      </c>
      <c r="F3070">
        <v>27852.0974386616</v>
      </c>
      <c r="G3070">
        <v>6.5214708345658297</v>
      </c>
      <c r="H3070">
        <v>309.22809132213098</v>
      </c>
      <c r="I3070">
        <v>414.06154520000001</v>
      </c>
      <c r="J3070">
        <v>16.932911316750001</v>
      </c>
      <c r="K3070">
        <v>78.439251287131896</v>
      </c>
      <c r="L3070">
        <v>3.4394758481933101</v>
      </c>
      <c r="M3070">
        <v>0</v>
      </c>
    </row>
    <row r="3071" spans="1:13" x14ac:dyDescent="0.25">
      <c r="A3071" t="s">
        <v>21</v>
      </c>
      <c r="B3071">
        <v>2021</v>
      </c>
      <c r="C3071" t="s">
        <v>27</v>
      </c>
      <c r="D3071">
        <v>8.5529936647686</v>
      </c>
      <c r="E3071">
        <v>199.59978435801301</v>
      </c>
      <c r="F3071">
        <v>10452.7244143189</v>
      </c>
      <c r="G3071">
        <v>6.5879334537810603</v>
      </c>
      <c r="I3071">
        <v>316.257513383831</v>
      </c>
      <c r="J3071">
        <v>23.042375631311199</v>
      </c>
      <c r="K3071">
        <v>45.253714709312597</v>
      </c>
      <c r="L3071">
        <v>3.1086739072554899</v>
      </c>
      <c r="M3071">
        <v>0</v>
      </c>
    </row>
    <row r="3072" spans="1:13" x14ac:dyDescent="0.25">
      <c r="A3072" t="s">
        <v>11</v>
      </c>
      <c r="B3072">
        <v>2021</v>
      </c>
      <c r="C3072" t="s">
        <v>28</v>
      </c>
      <c r="E3072">
        <v>216.23797501484901</v>
      </c>
      <c r="F3072">
        <v>20886.7865627342</v>
      </c>
      <c r="G3072">
        <v>7.3263700885726797</v>
      </c>
      <c r="H3072">
        <v>303.49867186042502</v>
      </c>
      <c r="I3072">
        <v>269.81753911822199</v>
      </c>
      <c r="J3072">
        <v>15.252780400349501</v>
      </c>
      <c r="K3072">
        <v>104.682553161752</v>
      </c>
      <c r="L3072">
        <v>3.8603476102234899</v>
      </c>
      <c r="M3072">
        <v>0</v>
      </c>
    </row>
    <row r="3073" spans="1:13" x14ac:dyDescent="0.25">
      <c r="A3073" t="s">
        <v>13</v>
      </c>
      <c r="B3073">
        <v>2021</v>
      </c>
      <c r="C3073" t="s">
        <v>28</v>
      </c>
      <c r="D3073">
        <v>10.2099557980313</v>
      </c>
      <c r="E3073">
        <v>148.37923479310501</v>
      </c>
      <c r="F3073">
        <v>18413.0968199864</v>
      </c>
      <c r="G3073">
        <v>7.40796723339409</v>
      </c>
      <c r="H3073">
        <v>390.61901328956702</v>
      </c>
      <c r="I3073">
        <v>410.568171999632</v>
      </c>
      <c r="J3073">
        <v>15.1036243442682</v>
      </c>
      <c r="K3073">
        <v>89.178484514668</v>
      </c>
      <c r="L3073">
        <v>4.1125977516482397</v>
      </c>
      <c r="M3073">
        <v>0</v>
      </c>
    </row>
    <row r="3074" spans="1:13" x14ac:dyDescent="0.25">
      <c r="A3074" t="s">
        <v>14</v>
      </c>
      <c r="B3074">
        <v>2021</v>
      </c>
      <c r="C3074" t="s">
        <v>28</v>
      </c>
      <c r="E3074">
        <v>205.23363448310499</v>
      </c>
      <c r="F3074">
        <v>21829.273148462598</v>
      </c>
      <c r="G3074">
        <v>6.6770570586442899</v>
      </c>
      <c r="H3074">
        <v>331.67464974935098</v>
      </c>
      <c r="I3074">
        <v>338.567757666673</v>
      </c>
      <c r="J3074">
        <v>15.5666550506061</v>
      </c>
      <c r="K3074">
        <v>56.608678990000001</v>
      </c>
      <c r="L3074">
        <v>2.5456313453594399</v>
      </c>
      <c r="M3074">
        <v>0</v>
      </c>
    </row>
    <row r="3075" spans="1:13" x14ac:dyDescent="0.25">
      <c r="A3075" t="s">
        <v>15</v>
      </c>
      <c r="B3075">
        <v>2021</v>
      </c>
      <c r="C3075" t="s">
        <v>28</v>
      </c>
      <c r="D3075">
        <v>6.5882079653224404</v>
      </c>
      <c r="E3075">
        <v>179.6991515</v>
      </c>
      <c r="F3075">
        <v>35263.612399258003</v>
      </c>
      <c r="G3075">
        <v>7.4453430624988801</v>
      </c>
      <c r="I3075">
        <v>527.449342</v>
      </c>
      <c r="J3075">
        <v>16.1493151711521</v>
      </c>
      <c r="K3075">
        <v>81.503469907433995</v>
      </c>
      <c r="L3075">
        <v>3.9722558564609001</v>
      </c>
      <c r="M3075">
        <v>0</v>
      </c>
    </row>
    <row r="3076" spans="1:13" x14ac:dyDescent="0.25">
      <c r="A3076" t="s">
        <v>16</v>
      </c>
      <c r="B3076">
        <v>2021</v>
      </c>
      <c r="C3076" t="s">
        <v>28</v>
      </c>
      <c r="D3076">
        <v>8.5583887752850103</v>
      </c>
      <c r="E3076">
        <v>198.888867760127</v>
      </c>
      <c r="F3076">
        <v>8535.4029559999999</v>
      </c>
      <c r="G3076">
        <v>4.79666583628517</v>
      </c>
      <c r="H3076">
        <v>321.403476503729</v>
      </c>
      <c r="I3076">
        <v>453.57116262701697</v>
      </c>
      <c r="J3076">
        <v>14.3516244964125</v>
      </c>
      <c r="K3076">
        <v>74.326204432835098</v>
      </c>
      <c r="L3076">
        <v>3.9462277186114698</v>
      </c>
      <c r="M3076">
        <v>0</v>
      </c>
    </row>
    <row r="3077" spans="1:13" x14ac:dyDescent="0.25">
      <c r="A3077" t="s">
        <v>17</v>
      </c>
      <c r="B3077">
        <v>2021</v>
      </c>
      <c r="C3077" t="s">
        <v>28</v>
      </c>
      <c r="D3077">
        <v>8.426906357</v>
      </c>
      <c r="E3077">
        <v>159.690251008719</v>
      </c>
      <c r="F3077">
        <v>19576.530381129101</v>
      </c>
      <c r="G3077">
        <v>7.6643752200299504</v>
      </c>
      <c r="H3077">
        <v>344.14513049090101</v>
      </c>
      <c r="I3077">
        <v>390.69089981896701</v>
      </c>
      <c r="J3077">
        <v>17.7470368036563</v>
      </c>
      <c r="K3077">
        <v>53.631504401123301</v>
      </c>
      <c r="L3077">
        <v>4.2445139274004502</v>
      </c>
      <c r="M3077">
        <v>0</v>
      </c>
    </row>
    <row r="3078" spans="1:13" x14ac:dyDescent="0.25">
      <c r="A3078" t="s">
        <v>18</v>
      </c>
      <c r="B3078">
        <v>2021</v>
      </c>
      <c r="C3078" t="s">
        <v>28</v>
      </c>
      <c r="D3078">
        <v>7.2075386082724204</v>
      </c>
      <c r="E3078">
        <v>174.80516800528699</v>
      </c>
      <c r="F3078">
        <v>15796.399698327899</v>
      </c>
      <c r="G3078">
        <v>6.95404133673249</v>
      </c>
      <c r="I3078">
        <v>555.59621067865601</v>
      </c>
      <c r="J3078">
        <v>14.1711641460516</v>
      </c>
      <c r="K3078">
        <v>60.531269778949898</v>
      </c>
      <c r="L3078">
        <v>4.2951891933079898</v>
      </c>
      <c r="M3078">
        <v>0</v>
      </c>
    </row>
    <row r="3079" spans="1:13" x14ac:dyDescent="0.25">
      <c r="A3079" t="s">
        <v>19</v>
      </c>
      <c r="B3079">
        <v>2021</v>
      </c>
      <c r="C3079" t="s">
        <v>28</v>
      </c>
      <c r="D3079">
        <v>10.2276896942625</v>
      </c>
      <c r="E3079">
        <v>225.919118279743</v>
      </c>
      <c r="F3079">
        <v>9546.1292151546495</v>
      </c>
      <c r="G3079">
        <v>5.89967635664153</v>
      </c>
      <c r="H3079">
        <v>313.98734272068498</v>
      </c>
      <c r="I3079">
        <v>372.53275248078501</v>
      </c>
      <c r="J3079">
        <v>15.2842912590468</v>
      </c>
      <c r="K3079">
        <v>61.258045660994597</v>
      </c>
      <c r="L3079">
        <v>4.7863298203439504</v>
      </c>
      <c r="M3079">
        <v>0</v>
      </c>
    </row>
    <row r="3080" spans="1:13" x14ac:dyDescent="0.25">
      <c r="A3080" t="s">
        <v>20</v>
      </c>
      <c r="B3080">
        <v>2021</v>
      </c>
      <c r="C3080" t="s">
        <v>28</v>
      </c>
      <c r="D3080">
        <v>11.3905431095636</v>
      </c>
      <c r="E3080">
        <v>145.34193656349501</v>
      </c>
      <c r="F3080">
        <v>16175.2219441256</v>
      </c>
      <c r="G3080">
        <v>6.6138646790188496</v>
      </c>
      <c r="I3080">
        <v>553.48892333352603</v>
      </c>
      <c r="J3080">
        <v>12.0911893088048</v>
      </c>
      <c r="K3080">
        <v>69.736230747270099</v>
      </c>
      <c r="L3080">
        <v>2.27735863193762</v>
      </c>
      <c r="M3080">
        <v>0</v>
      </c>
    </row>
    <row r="3081" spans="1:13" x14ac:dyDescent="0.25">
      <c r="A3081" t="s">
        <v>21</v>
      </c>
      <c r="B3081">
        <v>2021</v>
      </c>
      <c r="C3081" t="s">
        <v>28</v>
      </c>
      <c r="E3081">
        <v>199.383090638921</v>
      </c>
      <c r="F3081">
        <v>5576.6282970647198</v>
      </c>
      <c r="G3081">
        <v>4.9988436621587704</v>
      </c>
      <c r="H3081">
        <v>341.08834162591597</v>
      </c>
      <c r="I3081">
        <v>388.24929926147001</v>
      </c>
      <c r="J3081">
        <v>10.7451542633179</v>
      </c>
      <c r="K3081">
        <v>50.747473601818598</v>
      </c>
      <c r="L3081">
        <v>3.2164140024043899</v>
      </c>
      <c r="M3081">
        <v>0</v>
      </c>
    </row>
    <row r="3082" spans="1:13" x14ac:dyDescent="0.25">
      <c r="A3082" t="s">
        <v>11</v>
      </c>
      <c r="B3082">
        <v>2021</v>
      </c>
      <c r="C3082" t="s">
        <v>29</v>
      </c>
      <c r="D3082">
        <v>6.5800432953122403</v>
      </c>
      <c r="E3082">
        <v>220.57546640000001</v>
      </c>
      <c r="F3082">
        <v>27668.485720000001</v>
      </c>
      <c r="G3082">
        <v>6.1980690134238801</v>
      </c>
      <c r="I3082">
        <v>474.62769113186198</v>
      </c>
      <c r="J3082">
        <v>11.470226148540499</v>
      </c>
      <c r="K3082">
        <v>53.508042915178002</v>
      </c>
      <c r="L3082">
        <v>4.7564462791223496</v>
      </c>
      <c r="M3082">
        <v>0</v>
      </c>
    </row>
    <row r="3083" spans="1:13" x14ac:dyDescent="0.25">
      <c r="A3083" t="s">
        <v>13</v>
      </c>
      <c r="B3083">
        <v>2021</v>
      </c>
      <c r="C3083" t="s">
        <v>29</v>
      </c>
      <c r="D3083">
        <v>10.817831076432901</v>
      </c>
      <c r="E3083">
        <v>141.48839116355501</v>
      </c>
      <c r="F3083">
        <v>23989.990150725898</v>
      </c>
      <c r="G3083">
        <v>7.9620664630000002</v>
      </c>
      <c r="H3083">
        <v>389.39289728587897</v>
      </c>
      <c r="I3083">
        <v>361.632054682226</v>
      </c>
      <c r="J3083">
        <v>14.908725390000001</v>
      </c>
      <c r="K3083">
        <v>57.164555819999997</v>
      </c>
      <c r="L3083">
        <v>3.5908411283530799</v>
      </c>
      <c r="M3083">
        <v>0</v>
      </c>
    </row>
    <row r="3084" spans="1:13" x14ac:dyDescent="0.25">
      <c r="A3084" t="s">
        <v>14</v>
      </c>
      <c r="B3084">
        <v>2021</v>
      </c>
      <c r="C3084" t="s">
        <v>29</v>
      </c>
      <c r="D3084">
        <v>5.0936751347699696</v>
      </c>
      <c r="E3084">
        <v>251.31377951745799</v>
      </c>
      <c r="F3084">
        <v>30245.956974840799</v>
      </c>
      <c r="G3084">
        <v>6.7188296734823902</v>
      </c>
      <c r="H3084">
        <v>267.02609280000001</v>
      </c>
      <c r="I3084">
        <v>271.63073825352399</v>
      </c>
      <c r="J3084">
        <v>14.882428188643299</v>
      </c>
      <c r="K3084">
        <v>70.778408098880206</v>
      </c>
      <c r="L3084">
        <v>4.5525714418763297</v>
      </c>
      <c r="M3084">
        <v>0</v>
      </c>
    </row>
    <row r="3085" spans="1:13" x14ac:dyDescent="0.25">
      <c r="A3085" t="s">
        <v>15</v>
      </c>
      <c r="B3085">
        <v>2021</v>
      </c>
      <c r="C3085" t="s">
        <v>29</v>
      </c>
      <c r="D3085">
        <v>5.2642838019999996</v>
      </c>
      <c r="E3085">
        <v>142.53412630429801</v>
      </c>
      <c r="F3085">
        <v>25556.0531280375</v>
      </c>
      <c r="G3085">
        <v>6.6007869509501802</v>
      </c>
      <c r="H3085">
        <v>416.26279867348097</v>
      </c>
      <c r="I3085">
        <v>443.75923103638098</v>
      </c>
      <c r="J3085">
        <v>7.4913624695613503</v>
      </c>
      <c r="K3085">
        <v>72.879847778839604</v>
      </c>
      <c r="L3085">
        <v>5.1002396649525901</v>
      </c>
      <c r="M3085">
        <v>0</v>
      </c>
    </row>
    <row r="3086" spans="1:13" x14ac:dyDescent="0.25">
      <c r="A3086" t="s">
        <v>16</v>
      </c>
      <c r="B3086">
        <v>2021</v>
      </c>
      <c r="C3086" t="s">
        <v>29</v>
      </c>
      <c r="D3086">
        <v>7.9712987474493602</v>
      </c>
      <c r="E3086">
        <v>151.03292956434899</v>
      </c>
      <c r="F3086">
        <v>29827.793969254199</v>
      </c>
      <c r="G3086">
        <v>7.6621539356710899</v>
      </c>
      <c r="H3086">
        <v>405.82989379134199</v>
      </c>
      <c r="I3086">
        <v>376.91221168815599</v>
      </c>
      <c r="J3086">
        <v>19.382739124492101</v>
      </c>
      <c r="K3086">
        <v>78.1601332555678</v>
      </c>
      <c r="L3086">
        <v>2.4391400085482502</v>
      </c>
      <c r="M3086">
        <v>0</v>
      </c>
    </row>
    <row r="3087" spans="1:13" x14ac:dyDescent="0.25">
      <c r="A3087" t="s">
        <v>17</v>
      </c>
      <c r="B3087">
        <v>2021</v>
      </c>
      <c r="C3087" t="s">
        <v>29</v>
      </c>
      <c r="D3087">
        <v>8.3503510399999996</v>
      </c>
      <c r="E3087">
        <v>239.81600458044099</v>
      </c>
      <c r="F3087">
        <v>17177.7887828083</v>
      </c>
      <c r="G3087">
        <v>6.1089473659648199</v>
      </c>
      <c r="H3087">
        <v>272.84471465974002</v>
      </c>
      <c r="I3087">
        <v>294.876056269044</v>
      </c>
      <c r="J3087">
        <v>10.603467049677301</v>
      </c>
      <c r="K3087">
        <v>62.852748629129202</v>
      </c>
      <c r="L3087">
        <v>3.5072275811816298</v>
      </c>
      <c r="M3087">
        <v>0</v>
      </c>
    </row>
    <row r="3088" spans="1:13" x14ac:dyDescent="0.25">
      <c r="A3088" t="s">
        <v>18</v>
      </c>
      <c r="B3088">
        <v>2021</v>
      </c>
      <c r="C3088" t="s">
        <v>29</v>
      </c>
      <c r="E3088">
        <v>184.61484759999999</v>
      </c>
      <c r="F3088">
        <v>22289.727086089399</v>
      </c>
      <c r="G3088">
        <v>7.1674047988848502</v>
      </c>
      <c r="H3088">
        <v>392.46219870433299</v>
      </c>
      <c r="I3088">
        <v>409.490998923375</v>
      </c>
      <c r="J3088">
        <v>12.215588200957001</v>
      </c>
      <c r="K3088">
        <v>63.904255706361198</v>
      </c>
      <c r="L3088">
        <v>3.3517669029109598</v>
      </c>
      <c r="M3088">
        <v>0</v>
      </c>
    </row>
    <row r="3089" spans="1:13" x14ac:dyDescent="0.25">
      <c r="A3089" t="s">
        <v>19</v>
      </c>
      <c r="B3089">
        <v>2021</v>
      </c>
      <c r="C3089" t="s">
        <v>29</v>
      </c>
      <c r="D3089">
        <v>4.0320605335611104</v>
      </c>
      <c r="E3089">
        <v>200.06797277285699</v>
      </c>
      <c r="F3089">
        <v>14720.544828979</v>
      </c>
      <c r="G3089">
        <v>6.48267861240023</v>
      </c>
      <c r="I3089">
        <v>519.21337036605405</v>
      </c>
      <c r="J3089">
        <v>16.6007771630135</v>
      </c>
      <c r="K3089">
        <v>77.293940500000005</v>
      </c>
      <c r="L3089">
        <v>4.814235096</v>
      </c>
      <c r="M3089">
        <v>0</v>
      </c>
    </row>
    <row r="3090" spans="1:13" x14ac:dyDescent="0.25">
      <c r="A3090" t="s">
        <v>20</v>
      </c>
      <c r="B3090">
        <v>2021</v>
      </c>
      <c r="C3090" t="s">
        <v>29</v>
      </c>
      <c r="D3090">
        <v>2.1285314339651702</v>
      </c>
      <c r="E3090">
        <v>192.69642200000001</v>
      </c>
      <c r="F3090">
        <v>24905.284521000402</v>
      </c>
      <c r="G3090">
        <v>7.7577697653155901</v>
      </c>
      <c r="H3090">
        <v>383.51989221415101</v>
      </c>
      <c r="I3090">
        <v>473.55006525958203</v>
      </c>
      <c r="J3090">
        <v>14.2864932350329</v>
      </c>
      <c r="K3090">
        <v>56.347829908359401</v>
      </c>
      <c r="L3090">
        <v>3.8421094167663501</v>
      </c>
      <c r="M3090">
        <v>0</v>
      </c>
    </row>
    <row r="3091" spans="1:13" x14ac:dyDescent="0.25">
      <c r="A3091" t="s">
        <v>21</v>
      </c>
      <c r="B3091">
        <v>2021</v>
      </c>
      <c r="C3091" t="s">
        <v>29</v>
      </c>
      <c r="D3091">
        <v>9.84205629359829</v>
      </c>
      <c r="E3091">
        <v>217.89677245522699</v>
      </c>
      <c r="F3091">
        <v>6785.1453026912504</v>
      </c>
      <c r="G3091">
        <v>6.0288982278104397</v>
      </c>
      <c r="H3091">
        <v>333.07354570000001</v>
      </c>
      <c r="I3091">
        <v>432.33240560000002</v>
      </c>
      <c r="J3091">
        <v>12.365538069177701</v>
      </c>
      <c r="K3091">
        <v>45.822004105064401</v>
      </c>
      <c r="L3091">
        <v>4.1791977633290998</v>
      </c>
      <c r="M3091">
        <v>0</v>
      </c>
    </row>
    <row r="3092" spans="1:13" x14ac:dyDescent="0.25">
      <c r="A3092" t="s">
        <v>11</v>
      </c>
      <c r="B3092">
        <v>2022</v>
      </c>
      <c r="C3092" t="s">
        <v>30</v>
      </c>
      <c r="D3092">
        <v>7.6646280965516604</v>
      </c>
      <c r="E3092">
        <v>150.667209664811</v>
      </c>
      <c r="F3092">
        <v>33918.040823478099</v>
      </c>
      <c r="G3092">
        <v>8.7462954219999993</v>
      </c>
      <c r="H3092">
        <v>406.47611929545798</v>
      </c>
      <c r="I3092">
        <v>436.33562209678797</v>
      </c>
      <c r="J3092">
        <v>15.216929544811199</v>
      </c>
      <c r="L3092">
        <v>3.4874068798248699</v>
      </c>
      <c r="M3092">
        <v>0</v>
      </c>
    </row>
    <row r="3093" spans="1:13" x14ac:dyDescent="0.25">
      <c r="A3093" t="s">
        <v>13</v>
      </c>
      <c r="B3093">
        <v>2022</v>
      </c>
      <c r="C3093" t="s">
        <v>30</v>
      </c>
      <c r="E3093">
        <v>233.993171894158</v>
      </c>
      <c r="F3093">
        <v>27197.302439999999</v>
      </c>
      <c r="G3093">
        <v>7.2974525039999998</v>
      </c>
      <c r="H3093">
        <v>301.84878612891902</v>
      </c>
      <c r="I3093">
        <v>490.76619055917899</v>
      </c>
      <c r="J3093">
        <v>16.022780228681501</v>
      </c>
      <c r="K3093">
        <v>58.524667176512899</v>
      </c>
      <c r="L3093">
        <v>3.1983438599807599</v>
      </c>
      <c r="M3093">
        <v>0</v>
      </c>
    </row>
    <row r="3094" spans="1:13" x14ac:dyDescent="0.25">
      <c r="A3094" t="s">
        <v>14</v>
      </c>
      <c r="B3094">
        <v>2022</v>
      </c>
      <c r="C3094" t="s">
        <v>30</v>
      </c>
      <c r="D3094">
        <v>7.2603196817661502</v>
      </c>
      <c r="E3094">
        <v>194.24774210000001</v>
      </c>
      <c r="F3094">
        <v>8127.0712539875803</v>
      </c>
      <c r="G3094">
        <v>6.6740317608541302</v>
      </c>
      <c r="H3094">
        <v>394.55583487077701</v>
      </c>
      <c r="I3094">
        <v>312.349017080007</v>
      </c>
      <c r="J3094">
        <v>16.005021528604999</v>
      </c>
      <c r="K3094">
        <v>65.023960127909803</v>
      </c>
      <c r="L3094">
        <v>4.2823147563722799</v>
      </c>
      <c r="M3094">
        <v>0</v>
      </c>
    </row>
    <row r="3095" spans="1:13" x14ac:dyDescent="0.25">
      <c r="A3095" t="s">
        <v>15</v>
      </c>
      <c r="B3095">
        <v>2022</v>
      </c>
      <c r="C3095" t="s">
        <v>30</v>
      </c>
      <c r="D3095">
        <v>9.5378786289683397</v>
      </c>
      <c r="E3095">
        <v>200.55750736637501</v>
      </c>
      <c r="F3095">
        <v>20044.2062523196</v>
      </c>
      <c r="G3095">
        <v>7.0786895149145703</v>
      </c>
      <c r="H3095">
        <v>303.91934120728502</v>
      </c>
      <c r="I3095">
        <v>335.554803199047</v>
      </c>
      <c r="J3095">
        <v>16.6361740090057</v>
      </c>
      <c r="K3095">
        <v>71.309022174794293</v>
      </c>
      <c r="L3095">
        <v>3.0245566409360198</v>
      </c>
      <c r="M3095">
        <v>0</v>
      </c>
    </row>
    <row r="3096" spans="1:13" x14ac:dyDescent="0.25">
      <c r="A3096" t="s">
        <v>16</v>
      </c>
      <c r="B3096">
        <v>2022</v>
      </c>
      <c r="C3096" t="s">
        <v>30</v>
      </c>
      <c r="D3096">
        <v>1.9853833592630401</v>
      </c>
      <c r="E3096">
        <v>216.48002472933399</v>
      </c>
      <c r="F3096">
        <v>23039.328505396799</v>
      </c>
      <c r="G3096">
        <v>6.7692676368691398</v>
      </c>
      <c r="H3096">
        <v>344.01425622019099</v>
      </c>
      <c r="I3096">
        <v>341.078379034161</v>
      </c>
      <c r="J3096">
        <v>11.498236895261901</v>
      </c>
      <c r="K3096">
        <v>78.733441303701596</v>
      </c>
      <c r="L3096">
        <v>3.9230931974367902</v>
      </c>
      <c r="M3096">
        <v>0</v>
      </c>
    </row>
    <row r="3097" spans="1:13" x14ac:dyDescent="0.25">
      <c r="A3097" t="s">
        <v>17</v>
      </c>
      <c r="B3097">
        <v>2022</v>
      </c>
      <c r="C3097" t="s">
        <v>30</v>
      </c>
      <c r="D3097">
        <v>7.2489911979999997</v>
      </c>
      <c r="E3097">
        <v>184.07103372110899</v>
      </c>
      <c r="F3097">
        <v>33123.442979610198</v>
      </c>
      <c r="G3097">
        <v>7.18617331107074</v>
      </c>
      <c r="H3097">
        <v>322.36566111104997</v>
      </c>
      <c r="I3097">
        <v>345.35657568350501</v>
      </c>
      <c r="J3097">
        <v>15.164133941054301</v>
      </c>
      <c r="K3097">
        <v>68.847543992318407</v>
      </c>
      <c r="L3097">
        <v>4.2559796512696302</v>
      </c>
      <c r="M3097">
        <v>0</v>
      </c>
    </row>
    <row r="3098" spans="1:13" x14ac:dyDescent="0.25">
      <c r="A3098" t="s">
        <v>18</v>
      </c>
      <c r="B3098">
        <v>2022</v>
      </c>
      <c r="C3098" t="s">
        <v>30</v>
      </c>
      <c r="D3098">
        <v>6.9682089600000001</v>
      </c>
      <c r="E3098">
        <v>178.21731117902601</v>
      </c>
      <c r="F3098">
        <v>39995.186271847801</v>
      </c>
      <c r="G3098">
        <v>8.93068899500628</v>
      </c>
      <c r="H3098">
        <v>337.06494977222502</v>
      </c>
      <c r="I3098">
        <v>393.67695750254899</v>
      </c>
      <c r="J3098">
        <v>14.2433735285098</v>
      </c>
      <c r="K3098">
        <v>75.375742685762404</v>
      </c>
      <c r="L3098">
        <v>3.6326438895297999</v>
      </c>
      <c r="M3098">
        <v>0</v>
      </c>
    </row>
    <row r="3099" spans="1:13" x14ac:dyDescent="0.25">
      <c r="A3099" t="s">
        <v>19</v>
      </c>
      <c r="B3099">
        <v>2022</v>
      </c>
      <c r="C3099" t="s">
        <v>30</v>
      </c>
      <c r="D3099">
        <v>6.15055301521181</v>
      </c>
      <c r="E3099">
        <v>212.819377438646</v>
      </c>
      <c r="F3099">
        <v>15017.7472811186</v>
      </c>
      <c r="G3099">
        <v>5.5444355298502401</v>
      </c>
      <c r="H3099">
        <v>319.494951919524</v>
      </c>
      <c r="I3099">
        <v>279.44706566597898</v>
      </c>
      <c r="J3099">
        <v>12.850505624337201</v>
      </c>
      <c r="K3099">
        <v>75.028792711351301</v>
      </c>
      <c r="L3099">
        <v>4.8105371794819902</v>
      </c>
      <c r="M3099">
        <v>0</v>
      </c>
    </row>
    <row r="3100" spans="1:13" x14ac:dyDescent="0.25">
      <c r="A3100" t="s">
        <v>20</v>
      </c>
      <c r="B3100">
        <v>2022</v>
      </c>
      <c r="C3100" t="s">
        <v>30</v>
      </c>
      <c r="D3100">
        <v>6.3007555092761196</v>
      </c>
      <c r="E3100">
        <v>179.452792456374</v>
      </c>
      <c r="F3100">
        <v>25668.198954461899</v>
      </c>
      <c r="G3100">
        <v>8.9315307955161707</v>
      </c>
      <c r="H3100">
        <v>341.49302414785001</v>
      </c>
      <c r="I3100">
        <v>458.83540577966897</v>
      </c>
      <c r="J3100">
        <v>14.062955946663401</v>
      </c>
      <c r="L3100">
        <v>5.7081118825668797</v>
      </c>
      <c r="M3100">
        <v>0</v>
      </c>
    </row>
    <row r="3101" spans="1:13" x14ac:dyDescent="0.25">
      <c r="A3101" t="s">
        <v>21</v>
      </c>
      <c r="B3101">
        <v>2022</v>
      </c>
      <c r="C3101" t="s">
        <v>30</v>
      </c>
      <c r="D3101">
        <v>6.92079959936554</v>
      </c>
      <c r="E3101">
        <v>218.09861159127701</v>
      </c>
      <c r="F3101">
        <v>13477.3815856153</v>
      </c>
      <c r="G3101">
        <v>5.6598371383450896</v>
      </c>
      <c r="I3101">
        <v>302.41237432132999</v>
      </c>
      <c r="J3101">
        <v>11.054578085761801</v>
      </c>
      <c r="K3101">
        <v>61.933779087867499</v>
      </c>
      <c r="L3101">
        <v>4.9157334693368098</v>
      </c>
      <c r="M3101">
        <v>0</v>
      </c>
    </row>
    <row r="3102" spans="1:13" x14ac:dyDescent="0.25">
      <c r="A3102" t="s">
        <v>11</v>
      </c>
      <c r="B3102">
        <v>2022</v>
      </c>
      <c r="C3102" t="s">
        <v>31</v>
      </c>
      <c r="D3102">
        <v>6.4818902791671897</v>
      </c>
      <c r="E3102">
        <v>179.91971076115499</v>
      </c>
      <c r="F3102">
        <v>34698.621160449897</v>
      </c>
      <c r="G3102">
        <v>8.5384916770114998</v>
      </c>
      <c r="H3102">
        <v>338.01232321355201</v>
      </c>
      <c r="I3102">
        <v>504.39715219999999</v>
      </c>
      <c r="J3102">
        <v>16.4093638673314</v>
      </c>
      <c r="K3102">
        <v>59.954815166164899</v>
      </c>
      <c r="L3102">
        <v>5.0023605327412799</v>
      </c>
      <c r="M3102">
        <v>0</v>
      </c>
    </row>
    <row r="3103" spans="1:13" x14ac:dyDescent="0.25">
      <c r="A3103" t="s">
        <v>13</v>
      </c>
      <c r="B3103">
        <v>2022</v>
      </c>
      <c r="C3103" t="s">
        <v>31</v>
      </c>
      <c r="E3103">
        <v>208.93145759999999</v>
      </c>
      <c r="F3103">
        <v>16429.907902459901</v>
      </c>
      <c r="G3103">
        <v>5.87327706766043</v>
      </c>
      <c r="H3103">
        <v>310.98563367595801</v>
      </c>
      <c r="I3103">
        <v>364.91949242189901</v>
      </c>
      <c r="J3103">
        <v>17.801564959305399</v>
      </c>
      <c r="K3103">
        <v>107.30634311484</v>
      </c>
      <c r="L3103">
        <v>4.4549643421042102</v>
      </c>
      <c r="M3103">
        <v>0</v>
      </c>
    </row>
    <row r="3104" spans="1:13" x14ac:dyDescent="0.25">
      <c r="A3104" t="s">
        <v>14</v>
      </c>
      <c r="B3104">
        <v>2022</v>
      </c>
      <c r="C3104" t="s">
        <v>31</v>
      </c>
      <c r="D3104">
        <v>7.3095964739799602</v>
      </c>
      <c r="E3104">
        <v>193.47259613719001</v>
      </c>
      <c r="F3104">
        <v>19343.149511401301</v>
      </c>
      <c r="G3104">
        <v>7.6640605665707398</v>
      </c>
      <c r="H3104">
        <v>306.68545533280798</v>
      </c>
      <c r="I3104">
        <v>426.56192762012898</v>
      </c>
      <c r="J3104">
        <v>12.8443655459594</v>
      </c>
      <c r="K3104">
        <v>111.595447695934</v>
      </c>
      <c r="L3104">
        <v>4.0482024628763797</v>
      </c>
      <c r="M3104">
        <v>0</v>
      </c>
    </row>
    <row r="3105" spans="1:13" x14ac:dyDescent="0.25">
      <c r="A3105" t="s">
        <v>15</v>
      </c>
      <c r="B3105">
        <v>2022</v>
      </c>
      <c r="C3105" t="s">
        <v>31</v>
      </c>
      <c r="D3105">
        <v>5.9672742278667403</v>
      </c>
      <c r="E3105">
        <v>187.08508398993499</v>
      </c>
      <c r="F3105">
        <v>30846.5854741232</v>
      </c>
      <c r="G3105">
        <v>7.2811055332260901</v>
      </c>
      <c r="H3105">
        <v>339.06371481092901</v>
      </c>
      <c r="I3105">
        <v>323.96269504944797</v>
      </c>
      <c r="J3105">
        <v>12.651853984752799</v>
      </c>
      <c r="K3105">
        <v>72.27359045</v>
      </c>
      <c r="L3105">
        <v>3.9145436114579102</v>
      </c>
      <c r="M3105">
        <v>0</v>
      </c>
    </row>
    <row r="3106" spans="1:13" x14ac:dyDescent="0.25">
      <c r="A3106" t="s">
        <v>16</v>
      </c>
      <c r="B3106">
        <v>2022</v>
      </c>
      <c r="C3106" t="s">
        <v>31</v>
      </c>
      <c r="D3106">
        <v>8.6312700004350802</v>
      </c>
      <c r="E3106">
        <v>164.371169104535</v>
      </c>
      <c r="F3106">
        <v>14880.6517982567</v>
      </c>
      <c r="G3106">
        <v>7.2782631654298697</v>
      </c>
      <c r="H3106">
        <v>350.95158140000001</v>
      </c>
      <c r="I3106">
        <v>444.108111653778</v>
      </c>
      <c r="J3106">
        <v>16.8574587892819</v>
      </c>
      <c r="K3106">
        <v>58.177867176230897</v>
      </c>
      <c r="L3106">
        <v>3.640944003</v>
      </c>
      <c r="M3106">
        <v>0</v>
      </c>
    </row>
    <row r="3107" spans="1:13" x14ac:dyDescent="0.25">
      <c r="A3107" t="s">
        <v>17</v>
      </c>
      <c r="B3107">
        <v>2022</v>
      </c>
      <c r="C3107" t="s">
        <v>31</v>
      </c>
      <c r="D3107">
        <v>9.1726245189999993</v>
      </c>
      <c r="E3107">
        <v>165.687547741972</v>
      </c>
      <c r="F3107">
        <v>11319.106232092299</v>
      </c>
      <c r="G3107">
        <v>6.6188527588159296</v>
      </c>
      <c r="H3107">
        <v>372.55471309865101</v>
      </c>
      <c r="I3107">
        <v>420.42910963717401</v>
      </c>
      <c r="J3107">
        <v>13.3532592733022</v>
      </c>
      <c r="K3107">
        <v>72.974050836540002</v>
      </c>
      <c r="L3107">
        <v>3.6863952015541002</v>
      </c>
      <c r="M3107">
        <v>0</v>
      </c>
    </row>
    <row r="3108" spans="1:13" x14ac:dyDescent="0.25">
      <c r="A3108" t="s">
        <v>18</v>
      </c>
      <c r="B3108">
        <v>2022</v>
      </c>
      <c r="C3108" t="s">
        <v>31</v>
      </c>
      <c r="E3108">
        <v>156.773180796145</v>
      </c>
      <c r="F3108">
        <v>23084.066584967699</v>
      </c>
      <c r="G3108">
        <v>7.2697949845776799</v>
      </c>
      <c r="H3108">
        <v>334.956099800814</v>
      </c>
      <c r="I3108">
        <v>378.25386945018602</v>
      </c>
      <c r="J3108">
        <v>19.247141172980601</v>
      </c>
      <c r="K3108">
        <v>81.571554019181505</v>
      </c>
      <c r="L3108">
        <v>5.5649015431792401</v>
      </c>
      <c r="M3108">
        <v>0</v>
      </c>
    </row>
    <row r="3109" spans="1:13" x14ac:dyDescent="0.25">
      <c r="A3109" t="s">
        <v>19</v>
      </c>
      <c r="B3109">
        <v>2022</v>
      </c>
      <c r="C3109" t="s">
        <v>31</v>
      </c>
      <c r="D3109">
        <v>3.3376289979634501</v>
      </c>
      <c r="E3109">
        <v>216.25708651504101</v>
      </c>
      <c r="F3109">
        <v>42310.827498169499</v>
      </c>
      <c r="G3109">
        <v>8.1306632850527603</v>
      </c>
      <c r="I3109">
        <v>352.26407394793898</v>
      </c>
      <c r="J3109">
        <v>14.0296727368069</v>
      </c>
      <c r="K3109">
        <v>52.760960701014902</v>
      </c>
      <c r="L3109">
        <v>3.3001918826882601</v>
      </c>
      <c r="M3109">
        <v>0</v>
      </c>
    </row>
    <row r="3110" spans="1:13" x14ac:dyDescent="0.25">
      <c r="A3110" t="s">
        <v>20</v>
      </c>
      <c r="B3110">
        <v>2022</v>
      </c>
      <c r="C3110" t="s">
        <v>31</v>
      </c>
      <c r="D3110">
        <v>11.449739296302299</v>
      </c>
      <c r="E3110">
        <v>186.65264774501401</v>
      </c>
      <c r="F3110">
        <v>12355.3441072527</v>
      </c>
      <c r="G3110">
        <v>7.0655763034304497</v>
      </c>
      <c r="H3110">
        <v>321.83151256825499</v>
      </c>
      <c r="I3110">
        <v>503.96410999582901</v>
      </c>
      <c r="J3110">
        <v>16.282371267239199</v>
      </c>
      <c r="K3110">
        <v>77.152172750977996</v>
      </c>
      <c r="L3110">
        <v>5.1669034830424101</v>
      </c>
      <c r="M3110">
        <v>0</v>
      </c>
    </row>
    <row r="3111" spans="1:13" x14ac:dyDescent="0.25">
      <c r="A3111" t="s">
        <v>21</v>
      </c>
      <c r="B3111">
        <v>2022</v>
      </c>
      <c r="C3111" t="s">
        <v>31</v>
      </c>
      <c r="D3111">
        <v>6.2836787946345503</v>
      </c>
      <c r="E3111">
        <v>205.37662384086599</v>
      </c>
      <c r="F3111">
        <v>19905.436547735899</v>
      </c>
      <c r="G3111">
        <v>7.0783445555473303</v>
      </c>
      <c r="H3111">
        <v>284.206021481449</v>
      </c>
      <c r="I3111">
        <v>471.904031965613</v>
      </c>
      <c r="J3111">
        <v>18.027159728438999</v>
      </c>
      <c r="K3111">
        <v>64.362608409059305</v>
      </c>
      <c r="L3111">
        <v>4.4807713100948003</v>
      </c>
      <c r="M3111">
        <v>0</v>
      </c>
    </row>
    <row r="3112" spans="1:13" x14ac:dyDescent="0.25">
      <c r="A3112" t="s">
        <v>11</v>
      </c>
      <c r="B3112">
        <v>2022</v>
      </c>
      <c r="C3112" t="s">
        <v>32</v>
      </c>
      <c r="E3112">
        <v>192.40787636598</v>
      </c>
      <c r="F3112">
        <v>25460.300790000001</v>
      </c>
      <c r="G3112">
        <v>8.2314746099999994</v>
      </c>
      <c r="I3112">
        <v>465.88395466644602</v>
      </c>
      <c r="J3112">
        <v>16.657294027037299</v>
      </c>
      <c r="K3112">
        <v>58.3601249098433</v>
      </c>
      <c r="L3112">
        <v>3.5436962990588499</v>
      </c>
      <c r="M3112">
        <v>0</v>
      </c>
    </row>
    <row r="3113" spans="1:13" x14ac:dyDescent="0.25">
      <c r="A3113" t="s">
        <v>13</v>
      </c>
      <c r="B3113">
        <v>2022</v>
      </c>
      <c r="C3113" t="s">
        <v>32</v>
      </c>
      <c r="D3113">
        <v>8.7617684049999998</v>
      </c>
      <c r="E3113">
        <v>212.426951837046</v>
      </c>
      <c r="F3113">
        <v>14168.924869029601</v>
      </c>
      <c r="G3113">
        <v>6.3857326295144503</v>
      </c>
      <c r="I3113">
        <v>488.59954738839002</v>
      </c>
      <c r="J3113">
        <v>12.6018012058154</v>
      </c>
      <c r="K3113">
        <v>60.237073307425703</v>
      </c>
      <c r="L3113">
        <v>4.6735478549126901</v>
      </c>
      <c r="M3113">
        <v>0</v>
      </c>
    </row>
    <row r="3114" spans="1:13" x14ac:dyDescent="0.25">
      <c r="A3114" t="s">
        <v>14</v>
      </c>
      <c r="B3114">
        <v>2022</v>
      </c>
      <c r="C3114" t="s">
        <v>32</v>
      </c>
      <c r="D3114">
        <v>6.6167306904115897</v>
      </c>
      <c r="E3114">
        <v>195.09696752734399</v>
      </c>
      <c r="F3114">
        <v>34277.760399691899</v>
      </c>
      <c r="G3114">
        <v>7.6326385070904603</v>
      </c>
      <c r="I3114">
        <v>417.46508017086302</v>
      </c>
      <c r="J3114">
        <v>13.4325566714512</v>
      </c>
      <c r="K3114">
        <v>47.945936181332897</v>
      </c>
      <c r="L3114">
        <v>3.6223792415742402</v>
      </c>
      <c r="M3114">
        <v>0</v>
      </c>
    </row>
    <row r="3115" spans="1:13" x14ac:dyDescent="0.25">
      <c r="A3115" t="s">
        <v>15</v>
      </c>
      <c r="B3115">
        <v>2022</v>
      </c>
      <c r="C3115" t="s">
        <v>32</v>
      </c>
      <c r="D3115">
        <v>7.7345692033449396</v>
      </c>
      <c r="E3115">
        <v>230.91950587872401</v>
      </c>
      <c r="F3115">
        <v>21776.594455022499</v>
      </c>
      <c r="G3115">
        <v>6.9085909098786402</v>
      </c>
      <c r="I3115">
        <v>395.11496120952597</v>
      </c>
      <c r="J3115">
        <v>15.0335572022703</v>
      </c>
      <c r="K3115">
        <v>92.697368844957595</v>
      </c>
      <c r="L3115">
        <v>3.8214559745649099</v>
      </c>
      <c r="M3115">
        <v>0</v>
      </c>
    </row>
    <row r="3116" spans="1:13" x14ac:dyDescent="0.25">
      <c r="A3116" t="s">
        <v>16</v>
      </c>
      <c r="B3116">
        <v>2022</v>
      </c>
      <c r="C3116" t="s">
        <v>32</v>
      </c>
      <c r="D3116">
        <v>6.9715771819511296</v>
      </c>
      <c r="E3116">
        <v>185.90693756838701</v>
      </c>
      <c r="F3116">
        <v>27959.987873012298</v>
      </c>
      <c r="G3116">
        <v>7.2145102118909703</v>
      </c>
      <c r="H3116">
        <v>349.74387911347497</v>
      </c>
      <c r="I3116">
        <v>414.06735428108902</v>
      </c>
      <c r="J3116">
        <v>19.8829169738787</v>
      </c>
      <c r="K3116">
        <v>36.179002858420397</v>
      </c>
      <c r="L3116">
        <v>3.2263485005753401</v>
      </c>
      <c r="M3116">
        <v>0</v>
      </c>
    </row>
    <row r="3117" spans="1:13" x14ac:dyDescent="0.25">
      <c r="A3117" t="s">
        <v>17</v>
      </c>
      <c r="B3117">
        <v>2022</v>
      </c>
      <c r="C3117" t="s">
        <v>32</v>
      </c>
      <c r="D3117">
        <v>4.70918674718048</v>
      </c>
      <c r="E3117">
        <v>179.14101824258901</v>
      </c>
      <c r="F3117">
        <v>22291.4185773143</v>
      </c>
      <c r="G3117">
        <v>6.7742761211157196</v>
      </c>
      <c r="H3117">
        <v>407.417977243113</v>
      </c>
      <c r="I3117">
        <v>371.26484280956799</v>
      </c>
      <c r="J3117">
        <v>18.1868005369694</v>
      </c>
      <c r="K3117">
        <v>86.528627224484794</v>
      </c>
      <c r="L3117">
        <v>3.8600839516260699</v>
      </c>
      <c r="M3117">
        <v>0</v>
      </c>
    </row>
    <row r="3118" spans="1:13" x14ac:dyDescent="0.25">
      <c r="A3118" t="s">
        <v>18</v>
      </c>
      <c r="B3118">
        <v>2022</v>
      </c>
      <c r="C3118" t="s">
        <v>32</v>
      </c>
      <c r="D3118">
        <v>5.23000318952593</v>
      </c>
      <c r="E3118">
        <v>176.71402344076799</v>
      </c>
      <c r="F3118">
        <v>27971.891806144999</v>
      </c>
      <c r="G3118">
        <v>7.5979805828395603</v>
      </c>
      <c r="H3118">
        <v>413.91400052244501</v>
      </c>
      <c r="I3118">
        <v>440.35537377319099</v>
      </c>
      <c r="J3118">
        <v>14.4236141269885</v>
      </c>
      <c r="K3118">
        <v>72.837370205568405</v>
      </c>
      <c r="L3118">
        <v>3.0456121059343499</v>
      </c>
      <c r="M3118">
        <v>0</v>
      </c>
    </row>
    <row r="3119" spans="1:13" x14ac:dyDescent="0.25">
      <c r="A3119" t="s">
        <v>19</v>
      </c>
      <c r="B3119">
        <v>2022</v>
      </c>
      <c r="C3119" t="s">
        <v>32</v>
      </c>
      <c r="D3119">
        <v>5.2741853895897899</v>
      </c>
      <c r="E3119">
        <v>227.340185984226</v>
      </c>
      <c r="F3119">
        <v>17605.535759032799</v>
      </c>
      <c r="G3119">
        <v>6.3269795034473102</v>
      </c>
      <c r="H3119">
        <v>358.58990299999999</v>
      </c>
      <c r="I3119">
        <v>489.43459061953303</v>
      </c>
      <c r="J3119">
        <v>11.199190929652</v>
      </c>
      <c r="L3119">
        <v>4.3644263917318096</v>
      </c>
      <c r="M3119">
        <v>0</v>
      </c>
    </row>
    <row r="3120" spans="1:13" x14ac:dyDescent="0.25">
      <c r="A3120" t="s">
        <v>20</v>
      </c>
      <c r="B3120">
        <v>2022</v>
      </c>
      <c r="C3120" t="s">
        <v>32</v>
      </c>
      <c r="D3120">
        <v>8.4334431040000002</v>
      </c>
      <c r="E3120">
        <v>224.85608904654001</v>
      </c>
      <c r="F3120">
        <v>12833.461241077701</v>
      </c>
      <c r="G3120">
        <v>6.17949587081955</v>
      </c>
      <c r="H3120">
        <v>327.533276455487</v>
      </c>
      <c r="I3120">
        <v>411.84994946763101</v>
      </c>
      <c r="J3120">
        <v>17.400425875755001</v>
      </c>
      <c r="K3120">
        <v>72.917305284591293</v>
      </c>
      <c r="L3120">
        <v>3.8247341378467099</v>
      </c>
      <c r="M3120">
        <v>0</v>
      </c>
    </row>
    <row r="3121" spans="1:13" x14ac:dyDescent="0.25">
      <c r="A3121" t="s">
        <v>21</v>
      </c>
      <c r="B3121">
        <v>2022</v>
      </c>
      <c r="C3121" t="s">
        <v>32</v>
      </c>
      <c r="D3121">
        <v>6.8478632116929603</v>
      </c>
      <c r="E3121">
        <v>234.94220288926101</v>
      </c>
      <c r="F3121">
        <v>24456.174888097499</v>
      </c>
      <c r="G3121">
        <v>5.5962405072865797</v>
      </c>
      <c r="H3121">
        <v>334.87304622000897</v>
      </c>
      <c r="I3121">
        <v>337.57315116789903</v>
      </c>
      <c r="J3121">
        <v>9.5152921423017407</v>
      </c>
      <c r="K3121">
        <v>77.297300185914096</v>
      </c>
      <c r="L3121">
        <v>4.9211957300136104</v>
      </c>
      <c r="M3121">
        <v>0</v>
      </c>
    </row>
    <row r="3122" spans="1:13" x14ac:dyDescent="0.25">
      <c r="A3122" t="s">
        <v>11</v>
      </c>
      <c r="B3122">
        <v>2022</v>
      </c>
      <c r="C3122" t="s">
        <v>12</v>
      </c>
      <c r="D3122">
        <v>7.2635450702153701</v>
      </c>
      <c r="E3122">
        <v>160.443064831409</v>
      </c>
      <c r="F3122">
        <v>16129.7069232947</v>
      </c>
      <c r="G3122">
        <v>8.0910140046382999</v>
      </c>
      <c r="H3122">
        <v>328.447174470135</v>
      </c>
      <c r="I3122">
        <v>478.51508117236699</v>
      </c>
      <c r="J3122">
        <v>12.814835520863699</v>
      </c>
      <c r="K3122">
        <v>43.592301156286403</v>
      </c>
      <c r="L3122">
        <v>3.9505297370835999</v>
      </c>
      <c r="M3122">
        <v>0</v>
      </c>
    </row>
    <row r="3123" spans="1:13" x14ac:dyDescent="0.25">
      <c r="A3123" t="s">
        <v>13</v>
      </c>
      <c r="B3123">
        <v>2022</v>
      </c>
      <c r="C3123" t="s">
        <v>12</v>
      </c>
      <c r="D3123">
        <v>6.7332668829308302</v>
      </c>
      <c r="E3123">
        <v>191.30562738225001</v>
      </c>
      <c r="F3123">
        <v>6193.3305623244296</v>
      </c>
      <c r="G3123">
        <v>7.7397710303673302</v>
      </c>
      <c r="I3123">
        <v>424.66682170643202</v>
      </c>
      <c r="J3123">
        <v>20.811342475991601</v>
      </c>
      <c r="K3123">
        <v>98.367824775317899</v>
      </c>
      <c r="L3123">
        <v>3.76569364810458</v>
      </c>
      <c r="M3123">
        <v>0</v>
      </c>
    </row>
    <row r="3124" spans="1:13" x14ac:dyDescent="0.25">
      <c r="A3124" t="s">
        <v>14</v>
      </c>
      <c r="B3124">
        <v>2022</v>
      </c>
      <c r="C3124" t="s">
        <v>12</v>
      </c>
      <c r="E3124">
        <v>258.44726516563298</v>
      </c>
      <c r="F3124">
        <v>25498.329539880899</v>
      </c>
      <c r="G3124">
        <v>4.9221668789999997</v>
      </c>
      <c r="H3124">
        <v>341.03958001887298</v>
      </c>
      <c r="I3124">
        <v>425.79701930688901</v>
      </c>
      <c r="J3124">
        <v>18.993663252019399</v>
      </c>
      <c r="K3124">
        <v>67.400673352987894</v>
      </c>
      <c r="L3124">
        <v>3.6919465096394402</v>
      </c>
      <c r="M3124">
        <v>0</v>
      </c>
    </row>
    <row r="3125" spans="1:13" x14ac:dyDescent="0.25">
      <c r="A3125" t="s">
        <v>15</v>
      </c>
      <c r="B3125">
        <v>2022</v>
      </c>
      <c r="C3125" t="s">
        <v>12</v>
      </c>
      <c r="E3125">
        <v>232.94323834023299</v>
      </c>
      <c r="F3125">
        <v>8729.0962174616907</v>
      </c>
      <c r="G3125">
        <v>5.8859921736317604</v>
      </c>
      <c r="I3125">
        <v>400.51766119095498</v>
      </c>
      <c r="J3125">
        <v>8.7727383874216098</v>
      </c>
      <c r="K3125">
        <v>69.723912025954405</v>
      </c>
      <c r="L3125">
        <v>3.3997256160685998</v>
      </c>
      <c r="M3125">
        <v>0</v>
      </c>
    </row>
    <row r="3126" spans="1:13" x14ac:dyDescent="0.25">
      <c r="A3126" t="s">
        <v>16</v>
      </c>
      <c r="B3126">
        <v>2022</v>
      </c>
      <c r="C3126" t="s">
        <v>12</v>
      </c>
      <c r="D3126">
        <v>7.7776653659999999</v>
      </c>
      <c r="E3126">
        <v>233.7615788068</v>
      </c>
      <c r="F3126">
        <v>16780.116146828499</v>
      </c>
      <c r="G3126">
        <v>6.1232974660495998</v>
      </c>
      <c r="H3126">
        <v>323.53805514097502</v>
      </c>
      <c r="I3126">
        <v>520.28509404500301</v>
      </c>
      <c r="J3126">
        <v>17.794740676022499</v>
      </c>
      <c r="K3126">
        <v>60.343890909999999</v>
      </c>
      <c r="L3126">
        <v>4.68333481267456</v>
      </c>
      <c r="M3126">
        <v>0</v>
      </c>
    </row>
    <row r="3127" spans="1:13" x14ac:dyDescent="0.25">
      <c r="A3127" t="s">
        <v>17</v>
      </c>
      <c r="B3127">
        <v>2022</v>
      </c>
      <c r="C3127" t="s">
        <v>12</v>
      </c>
      <c r="D3127">
        <v>6.1037313046123396</v>
      </c>
      <c r="E3127">
        <v>184.32869274587401</v>
      </c>
      <c r="F3127">
        <v>17977.525648915602</v>
      </c>
      <c r="G3127">
        <v>7.27553058582075</v>
      </c>
      <c r="I3127">
        <v>334.94973918912598</v>
      </c>
      <c r="J3127">
        <v>7.6553813212042296</v>
      </c>
      <c r="K3127">
        <v>59.000666316546599</v>
      </c>
      <c r="L3127">
        <v>3.3830489196349798</v>
      </c>
      <c r="M3127">
        <v>0</v>
      </c>
    </row>
    <row r="3128" spans="1:13" x14ac:dyDescent="0.25">
      <c r="A3128" t="s">
        <v>18</v>
      </c>
      <c r="B3128">
        <v>2022</v>
      </c>
      <c r="C3128" t="s">
        <v>12</v>
      </c>
      <c r="D3128">
        <v>6.6657742011618701</v>
      </c>
      <c r="E3128">
        <v>155.70967940976001</v>
      </c>
      <c r="F3128">
        <v>30610.047900416499</v>
      </c>
      <c r="G3128">
        <v>8.1725484001733495</v>
      </c>
      <c r="H3128">
        <v>337.17376741140401</v>
      </c>
      <c r="I3128">
        <v>425.691955934448</v>
      </c>
      <c r="J3128">
        <v>15.101532720255999</v>
      </c>
      <c r="K3128">
        <v>79.780466937571106</v>
      </c>
      <c r="L3128">
        <v>4.9035532191561897</v>
      </c>
      <c r="M3128">
        <v>0</v>
      </c>
    </row>
    <row r="3129" spans="1:13" x14ac:dyDescent="0.25">
      <c r="A3129" t="s">
        <v>19</v>
      </c>
      <c r="B3129">
        <v>2022</v>
      </c>
      <c r="C3129" t="s">
        <v>12</v>
      </c>
      <c r="E3129">
        <v>215.940695228057</v>
      </c>
      <c r="F3129">
        <v>10171.7101033278</v>
      </c>
      <c r="G3129">
        <v>6.6222842882159201</v>
      </c>
      <c r="I3129">
        <v>378.317532662411</v>
      </c>
      <c r="J3129">
        <v>13.1908178151165</v>
      </c>
      <c r="K3129">
        <v>82.785352412473799</v>
      </c>
      <c r="L3129">
        <v>3.7577990994895898</v>
      </c>
      <c r="M3129">
        <v>0</v>
      </c>
    </row>
    <row r="3130" spans="1:13" x14ac:dyDescent="0.25">
      <c r="A3130" t="s">
        <v>20</v>
      </c>
      <c r="B3130">
        <v>2022</v>
      </c>
      <c r="C3130" t="s">
        <v>12</v>
      </c>
      <c r="D3130">
        <v>4.9598528111058799</v>
      </c>
      <c r="E3130">
        <v>215.85486927203499</v>
      </c>
      <c r="F3130">
        <v>9887.8307545277694</v>
      </c>
      <c r="G3130">
        <v>6.9542305616020501</v>
      </c>
      <c r="H3130">
        <v>379.50473145847701</v>
      </c>
      <c r="I3130">
        <v>527.47969398052805</v>
      </c>
      <c r="J3130">
        <v>14.326638191120001</v>
      </c>
      <c r="K3130">
        <v>52.388849261593698</v>
      </c>
      <c r="L3130">
        <v>3.4550448183438802</v>
      </c>
      <c r="M3130">
        <v>0</v>
      </c>
    </row>
    <row r="3131" spans="1:13" x14ac:dyDescent="0.25">
      <c r="A3131" t="s">
        <v>21</v>
      </c>
      <c r="B3131">
        <v>2022</v>
      </c>
      <c r="C3131" t="s">
        <v>12</v>
      </c>
      <c r="D3131">
        <v>6.3979050138012701</v>
      </c>
      <c r="E3131">
        <v>249.96924347628499</v>
      </c>
      <c r="F3131">
        <v>22057.051786181899</v>
      </c>
      <c r="G3131">
        <v>4.8927166511746103</v>
      </c>
      <c r="H3131">
        <v>375.49447426750498</v>
      </c>
      <c r="I3131">
        <v>334.26987962874398</v>
      </c>
      <c r="J3131">
        <v>14.150363083793099</v>
      </c>
      <c r="K3131">
        <v>97.030457336879905</v>
      </c>
      <c r="L3131">
        <v>3.9585434513762201</v>
      </c>
      <c r="M3131">
        <v>0</v>
      </c>
    </row>
    <row r="3132" spans="1:13" x14ac:dyDescent="0.25">
      <c r="A3132" t="s">
        <v>11</v>
      </c>
      <c r="B3132">
        <v>2022</v>
      </c>
      <c r="C3132" t="s">
        <v>22</v>
      </c>
      <c r="D3132">
        <v>8.1403444629999999</v>
      </c>
      <c r="E3132">
        <v>153.74817023416301</v>
      </c>
      <c r="F3132">
        <v>50793.898916874001</v>
      </c>
      <c r="G3132">
        <v>7.8434977164547304</v>
      </c>
      <c r="H3132">
        <v>306.218950132305</v>
      </c>
      <c r="I3132">
        <v>423.45590568004599</v>
      </c>
      <c r="J3132">
        <v>14.3220188703975</v>
      </c>
      <c r="K3132">
        <v>65.076609900469606</v>
      </c>
      <c r="L3132">
        <v>4.3627921080709902</v>
      </c>
      <c r="M3132">
        <v>0</v>
      </c>
    </row>
    <row r="3133" spans="1:13" x14ac:dyDescent="0.25">
      <c r="A3133" t="s">
        <v>13</v>
      </c>
      <c r="B3133">
        <v>2022</v>
      </c>
      <c r="C3133" t="s">
        <v>22</v>
      </c>
      <c r="D3133">
        <v>6.8506254182689998</v>
      </c>
      <c r="E3133">
        <v>232.93119602419301</v>
      </c>
      <c r="F3133">
        <v>15338.06164</v>
      </c>
      <c r="G3133">
        <v>6.1426179713252802</v>
      </c>
      <c r="I3133">
        <v>438.347327072361</v>
      </c>
      <c r="J3133">
        <v>18.148594938494099</v>
      </c>
      <c r="K3133">
        <v>81.551609713045593</v>
      </c>
      <c r="L3133">
        <v>2.5938336796427</v>
      </c>
      <c r="M3133">
        <v>0</v>
      </c>
    </row>
    <row r="3134" spans="1:13" x14ac:dyDescent="0.25">
      <c r="A3134" t="s">
        <v>14</v>
      </c>
      <c r="B3134">
        <v>2022</v>
      </c>
      <c r="C3134" t="s">
        <v>22</v>
      </c>
      <c r="D3134">
        <v>6.7147768796878804</v>
      </c>
      <c r="E3134">
        <v>185.909302823215</v>
      </c>
      <c r="F3134">
        <v>34558.402667349699</v>
      </c>
      <c r="G3134">
        <v>6.5548576851678302</v>
      </c>
      <c r="H3134">
        <v>360.508236992349</v>
      </c>
      <c r="I3134">
        <v>303.96820269298701</v>
      </c>
      <c r="J3134">
        <v>10.2264704072869</v>
      </c>
      <c r="K3134">
        <v>50.214010888329298</v>
      </c>
      <c r="L3134">
        <v>4.6848534700758799</v>
      </c>
      <c r="M3134">
        <v>0</v>
      </c>
    </row>
    <row r="3135" spans="1:13" x14ac:dyDescent="0.25">
      <c r="A3135" t="s">
        <v>15</v>
      </c>
      <c r="B3135">
        <v>2022</v>
      </c>
      <c r="C3135" t="s">
        <v>22</v>
      </c>
      <c r="D3135">
        <v>4.3371194690000001</v>
      </c>
      <c r="E3135">
        <v>207.361906646378</v>
      </c>
      <c r="F3135">
        <v>34355.618426832298</v>
      </c>
      <c r="G3135">
        <v>6.8091531774055296</v>
      </c>
      <c r="H3135">
        <v>374.07277211083499</v>
      </c>
      <c r="I3135">
        <v>530.0696021</v>
      </c>
      <c r="J3135">
        <v>12.622031757768699</v>
      </c>
      <c r="K3135">
        <v>44.750359199999998</v>
      </c>
      <c r="L3135">
        <v>4.4016352597883799</v>
      </c>
      <c r="M3135">
        <v>0</v>
      </c>
    </row>
    <row r="3136" spans="1:13" x14ac:dyDescent="0.25">
      <c r="A3136" t="s">
        <v>16</v>
      </c>
      <c r="B3136">
        <v>2022</v>
      </c>
      <c r="C3136" t="s">
        <v>22</v>
      </c>
      <c r="D3136">
        <v>8.4332908239741506</v>
      </c>
      <c r="E3136">
        <v>161.19528295802101</v>
      </c>
      <c r="F3136">
        <v>15904.2433589559</v>
      </c>
      <c r="G3136">
        <v>8.4237658525029406</v>
      </c>
      <c r="H3136">
        <v>300.11900036140003</v>
      </c>
      <c r="I3136">
        <v>479.99590532930102</v>
      </c>
      <c r="J3136">
        <v>15.303754778234</v>
      </c>
      <c r="K3136">
        <v>71.478500774192398</v>
      </c>
      <c r="L3136">
        <v>3.6315429321752699</v>
      </c>
      <c r="M3136">
        <v>0</v>
      </c>
    </row>
    <row r="3137" spans="1:13" x14ac:dyDescent="0.25">
      <c r="A3137" t="s">
        <v>17</v>
      </c>
      <c r="B3137">
        <v>2022</v>
      </c>
      <c r="C3137" t="s">
        <v>22</v>
      </c>
      <c r="D3137">
        <v>7.2742125667627402</v>
      </c>
      <c r="E3137">
        <v>197.66094852031901</v>
      </c>
      <c r="F3137">
        <v>27198.432590770499</v>
      </c>
      <c r="G3137">
        <v>7.7978400281723301</v>
      </c>
      <c r="H3137">
        <v>304.84997882356299</v>
      </c>
      <c r="I3137">
        <v>300.01991033610602</v>
      </c>
      <c r="J3137">
        <v>14.6116001506094</v>
      </c>
      <c r="K3137">
        <v>66.608891057054905</v>
      </c>
      <c r="L3137">
        <v>4.7102562997626398</v>
      </c>
      <c r="M3137">
        <v>0</v>
      </c>
    </row>
    <row r="3138" spans="1:13" x14ac:dyDescent="0.25">
      <c r="A3138" t="s">
        <v>18</v>
      </c>
      <c r="B3138">
        <v>2022</v>
      </c>
      <c r="C3138" t="s">
        <v>22</v>
      </c>
      <c r="D3138">
        <v>6.57918495103136</v>
      </c>
      <c r="E3138">
        <v>186.98686935800399</v>
      </c>
      <c r="F3138">
        <v>16700.034872558699</v>
      </c>
      <c r="G3138">
        <v>6.4549247719415002</v>
      </c>
      <c r="H3138">
        <v>379.04070878267601</v>
      </c>
      <c r="I3138">
        <v>405.27691187884801</v>
      </c>
      <c r="J3138">
        <v>14.996029476541301</v>
      </c>
      <c r="K3138">
        <v>62.152314529668899</v>
      </c>
      <c r="L3138">
        <v>3.81355632066614</v>
      </c>
      <c r="M3138">
        <v>0</v>
      </c>
    </row>
    <row r="3139" spans="1:13" x14ac:dyDescent="0.25">
      <c r="A3139" t="s">
        <v>19</v>
      </c>
      <c r="B3139">
        <v>2022</v>
      </c>
      <c r="C3139" t="s">
        <v>22</v>
      </c>
      <c r="E3139">
        <v>240.611516650944</v>
      </c>
      <c r="F3139">
        <v>20006.229108879601</v>
      </c>
      <c r="G3139">
        <v>4.9072993074293096</v>
      </c>
      <c r="H3139">
        <v>379.758593949334</v>
      </c>
      <c r="I3139">
        <v>327.30555802920202</v>
      </c>
      <c r="J3139">
        <v>13.28583838</v>
      </c>
      <c r="K3139">
        <v>83.184414189337105</v>
      </c>
      <c r="L3139">
        <v>3.4531255004247301</v>
      </c>
      <c r="M3139">
        <v>0</v>
      </c>
    </row>
    <row r="3140" spans="1:13" x14ac:dyDescent="0.25">
      <c r="A3140" t="s">
        <v>20</v>
      </c>
      <c r="B3140">
        <v>2022</v>
      </c>
      <c r="C3140" t="s">
        <v>22</v>
      </c>
      <c r="D3140">
        <v>8.6510233628914701</v>
      </c>
      <c r="E3140">
        <v>188.711636520517</v>
      </c>
      <c r="F3140">
        <v>13207.8609659061</v>
      </c>
      <c r="G3140">
        <v>6.8346733144937399</v>
      </c>
      <c r="H3140">
        <v>335.24478343571502</v>
      </c>
      <c r="I3140">
        <v>399.69106750251598</v>
      </c>
      <c r="J3140">
        <v>10.6893647743236</v>
      </c>
      <c r="K3140">
        <v>43.953313434634303</v>
      </c>
      <c r="L3140">
        <v>3.6442789717938502</v>
      </c>
      <c r="M3140">
        <v>0</v>
      </c>
    </row>
    <row r="3141" spans="1:13" x14ac:dyDescent="0.25">
      <c r="A3141" t="s">
        <v>21</v>
      </c>
      <c r="B3141">
        <v>2022</v>
      </c>
      <c r="C3141" t="s">
        <v>22</v>
      </c>
      <c r="D3141">
        <v>8.357612993</v>
      </c>
      <c r="E3141">
        <v>163.09825445217001</v>
      </c>
      <c r="F3141">
        <v>34989.047080522098</v>
      </c>
      <c r="G3141">
        <v>7.6969426834407404</v>
      </c>
      <c r="H3141">
        <v>317.30168011128399</v>
      </c>
      <c r="I3141">
        <v>404.49261423018999</v>
      </c>
      <c r="J3141">
        <v>8.2718816195957103</v>
      </c>
      <c r="K3141">
        <v>67.598157543271896</v>
      </c>
      <c r="L3141">
        <v>4.3662422277733297</v>
      </c>
      <c r="M3141">
        <v>0</v>
      </c>
    </row>
    <row r="3142" spans="1:13" x14ac:dyDescent="0.25">
      <c r="A3142" t="s">
        <v>11</v>
      </c>
      <c r="B3142">
        <v>2022</v>
      </c>
      <c r="C3142" t="s">
        <v>23</v>
      </c>
      <c r="E3142">
        <v>242.82758823909299</v>
      </c>
      <c r="F3142">
        <v>29298.074261579</v>
      </c>
      <c r="G3142">
        <v>5.8538399882447596</v>
      </c>
      <c r="H3142">
        <v>340.34864524416298</v>
      </c>
      <c r="I3142">
        <v>463.11517430232499</v>
      </c>
      <c r="J3142">
        <v>5.4266499345633799</v>
      </c>
      <c r="L3142">
        <v>3.5225861734964199</v>
      </c>
      <c r="M3142">
        <v>0</v>
      </c>
    </row>
    <row r="3143" spans="1:13" x14ac:dyDescent="0.25">
      <c r="A3143" t="s">
        <v>13</v>
      </c>
      <c r="B3143">
        <v>2022</v>
      </c>
      <c r="C3143" t="s">
        <v>23</v>
      </c>
      <c r="D3143">
        <v>6.6587415580864402</v>
      </c>
      <c r="E3143">
        <v>216.564701961785</v>
      </c>
      <c r="F3143">
        <v>25172.585759335601</v>
      </c>
      <c r="G3143">
        <v>6.7855205117740898</v>
      </c>
      <c r="H3143">
        <v>330.51755839999998</v>
      </c>
      <c r="I3143">
        <v>620.44896348107898</v>
      </c>
      <c r="J3143">
        <v>19.095091489353901</v>
      </c>
      <c r="K3143">
        <v>82.244094831323494</v>
      </c>
      <c r="L3143">
        <v>3.40098761514562</v>
      </c>
      <c r="M3143">
        <v>0</v>
      </c>
    </row>
    <row r="3144" spans="1:13" x14ac:dyDescent="0.25">
      <c r="A3144" t="s">
        <v>14</v>
      </c>
      <c r="B3144">
        <v>2022</v>
      </c>
      <c r="C3144" t="s">
        <v>23</v>
      </c>
      <c r="D3144">
        <v>10.5037865385708</v>
      </c>
      <c r="E3144">
        <v>125.975185274794</v>
      </c>
      <c r="F3144">
        <v>38605.331530042102</v>
      </c>
      <c r="G3144">
        <v>8.7105525034562294</v>
      </c>
      <c r="I3144">
        <v>674.44347588026699</v>
      </c>
      <c r="J3144">
        <v>9.7142197370000005</v>
      </c>
      <c r="K3144">
        <v>51.697893799048998</v>
      </c>
      <c r="L3144">
        <v>5.3704577010275498</v>
      </c>
      <c r="M3144">
        <v>0</v>
      </c>
    </row>
    <row r="3145" spans="1:13" x14ac:dyDescent="0.25">
      <c r="A3145" t="s">
        <v>15</v>
      </c>
      <c r="B3145">
        <v>2022</v>
      </c>
      <c r="C3145" t="s">
        <v>23</v>
      </c>
      <c r="D3145">
        <v>6.3323868663691396</v>
      </c>
      <c r="E3145">
        <v>186.83802792728099</v>
      </c>
      <c r="F3145">
        <v>23073.0639661446</v>
      </c>
      <c r="G3145">
        <v>8.0820039318534302</v>
      </c>
      <c r="H3145">
        <v>326.98047591959801</v>
      </c>
      <c r="I3145">
        <v>233.90796511138899</v>
      </c>
      <c r="J3145">
        <v>9.6414415390000006</v>
      </c>
      <c r="K3145">
        <v>60.940027778228199</v>
      </c>
      <c r="L3145">
        <v>5.1590017494662499</v>
      </c>
      <c r="M3145">
        <v>0</v>
      </c>
    </row>
    <row r="3146" spans="1:13" x14ac:dyDescent="0.25">
      <c r="A3146" t="s">
        <v>16</v>
      </c>
      <c r="B3146">
        <v>2022</v>
      </c>
      <c r="C3146" t="s">
        <v>23</v>
      </c>
      <c r="E3146">
        <v>214.593684882991</v>
      </c>
      <c r="F3146">
        <v>22038.5116208449</v>
      </c>
      <c r="G3146">
        <v>6.1996276100000003</v>
      </c>
      <c r="H3146">
        <v>294.24139203227401</v>
      </c>
      <c r="I3146">
        <v>332.47254202711599</v>
      </c>
      <c r="J3146">
        <v>18.469528166072902</v>
      </c>
      <c r="K3146">
        <v>46.046286515870698</v>
      </c>
      <c r="L3146">
        <v>4.2385351971480496</v>
      </c>
      <c r="M3146">
        <v>0</v>
      </c>
    </row>
    <row r="3147" spans="1:13" x14ac:dyDescent="0.25">
      <c r="A3147" t="s">
        <v>17</v>
      </c>
      <c r="B3147">
        <v>2022</v>
      </c>
      <c r="C3147" t="s">
        <v>23</v>
      </c>
      <c r="D3147">
        <v>6.73042777249659</v>
      </c>
      <c r="E3147">
        <v>183.91529618223501</v>
      </c>
      <c r="F3147">
        <v>9258.7670761482095</v>
      </c>
      <c r="G3147">
        <v>8.0051729472312694</v>
      </c>
      <c r="H3147">
        <v>345.07195437055901</v>
      </c>
      <c r="I3147">
        <v>320.66786536144002</v>
      </c>
      <c r="J3147">
        <v>12.0668079914378</v>
      </c>
      <c r="K3147">
        <v>56.437484989199802</v>
      </c>
      <c r="L3147">
        <v>3.9619420347587999</v>
      </c>
      <c r="M3147">
        <v>0</v>
      </c>
    </row>
    <row r="3148" spans="1:13" x14ac:dyDescent="0.25">
      <c r="A3148" t="s">
        <v>18</v>
      </c>
      <c r="B3148">
        <v>2022</v>
      </c>
      <c r="C3148" t="s">
        <v>23</v>
      </c>
      <c r="D3148">
        <v>8.2977831999916507</v>
      </c>
      <c r="E3148">
        <v>183.6141212366</v>
      </c>
      <c r="F3148">
        <v>20316.426684669201</v>
      </c>
      <c r="G3148">
        <v>7.1088094246892597</v>
      </c>
      <c r="H3148">
        <v>322.09584868920598</v>
      </c>
      <c r="I3148">
        <v>295.65395737211901</v>
      </c>
      <c r="J3148">
        <v>13.5031965131971</v>
      </c>
      <c r="K3148">
        <v>62.230134051103001</v>
      </c>
      <c r="L3148">
        <v>4.2392205718452596</v>
      </c>
      <c r="M3148">
        <v>0</v>
      </c>
    </row>
    <row r="3149" spans="1:13" x14ac:dyDescent="0.25">
      <c r="A3149" t="s">
        <v>19</v>
      </c>
      <c r="B3149">
        <v>2022</v>
      </c>
      <c r="C3149" t="s">
        <v>23</v>
      </c>
      <c r="D3149">
        <v>6.2592675329524798</v>
      </c>
      <c r="E3149">
        <v>130.374271861084</v>
      </c>
      <c r="F3149">
        <v>9734.6771030811597</v>
      </c>
      <c r="G3149">
        <v>10.2823288707053</v>
      </c>
      <c r="H3149">
        <v>320.359765520525</v>
      </c>
      <c r="I3149">
        <v>399.35070886675402</v>
      </c>
      <c r="J3149">
        <v>10.846787074769299</v>
      </c>
      <c r="K3149">
        <v>43.4201951743294</v>
      </c>
      <c r="L3149">
        <v>3.9321419587747299</v>
      </c>
      <c r="M3149">
        <v>0</v>
      </c>
    </row>
    <row r="3150" spans="1:13" x14ac:dyDescent="0.25">
      <c r="A3150" t="s">
        <v>20</v>
      </c>
      <c r="B3150">
        <v>2022</v>
      </c>
      <c r="C3150" t="s">
        <v>23</v>
      </c>
      <c r="D3150">
        <v>8.0761262980963497</v>
      </c>
      <c r="E3150">
        <v>132.67030469853901</v>
      </c>
      <c r="F3150">
        <v>10816.2733665622</v>
      </c>
      <c r="G3150">
        <v>9.5132691162338396</v>
      </c>
      <c r="H3150">
        <v>314.97049471868701</v>
      </c>
      <c r="I3150">
        <v>479.75892351602602</v>
      </c>
      <c r="J3150">
        <v>14.685851003310599</v>
      </c>
      <c r="K3150">
        <v>72.638302950820105</v>
      </c>
      <c r="L3150">
        <v>4.2913552579456304</v>
      </c>
      <c r="M3150">
        <v>0</v>
      </c>
    </row>
    <row r="3151" spans="1:13" x14ac:dyDescent="0.25">
      <c r="A3151" t="s">
        <v>21</v>
      </c>
      <c r="B3151">
        <v>2022</v>
      </c>
      <c r="C3151" t="s">
        <v>23</v>
      </c>
      <c r="D3151">
        <v>5.7310421388707198</v>
      </c>
      <c r="E3151">
        <v>223.70496558825201</v>
      </c>
      <c r="F3151">
        <v>1351.90697909659</v>
      </c>
      <c r="G3151">
        <v>6.4967226279423897</v>
      </c>
      <c r="H3151">
        <v>380.51407882361798</v>
      </c>
      <c r="I3151">
        <v>620.304638913894</v>
      </c>
      <c r="J3151">
        <v>14.6729271030669</v>
      </c>
      <c r="K3151">
        <v>62.0236296221291</v>
      </c>
      <c r="L3151">
        <v>3.67580702732403</v>
      </c>
      <c r="M3151">
        <v>0</v>
      </c>
    </row>
    <row r="3152" spans="1:13" x14ac:dyDescent="0.25">
      <c r="A3152" t="s">
        <v>11</v>
      </c>
      <c r="B3152">
        <v>2022</v>
      </c>
      <c r="C3152" t="s">
        <v>24</v>
      </c>
      <c r="D3152">
        <v>6.5633565968372203</v>
      </c>
      <c r="E3152">
        <v>241.286323082443</v>
      </c>
      <c r="F3152">
        <v>56320.586979158499</v>
      </c>
      <c r="G3152">
        <v>5.3655575799999999</v>
      </c>
      <c r="I3152">
        <v>415.81721891385098</v>
      </c>
      <c r="J3152">
        <v>11.651929332316101</v>
      </c>
      <c r="K3152">
        <v>70.637648311621106</v>
      </c>
      <c r="L3152">
        <v>5.2929501812463897</v>
      </c>
      <c r="M3152">
        <v>0</v>
      </c>
    </row>
    <row r="3153" spans="1:13" x14ac:dyDescent="0.25">
      <c r="A3153" t="s">
        <v>13</v>
      </c>
      <c r="B3153">
        <v>2022</v>
      </c>
      <c r="C3153" t="s">
        <v>24</v>
      </c>
      <c r="D3153">
        <v>5.3037643368661698</v>
      </c>
      <c r="E3153">
        <v>231.018783819102</v>
      </c>
      <c r="F3153">
        <v>6675.6822445936004</v>
      </c>
      <c r="G3153">
        <v>6.1000642953073898</v>
      </c>
      <c r="H3153">
        <v>388.80204477777198</v>
      </c>
      <c r="I3153">
        <v>465.83053937185298</v>
      </c>
      <c r="J3153">
        <v>14.5312452484361</v>
      </c>
      <c r="K3153">
        <v>77.66802027</v>
      </c>
      <c r="L3153">
        <v>4.0245208507222303</v>
      </c>
      <c r="M3153">
        <v>0</v>
      </c>
    </row>
    <row r="3154" spans="1:13" x14ac:dyDescent="0.25">
      <c r="A3154" t="s">
        <v>14</v>
      </c>
      <c r="B3154">
        <v>2022</v>
      </c>
      <c r="C3154" t="s">
        <v>24</v>
      </c>
      <c r="D3154">
        <v>7.6478715541335696</v>
      </c>
      <c r="E3154">
        <v>160.77435344616401</v>
      </c>
      <c r="F3154">
        <v>29000.5897119254</v>
      </c>
      <c r="G3154">
        <v>7.21740933900504</v>
      </c>
      <c r="I3154">
        <v>438.80096074695501</v>
      </c>
      <c r="J3154">
        <v>13.1825005665003</v>
      </c>
      <c r="K3154">
        <v>67.099969429680698</v>
      </c>
      <c r="L3154">
        <v>3.0786727238215699</v>
      </c>
      <c r="M3154">
        <v>0</v>
      </c>
    </row>
    <row r="3155" spans="1:13" x14ac:dyDescent="0.25">
      <c r="A3155" t="s">
        <v>15</v>
      </c>
      <c r="B3155">
        <v>2022</v>
      </c>
      <c r="C3155" t="s">
        <v>24</v>
      </c>
      <c r="E3155">
        <v>139.16974356873399</v>
      </c>
      <c r="F3155">
        <v>33784.826229801198</v>
      </c>
      <c r="G3155">
        <v>9.6405204752480298</v>
      </c>
      <c r="H3155">
        <v>275.33195962912498</v>
      </c>
      <c r="I3155">
        <v>499.42813315050199</v>
      </c>
      <c r="J3155">
        <v>13.664485342268501</v>
      </c>
      <c r="K3155">
        <v>70.368363721827393</v>
      </c>
      <c r="L3155">
        <v>4.6787450353530797</v>
      </c>
      <c r="M3155">
        <v>0</v>
      </c>
    </row>
    <row r="3156" spans="1:13" x14ac:dyDescent="0.25">
      <c r="A3156" t="s">
        <v>16</v>
      </c>
      <c r="B3156">
        <v>2022</v>
      </c>
      <c r="C3156" t="s">
        <v>24</v>
      </c>
      <c r="D3156">
        <v>7.9514511704914996</v>
      </c>
      <c r="E3156">
        <v>185.42172373148199</v>
      </c>
      <c r="F3156">
        <v>6108.7957342612199</v>
      </c>
      <c r="G3156">
        <v>7.1178585640614198</v>
      </c>
      <c r="H3156">
        <v>344.79568087519698</v>
      </c>
      <c r="I3156">
        <v>283.87727954178399</v>
      </c>
      <c r="J3156">
        <v>18.9043992510775</v>
      </c>
      <c r="K3156">
        <v>85.799758698623904</v>
      </c>
      <c r="L3156">
        <v>3.88688238570648</v>
      </c>
      <c r="M3156">
        <v>0</v>
      </c>
    </row>
    <row r="3157" spans="1:13" x14ac:dyDescent="0.25">
      <c r="A3157" t="s">
        <v>17</v>
      </c>
      <c r="B3157">
        <v>2022</v>
      </c>
      <c r="C3157" t="s">
        <v>24</v>
      </c>
      <c r="D3157">
        <v>8.8321422609049698</v>
      </c>
      <c r="E3157">
        <v>176.80866080582001</v>
      </c>
      <c r="F3157">
        <v>12171.0245490952</v>
      </c>
      <c r="G3157">
        <v>7.4753362078876302</v>
      </c>
      <c r="H3157">
        <v>321.257628091806</v>
      </c>
      <c r="I3157">
        <v>395.38733714198202</v>
      </c>
      <c r="J3157">
        <v>12.4815515201735</v>
      </c>
      <c r="K3157">
        <v>65.8671893740174</v>
      </c>
      <c r="L3157">
        <v>3.91451188535363</v>
      </c>
      <c r="M3157">
        <v>0</v>
      </c>
    </row>
    <row r="3158" spans="1:13" x14ac:dyDescent="0.25">
      <c r="A3158" t="s">
        <v>18</v>
      </c>
      <c r="B3158">
        <v>2022</v>
      </c>
      <c r="C3158" t="s">
        <v>24</v>
      </c>
      <c r="D3158">
        <v>8.2508300090478599</v>
      </c>
      <c r="E3158">
        <v>184.38512440493699</v>
      </c>
      <c r="F3158">
        <v>21616.6338551837</v>
      </c>
      <c r="G3158">
        <v>7.1667336904140599</v>
      </c>
      <c r="H3158">
        <v>305.17742589091802</v>
      </c>
      <c r="I3158">
        <v>412.94711558181899</v>
      </c>
      <c r="J3158">
        <v>13.7913366087072</v>
      </c>
      <c r="K3158">
        <v>71.799129120000003</v>
      </c>
      <c r="L3158">
        <v>2.6047078453451702</v>
      </c>
      <c r="M3158">
        <v>0</v>
      </c>
    </row>
    <row r="3159" spans="1:13" x14ac:dyDescent="0.25">
      <c r="A3159" t="s">
        <v>19</v>
      </c>
      <c r="B3159">
        <v>2022</v>
      </c>
      <c r="C3159" t="s">
        <v>24</v>
      </c>
      <c r="D3159">
        <v>5.8605741548124799</v>
      </c>
      <c r="E3159">
        <v>240.88714438230201</v>
      </c>
      <c r="F3159">
        <v>18321.992317911499</v>
      </c>
      <c r="G3159">
        <v>6.0463854895842601</v>
      </c>
      <c r="H3159">
        <v>351.04979312723202</v>
      </c>
      <c r="I3159">
        <v>491.875418031332</v>
      </c>
      <c r="J3159">
        <v>8.9972263326444502</v>
      </c>
      <c r="K3159">
        <v>44.6156602950117</v>
      </c>
      <c r="L3159">
        <v>4.27724110193948</v>
      </c>
      <c r="M3159">
        <v>0</v>
      </c>
    </row>
    <row r="3160" spans="1:13" x14ac:dyDescent="0.25">
      <c r="A3160" t="s">
        <v>20</v>
      </c>
      <c r="B3160">
        <v>2022</v>
      </c>
      <c r="C3160" t="s">
        <v>24</v>
      </c>
      <c r="D3160">
        <v>8.1821033061744792</v>
      </c>
      <c r="E3160">
        <v>186.67049593504501</v>
      </c>
      <c r="F3160">
        <v>19642.394421052199</v>
      </c>
      <c r="G3160">
        <v>7.71513571672347</v>
      </c>
      <c r="I3160">
        <v>370.32139520457298</v>
      </c>
      <c r="J3160">
        <v>11.5215966858378</v>
      </c>
      <c r="K3160">
        <v>55.493881604669298</v>
      </c>
      <c r="L3160">
        <v>4.6052377621468796</v>
      </c>
      <c r="M3160">
        <v>0</v>
      </c>
    </row>
    <row r="3161" spans="1:13" x14ac:dyDescent="0.25">
      <c r="A3161" t="s">
        <v>21</v>
      </c>
      <c r="B3161">
        <v>2022</v>
      </c>
      <c r="C3161" t="s">
        <v>24</v>
      </c>
      <c r="D3161">
        <v>7.8895793449559601</v>
      </c>
      <c r="E3161">
        <v>153.569738406125</v>
      </c>
      <c r="F3161">
        <v>41210.666980537702</v>
      </c>
      <c r="G3161">
        <v>8.4576386770000003</v>
      </c>
      <c r="H3161">
        <v>294.26007624014898</v>
      </c>
      <c r="I3161">
        <v>354.482689181193</v>
      </c>
      <c r="J3161">
        <v>11.2925749305361</v>
      </c>
      <c r="K3161">
        <v>67.354768729451607</v>
      </c>
      <c r="L3161">
        <v>3.2273600819458799</v>
      </c>
      <c r="M3161">
        <v>0</v>
      </c>
    </row>
    <row r="3162" spans="1:13" x14ac:dyDescent="0.25">
      <c r="A3162" t="s">
        <v>11</v>
      </c>
      <c r="B3162">
        <v>2022</v>
      </c>
      <c r="C3162" t="s">
        <v>25</v>
      </c>
      <c r="D3162">
        <v>8.7134829270932297</v>
      </c>
      <c r="E3162">
        <v>169.578526201486</v>
      </c>
      <c r="F3162">
        <v>23838.817261442699</v>
      </c>
      <c r="G3162">
        <v>8.16268760196232</v>
      </c>
      <c r="I3162">
        <v>478.98301854797199</v>
      </c>
      <c r="J3162">
        <v>14.5209035629894</v>
      </c>
      <c r="K3162">
        <v>63.945269929392801</v>
      </c>
      <c r="L3162">
        <v>2.9221949791916999</v>
      </c>
      <c r="M3162">
        <v>0</v>
      </c>
    </row>
    <row r="3163" spans="1:13" x14ac:dyDescent="0.25">
      <c r="A3163" t="s">
        <v>13</v>
      </c>
      <c r="B3163">
        <v>2022</v>
      </c>
      <c r="C3163" t="s">
        <v>25</v>
      </c>
      <c r="D3163">
        <v>6.1859248920520402</v>
      </c>
      <c r="E3163">
        <v>236.03478264925701</v>
      </c>
      <c r="F3163">
        <v>1198.9436990081699</v>
      </c>
      <c r="G3163">
        <v>6.1400331640311903</v>
      </c>
      <c r="H3163">
        <v>374.09538796904798</v>
      </c>
      <c r="I3163">
        <v>436.23619825357201</v>
      </c>
      <c r="J3163">
        <v>11.093810616624999</v>
      </c>
      <c r="K3163">
        <v>99.775077885389393</v>
      </c>
      <c r="L3163">
        <v>4.0902643819184696</v>
      </c>
      <c r="M3163">
        <v>0</v>
      </c>
    </row>
    <row r="3164" spans="1:13" x14ac:dyDescent="0.25">
      <c r="A3164" t="s">
        <v>14</v>
      </c>
      <c r="B3164">
        <v>2022</v>
      </c>
      <c r="C3164" t="s">
        <v>25</v>
      </c>
      <c r="D3164">
        <v>9.0797151094576201</v>
      </c>
      <c r="E3164">
        <v>222.042631173535</v>
      </c>
      <c r="F3164">
        <v>53735.899193866899</v>
      </c>
      <c r="G3164">
        <v>6.89491542919433</v>
      </c>
      <c r="H3164">
        <v>254.040976851669</v>
      </c>
      <c r="I3164">
        <v>382.89616652081901</v>
      </c>
      <c r="J3164">
        <v>12.7048865900457</v>
      </c>
      <c r="K3164">
        <v>101.615345796252</v>
      </c>
      <c r="L3164">
        <v>4.5517244937557404</v>
      </c>
      <c r="M3164">
        <v>0</v>
      </c>
    </row>
    <row r="3165" spans="1:13" x14ac:dyDescent="0.25">
      <c r="A3165" t="s">
        <v>15</v>
      </c>
      <c r="B3165">
        <v>2022</v>
      </c>
      <c r="C3165" t="s">
        <v>25</v>
      </c>
      <c r="D3165">
        <v>8.3795127032565606</v>
      </c>
      <c r="E3165">
        <v>164.168166445823</v>
      </c>
      <c r="F3165">
        <v>24409.0967947717</v>
      </c>
      <c r="G3165">
        <v>8.1990172316777805</v>
      </c>
      <c r="I3165">
        <v>430.23892060778002</v>
      </c>
      <c r="J3165">
        <v>19.3499817485188</v>
      </c>
      <c r="K3165">
        <v>63.105234273754498</v>
      </c>
      <c r="L3165">
        <v>3.7498180664355201</v>
      </c>
      <c r="M3165">
        <v>0</v>
      </c>
    </row>
    <row r="3166" spans="1:13" x14ac:dyDescent="0.25">
      <c r="A3166" t="s">
        <v>16</v>
      </c>
      <c r="B3166">
        <v>2022</v>
      </c>
      <c r="C3166" t="s">
        <v>25</v>
      </c>
      <c r="D3166">
        <v>9.2219556424455096</v>
      </c>
      <c r="E3166">
        <v>151.45483069268101</v>
      </c>
      <c r="F3166">
        <v>26502.595773820602</v>
      </c>
      <c r="G3166">
        <v>8.0971937411851105</v>
      </c>
      <c r="H3166">
        <v>294.19275445993702</v>
      </c>
      <c r="I3166">
        <v>541.60143768490695</v>
      </c>
      <c r="J3166">
        <v>13.951753432272101</v>
      </c>
      <c r="K3166">
        <v>39.572406829999998</v>
      </c>
      <c r="L3166">
        <v>4.2942519872251497</v>
      </c>
      <c r="M3166">
        <v>0</v>
      </c>
    </row>
    <row r="3167" spans="1:13" x14ac:dyDescent="0.25">
      <c r="A3167" t="s">
        <v>17</v>
      </c>
      <c r="B3167">
        <v>2022</v>
      </c>
      <c r="C3167" t="s">
        <v>25</v>
      </c>
      <c r="D3167">
        <v>9.3706965753575595</v>
      </c>
      <c r="E3167">
        <v>157.71936436169199</v>
      </c>
      <c r="F3167">
        <v>15106.308646718</v>
      </c>
      <c r="G3167">
        <v>7.7628617663301904</v>
      </c>
      <c r="H3167">
        <v>316.39197399236298</v>
      </c>
      <c r="I3167">
        <v>424.915676716044</v>
      </c>
      <c r="J3167">
        <v>15.6459980083315</v>
      </c>
      <c r="K3167">
        <v>108.213981294646</v>
      </c>
      <c r="L3167">
        <v>4.3807969416857597</v>
      </c>
      <c r="M3167">
        <v>0</v>
      </c>
    </row>
    <row r="3168" spans="1:13" x14ac:dyDescent="0.25">
      <c r="A3168" t="s">
        <v>18</v>
      </c>
      <c r="B3168">
        <v>2022</v>
      </c>
      <c r="C3168" t="s">
        <v>25</v>
      </c>
      <c r="D3168">
        <v>7.4875733638811797</v>
      </c>
      <c r="E3168">
        <v>149.76874387954101</v>
      </c>
      <c r="F3168">
        <v>28837.330401279101</v>
      </c>
      <c r="G3168">
        <v>8.5609744852663905</v>
      </c>
      <c r="I3168">
        <v>531.18099785191396</v>
      </c>
      <c r="J3168">
        <v>9.5365366170709596</v>
      </c>
      <c r="K3168">
        <v>57.9494759961079</v>
      </c>
      <c r="L3168">
        <v>1.8013269989752101</v>
      </c>
      <c r="M3168">
        <v>0</v>
      </c>
    </row>
    <row r="3169" spans="1:13" x14ac:dyDescent="0.25">
      <c r="A3169" t="s">
        <v>19</v>
      </c>
      <c r="B3169">
        <v>2022</v>
      </c>
      <c r="C3169" t="s">
        <v>25</v>
      </c>
      <c r="D3169">
        <v>6.0283487850000004</v>
      </c>
      <c r="E3169">
        <v>225.67487155966401</v>
      </c>
      <c r="F3169">
        <v>12145.5445957006</v>
      </c>
      <c r="G3169">
        <v>6.1262700023172902</v>
      </c>
      <c r="H3169">
        <v>365.961711097972</v>
      </c>
      <c r="I3169">
        <v>503.11214735887899</v>
      </c>
      <c r="J3169">
        <v>15.651888435571401</v>
      </c>
      <c r="K3169">
        <v>73.400577929999997</v>
      </c>
      <c r="L3169">
        <v>3.14208395442177</v>
      </c>
      <c r="M3169">
        <v>0</v>
      </c>
    </row>
    <row r="3170" spans="1:13" x14ac:dyDescent="0.25">
      <c r="A3170" t="s">
        <v>20</v>
      </c>
      <c r="B3170">
        <v>2022</v>
      </c>
      <c r="C3170" t="s">
        <v>25</v>
      </c>
      <c r="D3170">
        <v>6.28331858696263</v>
      </c>
      <c r="E3170">
        <v>228.52483859423199</v>
      </c>
      <c r="F3170">
        <v>11601.6423823476</v>
      </c>
      <c r="G3170">
        <v>6.3222191518136004</v>
      </c>
      <c r="I3170">
        <v>414.78444247873102</v>
      </c>
      <c r="J3170">
        <v>11.6796758150795</v>
      </c>
      <c r="K3170">
        <v>88.345940232793694</v>
      </c>
      <c r="L3170">
        <v>4.1539899914616703</v>
      </c>
      <c r="M3170">
        <v>0</v>
      </c>
    </row>
    <row r="3171" spans="1:13" x14ac:dyDescent="0.25">
      <c r="A3171" t="s">
        <v>21</v>
      </c>
      <c r="B3171">
        <v>2022</v>
      </c>
      <c r="C3171" t="s">
        <v>25</v>
      </c>
      <c r="D3171">
        <v>5.6664461454272903</v>
      </c>
      <c r="E3171">
        <v>142.14781059875099</v>
      </c>
      <c r="F3171">
        <v>24383.741538214599</v>
      </c>
      <c r="G3171">
        <v>9.9895512209395001</v>
      </c>
      <c r="H3171">
        <v>320.2642831</v>
      </c>
      <c r="I3171">
        <v>511.95400064465298</v>
      </c>
      <c r="J3171">
        <v>23.6042979746641</v>
      </c>
      <c r="K3171">
        <v>77.030487013964304</v>
      </c>
      <c r="L3171">
        <v>3.8368233014506798</v>
      </c>
      <c r="M3171">
        <v>0</v>
      </c>
    </row>
    <row r="3172" spans="1:13" x14ac:dyDescent="0.25">
      <c r="A3172" t="s">
        <v>11</v>
      </c>
      <c r="B3172">
        <v>2022</v>
      </c>
      <c r="C3172" t="s">
        <v>26</v>
      </c>
      <c r="D3172">
        <v>6.9853037374504297</v>
      </c>
      <c r="E3172">
        <v>219.586439866966</v>
      </c>
      <c r="F3172">
        <v>16470.952191630699</v>
      </c>
      <c r="G3172">
        <v>6.4455128529394097</v>
      </c>
      <c r="H3172">
        <v>339.05399154651798</v>
      </c>
      <c r="I3172">
        <v>492.90302145928098</v>
      </c>
      <c r="J3172">
        <v>15.8044489304362</v>
      </c>
      <c r="K3172">
        <v>70.600682590000005</v>
      </c>
      <c r="L3172">
        <v>3.0817990077044701</v>
      </c>
      <c r="M3172">
        <v>0</v>
      </c>
    </row>
    <row r="3173" spans="1:13" x14ac:dyDescent="0.25">
      <c r="A3173" t="s">
        <v>13</v>
      </c>
      <c r="B3173">
        <v>2022</v>
      </c>
      <c r="C3173" t="s">
        <v>26</v>
      </c>
      <c r="D3173">
        <v>7.2733682283155598</v>
      </c>
      <c r="E3173">
        <v>175.01508263685699</v>
      </c>
      <c r="F3173">
        <v>14206.3573229549</v>
      </c>
      <c r="G3173">
        <v>7.8390665721424</v>
      </c>
      <c r="H3173">
        <v>337.64457281285303</v>
      </c>
      <c r="I3173">
        <v>322.49068944775098</v>
      </c>
      <c r="J3173">
        <v>18.107842094624999</v>
      </c>
      <c r="K3173">
        <v>58.181707396244398</v>
      </c>
      <c r="L3173">
        <v>4.19642103632654</v>
      </c>
      <c r="M3173">
        <v>0</v>
      </c>
    </row>
    <row r="3174" spans="1:13" x14ac:dyDescent="0.25">
      <c r="A3174" t="s">
        <v>14</v>
      </c>
      <c r="B3174">
        <v>2022</v>
      </c>
      <c r="C3174" t="s">
        <v>26</v>
      </c>
      <c r="D3174">
        <v>7.4496596859945097</v>
      </c>
      <c r="E3174">
        <v>193.042080504452</v>
      </c>
      <c r="F3174">
        <v>32251.359648458201</v>
      </c>
      <c r="G3174">
        <v>6.0865993735604604</v>
      </c>
      <c r="H3174">
        <v>337.13504601978298</v>
      </c>
      <c r="I3174">
        <v>572.80614293709095</v>
      </c>
      <c r="J3174">
        <v>18.060298237559799</v>
      </c>
      <c r="K3174">
        <v>57.401337096095098</v>
      </c>
      <c r="L3174">
        <v>4.3704044218054197</v>
      </c>
      <c r="M3174">
        <v>0</v>
      </c>
    </row>
    <row r="3175" spans="1:13" x14ac:dyDescent="0.25">
      <c r="A3175" t="s">
        <v>15</v>
      </c>
      <c r="B3175">
        <v>2022</v>
      </c>
      <c r="C3175" t="s">
        <v>26</v>
      </c>
      <c r="D3175">
        <v>7.6181195717052397</v>
      </c>
      <c r="E3175">
        <v>202.71550104813801</v>
      </c>
      <c r="F3175">
        <v>44539.738323258003</v>
      </c>
      <c r="G3175">
        <v>5.8162159761917902</v>
      </c>
      <c r="H3175">
        <v>338.07007012237102</v>
      </c>
      <c r="I3175">
        <v>459.07841982235601</v>
      </c>
      <c r="J3175">
        <v>13.3516519450672</v>
      </c>
      <c r="K3175">
        <v>73.601918183113</v>
      </c>
      <c r="L3175">
        <v>3.7696995372758302</v>
      </c>
      <c r="M3175">
        <v>0</v>
      </c>
    </row>
    <row r="3176" spans="1:13" x14ac:dyDescent="0.25">
      <c r="A3176" t="s">
        <v>16</v>
      </c>
      <c r="B3176">
        <v>2022</v>
      </c>
      <c r="C3176" t="s">
        <v>26</v>
      </c>
      <c r="D3176">
        <v>6.6981538690135096</v>
      </c>
      <c r="E3176">
        <v>198.28626837874401</v>
      </c>
      <c r="F3176">
        <v>34675.862845417301</v>
      </c>
      <c r="G3176">
        <v>6.2636015767595996</v>
      </c>
      <c r="H3176">
        <v>360.23283407272402</v>
      </c>
      <c r="I3176">
        <v>430.935009346551</v>
      </c>
      <c r="J3176">
        <v>12.176678336066001</v>
      </c>
      <c r="L3176">
        <v>3.7581796510150398</v>
      </c>
      <c r="M3176">
        <v>0</v>
      </c>
    </row>
    <row r="3177" spans="1:13" x14ac:dyDescent="0.25">
      <c r="A3177" t="s">
        <v>17</v>
      </c>
      <c r="B3177">
        <v>2022</v>
      </c>
      <c r="C3177" t="s">
        <v>26</v>
      </c>
      <c r="D3177">
        <v>7.0272968603025801</v>
      </c>
      <c r="E3177">
        <v>185.838671353694</v>
      </c>
      <c r="F3177">
        <v>31151.6151790318</v>
      </c>
      <c r="G3177">
        <v>7.6255450810000003</v>
      </c>
      <c r="H3177">
        <v>327.22173355711601</v>
      </c>
      <c r="I3177">
        <v>398.70501678261297</v>
      </c>
      <c r="J3177">
        <v>19.4614635146905</v>
      </c>
      <c r="K3177">
        <v>80.693567653674407</v>
      </c>
      <c r="L3177">
        <v>3.3926664230795098</v>
      </c>
      <c r="M3177">
        <v>0</v>
      </c>
    </row>
    <row r="3178" spans="1:13" x14ac:dyDescent="0.25">
      <c r="A3178" t="s">
        <v>18</v>
      </c>
      <c r="B3178">
        <v>2022</v>
      </c>
      <c r="C3178" t="s">
        <v>26</v>
      </c>
      <c r="D3178">
        <v>8.6109630317307495</v>
      </c>
      <c r="E3178">
        <v>125.158769809125</v>
      </c>
      <c r="F3178">
        <v>32079.774815203898</v>
      </c>
      <c r="G3178">
        <v>9.8449214312754592</v>
      </c>
      <c r="H3178">
        <v>264.052838540621</v>
      </c>
      <c r="I3178">
        <v>342.20525239853299</v>
      </c>
      <c r="J3178">
        <v>12.9473763393638</v>
      </c>
      <c r="K3178">
        <v>53.950269434570799</v>
      </c>
      <c r="L3178">
        <v>4.6144004054147496</v>
      </c>
      <c r="M3178">
        <v>0</v>
      </c>
    </row>
    <row r="3179" spans="1:13" x14ac:dyDescent="0.25">
      <c r="A3179" t="s">
        <v>19</v>
      </c>
      <c r="B3179">
        <v>2022</v>
      </c>
      <c r="C3179" t="s">
        <v>26</v>
      </c>
      <c r="D3179">
        <v>7.4235860116457699</v>
      </c>
      <c r="E3179">
        <v>180.45387128584301</v>
      </c>
      <c r="F3179">
        <v>34451.9842140131</v>
      </c>
      <c r="G3179">
        <v>7.9306510122471696</v>
      </c>
      <c r="H3179">
        <v>303.79013417198701</v>
      </c>
      <c r="I3179">
        <v>429.859998579641</v>
      </c>
      <c r="J3179">
        <v>7.6659233814677901</v>
      </c>
      <c r="K3179">
        <v>66.700475960788793</v>
      </c>
      <c r="L3179">
        <v>3.3653974949999999</v>
      </c>
      <c r="M3179">
        <v>0</v>
      </c>
    </row>
    <row r="3180" spans="1:13" x14ac:dyDescent="0.25">
      <c r="A3180" t="s">
        <v>20</v>
      </c>
      <c r="B3180">
        <v>2022</v>
      </c>
      <c r="C3180" t="s">
        <v>26</v>
      </c>
      <c r="D3180">
        <v>5.4566808884538203</v>
      </c>
      <c r="E3180">
        <v>219.519885651707</v>
      </c>
      <c r="F3180">
        <v>20967.840609670799</v>
      </c>
      <c r="G3180">
        <v>6.8267821393772001</v>
      </c>
      <c r="H3180">
        <v>355.08287807554302</v>
      </c>
      <c r="I3180">
        <v>312.01984030817601</v>
      </c>
      <c r="J3180">
        <v>14.0292850496271</v>
      </c>
      <c r="K3180">
        <v>57.852506635528201</v>
      </c>
      <c r="L3180">
        <v>3.7994725485537302</v>
      </c>
      <c r="M3180">
        <v>0</v>
      </c>
    </row>
    <row r="3181" spans="1:13" x14ac:dyDescent="0.25">
      <c r="A3181" t="s">
        <v>21</v>
      </c>
      <c r="B3181">
        <v>2022</v>
      </c>
      <c r="C3181" t="s">
        <v>26</v>
      </c>
      <c r="D3181">
        <v>9.6128989643109701</v>
      </c>
      <c r="E3181">
        <v>94.908977128083094</v>
      </c>
      <c r="F3181">
        <v>16598.577509999999</v>
      </c>
      <c r="G3181">
        <v>9.1430460466871999</v>
      </c>
      <c r="H3181">
        <v>311.29615742129101</v>
      </c>
      <c r="I3181">
        <v>535.69870051978899</v>
      </c>
      <c r="J3181">
        <v>12.312031748869501</v>
      </c>
      <c r="K3181">
        <v>67.426954775752506</v>
      </c>
      <c r="L3181">
        <v>4.0164095624581204</v>
      </c>
      <c r="M3181">
        <v>0</v>
      </c>
    </row>
    <row r="3182" spans="1:13" x14ac:dyDescent="0.25">
      <c r="A3182" t="s">
        <v>11</v>
      </c>
      <c r="B3182">
        <v>2022</v>
      </c>
      <c r="C3182" t="s">
        <v>27</v>
      </c>
      <c r="D3182">
        <v>8.2469198705654296</v>
      </c>
      <c r="E3182">
        <v>119.0282154864</v>
      </c>
      <c r="F3182">
        <v>7747.5772633861097</v>
      </c>
      <c r="G3182">
        <v>9.1242252209999997</v>
      </c>
      <c r="I3182">
        <v>579.24767358479301</v>
      </c>
      <c r="J3182">
        <v>13.0012285626697</v>
      </c>
      <c r="K3182">
        <v>72.803733906126595</v>
      </c>
      <c r="L3182">
        <v>4.0966196669999997</v>
      </c>
      <c r="M3182">
        <v>0</v>
      </c>
    </row>
    <row r="3183" spans="1:13" x14ac:dyDescent="0.25">
      <c r="A3183" t="s">
        <v>13</v>
      </c>
      <c r="B3183">
        <v>2022</v>
      </c>
      <c r="C3183" t="s">
        <v>27</v>
      </c>
      <c r="D3183">
        <v>6.6411741161553204</v>
      </c>
      <c r="E3183">
        <v>191.91689889568099</v>
      </c>
      <c r="F3183">
        <v>10220.7123587563</v>
      </c>
      <c r="G3183">
        <v>6.6750806291682601</v>
      </c>
      <c r="H3183">
        <v>380.363590241098</v>
      </c>
      <c r="I3183">
        <v>421.41735184001601</v>
      </c>
      <c r="J3183">
        <v>12.243252469105499</v>
      </c>
      <c r="K3183">
        <v>65.179927243974106</v>
      </c>
      <c r="L3183">
        <v>3.1547011218912</v>
      </c>
      <c r="M3183">
        <v>0</v>
      </c>
    </row>
    <row r="3184" spans="1:13" x14ac:dyDescent="0.25">
      <c r="A3184" t="s">
        <v>14</v>
      </c>
      <c r="B3184">
        <v>2022</v>
      </c>
      <c r="C3184" t="s">
        <v>27</v>
      </c>
      <c r="D3184">
        <v>6.64606726976952</v>
      </c>
      <c r="E3184">
        <v>197.222066436056</v>
      </c>
      <c r="F3184">
        <v>16863.438730000002</v>
      </c>
      <c r="G3184">
        <v>6.7939292490755196</v>
      </c>
      <c r="I3184">
        <v>505.29592235011</v>
      </c>
      <c r="J3184">
        <v>16.712366824747299</v>
      </c>
      <c r="K3184">
        <v>45.660417778429498</v>
      </c>
      <c r="L3184">
        <v>3.0539831208747499</v>
      </c>
      <c r="M3184">
        <v>0</v>
      </c>
    </row>
    <row r="3185" spans="1:13" x14ac:dyDescent="0.25">
      <c r="A3185" t="s">
        <v>15</v>
      </c>
      <c r="B3185">
        <v>2022</v>
      </c>
      <c r="C3185" t="s">
        <v>27</v>
      </c>
      <c r="D3185">
        <v>7.1644782950000003</v>
      </c>
      <c r="E3185">
        <v>213.00244111177801</v>
      </c>
      <c r="F3185">
        <v>32751.9289627299</v>
      </c>
      <c r="G3185">
        <v>6.2921483468505102</v>
      </c>
      <c r="I3185">
        <v>490.933120949743</v>
      </c>
      <c r="J3185">
        <v>12.6837666200096</v>
      </c>
      <c r="K3185">
        <v>58.252612832126701</v>
      </c>
      <c r="L3185">
        <v>4.9982034349518099</v>
      </c>
      <c r="M3185">
        <v>0</v>
      </c>
    </row>
    <row r="3186" spans="1:13" x14ac:dyDescent="0.25">
      <c r="A3186" t="s">
        <v>16</v>
      </c>
      <c r="B3186">
        <v>2022</v>
      </c>
      <c r="C3186" t="s">
        <v>27</v>
      </c>
      <c r="D3186">
        <v>8.2850715269999995</v>
      </c>
      <c r="E3186">
        <v>151.573777994382</v>
      </c>
      <c r="F3186">
        <v>14402.7266960741</v>
      </c>
      <c r="G3186">
        <v>9.0500802199690096</v>
      </c>
      <c r="H3186">
        <v>303.08183839259902</v>
      </c>
      <c r="I3186">
        <v>322.521815378979</v>
      </c>
      <c r="J3186">
        <v>13.6526526792443</v>
      </c>
      <c r="K3186">
        <v>114.034945702318</v>
      </c>
      <c r="L3186">
        <v>4.2746613330000001</v>
      </c>
      <c r="M3186">
        <v>0</v>
      </c>
    </row>
    <row r="3187" spans="1:13" x14ac:dyDescent="0.25">
      <c r="A3187" t="s">
        <v>17</v>
      </c>
      <c r="B3187">
        <v>2022</v>
      </c>
      <c r="C3187" t="s">
        <v>27</v>
      </c>
      <c r="D3187">
        <v>6.1100222059515499</v>
      </c>
      <c r="E3187">
        <v>234.80095696250399</v>
      </c>
      <c r="F3187">
        <v>16663.539073694999</v>
      </c>
      <c r="G3187">
        <v>5.9845361260941798</v>
      </c>
      <c r="H3187">
        <v>348.055211419133</v>
      </c>
      <c r="I3187">
        <v>437.89211472668597</v>
      </c>
      <c r="J3187">
        <v>10.059522924967601</v>
      </c>
      <c r="L3187">
        <v>2.8177804581844201</v>
      </c>
      <c r="M3187">
        <v>0</v>
      </c>
    </row>
    <row r="3188" spans="1:13" x14ac:dyDescent="0.25">
      <c r="A3188" t="s">
        <v>18</v>
      </c>
      <c r="B3188">
        <v>2022</v>
      </c>
      <c r="C3188" t="s">
        <v>27</v>
      </c>
      <c r="D3188">
        <v>8.3166637220700803</v>
      </c>
      <c r="E3188">
        <v>110.903597747164</v>
      </c>
      <c r="F3188">
        <v>24814.485805110198</v>
      </c>
      <c r="G3188">
        <v>9.4895656613168704</v>
      </c>
      <c r="I3188">
        <v>480.47230587906699</v>
      </c>
      <c r="J3188">
        <v>14.2712466505886</v>
      </c>
      <c r="K3188">
        <v>77.854499338203098</v>
      </c>
      <c r="L3188">
        <v>2.6957996970028901</v>
      </c>
      <c r="M3188">
        <v>0</v>
      </c>
    </row>
    <row r="3189" spans="1:13" x14ac:dyDescent="0.25">
      <c r="A3189" t="s">
        <v>19</v>
      </c>
      <c r="B3189">
        <v>2022</v>
      </c>
      <c r="C3189" t="s">
        <v>27</v>
      </c>
      <c r="E3189">
        <v>184.99369843857301</v>
      </c>
      <c r="F3189">
        <v>14875.956507959399</v>
      </c>
      <c r="G3189">
        <v>7.49821012711958</v>
      </c>
      <c r="H3189">
        <v>367.32658558892501</v>
      </c>
      <c r="I3189">
        <v>435.603000909245</v>
      </c>
      <c r="J3189">
        <v>19.839907380872699</v>
      </c>
      <c r="K3189">
        <v>75.199481888774699</v>
      </c>
      <c r="L3189">
        <v>1.9223768826368799</v>
      </c>
      <c r="M3189">
        <v>0</v>
      </c>
    </row>
    <row r="3190" spans="1:13" x14ac:dyDescent="0.25">
      <c r="A3190" t="s">
        <v>20</v>
      </c>
      <c r="B3190">
        <v>2022</v>
      </c>
      <c r="C3190" t="s">
        <v>27</v>
      </c>
      <c r="D3190">
        <v>9.0046806133928801</v>
      </c>
      <c r="E3190">
        <v>173.73933012873201</v>
      </c>
      <c r="F3190">
        <v>28311.291842210801</v>
      </c>
      <c r="G3190">
        <v>8.4750833710000002</v>
      </c>
      <c r="I3190">
        <v>531.521444439633</v>
      </c>
      <c r="J3190">
        <v>12.8388128199474</v>
      </c>
      <c r="K3190">
        <v>37.764798277672497</v>
      </c>
      <c r="L3190">
        <v>3.7750149839256801</v>
      </c>
      <c r="M3190">
        <v>0</v>
      </c>
    </row>
    <row r="3191" spans="1:13" x14ac:dyDescent="0.25">
      <c r="A3191" t="s">
        <v>21</v>
      </c>
      <c r="B3191">
        <v>2022</v>
      </c>
      <c r="C3191" t="s">
        <v>27</v>
      </c>
      <c r="D3191">
        <v>6.8865126033551096</v>
      </c>
      <c r="E3191">
        <v>211.45441737453999</v>
      </c>
      <c r="F3191">
        <v>35018.325600026197</v>
      </c>
      <c r="G3191">
        <v>6.0675968931204203</v>
      </c>
      <c r="I3191">
        <v>549.99705777077497</v>
      </c>
      <c r="J3191">
        <v>8.4451270662728408</v>
      </c>
      <c r="K3191">
        <v>27.663173782690698</v>
      </c>
      <c r="L3191">
        <v>3.5997564926270802</v>
      </c>
      <c r="M3191">
        <v>0</v>
      </c>
    </row>
    <row r="3192" spans="1:13" x14ac:dyDescent="0.25">
      <c r="A3192" t="s">
        <v>11</v>
      </c>
      <c r="B3192">
        <v>2022</v>
      </c>
      <c r="C3192" t="s">
        <v>28</v>
      </c>
      <c r="D3192">
        <v>9.2936216133376703</v>
      </c>
      <c r="E3192">
        <v>193.06172251419301</v>
      </c>
      <c r="F3192">
        <v>50166.533322594099</v>
      </c>
      <c r="G3192">
        <v>6.30188415177191</v>
      </c>
      <c r="I3192">
        <v>365.43920229417199</v>
      </c>
      <c r="J3192">
        <v>14.2259174632858</v>
      </c>
      <c r="K3192">
        <v>98.625457139999995</v>
      </c>
      <c r="L3192">
        <v>3.6618822135288198</v>
      </c>
      <c r="M3192">
        <v>0</v>
      </c>
    </row>
    <row r="3193" spans="1:13" x14ac:dyDescent="0.25">
      <c r="A3193" t="s">
        <v>13</v>
      </c>
      <c r="B3193">
        <v>2022</v>
      </c>
      <c r="C3193" t="s">
        <v>28</v>
      </c>
      <c r="D3193">
        <v>6.9851922020081298</v>
      </c>
      <c r="E3193">
        <v>133.43213240057401</v>
      </c>
      <c r="F3193">
        <v>21944.6418296675</v>
      </c>
      <c r="G3193">
        <v>8.5776545007632201</v>
      </c>
      <c r="H3193">
        <v>341.23990709516198</v>
      </c>
      <c r="I3193">
        <v>536.27715266497501</v>
      </c>
      <c r="J3193">
        <v>16.1766864744333</v>
      </c>
      <c r="K3193">
        <v>91.708813366005899</v>
      </c>
      <c r="L3193">
        <v>4.2462015948965899</v>
      </c>
      <c r="M3193">
        <v>0</v>
      </c>
    </row>
    <row r="3194" spans="1:13" x14ac:dyDescent="0.25">
      <c r="A3194" t="s">
        <v>14</v>
      </c>
      <c r="B3194">
        <v>2022</v>
      </c>
      <c r="C3194" t="s">
        <v>28</v>
      </c>
      <c r="D3194">
        <v>5.0941643608551397</v>
      </c>
      <c r="E3194">
        <v>223.16712546145499</v>
      </c>
      <c r="F3194">
        <v>22957.653402544602</v>
      </c>
      <c r="G3194">
        <v>6.9774209002962104</v>
      </c>
      <c r="H3194">
        <v>350.101275372327</v>
      </c>
      <c r="I3194">
        <v>476.62454969360698</v>
      </c>
      <c r="J3194">
        <v>13.0346378915355</v>
      </c>
      <c r="K3194">
        <v>78.075923244727406</v>
      </c>
      <c r="L3194">
        <v>4.7109364840503201</v>
      </c>
      <c r="M3194">
        <v>0</v>
      </c>
    </row>
    <row r="3195" spans="1:13" x14ac:dyDescent="0.25">
      <c r="A3195" t="s">
        <v>15</v>
      </c>
      <c r="B3195">
        <v>2022</v>
      </c>
      <c r="C3195" t="s">
        <v>28</v>
      </c>
      <c r="D3195">
        <v>6.1500344008868701</v>
      </c>
      <c r="E3195">
        <v>188.413055447528</v>
      </c>
      <c r="F3195">
        <v>8406.7232440000007</v>
      </c>
      <c r="G3195">
        <v>7.7447136111404999</v>
      </c>
      <c r="H3195">
        <v>358.59173779999998</v>
      </c>
      <c r="I3195">
        <v>449.35881226955701</v>
      </c>
      <c r="J3195">
        <v>13.2202946547427</v>
      </c>
      <c r="K3195">
        <v>52.956631784787596</v>
      </c>
      <c r="L3195">
        <v>3.4444424918515</v>
      </c>
      <c r="M3195">
        <v>0</v>
      </c>
    </row>
    <row r="3196" spans="1:13" x14ac:dyDescent="0.25">
      <c r="A3196" t="s">
        <v>16</v>
      </c>
      <c r="B3196">
        <v>2022</v>
      </c>
      <c r="C3196" t="s">
        <v>28</v>
      </c>
      <c r="D3196">
        <v>6.1896992603915999</v>
      </c>
      <c r="E3196">
        <v>224.432949297091</v>
      </c>
      <c r="F3196">
        <v>15229.702868706499</v>
      </c>
      <c r="G3196">
        <v>5.8791838453484804</v>
      </c>
      <c r="H3196">
        <v>366.50111794347902</v>
      </c>
      <c r="I3196">
        <v>649.805764565971</v>
      </c>
      <c r="J3196">
        <v>10.2575147123097</v>
      </c>
      <c r="K3196">
        <v>71.780949258257905</v>
      </c>
      <c r="L3196">
        <v>3.0273714801466198</v>
      </c>
      <c r="M3196">
        <v>0</v>
      </c>
    </row>
    <row r="3197" spans="1:13" x14ac:dyDescent="0.25">
      <c r="A3197" t="s">
        <v>17</v>
      </c>
      <c r="B3197">
        <v>2022</v>
      </c>
      <c r="C3197" t="s">
        <v>28</v>
      </c>
      <c r="D3197">
        <v>7.4979878148881598</v>
      </c>
      <c r="E3197">
        <v>185.81028084371599</v>
      </c>
      <c r="F3197">
        <v>30927.394282089201</v>
      </c>
      <c r="G3197">
        <v>7.5793773449488597</v>
      </c>
      <c r="I3197">
        <v>476.38714941735498</v>
      </c>
      <c r="J3197">
        <v>15.1242864541502</v>
      </c>
      <c r="K3197">
        <v>72.928420774185597</v>
      </c>
      <c r="L3197">
        <v>5.7389910249934903</v>
      </c>
      <c r="M3197">
        <v>0</v>
      </c>
    </row>
    <row r="3198" spans="1:13" x14ac:dyDescent="0.25">
      <c r="A3198" t="s">
        <v>18</v>
      </c>
      <c r="B3198">
        <v>2022</v>
      </c>
      <c r="C3198" t="s">
        <v>28</v>
      </c>
      <c r="D3198">
        <v>6.9652798717606501</v>
      </c>
      <c r="E3198">
        <v>162.699449893636</v>
      </c>
      <c r="F3198">
        <v>24312.037798260601</v>
      </c>
      <c r="G3198">
        <v>9.1297549315339808</v>
      </c>
      <c r="H3198">
        <v>307.75921070146501</v>
      </c>
      <c r="I3198">
        <v>490.81552141116202</v>
      </c>
      <c r="J3198">
        <v>15.512058813845201</v>
      </c>
      <c r="K3198">
        <v>102.69586775988</v>
      </c>
      <c r="L3198">
        <v>3.9693182959365201</v>
      </c>
      <c r="M3198">
        <v>0</v>
      </c>
    </row>
    <row r="3199" spans="1:13" x14ac:dyDescent="0.25">
      <c r="A3199" t="s">
        <v>19</v>
      </c>
      <c r="B3199">
        <v>2022</v>
      </c>
      <c r="C3199" t="s">
        <v>28</v>
      </c>
      <c r="D3199">
        <v>5.4121195445242396</v>
      </c>
      <c r="E3199">
        <v>272.51468516297501</v>
      </c>
      <c r="F3199">
        <v>2835.3031650450998</v>
      </c>
      <c r="G3199">
        <v>5.77801026294014</v>
      </c>
      <c r="I3199">
        <v>347.80441586791301</v>
      </c>
      <c r="J3199">
        <v>15.307746094487999</v>
      </c>
      <c r="K3199">
        <v>66.661478870393196</v>
      </c>
      <c r="L3199">
        <v>5.6803465867533296</v>
      </c>
      <c r="M3199">
        <v>0</v>
      </c>
    </row>
    <row r="3200" spans="1:13" x14ac:dyDescent="0.25">
      <c r="A3200" t="s">
        <v>20</v>
      </c>
      <c r="B3200">
        <v>2022</v>
      </c>
      <c r="C3200" t="s">
        <v>28</v>
      </c>
      <c r="D3200">
        <v>7.5030857651083602</v>
      </c>
      <c r="E3200">
        <v>186.713329030224</v>
      </c>
      <c r="F3200">
        <v>32000.178936298798</v>
      </c>
      <c r="G3200">
        <v>7.6417764669359602</v>
      </c>
      <c r="H3200">
        <v>315.97414706420898</v>
      </c>
      <c r="I3200">
        <v>473.53161105327501</v>
      </c>
      <c r="J3200">
        <v>12.049130600518801</v>
      </c>
      <c r="K3200">
        <v>43.280476456681498</v>
      </c>
      <c r="L3200">
        <v>4.3055136249999997</v>
      </c>
      <c r="M3200">
        <v>0</v>
      </c>
    </row>
    <row r="3201" spans="1:13" x14ac:dyDescent="0.25">
      <c r="A3201" t="s">
        <v>21</v>
      </c>
      <c r="B3201">
        <v>2022</v>
      </c>
      <c r="C3201" t="s">
        <v>28</v>
      </c>
      <c r="E3201">
        <v>209.14998884741399</v>
      </c>
      <c r="F3201">
        <v>27030.755000000001</v>
      </c>
      <c r="G3201">
        <v>6.0937504447816497</v>
      </c>
      <c r="H3201">
        <v>350.06034739197599</v>
      </c>
      <c r="I3201">
        <v>407.91064510000001</v>
      </c>
      <c r="J3201">
        <v>11.046946146678801</v>
      </c>
      <c r="K3201">
        <v>81.757851324287103</v>
      </c>
      <c r="L3201">
        <v>3.99312574177348</v>
      </c>
      <c r="M3201">
        <v>0</v>
      </c>
    </row>
    <row r="3202" spans="1:13" x14ac:dyDescent="0.25">
      <c r="A3202" t="s">
        <v>11</v>
      </c>
      <c r="B3202">
        <v>2022</v>
      </c>
      <c r="C3202" t="s">
        <v>29</v>
      </c>
      <c r="D3202">
        <v>8.58104282070917</v>
      </c>
      <c r="E3202">
        <v>153.70909247805201</v>
      </c>
      <c r="F3202">
        <v>19970.4342944778</v>
      </c>
      <c r="G3202">
        <v>7.6616872842968098</v>
      </c>
      <c r="H3202">
        <v>312.88512715213301</v>
      </c>
      <c r="I3202">
        <v>520.80835907153403</v>
      </c>
      <c r="J3202">
        <v>14.781584491433099</v>
      </c>
      <c r="K3202">
        <v>74.127792987153398</v>
      </c>
      <c r="L3202">
        <v>2.8831453767775499</v>
      </c>
      <c r="M3202">
        <v>0</v>
      </c>
    </row>
    <row r="3203" spans="1:13" x14ac:dyDescent="0.25">
      <c r="A3203" t="s">
        <v>13</v>
      </c>
      <c r="B3203">
        <v>2022</v>
      </c>
      <c r="C3203" t="s">
        <v>29</v>
      </c>
      <c r="D3203">
        <v>5.5300550211655697</v>
      </c>
      <c r="E3203">
        <v>207.998220241491</v>
      </c>
      <c r="F3203">
        <v>38918.778073174901</v>
      </c>
      <c r="G3203">
        <v>6.5431344762820904</v>
      </c>
      <c r="H3203">
        <v>360.070714702749</v>
      </c>
      <c r="I3203">
        <v>427.66430223708198</v>
      </c>
      <c r="J3203">
        <v>18.813080462269902</v>
      </c>
      <c r="K3203">
        <v>61.214979492422003</v>
      </c>
      <c r="L3203">
        <v>3.3274721394344899</v>
      </c>
      <c r="M3203">
        <v>0</v>
      </c>
    </row>
    <row r="3204" spans="1:13" x14ac:dyDescent="0.25">
      <c r="A3204" t="s">
        <v>14</v>
      </c>
      <c r="B3204">
        <v>2022</v>
      </c>
      <c r="C3204" t="s">
        <v>29</v>
      </c>
      <c r="D3204">
        <v>8.7439585446611794</v>
      </c>
      <c r="E3204">
        <v>197.749325368277</v>
      </c>
      <c r="F3204">
        <v>40843.616550551997</v>
      </c>
      <c r="G3204">
        <v>6.3688620186817104</v>
      </c>
      <c r="H3204">
        <v>310.67719973418099</v>
      </c>
      <c r="I3204">
        <v>326.25332574517699</v>
      </c>
      <c r="J3204">
        <v>12.503203348123099</v>
      </c>
      <c r="K3204">
        <v>66.421883561920495</v>
      </c>
      <c r="L3204">
        <v>4.1189730801806403</v>
      </c>
      <c r="M3204">
        <v>0</v>
      </c>
    </row>
    <row r="3205" spans="1:13" x14ac:dyDescent="0.25">
      <c r="A3205" t="s">
        <v>15</v>
      </c>
      <c r="B3205">
        <v>2022</v>
      </c>
      <c r="C3205" t="s">
        <v>29</v>
      </c>
      <c r="D3205">
        <v>9.0523836897906502</v>
      </c>
      <c r="E3205">
        <v>120.02172614502101</v>
      </c>
      <c r="F3205">
        <v>22203.487258876899</v>
      </c>
      <c r="G3205">
        <v>9.3683397717288699</v>
      </c>
      <c r="H3205">
        <v>285.23352758073901</v>
      </c>
      <c r="I3205">
        <v>372.27523221436599</v>
      </c>
      <c r="J3205">
        <v>14.5384458610114</v>
      </c>
      <c r="K3205">
        <v>64.132426039999999</v>
      </c>
      <c r="L3205">
        <v>4.2597194519581096</v>
      </c>
      <c r="M3205">
        <v>0</v>
      </c>
    </row>
    <row r="3206" spans="1:13" x14ac:dyDescent="0.25">
      <c r="A3206" t="s">
        <v>16</v>
      </c>
      <c r="B3206">
        <v>2022</v>
      </c>
      <c r="C3206" t="s">
        <v>29</v>
      </c>
      <c r="D3206">
        <v>8.0772608855864902</v>
      </c>
      <c r="E3206">
        <v>125.302719403635</v>
      </c>
      <c r="F3206">
        <v>23931.2828331319</v>
      </c>
      <c r="G3206">
        <v>8.7731619307619599</v>
      </c>
      <c r="H3206">
        <v>317.69333118735699</v>
      </c>
      <c r="I3206">
        <v>398.32878874006701</v>
      </c>
      <c r="J3206">
        <v>15.2795826792476</v>
      </c>
      <c r="K3206">
        <v>62.6683561822013</v>
      </c>
      <c r="L3206">
        <v>4.2798713023199397</v>
      </c>
      <c r="M3206">
        <v>0</v>
      </c>
    </row>
    <row r="3207" spans="1:13" x14ac:dyDescent="0.25">
      <c r="A3207" t="s">
        <v>17</v>
      </c>
      <c r="B3207">
        <v>2022</v>
      </c>
      <c r="C3207" t="s">
        <v>29</v>
      </c>
      <c r="D3207">
        <v>6.6820973587514398</v>
      </c>
      <c r="E3207">
        <v>228.303185649234</v>
      </c>
      <c r="F3207">
        <v>7705.2986047596296</v>
      </c>
      <c r="G3207">
        <v>5.9473503501534397</v>
      </c>
      <c r="H3207">
        <v>363.53698354429599</v>
      </c>
      <c r="I3207">
        <v>254.39230575023299</v>
      </c>
      <c r="J3207">
        <v>13.140440459865101</v>
      </c>
      <c r="K3207">
        <v>64.783953589999996</v>
      </c>
      <c r="L3207">
        <v>3.4498294696957101</v>
      </c>
      <c r="M3207">
        <v>0</v>
      </c>
    </row>
    <row r="3208" spans="1:13" x14ac:dyDescent="0.25">
      <c r="A3208" t="s">
        <v>18</v>
      </c>
      <c r="B3208">
        <v>2022</v>
      </c>
      <c r="C3208" t="s">
        <v>29</v>
      </c>
      <c r="D3208">
        <v>4.7313200760000003</v>
      </c>
      <c r="E3208">
        <v>230.93869346540899</v>
      </c>
      <c r="F3208">
        <v>15517.391122228601</v>
      </c>
      <c r="G3208">
        <v>6.6147051318145804</v>
      </c>
      <c r="I3208">
        <v>384.80673025189401</v>
      </c>
      <c r="J3208">
        <v>16.620932987040799</v>
      </c>
      <c r="K3208">
        <v>64.038259981664197</v>
      </c>
      <c r="L3208">
        <v>5.4578922244876402</v>
      </c>
      <c r="M3208">
        <v>0</v>
      </c>
    </row>
    <row r="3209" spans="1:13" x14ac:dyDescent="0.25">
      <c r="A3209" t="s">
        <v>19</v>
      </c>
      <c r="B3209">
        <v>2022</v>
      </c>
      <c r="C3209" t="s">
        <v>29</v>
      </c>
      <c r="D3209">
        <v>9.2414199739999994</v>
      </c>
      <c r="E3209">
        <v>127.91882621440099</v>
      </c>
      <c r="F3209">
        <v>39566.754352265503</v>
      </c>
      <c r="G3209">
        <v>8.8608183572787897</v>
      </c>
      <c r="H3209">
        <v>281.99563963477402</v>
      </c>
      <c r="I3209">
        <v>487.33916928887402</v>
      </c>
      <c r="J3209">
        <v>9.5344990795978699</v>
      </c>
      <c r="K3209">
        <v>65.516668044526497</v>
      </c>
      <c r="L3209">
        <v>4.7188508712011199</v>
      </c>
      <c r="M3209">
        <v>0</v>
      </c>
    </row>
    <row r="3210" spans="1:13" x14ac:dyDescent="0.25">
      <c r="A3210" t="s">
        <v>20</v>
      </c>
      <c r="B3210">
        <v>2022</v>
      </c>
      <c r="C3210" t="s">
        <v>29</v>
      </c>
      <c r="D3210">
        <v>5.6283132716232904</v>
      </c>
      <c r="E3210">
        <v>192.34074368162601</v>
      </c>
      <c r="F3210">
        <v>22856.742901309899</v>
      </c>
      <c r="G3210">
        <v>7.7646925732486798</v>
      </c>
      <c r="H3210">
        <v>343.03950926631501</v>
      </c>
      <c r="I3210">
        <v>439.05475866035601</v>
      </c>
      <c r="J3210">
        <v>15.199905597375899</v>
      </c>
      <c r="K3210">
        <v>50.229943663058997</v>
      </c>
      <c r="L3210">
        <v>4.0616446608220604</v>
      </c>
      <c r="M3210">
        <v>0</v>
      </c>
    </row>
    <row r="3211" spans="1:13" x14ac:dyDescent="0.25">
      <c r="A3211" t="s">
        <v>21</v>
      </c>
      <c r="B3211">
        <v>2022</v>
      </c>
      <c r="C3211" t="s">
        <v>29</v>
      </c>
      <c r="D3211">
        <v>4.8578026239790404</v>
      </c>
      <c r="E3211">
        <v>222.39999014607099</v>
      </c>
      <c r="F3211">
        <v>15668.273617605</v>
      </c>
      <c r="G3211">
        <v>7.9007901056845897</v>
      </c>
      <c r="H3211">
        <v>320.39452944768402</v>
      </c>
      <c r="I3211">
        <v>417.80406337151999</v>
      </c>
      <c r="J3211">
        <v>15.530563359834099</v>
      </c>
      <c r="K3211">
        <v>84.228773794960404</v>
      </c>
      <c r="L3211">
        <v>3.9665708445243899</v>
      </c>
      <c r="M3211">
        <v>0</v>
      </c>
    </row>
    <row r="3212" spans="1:13" x14ac:dyDescent="0.25">
      <c r="A3212" t="s">
        <v>11</v>
      </c>
      <c r="B3212">
        <v>2023</v>
      </c>
      <c r="C3212" t="s">
        <v>30</v>
      </c>
      <c r="D3212">
        <v>8.43047166196415</v>
      </c>
      <c r="E3212">
        <v>195.71729349668701</v>
      </c>
      <c r="F3212">
        <v>35254.026046595398</v>
      </c>
      <c r="G3212">
        <v>6.7035385643004402</v>
      </c>
      <c r="H3212">
        <v>314.72783547165699</v>
      </c>
      <c r="I3212">
        <v>282.59991842744199</v>
      </c>
      <c r="J3212">
        <v>12.2691779481195</v>
      </c>
      <c r="K3212">
        <v>46.4879495105884</v>
      </c>
      <c r="L3212">
        <v>3.2539204326522699</v>
      </c>
      <c r="M3212">
        <v>0</v>
      </c>
    </row>
    <row r="3213" spans="1:13" x14ac:dyDescent="0.25">
      <c r="A3213" t="s">
        <v>13</v>
      </c>
      <c r="B3213">
        <v>2023</v>
      </c>
      <c r="C3213" t="s">
        <v>30</v>
      </c>
      <c r="D3213">
        <v>6.8176083800563401</v>
      </c>
      <c r="E3213">
        <v>219.33742881033001</v>
      </c>
      <c r="F3213">
        <v>27548.614177338099</v>
      </c>
      <c r="G3213">
        <v>6.29812134713878</v>
      </c>
      <c r="H3213">
        <v>340.93761375552401</v>
      </c>
      <c r="I3213">
        <v>530.71002550000003</v>
      </c>
      <c r="J3213">
        <v>19.4867909841232</v>
      </c>
      <c r="K3213">
        <v>68.568791181607097</v>
      </c>
      <c r="L3213">
        <v>3.04829206016788</v>
      </c>
      <c r="M3213">
        <v>0</v>
      </c>
    </row>
    <row r="3214" spans="1:13" x14ac:dyDescent="0.25">
      <c r="A3214" t="s">
        <v>14</v>
      </c>
      <c r="B3214">
        <v>2023</v>
      </c>
      <c r="C3214" t="s">
        <v>30</v>
      </c>
      <c r="D3214">
        <v>5.91375531986853</v>
      </c>
      <c r="E3214">
        <v>175.32606186941899</v>
      </c>
      <c r="F3214">
        <v>12044.624691463099</v>
      </c>
      <c r="G3214">
        <v>8.3687854862522695</v>
      </c>
      <c r="H3214">
        <v>347.88037185456199</v>
      </c>
      <c r="I3214">
        <v>380.96716581065601</v>
      </c>
      <c r="J3214">
        <v>12.530826997198</v>
      </c>
      <c r="K3214">
        <v>65.194053212065896</v>
      </c>
      <c r="L3214">
        <v>4.0237759016250001</v>
      </c>
      <c r="M3214">
        <v>0</v>
      </c>
    </row>
    <row r="3215" spans="1:13" x14ac:dyDescent="0.25">
      <c r="A3215" t="s">
        <v>15</v>
      </c>
      <c r="B3215">
        <v>2023</v>
      </c>
      <c r="C3215" t="s">
        <v>30</v>
      </c>
      <c r="E3215">
        <v>257.23543269585502</v>
      </c>
      <c r="F3215">
        <v>28149.052685047402</v>
      </c>
      <c r="G3215">
        <v>5.9945560233044501</v>
      </c>
      <c r="H3215">
        <v>336.06244571646499</v>
      </c>
      <c r="I3215">
        <v>551.850090233694</v>
      </c>
      <c r="J3215">
        <v>14.2528983695495</v>
      </c>
      <c r="K3215">
        <v>68.403833097329297</v>
      </c>
      <c r="L3215">
        <v>2.6740400123446202</v>
      </c>
      <c r="M3215">
        <v>0</v>
      </c>
    </row>
    <row r="3216" spans="1:13" x14ac:dyDescent="0.25">
      <c r="A3216" t="s">
        <v>16</v>
      </c>
      <c r="B3216">
        <v>2023</v>
      </c>
      <c r="C3216" t="s">
        <v>30</v>
      </c>
      <c r="D3216">
        <v>5.5002765751548797</v>
      </c>
      <c r="E3216">
        <v>263.683159723465</v>
      </c>
      <c r="F3216">
        <v>19911.2248998385</v>
      </c>
      <c r="G3216">
        <v>4.7553121786564203</v>
      </c>
      <c r="H3216">
        <v>366.942743254449</v>
      </c>
      <c r="I3216">
        <v>435.86569603369298</v>
      </c>
      <c r="J3216">
        <v>12.761184481099599</v>
      </c>
      <c r="K3216">
        <v>51.439893880283101</v>
      </c>
      <c r="L3216">
        <v>5.1475359114390997</v>
      </c>
      <c r="M3216">
        <v>0</v>
      </c>
    </row>
    <row r="3217" spans="1:13" x14ac:dyDescent="0.25">
      <c r="A3217" t="s">
        <v>17</v>
      </c>
      <c r="B3217">
        <v>2023</v>
      </c>
      <c r="C3217" t="s">
        <v>30</v>
      </c>
      <c r="D3217">
        <v>5.6086231524583496</v>
      </c>
      <c r="E3217">
        <v>271.88221902082802</v>
      </c>
      <c r="F3217">
        <v>43680.222520886098</v>
      </c>
      <c r="G3217">
        <v>4.1573352993730603</v>
      </c>
      <c r="H3217">
        <v>366.86653313121201</v>
      </c>
      <c r="I3217">
        <v>450.89605258556099</v>
      </c>
      <c r="J3217">
        <v>16.442753140535299</v>
      </c>
      <c r="K3217">
        <v>61.249761879925401</v>
      </c>
      <c r="L3217">
        <v>3.7775082665636601</v>
      </c>
      <c r="M3217">
        <v>0</v>
      </c>
    </row>
    <row r="3218" spans="1:13" x14ac:dyDescent="0.25">
      <c r="A3218" t="s">
        <v>18</v>
      </c>
      <c r="B3218">
        <v>2023</v>
      </c>
      <c r="C3218" t="s">
        <v>30</v>
      </c>
      <c r="D3218">
        <v>5.6092353589411497</v>
      </c>
      <c r="E3218">
        <v>216.122673358599</v>
      </c>
      <c r="F3218">
        <v>14825.934501735301</v>
      </c>
      <c r="G3218">
        <v>7.0017881013583896</v>
      </c>
      <c r="H3218">
        <v>355.21167848806601</v>
      </c>
      <c r="I3218">
        <v>330.092674208689</v>
      </c>
      <c r="J3218">
        <v>9.7795177100000004</v>
      </c>
      <c r="K3218">
        <v>41.249976853328498</v>
      </c>
      <c r="L3218">
        <v>3.2246755179341799</v>
      </c>
      <c r="M3218">
        <v>0</v>
      </c>
    </row>
    <row r="3219" spans="1:13" x14ac:dyDescent="0.25">
      <c r="A3219" t="s">
        <v>19</v>
      </c>
      <c r="B3219">
        <v>2023</v>
      </c>
      <c r="C3219" t="s">
        <v>30</v>
      </c>
      <c r="E3219">
        <v>98.367914900000002</v>
      </c>
      <c r="F3219">
        <v>28415.575832140501</v>
      </c>
      <c r="G3219">
        <v>10.5589499984679</v>
      </c>
      <c r="H3219">
        <v>296.84320780000002</v>
      </c>
      <c r="I3219">
        <v>505.24026927891401</v>
      </c>
      <c r="J3219">
        <v>12.882614472289299</v>
      </c>
      <c r="K3219">
        <v>85.329955340512896</v>
      </c>
      <c r="L3219">
        <v>4.1190873003289701</v>
      </c>
      <c r="M3219">
        <v>0</v>
      </c>
    </row>
    <row r="3220" spans="1:13" x14ac:dyDescent="0.25">
      <c r="A3220" t="s">
        <v>20</v>
      </c>
      <c r="B3220">
        <v>2023</v>
      </c>
      <c r="C3220" t="s">
        <v>30</v>
      </c>
      <c r="D3220">
        <v>5.85982210356027</v>
      </c>
      <c r="E3220">
        <v>287.97554020213602</v>
      </c>
      <c r="F3220">
        <v>3640.73431981457</v>
      </c>
      <c r="G3220">
        <v>4.0726262629147296</v>
      </c>
      <c r="H3220">
        <v>391.69738484950199</v>
      </c>
      <c r="I3220">
        <v>447.121861309618</v>
      </c>
      <c r="J3220">
        <v>6.3631748295788304</v>
      </c>
      <c r="K3220">
        <v>49.155290511294801</v>
      </c>
      <c r="L3220">
        <v>3.4266340746155701</v>
      </c>
      <c r="M3220">
        <v>0</v>
      </c>
    </row>
    <row r="3221" spans="1:13" x14ac:dyDescent="0.25">
      <c r="A3221" t="s">
        <v>21</v>
      </c>
      <c r="B3221">
        <v>2023</v>
      </c>
      <c r="C3221" t="s">
        <v>30</v>
      </c>
      <c r="D3221">
        <v>6.4177160468743102</v>
      </c>
      <c r="E3221">
        <v>209.70242519999999</v>
      </c>
      <c r="F3221">
        <v>31974.481631319901</v>
      </c>
      <c r="G3221">
        <v>7.2634252592223403</v>
      </c>
      <c r="H3221">
        <v>321.38212404024398</v>
      </c>
      <c r="I3221">
        <v>289.45011830901399</v>
      </c>
      <c r="J3221">
        <v>11.369071070552399</v>
      </c>
      <c r="L3221">
        <v>4.2103270614286004</v>
      </c>
      <c r="M3221">
        <v>0</v>
      </c>
    </row>
    <row r="3222" spans="1:13" x14ac:dyDescent="0.25">
      <c r="A3222" t="s">
        <v>11</v>
      </c>
      <c r="B3222">
        <v>2023</v>
      </c>
      <c r="C3222" t="s">
        <v>31</v>
      </c>
      <c r="D3222">
        <v>6.1705261394169302</v>
      </c>
      <c r="E3222">
        <v>193.335517352278</v>
      </c>
      <c r="F3222">
        <v>16206.219671450201</v>
      </c>
      <c r="G3222">
        <v>7.1239664993376701</v>
      </c>
      <c r="I3222">
        <v>528.09609071884904</v>
      </c>
      <c r="J3222">
        <v>20.532277480000001</v>
      </c>
      <c r="K3222">
        <v>75.067706234953505</v>
      </c>
      <c r="L3222">
        <v>3.6522074963114299</v>
      </c>
      <c r="M3222">
        <v>0</v>
      </c>
    </row>
    <row r="3223" spans="1:13" x14ac:dyDescent="0.25">
      <c r="A3223" t="s">
        <v>13</v>
      </c>
      <c r="B3223">
        <v>2023</v>
      </c>
      <c r="C3223" t="s">
        <v>31</v>
      </c>
      <c r="D3223">
        <v>4.034063411</v>
      </c>
      <c r="E3223">
        <v>303.702626726473</v>
      </c>
      <c r="F3223">
        <v>33219.074549999998</v>
      </c>
      <c r="G3223">
        <v>4.4255593043675496</v>
      </c>
      <c r="I3223">
        <v>494.32090708411101</v>
      </c>
      <c r="J3223">
        <v>13.4152304627771</v>
      </c>
      <c r="K3223">
        <v>72.012641986025301</v>
      </c>
      <c r="L3223">
        <v>5.0247423065599701</v>
      </c>
      <c r="M3223">
        <v>0</v>
      </c>
    </row>
    <row r="3224" spans="1:13" x14ac:dyDescent="0.25">
      <c r="A3224" t="s">
        <v>14</v>
      </c>
      <c r="B3224">
        <v>2023</v>
      </c>
      <c r="C3224" t="s">
        <v>31</v>
      </c>
      <c r="D3224">
        <v>4.9794688114833203</v>
      </c>
      <c r="E3224">
        <v>240.813474586837</v>
      </c>
      <c r="F3224">
        <v>24167.842881816399</v>
      </c>
      <c r="G3224">
        <v>5.5938304203016003</v>
      </c>
      <c r="I3224">
        <v>398.028960937813</v>
      </c>
      <c r="J3224">
        <v>6.0912265884803602</v>
      </c>
      <c r="K3224">
        <v>62.419529289106798</v>
      </c>
      <c r="L3224">
        <v>3.439021651</v>
      </c>
      <c r="M3224">
        <v>0</v>
      </c>
    </row>
    <row r="3225" spans="1:13" x14ac:dyDescent="0.25">
      <c r="A3225" t="s">
        <v>15</v>
      </c>
      <c r="B3225">
        <v>2023</v>
      </c>
      <c r="C3225" t="s">
        <v>31</v>
      </c>
      <c r="D3225">
        <v>8.0974537707317609</v>
      </c>
      <c r="E3225">
        <v>218.992436141892</v>
      </c>
      <c r="F3225">
        <v>18112.284446510701</v>
      </c>
      <c r="G3225">
        <v>6.1969473939342796</v>
      </c>
      <c r="I3225">
        <v>376.569803373333</v>
      </c>
      <c r="J3225">
        <v>17.746263519999999</v>
      </c>
      <c r="K3225">
        <v>59.909940872345601</v>
      </c>
      <c r="L3225">
        <v>4.2790824038059299</v>
      </c>
      <c r="M3225">
        <v>0</v>
      </c>
    </row>
    <row r="3226" spans="1:13" x14ac:dyDescent="0.25">
      <c r="A3226" t="s">
        <v>16</v>
      </c>
      <c r="B3226">
        <v>2023</v>
      </c>
      <c r="C3226" t="s">
        <v>31</v>
      </c>
      <c r="E3226">
        <v>198.218699853385</v>
      </c>
      <c r="F3226">
        <v>31081.735264310799</v>
      </c>
      <c r="G3226">
        <v>7.4191064042486401</v>
      </c>
      <c r="I3226">
        <v>517.925945678625</v>
      </c>
      <c r="J3226">
        <v>11.7114193115187</v>
      </c>
      <c r="K3226">
        <v>85.428784970351202</v>
      </c>
      <c r="L3226">
        <v>3.3455433554790699</v>
      </c>
      <c r="M3226">
        <v>0</v>
      </c>
    </row>
    <row r="3227" spans="1:13" x14ac:dyDescent="0.25">
      <c r="A3227" t="s">
        <v>17</v>
      </c>
      <c r="B3227">
        <v>2023</v>
      </c>
      <c r="C3227" t="s">
        <v>31</v>
      </c>
      <c r="D3227">
        <v>8.4687410629075899</v>
      </c>
      <c r="E3227">
        <v>132.45648354840699</v>
      </c>
      <c r="F3227">
        <v>21038.4426126734</v>
      </c>
      <c r="G3227">
        <v>8.0013778248743694</v>
      </c>
      <c r="H3227">
        <v>345.000734669194</v>
      </c>
      <c r="I3227">
        <v>360.57558643814701</v>
      </c>
      <c r="J3227">
        <v>10.742960445080801</v>
      </c>
      <c r="K3227">
        <v>64.508934072803996</v>
      </c>
      <c r="L3227">
        <v>2.87699563056715</v>
      </c>
      <c r="M3227">
        <v>0</v>
      </c>
    </row>
    <row r="3228" spans="1:13" x14ac:dyDescent="0.25">
      <c r="A3228" t="s">
        <v>18</v>
      </c>
      <c r="B3228">
        <v>2023</v>
      </c>
      <c r="C3228" t="s">
        <v>31</v>
      </c>
      <c r="D3228">
        <v>7.8708534123719502</v>
      </c>
      <c r="E3228">
        <v>210.62782461717899</v>
      </c>
      <c r="F3228">
        <v>51731.820553241101</v>
      </c>
      <c r="G3228">
        <v>6.19096336736634</v>
      </c>
      <c r="I3228">
        <v>533.29126222434604</v>
      </c>
      <c r="J3228">
        <v>15.0298990966317</v>
      </c>
      <c r="K3228">
        <v>84.335058074149103</v>
      </c>
      <c r="L3228">
        <v>4.2216139514764199</v>
      </c>
      <c r="M3228">
        <v>0</v>
      </c>
    </row>
    <row r="3229" spans="1:13" x14ac:dyDescent="0.25">
      <c r="A3229" t="s">
        <v>19</v>
      </c>
      <c r="B3229">
        <v>2023</v>
      </c>
      <c r="C3229" t="s">
        <v>31</v>
      </c>
      <c r="D3229">
        <v>7.6795950963001198</v>
      </c>
      <c r="E3229">
        <v>200.07292840413001</v>
      </c>
      <c r="F3229">
        <v>32000.84391</v>
      </c>
      <c r="G3229">
        <v>7.6337252496752903</v>
      </c>
      <c r="H3229">
        <v>290.740337313552</v>
      </c>
      <c r="I3229">
        <v>583.60839781302502</v>
      </c>
      <c r="J3229">
        <v>16.844509003917</v>
      </c>
      <c r="K3229">
        <v>39.367056448118497</v>
      </c>
      <c r="L3229">
        <v>3.29752523433705</v>
      </c>
      <c r="M3229">
        <v>0</v>
      </c>
    </row>
    <row r="3230" spans="1:13" x14ac:dyDescent="0.25">
      <c r="A3230" t="s">
        <v>20</v>
      </c>
      <c r="B3230">
        <v>2023</v>
      </c>
      <c r="C3230" t="s">
        <v>31</v>
      </c>
      <c r="D3230">
        <v>7.2265927114282302</v>
      </c>
      <c r="E3230">
        <v>207.83222909914701</v>
      </c>
      <c r="F3230">
        <v>22097.413222679599</v>
      </c>
      <c r="G3230">
        <v>5.8627172735769797</v>
      </c>
      <c r="H3230">
        <v>354.70838202091699</v>
      </c>
      <c r="I3230">
        <v>353.654046055621</v>
      </c>
      <c r="J3230">
        <v>10.4010563096229</v>
      </c>
      <c r="K3230">
        <v>66.864140329999998</v>
      </c>
      <c r="L3230">
        <v>4.3371168985317397</v>
      </c>
      <c r="M3230">
        <v>0</v>
      </c>
    </row>
    <row r="3231" spans="1:13" x14ac:dyDescent="0.25">
      <c r="A3231" t="s">
        <v>21</v>
      </c>
      <c r="B3231">
        <v>2023</v>
      </c>
      <c r="C3231" t="s">
        <v>31</v>
      </c>
      <c r="E3231">
        <v>203.20465896932001</v>
      </c>
      <c r="F3231">
        <v>10643.186770521001</v>
      </c>
      <c r="G3231">
        <v>6.8289363701155601</v>
      </c>
      <c r="I3231">
        <v>384.59771123641798</v>
      </c>
      <c r="J3231">
        <v>16.011328389346598</v>
      </c>
      <c r="K3231">
        <v>72.911573077124203</v>
      </c>
      <c r="L3231">
        <v>3.0659103715095299</v>
      </c>
      <c r="M3231">
        <v>0</v>
      </c>
    </row>
    <row r="3232" spans="1:13" x14ac:dyDescent="0.25">
      <c r="A3232" t="s">
        <v>11</v>
      </c>
      <c r="B3232">
        <v>2023</v>
      </c>
      <c r="C3232" t="s">
        <v>32</v>
      </c>
      <c r="D3232">
        <v>8.6591130268302798</v>
      </c>
      <c r="E3232">
        <v>114.807578384856</v>
      </c>
      <c r="F3232">
        <v>23514.636647413299</v>
      </c>
      <c r="G3232">
        <v>8.7353153434672102</v>
      </c>
      <c r="H3232">
        <v>333.02720473912501</v>
      </c>
      <c r="I3232">
        <v>318.64067926297099</v>
      </c>
      <c r="J3232">
        <v>16.559076271475099</v>
      </c>
      <c r="K3232">
        <v>52.866373117128198</v>
      </c>
      <c r="L3232">
        <v>2.8957742799999999</v>
      </c>
      <c r="M3232">
        <v>0</v>
      </c>
    </row>
    <row r="3233" spans="1:13" x14ac:dyDescent="0.25">
      <c r="A3233" t="s">
        <v>13</v>
      </c>
      <c r="B3233">
        <v>2023</v>
      </c>
      <c r="C3233" t="s">
        <v>32</v>
      </c>
      <c r="E3233">
        <v>225.75410943088201</v>
      </c>
      <c r="F3233">
        <v>28194.452646493901</v>
      </c>
      <c r="G3233">
        <v>5.8928299943147104</v>
      </c>
      <c r="H3233">
        <v>366.20158342765598</v>
      </c>
      <c r="I3233">
        <v>418.27290097063701</v>
      </c>
      <c r="J3233">
        <v>17.3068317090326</v>
      </c>
      <c r="K3233">
        <v>103.912547613228</v>
      </c>
      <c r="L3233">
        <v>3.8558949871464701</v>
      </c>
      <c r="M3233">
        <v>0</v>
      </c>
    </row>
    <row r="3234" spans="1:13" x14ac:dyDescent="0.25">
      <c r="A3234" t="s">
        <v>14</v>
      </c>
      <c r="B3234">
        <v>2023</v>
      </c>
      <c r="C3234" t="s">
        <v>32</v>
      </c>
      <c r="D3234">
        <v>6.3601958191610501</v>
      </c>
      <c r="E3234">
        <v>198.91144907669701</v>
      </c>
      <c r="F3234">
        <v>13742.1394866182</v>
      </c>
      <c r="G3234">
        <v>7.4414865159767398</v>
      </c>
      <c r="H3234">
        <v>338.40957635257899</v>
      </c>
      <c r="I3234">
        <v>423.62564856437302</v>
      </c>
      <c r="J3234">
        <v>11.9158999224396</v>
      </c>
      <c r="K3234">
        <v>57.713149357035398</v>
      </c>
      <c r="L3234">
        <v>2.71324837864013</v>
      </c>
      <c r="M3234">
        <v>0</v>
      </c>
    </row>
    <row r="3235" spans="1:13" x14ac:dyDescent="0.25">
      <c r="A3235" t="s">
        <v>15</v>
      </c>
      <c r="B3235">
        <v>2023</v>
      </c>
      <c r="C3235" t="s">
        <v>32</v>
      </c>
      <c r="D3235">
        <v>10.4856036472057</v>
      </c>
      <c r="E3235">
        <v>136.577381155794</v>
      </c>
      <c r="F3235">
        <v>32872.380565779902</v>
      </c>
      <c r="G3235">
        <v>8.3994352994690296</v>
      </c>
      <c r="H3235">
        <v>276.92183480609299</v>
      </c>
      <c r="I3235">
        <v>416.18854590710703</v>
      </c>
      <c r="J3235">
        <v>18.884624647945198</v>
      </c>
      <c r="K3235">
        <v>60.078412782809501</v>
      </c>
      <c r="L3235">
        <v>4.6692398583060797</v>
      </c>
      <c r="M3235">
        <v>0</v>
      </c>
    </row>
    <row r="3236" spans="1:13" x14ac:dyDescent="0.25">
      <c r="A3236" t="s">
        <v>16</v>
      </c>
      <c r="B3236">
        <v>2023</v>
      </c>
      <c r="C3236" t="s">
        <v>32</v>
      </c>
      <c r="D3236">
        <v>6.6034165233033804</v>
      </c>
      <c r="E3236">
        <v>190.837307961959</v>
      </c>
      <c r="F3236">
        <v>19468.790095389901</v>
      </c>
      <c r="G3236">
        <v>6.3756319880000003</v>
      </c>
      <c r="H3236">
        <v>380.73190107021497</v>
      </c>
      <c r="I3236">
        <v>456.31546041862202</v>
      </c>
      <c r="J3236">
        <v>5.9345883209999997</v>
      </c>
      <c r="K3236">
        <v>83.559326483670404</v>
      </c>
      <c r="L3236">
        <v>4.2708166039158399</v>
      </c>
      <c r="M3236">
        <v>0</v>
      </c>
    </row>
    <row r="3237" spans="1:13" x14ac:dyDescent="0.25">
      <c r="A3237" t="s">
        <v>17</v>
      </c>
      <c r="B3237">
        <v>2023</v>
      </c>
      <c r="C3237" t="s">
        <v>32</v>
      </c>
      <c r="D3237">
        <v>5.7133229209590599</v>
      </c>
      <c r="E3237">
        <v>196.245705672919</v>
      </c>
      <c r="F3237">
        <v>11356.580481155501</v>
      </c>
      <c r="G3237">
        <v>8.0278194375262792</v>
      </c>
      <c r="H3237">
        <v>347.58758333116998</v>
      </c>
      <c r="I3237">
        <v>300.12512540116398</v>
      </c>
      <c r="J3237">
        <v>18.4300839488428</v>
      </c>
      <c r="K3237">
        <v>44.860351484357899</v>
      </c>
      <c r="L3237">
        <v>4.5711278661124402</v>
      </c>
      <c r="M3237">
        <v>0</v>
      </c>
    </row>
    <row r="3238" spans="1:13" x14ac:dyDescent="0.25">
      <c r="A3238" t="s">
        <v>18</v>
      </c>
      <c r="B3238">
        <v>2023</v>
      </c>
      <c r="C3238" t="s">
        <v>32</v>
      </c>
      <c r="D3238">
        <v>4.7674724547564402</v>
      </c>
      <c r="E3238">
        <v>256.44991715219902</v>
      </c>
      <c r="F3238">
        <v>48007.868134322802</v>
      </c>
      <c r="G3238">
        <v>5.7731798533629499</v>
      </c>
      <c r="I3238">
        <v>590.429550437584</v>
      </c>
      <c r="J3238">
        <v>16.5415609816434</v>
      </c>
      <c r="K3238">
        <v>44.9385857539027</v>
      </c>
      <c r="L3238">
        <v>3.8933778076897898</v>
      </c>
      <c r="M3238">
        <v>0</v>
      </c>
    </row>
    <row r="3239" spans="1:13" x14ac:dyDescent="0.25">
      <c r="A3239" t="s">
        <v>19</v>
      </c>
      <c r="B3239">
        <v>2023</v>
      </c>
      <c r="C3239" t="s">
        <v>32</v>
      </c>
      <c r="D3239">
        <v>9.6098343645088509</v>
      </c>
      <c r="E3239">
        <v>227.366949219513</v>
      </c>
      <c r="F3239">
        <v>22690.0458709431</v>
      </c>
      <c r="G3239">
        <v>5.3854399300000004</v>
      </c>
      <c r="H3239">
        <v>314.31748108981998</v>
      </c>
      <c r="I3239">
        <v>394.73156352152802</v>
      </c>
      <c r="J3239">
        <v>16.9883563098278</v>
      </c>
      <c r="K3239">
        <v>75.339694277611599</v>
      </c>
      <c r="L3239">
        <v>4.3083575892855297</v>
      </c>
      <c r="M3239">
        <v>0</v>
      </c>
    </row>
    <row r="3240" spans="1:13" x14ac:dyDescent="0.25">
      <c r="A3240" t="s">
        <v>20</v>
      </c>
      <c r="B3240">
        <v>2023</v>
      </c>
      <c r="C3240" t="s">
        <v>32</v>
      </c>
      <c r="D3240">
        <v>9.1864533770632999</v>
      </c>
      <c r="E3240">
        <v>169.11980512402801</v>
      </c>
      <c r="F3240">
        <v>27055.6962608842</v>
      </c>
      <c r="G3240">
        <v>7.4424796841667504</v>
      </c>
      <c r="I3240">
        <v>498.63532233400298</v>
      </c>
      <c r="J3240">
        <v>10.247444234540099</v>
      </c>
      <c r="K3240">
        <v>50.401160288997097</v>
      </c>
      <c r="L3240">
        <v>3.4538614564722598</v>
      </c>
      <c r="M3240">
        <v>0</v>
      </c>
    </row>
    <row r="3241" spans="1:13" x14ac:dyDescent="0.25">
      <c r="A3241" t="s">
        <v>21</v>
      </c>
      <c r="B3241">
        <v>2023</v>
      </c>
      <c r="C3241" t="s">
        <v>32</v>
      </c>
      <c r="D3241">
        <v>9.9606898575331702</v>
      </c>
      <c r="E3241">
        <v>169.925248450071</v>
      </c>
      <c r="F3241">
        <v>15835.1228177128</v>
      </c>
      <c r="G3241">
        <v>7.1439066559087703</v>
      </c>
      <c r="H3241">
        <v>301.777252634756</v>
      </c>
      <c r="I3241">
        <v>388.89715877728702</v>
      </c>
      <c r="J3241">
        <v>13.563992252894099</v>
      </c>
      <c r="K3241">
        <v>71.593865755157097</v>
      </c>
      <c r="L3241">
        <v>3.4345384628517901</v>
      </c>
      <c r="M3241">
        <v>0</v>
      </c>
    </row>
    <row r="3242" spans="1:13" x14ac:dyDescent="0.25">
      <c r="A3242" t="s">
        <v>11</v>
      </c>
      <c r="B3242">
        <v>2023</v>
      </c>
      <c r="C3242" t="s">
        <v>12</v>
      </c>
      <c r="D3242">
        <v>6.1023067940000004</v>
      </c>
      <c r="E3242">
        <v>205.99903803832501</v>
      </c>
      <c r="F3242">
        <v>23406.859160145501</v>
      </c>
      <c r="G3242">
        <v>8.0618635493674908</v>
      </c>
      <c r="I3242">
        <v>380.30500469999998</v>
      </c>
      <c r="J3242">
        <v>15.4923969627528</v>
      </c>
      <c r="K3242">
        <v>69.110815371711595</v>
      </c>
      <c r="L3242">
        <v>4.2807664777466403</v>
      </c>
      <c r="M3242">
        <v>0</v>
      </c>
    </row>
    <row r="3243" spans="1:13" x14ac:dyDescent="0.25">
      <c r="A3243" t="s">
        <v>13</v>
      </c>
      <c r="B3243">
        <v>2023</v>
      </c>
      <c r="C3243" t="s">
        <v>12</v>
      </c>
      <c r="D3243">
        <v>6.792655098</v>
      </c>
      <c r="E3243">
        <v>241.72445271011401</v>
      </c>
      <c r="F3243">
        <v>9094.31330041615</v>
      </c>
      <c r="G3243">
        <v>6.4358091980820697</v>
      </c>
      <c r="H3243">
        <v>338.521176296558</v>
      </c>
      <c r="I3243">
        <v>361.10753650906298</v>
      </c>
      <c r="J3243">
        <v>14.5024642548233</v>
      </c>
      <c r="K3243">
        <v>45.428096504423202</v>
      </c>
      <c r="L3243">
        <v>1.9177543925715299</v>
      </c>
      <c r="M3243">
        <v>0</v>
      </c>
    </row>
    <row r="3244" spans="1:13" x14ac:dyDescent="0.25">
      <c r="A3244" t="s">
        <v>14</v>
      </c>
      <c r="B3244">
        <v>2023</v>
      </c>
      <c r="C3244" t="s">
        <v>12</v>
      </c>
      <c r="D3244">
        <v>5.9105397379999998</v>
      </c>
      <c r="E3244">
        <v>241.140746255408</v>
      </c>
      <c r="F3244">
        <v>25721.8338661653</v>
      </c>
      <c r="G3244">
        <v>4.8067590200000003</v>
      </c>
      <c r="H3244">
        <v>385.88746827004599</v>
      </c>
      <c r="I3244">
        <v>462.61252998225302</v>
      </c>
      <c r="J3244">
        <v>14.3168214473797</v>
      </c>
      <c r="K3244">
        <v>60.5903585563143</v>
      </c>
      <c r="L3244">
        <v>4.0075081478143497</v>
      </c>
      <c r="M3244">
        <v>0</v>
      </c>
    </row>
    <row r="3245" spans="1:13" x14ac:dyDescent="0.25">
      <c r="A3245" t="s">
        <v>15</v>
      </c>
      <c r="B3245">
        <v>2023</v>
      </c>
      <c r="C3245" t="s">
        <v>12</v>
      </c>
      <c r="D3245">
        <v>6.1258103254298497</v>
      </c>
      <c r="E3245">
        <v>241.443534585669</v>
      </c>
      <c r="F3245">
        <v>8810.8958100765904</v>
      </c>
      <c r="G3245">
        <v>5.7403211729314103</v>
      </c>
      <c r="H3245">
        <v>369.02271504593602</v>
      </c>
      <c r="I3245">
        <v>367.96794323588898</v>
      </c>
      <c r="J3245">
        <v>16.8165068475402</v>
      </c>
      <c r="K3245">
        <v>47.661727169450202</v>
      </c>
      <c r="L3245">
        <v>4.9530576907486603</v>
      </c>
      <c r="M3245">
        <v>0</v>
      </c>
    </row>
    <row r="3246" spans="1:13" x14ac:dyDescent="0.25">
      <c r="A3246" t="s">
        <v>16</v>
      </c>
      <c r="B3246">
        <v>2023</v>
      </c>
      <c r="C3246" t="s">
        <v>12</v>
      </c>
      <c r="D3246">
        <v>5.8361045249999997</v>
      </c>
      <c r="E3246">
        <v>277.06571277680598</v>
      </c>
      <c r="F3246">
        <v>17711.4877737487</v>
      </c>
      <c r="G3246">
        <v>3.4581916819703098</v>
      </c>
      <c r="H3246">
        <v>400.16759862891399</v>
      </c>
      <c r="I3246">
        <v>456.73286197733</v>
      </c>
      <c r="J3246">
        <v>17.5522941135964</v>
      </c>
      <c r="K3246">
        <v>72.059865793875801</v>
      </c>
      <c r="L3246">
        <v>3.7389908292912</v>
      </c>
      <c r="M3246">
        <v>0</v>
      </c>
    </row>
    <row r="3247" spans="1:13" x14ac:dyDescent="0.25">
      <c r="A3247" t="s">
        <v>17</v>
      </c>
      <c r="B3247">
        <v>2023</v>
      </c>
      <c r="C3247" t="s">
        <v>12</v>
      </c>
      <c r="E3247">
        <v>188.53660845841799</v>
      </c>
      <c r="F3247">
        <v>24711.414927377999</v>
      </c>
      <c r="G3247">
        <v>7.1295202684691201</v>
      </c>
      <c r="I3247">
        <v>555.54853393518999</v>
      </c>
      <c r="J3247">
        <v>16.9592689011278</v>
      </c>
      <c r="K3247">
        <v>56.03870185281</v>
      </c>
      <c r="L3247">
        <v>4.3316909030000001</v>
      </c>
      <c r="M3247">
        <v>0</v>
      </c>
    </row>
    <row r="3248" spans="1:13" x14ac:dyDescent="0.25">
      <c r="A3248" t="s">
        <v>18</v>
      </c>
      <c r="B3248">
        <v>2023</v>
      </c>
      <c r="C3248" t="s">
        <v>12</v>
      </c>
      <c r="D3248">
        <v>10.6673639341578</v>
      </c>
      <c r="E3248">
        <v>173.38194540000001</v>
      </c>
      <c r="F3248">
        <v>28912.202201016698</v>
      </c>
      <c r="G3248">
        <v>7.07129449336023</v>
      </c>
      <c r="H3248">
        <v>276.63439102605503</v>
      </c>
      <c r="I3248">
        <v>286.06339439999999</v>
      </c>
      <c r="J3248">
        <v>17.685650942924799</v>
      </c>
      <c r="K3248">
        <v>55.147363656627697</v>
      </c>
      <c r="L3248">
        <v>4.1355689094836201</v>
      </c>
      <c r="M3248">
        <v>0</v>
      </c>
    </row>
    <row r="3249" spans="1:13" x14ac:dyDescent="0.25">
      <c r="A3249" t="s">
        <v>19</v>
      </c>
      <c r="B3249">
        <v>2023</v>
      </c>
      <c r="C3249" t="s">
        <v>12</v>
      </c>
      <c r="D3249">
        <v>8.6283010740666608</v>
      </c>
      <c r="E3249">
        <v>185.92672305816501</v>
      </c>
      <c r="F3249">
        <v>31548.0064636959</v>
      </c>
      <c r="G3249">
        <v>7.0794622974344898</v>
      </c>
      <c r="I3249">
        <v>342.35569745032802</v>
      </c>
      <c r="J3249">
        <v>18.248367893304501</v>
      </c>
      <c r="K3249">
        <v>62.188687054721797</v>
      </c>
      <c r="L3249">
        <v>5.10085785413614</v>
      </c>
      <c r="M3249">
        <v>0</v>
      </c>
    </row>
    <row r="3250" spans="1:13" x14ac:dyDescent="0.25">
      <c r="A3250" t="s">
        <v>20</v>
      </c>
      <c r="B3250">
        <v>2023</v>
      </c>
      <c r="C3250" t="s">
        <v>12</v>
      </c>
      <c r="D3250">
        <v>6.2601112899358</v>
      </c>
      <c r="E3250">
        <v>211.594112479302</v>
      </c>
      <c r="F3250">
        <v>18577.623968980199</v>
      </c>
      <c r="G3250">
        <v>7.1548906939810202</v>
      </c>
      <c r="H3250">
        <v>340.79257395146601</v>
      </c>
      <c r="I3250">
        <v>357.098395487142</v>
      </c>
      <c r="J3250">
        <v>7.9922099713519899</v>
      </c>
      <c r="K3250">
        <v>82.365378259158604</v>
      </c>
      <c r="L3250">
        <v>5.4036148918304701</v>
      </c>
      <c r="M3250">
        <v>0</v>
      </c>
    </row>
    <row r="3251" spans="1:13" x14ac:dyDescent="0.25">
      <c r="A3251" t="s">
        <v>21</v>
      </c>
      <c r="B3251">
        <v>2023</v>
      </c>
      <c r="C3251" t="s">
        <v>12</v>
      </c>
      <c r="D3251">
        <v>10.8081569388427</v>
      </c>
      <c r="E3251">
        <v>198.59675077781901</v>
      </c>
      <c r="F3251">
        <v>29614.348790081</v>
      </c>
      <c r="G3251">
        <v>5.78241774603931</v>
      </c>
      <c r="H3251">
        <v>304.62206120445302</v>
      </c>
      <c r="I3251">
        <v>383.26941040000003</v>
      </c>
      <c r="J3251">
        <v>14.9028203379521</v>
      </c>
      <c r="K3251">
        <v>47.896406489715197</v>
      </c>
      <c r="L3251">
        <v>4.36254222666002</v>
      </c>
      <c r="M3251">
        <v>0</v>
      </c>
    </row>
    <row r="3252" spans="1:13" x14ac:dyDescent="0.25">
      <c r="A3252" t="s">
        <v>11</v>
      </c>
      <c r="B3252">
        <v>2023</v>
      </c>
      <c r="C3252" t="s">
        <v>22</v>
      </c>
      <c r="D3252">
        <v>7.3719141559067403</v>
      </c>
      <c r="E3252">
        <v>148.19369756144999</v>
      </c>
      <c r="F3252">
        <v>42059.380417177497</v>
      </c>
      <c r="G3252">
        <v>7.9667104385750198</v>
      </c>
      <c r="H3252">
        <v>324.546262055505</v>
      </c>
      <c r="I3252">
        <v>544.84843182535997</v>
      </c>
      <c r="J3252">
        <v>17.166503848542</v>
      </c>
      <c r="K3252">
        <v>62.67775632</v>
      </c>
      <c r="L3252">
        <v>4.3389573258796901</v>
      </c>
      <c r="M3252">
        <v>0</v>
      </c>
    </row>
    <row r="3253" spans="1:13" x14ac:dyDescent="0.25">
      <c r="A3253" t="s">
        <v>13</v>
      </c>
      <c r="B3253">
        <v>2023</v>
      </c>
      <c r="C3253" t="s">
        <v>22</v>
      </c>
      <c r="D3253">
        <v>4.8255914581546202</v>
      </c>
      <c r="E3253">
        <v>234.78390381561201</v>
      </c>
      <c r="F3253">
        <v>11142.3926320551</v>
      </c>
      <c r="G3253">
        <v>6.4427692921509898</v>
      </c>
      <c r="H3253">
        <v>370.41683102859503</v>
      </c>
      <c r="I3253">
        <v>370.18894805413601</v>
      </c>
      <c r="J3253">
        <v>13.0463545770815</v>
      </c>
      <c r="K3253">
        <v>46.315992189045502</v>
      </c>
      <c r="L3253">
        <v>3.4630971540000002</v>
      </c>
      <c r="M3253">
        <v>0</v>
      </c>
    </row>
    <row r="3254" spans="1:13" x14ac:dyDescent="0.25">
      <c r="A3254" t="s">
        <v>14</v>
      </c>
      <c r="B3254">
        <v>2023</v>
      </c>
      <c r="C3254" t="s">
        <v>22</v>
      </c>
      <c r="D3254">
        <v>4.8688271350000001</v>
      </c>
      <c r="E3254">
        <v>258.67895883782398</v>
      </c>
      <c r="F3254">
        <v>13400.3855320645</v>
      </c>
      <c r="G3254">
        <v>4.8809103389999997</v>
      </c>
      <c r="I3254">
        <v>328.76452943351399</v>
      </c>
      <c r="J3254">
        <v>17.352080412554301</v>
      </c>
      <c r="K3254">
        <v>55.968216699999999</v>
      </c>
      <c r="L3254">
        <v>3.2556001735668598</v>
      </c>
      <c r="M3254">
        <v>0</v>
      </c>
    </row>
    <row r="3255" spans="1:13" x14ac:dyDescent="0.25">
      <c r="A3255" t="s">
        <v>15</v>
      </c>
      <c r="B3255">
        <v>2023</v>
      </c>
      <c r="C3255" t="s">
        <v>22</v>
      </c>
      <c r="D3255">
        <v>7.3954508468862503</v>
      </c>
      <c r="E3255">
        <v>190.477891696097</v>
      </c>
      <c r="F3255">
        <v>22561.5083113986</v>
      </c>
      <c r="G3255">
        <v>8.3101949977630394</v>
      </c>
      <c r="H3255">
        <v>294.03039494556901</v>
      </c>
      <c r="I3255">
        <v>413.91029295943798</v>
      </c>
      <c r="J3255">
        <v>13.301373637328901</v>
      </c>
      <c r="K3255">
        <v>63.410178136523399</v>
      </c>
      <c r="L3255">
        <v>4.9902356333779698</v>
      </c>
      <c r="M3255">
        <v>0</v>
      </c>
    </row>
    <row r="3256" spans="1:13" x14ac:dyDescent="0.25">
      <c r="A3256" t="s">
        <v>16</v>
      </c>
      <c r="B3256">
        <v>2023</v>
      </c>
      <c r="C3256" t="s">
        <v>22</v>
      </c>
      <c r="D3256">
        <v>8.8621127096332799</v>
      </c>
      <c r="E3256">
        <v>131.635176547594</v>
      </c>
      <c r="F3256">
        <v>17433.601852796801</v>
      </c>
      <c r="G3256">
        <v>7.6395728869496899</v>
      </c>
      <c r="H3256">
        <v>340.133165330167</v>
      </c>
      <c r="I3256">
        <v>399.46284357341102</v>
      </c>
      <c r="J3256">
        <v>16.712206324208001</v>
      </c>
      <c r="K3256">
        <v>53.594103522317099</v>
      </c>
      <c r="L3256">
        <v>4.95508179266014</v>
      </c>
      <c r="M3256">
        <v>0</v>
      </c>
    </row>
    <row r="3257" spans="1:13" x14ac:dyDescent="0.25">
      <c r="A3257" t="s">
        <v>17</v>
      </c>
      <c r="B3257">
        <v>2023</v>
      </c>
      <c r="C3257" t="s">
        <v>22</v>
      </c>
      <c r="D3257">
        <v>6.0089736099995301</v>
      </c>
      <c r="E3257">
        <v>225.08023382786899</v>
      </c>
      <c r="F3257">
        <v>5100.0941726993196</v>
      </c>
      <c r="G3257">
        <v>7.45223618975675</v>
      </c>
      <c r="H3257">
        <v>336.11899995503398</v>
      </c>
      <c r="I3257">
        <v>325.13449216678998</v>
      </c>
      <c r="J3257">
        <v>11.0799515485892</v>
      </c>
      <c r="K3257">
        <v>36.341011834916202</v>
      </c>
      <c r="L3257">
        <v>4.0123403833527904</v>
      </c>
      <c r="M3257">
        <v>0</v>
      </c>
    </row>
    <row r="3258" spans="1:13" x14ac:dyDescent="0.25">
      <c r="A3258" t="s">
        <v>18</v>
      </c>
      <c r="B3258">
        <v>2023</v>
      </c>
      <c r="C3258" t="s">
        <v>22</v>
      </c>
      <c r="D3258">
        <v>7.60722391123549</v>
      </c>
      <c r="E3258">
        <v>160.56525304772001</v>
      </c>
      <c r="F3258">
        <v>39184.846720000001</v>
      </c>
      <c r="G3258">
        <v>7.8264110490998897</v>
      </c>
      <c r="H3258">
        <v>312.05606645941998</v>
      </c>
      <c r="I3258">
        <v>503.15807853477799</v>
      </c>
      <c r="J3258">
        <v>13.3669944901728</v>
      </c>
      <c r="K3258">
        <v>62.022307891818997</v>
      </c>
      <c r="L3258">
        <v>3.5250271306094501</v>
      </c>
      <c r="M3258">
        <v>0</v>
      </c>
    </row>
    <row r="3259" spans="1:13" x14ac:dyDescent="0.25">
      <c r="A3259" t="s">
        <v>19</v>
      </c>
      <c r="B3259">
        <v>2023</v>
      </c>
      <c r="C3259" t="s">
        <v>22</v>
      </c>
      <c r="D3259">
        <v>6.6833676967207998</v>
      </c>
      <c r="E3259">
        <v>272.11169849999999</v>
      </c>
      <c r="F3259">
        <v>18989.316768242701</v>
      </c>
      <c r="G3259">
        <v>5.3362019939999996</v>
      </c>
      <c r="H3259">
        <v>336.55510014378302</v>
      </c>
      <c r="I3259">
        <v>307.72500903710397</v>
      </c>
      <c r="J3259">
        <v>20.178716181851399</v>
      </c>
      <c r="K3259">
        <v>75.402260279999993</v>
      </c>
      <c r="L3259">
        <v>5.2080611341648799</v>
      </c>
      <c r="M3259">
        <v>0</v>
      </c>
    </row>
    <row r="3260" spans="1:13" x14ac:dyDescent="0.25">
      <c r="A3260" t="s">
        <v>20</v>
      </c>
      <c r="B3260">
        <v>2023</v>
      </c>
      <c r="C3260" t="s">
        <v>22</v>
      </c>
      <c r="D3260">
        <v>6.6384114492334003</v>
      </c>
      <c r="E3260">
        <v>180.826667436929</v>
      </c>
      <c r="F3260">
        <v>9772.5048141796597</v>
      </c>
      <c r="G3260">
        <v>8.2959830924168791</v>
      </c>
      <c r="I3260">
        <v>401.11114339978502</v>
      </c>
      <c r="J3260">
        <v>12.6015173314394</v>
      </c>
      <c r="K3260">
        <v>61.051889247919497</v>
      </c>
      <c r="L3260">
        <v>5.16405662030368</v>
      </c>
      <c r="M3260">
        <v>0</v>
      </c>
    </row>
    <row r="3261" spans="1:13" x14ac:dyDescent="0.25">
      <c r="A3261" t="s">
        <v>21</v>
      </c>
      <c r="B3261">
        <v>2023</v>
      </c>
      <c r="C3261" t="s">
        <v>22</v>
      </c>
      <c r="D3261">
        <v>9.2713554467677692</v>
      </c>
      <c r="E3261">
        <v>181.25961724022201</v>
      </c>
      <c r="F3261">
        <v>16540.979048004101</v>
      </c>
      <c r="G3261">
        <v>7.0224991785142201</v>
      </c>
      <c r="H3261">
        <v>309.23886511461501</v>
      </c>
      <c r="I3261">
        <v>487.69278784471499</v>
      </c>
      <c r="J3261">
        <v>13.228440998934699</v>
      </c>
      <c r="L3261">
        <v>4.3339528975309296</v>
      </c>
      <c r="M3261">
        <v>0</v>
      </c>
    </row>
    <row r="3262" spans="1:13" x14ac:dyDescent="0.25">
      <c r="A3262" t="s">
        <v>11</v>
      </c>
      <c r="B3262">
        <v>2023</v>
      </c>
      <c r="C3262" t="s">
        <v>23</v>
      </c>
      <c r="E3262">
        <v>134.73685568990101</v>
      </c>
      <c r="F3262">
        <v>9000.0255911892309</v>
      </c>
      <c r="G3262">
        <v>9.0262927229750201</v>
      </c>
      <c r="I3262">
        <v>428.213986992993</v>
      </c>
      <c r="J3262">
        <v>8.6686721820234407</v>
      </c>
      <c r="K3262">
        <v>74.77339241</v>
      </c>
      <c r="L3262">
        <v>3.6995580484850401</v>
      </c>
      <c r="M3262">
        <v>0</v>
      </c>
    </row>
    <row r="3263" spans="1:13" x14ac:dyDescent="0.25">
      <c r="A3263" t="s">
        <v>13</v>
      </c>
      <c r="B3263">
        <v>2023</v>
      </c>
      <c r="C3263" t="s">
        <v>23</v>
      </c>
      <c r="D3263">
        <v>3.6299220648807098</v>
      </c>
      <c r="E3263">
        <v>244.18739150014099</v>
      </c>
      <c r="F3263">
        <v>24856.633209372201</v>
      </c>
      <c r="G3263">
        <v>6.6180710662198701</v>
      </c>
      <c r="H3263">
        <v>366.96787330342198</v>
      </c>
      <c r="I3263">
        <v>442.076336615998</v>
      </c>
      <c r="J3263">
        <v>13.302880139674</v>
      </c>
      <c r="K3263">
        <v>59.4892935071274</v>
      </c>
      <c r="L3263">
        <v>4.7548263932198402</v>
      </c>
      <c r="M3263">
        <v>0</v>
      </c>
    </row>
    <row r="3264" spans="1:13" x14ac:dyDescent="0.25">
      <c r="A3264" t="s">
        <v>14</v>
      </c>
      <c r="B3264">
        <v>2023</v>
      </c>
      <c r="C3264" t="s">
        <v>23</v>
      </c>
      <c r="D3264">
        <v>8.3781080228903697</v>
      </c>
      <c r="E3264">
        <v>198.51121267769699</v>
      </c>
      <c r="F3264">
        <v>28474.202580000001</v>
      </c>
      <c r="G3264">
        <v>6.4770567542507003</v>
      </c>
      <c r="H3264">
        <v>319.47718727518298</v>
      </c>
      <c r="I3264">
        <v>499.86699387859801</v>
      </c>
      <c r="J3264">
        <v>15.389083407099401</v>
      </c>
      <c r="K3264">
        <v>35.221200414087299</v>
      </c>
      <c r="L3264">
        <v>4.5246929697770497</v>
      </c>
      <c r="M3264">
        <v>0</v>
      </c>
    </row>
    <row r="3265" spans="1:13" x14ac:dyDescent="0.25">
      <c r="A3265" t="s">
        <v>15</v>
      </c>
      <c r="B3265">
        <v>2023</v>
      </c>
      <c r="C3265" t="s">
        <v>23</v>
      </c>
      <c r="D3265">
        <v>6.9236360144236002</v>
      </c>
      <c r="E3265">
        <v>260.59315429999998</v>
      </c>
      <c r="F3265">
        <v>24792.525622664001</v>
      </c>
      <c r="G3265">
        <v>5.5011640433813698</v>
      </c>
      <c r="H3265">
        <v>332.23217745927701</v>
      </c>
      <c r="I3265">
        <v>607.77356727420204</v>
      </c>
      <c r="J3265">
        <v>15.483026737237999</v>
      </c>
      <c r="K3265">
        <v>51.535867081372899</v>
      </c>
      <c r="L3265">
        <v>4.0133388007039104</v>
      </c>
      <c r="M3265">
        <v>0</v>
      </c>
    </row>
    <row r="3266" spans="1:13" x14ac:dyDescent="0.25">
      <c r="A3266" t="s">
        <v>16</v>
      </c>
      <c r="B3266">
        <v>2023</v>
      </c>
      <c r="C3266" t="s">
        <v>23</v>
      </c>
      <c r="D3266">
        <v>5.8931034075262296</v>
      </c>
      <c r="E3266">
        <v>239.269481464877</v>
      </c>
      <c r="F3266">
        <v>20526.6661555635</v>
      </c>
      <c r="G3266">
        <v>6.3495608678905198</v>
      </c>
      <c r="H3266">
        <v>341.25636203379599</v>
      </c>
      <c r="I3266">
        <v>403.61755996197502</v>
      </c>
      <c r="J3266">
        <v>18.963706756360601</v>
      </c>
      <c r="K3266">
        <v>63.846319317342697</v>
      </c>
      <c r="L3266">
        <v>4.3907016037980204</v>
      </c>
      <c r="M3266">
        <v>0</v>
      </c>
    </row>
    <row r="3267" spans="1:13" x14ac:dyDescent="0.25">
      <c r="A3267" t="s">
        <v>17</v>
      </c>
      <c r="B3267">
        <v>2023</v>
      </c>
      <c r="C3267" t="s">
        <v>23</v>
      </c>
      <c r="D3267">
        <v>8.1973533693848601</v>
      </c>
      <c r="E3267">
        <v>203.10509143464</v>
      </c>
      <c r="F3267">
        <v>27701.794054691101</v>
      </c>
      <c r="G3267">
        <v>6.47291428558764</v>
      </c>
      <c r="H3267">
        <v>328.88683761881799</v>
      </c>
      <c r="I3267">
        <v>444.61272359999998</v>
      </c>
      <c r="J3267">
        <v>14.250875081519601</v>
      </c>
      <c r="K3267">
        <v>62.906205183052997</v>
      </c>
      <c r="L3267">
        <v>3.3618333238544502</v>
      </c>
      <c r="M3267">
        <v>0</v>
      </c>
    </row>
    <row r="3268" spans="1:13" x14ac:dyDescent="0.25">
      <c r="A3268" t="s">
        <v>18</v>
      </c>
      <c r="B3268">
        <v>2023</v>
      </c>
      <c r="C3268" t="s">
        <v>23</v>
      </c>
      <c r="D3268">
        <v>8.3729102849999997</v>
      </c>
      <c r="E3268">
        <v>169.08705216090601</v>
      </c>
      <c r="F3268">
        <v>14622.745494434101</v>
      </c>
      <c r="G3268">
        <v>7.5479840180000002</v>
      </c>
      <c r="I3268">
        <v>464.525552357322</v>
      </c>
      <c r="J3268">
        <v>11.083026574437801</v>
      </c>
      <c r="K3268">
        <v>38.435150778704497</v>
      </c>
      <c r="L3268">
        <v>4.9063582413635398</v>
      </c>
      <c r="M3268">
        <v>0</v>
      </c>
    </row>
    <row r="3269" spans="1:13" x14ac:dyDescent="0.25">
      <c r="A3269" t="s">
        <v>19</v>
      </c>
      <c r="B3269">
        <v>2023</v>
      </c>
      <c r="C3269" t="s">
        <v>23</v>
      </c>
      <c r="D3269">
        <v>8.9899000905570805</v>
      </c>
      <c r="E3269">
        <v>215.04735789310999</v>
      </c>
      <c r="F3269">
        <v>15921.412017954201</v>
      </c>
      <c r="G3269">
        <v>6.2973115269999997</v>
      </c>
      <c r="H3269">
        <v>312.93102150370697</v>
      </c>
      <c r="I3269">
        <v>390.41023063320398</v>
      </c>
      <c r="J3269">
        <v>9.8991153902053295</v>
      </c>
      <c r="K3269">
        <v>55.069303926430401</v>
      </c>
      <c r="L3269">
        <v>4.6138428480131397</v>
      </c>
      <c r="M3269">
        <v>0</v>
      </c>
    </row>
    <row r="3270" spans="1:13" x14ac:dyDescent="0.25">
      <c r="A3270" t="s">
        <v>20</v>
      </c>
      <c r="B3270">
        <v>2023</v>
      </c>
      <c r="C3270" t="s">
        <v>23</v>
      </c>
      <c r="D3270">
        <v>6.7025465531038204</v>
      </c>
      <c r="E3270">
        <v>207.32108565039201</v>
      </c>
      <c r="F3270">
        <v>17246.9203474842</v>
      </c>
      <c r="G3270">
        <v>7.7081169977554396</v>
      </c>
      <c r="H3270">
        <v>304.51023012856098</v>
      </c>
      <c r="I3270">
        <v>329.26600176073202</v>
      </c>
      <c r="J3270">
        <v>16.2173029479404</v>
      </c>
      <c r="K3270">
        <v>28.8786013418758</v>
      </c>
      <c r="L3270">
        <v>3.4429830351681701</v>
      </c>
      <c r="M3270">
        <v>0</v>
      </c>
    </row>
    <row r="3271" spans="1:13" x14ac:dyDescent="0.25">
      <c r="A3271" t="s">
        <v>21</v>
      </c>
      <c r="B3271">
        <v>2023</v>
      </c>
      <c r="C3271" t="s">
        <v>23</v>
      </c>
      <c r="D3271">
        <v>11.4910109083914</v>
      </c>
      <c r="E3271">
        <v>94.812545217833502</v>
      </c>
      <c r="F3271">
        <v>37188.82602</v>
      </c>
      <c r="G3271">
        <v>9.2631661609445199</v>
      </c>
      <c r="H3271">
        <v>258.9306004</v>
      </c>
      <c r="I3271">
        <v>439.89361791681898</v>
      </c>
      <c r="J3271">
        <v>16.1727554449695</v>
      </c>
      <c r="K3271">
        <v>41.558500717666902</v>
      </c>
      <c r="L3271">
        <v>4.3692643144378804</v>
      </c>
      <c r="M32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water_potability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Villamar Marazita</dc:creator>
  <cp:lastModifiedBy>Karla Maytee Villamar Marazita</cp:lastModifiedBy>
  <dcterms:created xsi:type="dcterms:W3CDTF">2024-06-25T14:59:43Z</dcterms:created>
  <dcterms:modified xsi:type="dcterms:W3CDTF">2024-06-27T21:51:32Z</dcterms:modified>
</cp:coreProperties>
</file>