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H9" i="1"/>
  <c r="H8" i="1"/>
  <c r="H7" i="1"/>
  <c r="H5" i="1"/>
  <c r="H4" i="1"/>
  <c r="H3" i="1"/>
</calcChain>
</file>

<file path=xl/sharedStrings.xml><?xml version="1.0" encoding="utf-8"?>
<sst xmlns="http://schemas.openxmlformats.org/spreadsheetml/2006/main" count="37" uniqueCount="26">
  <si>
    <t>IP</t>
    <phoneticPr fontId="1" type="noConversion"/>
  </si>
  <si>
    <t>HOSTNAME</t>
    <phoneticPr fontId="1" type="noConversion"/>
  </si>
  <si>
    <t>caegi-b-redis03</t>
  </si>
  <si>
    <t>caegi-b-redis02</t>
    <phoneticPr fontId="1" type="noConversion"/>
  </si>
  <si>
    <t>172.16.31.33</t>
  </si>
  <si>
    <t>codis-service</t>
    <phoneticPr fontId="1" type="noConversion"/>
  </si>
  <si>
    <t>角色</t>
    <phoneticPr fontId="1" type="noConversion"/>
  </si>
  <si>
    <t>对应主</t>
    <phoneticPr fontId="1" type="noConversion"/>
  </si>
  <si>
    <t>caegi-b-redis01:8691</t>
    <phoneticPr fontId="1" type="noConversion"/>
  </si>
  <si>
    <t>端口</t>
    <phoneticPr fontId="1" type="noConversion"/>
  </si>
  <si>
    <t>caegi-b-redis03 8692</t>
  </si>
  <si>
    <t>caegi-b-redis01 8690</t>
  </si>
  <si>
    <t>caegi-b-redis02 8691</t>
  </si>
  <si>
    <t>caegi-b-redis01</t>
    <phoneticPr fontId="1" type="noConversion"/>
  </si>
  <si>
    <t>caegi-b-redis01:8690</t>
    <phoneticPr fontId="1" type="noConversion"/>
  </si>
  <si>
    <t>caegi-b-redis01:8692</t>
    <phoneticPr fontId="1" type="noConversion"/>
  </si>
  <si>
    <t>caegi-b-redis03:8690</t>
    <phoneticPr fontId="1" type="noConversion"/>
  </si>
  <si>
    <t>caegi-b-redis03:8691</t>
    <phoneticPr fontId="1" type="noConversion"/>
  </si>
  <si>
    <t>caegi-b-redis03:8692</t>
    <phoneticPr fontId="1" type="noConversion"/>
  </si>
  <si>
    <t>caegi-b-redis02:8692</t>
    <phoneticPr fontId="1" type="noConversion"/>
  </si>
  <si>
    <t>caegi-b-redis02:8691</t>
    <phoneticPr fontId="1" type="noConversion"/>
  </si>
  <si>
    <t>caegi-b-redis02:8690</t>
    <phoneticPr fontId="1" type="noConversion"/>
  </si>
  <si>
    <t>集群组号</t>
    <phoneticPr fontId="1" type="noConversion"/>
  </si>
  <si>
    <t>caegi-b-redis02 8691</t>
    <phoneticPr fontId="1" type="noConversion"/>
  </si>
  <si>
    <t>master</t>
    <phoneticPr fontId="1" type="noConversion"/>
  </si>
  <si>
    <t>slave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</si>
</sst>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F7" sqref="F7:F9"/>
    </sheetView>
  </sheetViews>
  <sheetFormatPr defaultRowHeight="13.5" x14ac:dyDescent="0.15"/>
  <cols>
    <col min="1" max="1" width="13.875" bestFit="1" customWidth="1"/>
    <col min="2" max="2" width="17.25" bestFit="1" customWidth="1"/>
    <col min="3" max="3" width="22.75" bestFit="1" customWidth="1"/>
    <col min="4" max="4" width="22.75" customWidth="1"/>
    <col min="5" max="5" width="6.25" bestFit="1" customWidth="1"/>
    <col min="6" max="6" width="9.5" bestFit="1" customWidth="1"/>
    <col min="7" max="7" width="22.75" bestFit="1" customWidth="1"/>
    <col min="8" max="8" width="72.625" bestFit="1" customWidth="1"/>
    <col min="9" max="9" width="104" bestFit="1" customWidth="1"/>
  </cols>
  <sheetData>
    <row r="1" spans="1:9" ht="16.5" x14ac:dyDescent="0.3">
      <c r="A1" s="3" t="s">
        <v>0</v>
      </c>
      <c r="B1" s="3" t="s">
        <v>1</v>
      </c>
      <c r="C1" s="3" t="s">
        <v>5</v>
      </c>
      <c r="D1" s="3" t="s">
        <v>22</v>
      </c>
      <c r="E1" s="3" t="s">
        <v>9</v>
      </c>
      <c r="F1" s="3" t="s">
        <v>6</v>
      </c>
      <c r="G1" s="3" t="s">
        <v>7</v>
      </c>
      <c r="H1" s="3"/>
      <c r="I1" s="4"/>
    </row>
    <row r="2" spans="1:9" ht="16.5" x14ac:dyDescent="0.3">
      <c r="A2" s="6" t="s">
        <v>4</v>
      </c>
      <c r="B2" s="6" t="s">
        <v>13</v>
      </c>
      <c r="C2" s="3" t="s">
        <v>14</v>
      </c>
      <c r="D2" s="3">
        <v>1</v>
      </c>
      <c r="E2" s="3">
        <v>8690</v>
      </c>
      <c r="F2" s="3" t="s">
        <v>24</v>
      </c>
      <c r="G2" s="3"/>
      <c r="H2" s="3"/>
      <c r="I2" s="4" t="str">
        <f>CONCATENATE(" /opt/codis/bin/codis-config -c /etc/codis/codis-config.ini  server add ", D2, " ", C2, " ", F2)</f>
        <v xml:space="preserve"> /opt/codis/bin/codis-config -c /etc/codis/codis-config.ini  server add 1 caegi-b-redis01:8690 master</v>
      </c>
    </row>
    <row r="3" spans="1:9" ht="16.5" x14ac:dyDescent="0.3">
      <c r="A3" s="6"/>
      <c r="B3" s="6"/>
      <c r="C3" s="3" t="s">
        <v>8</v>
      </c>
      <c r="D3" s="3">
        <v>2</v>
      </c>
      <c r="E3" s="3">
        <v>8691</v>
      </c>
      <c r="F3" s="3" t="s">
        <v>25</v>
      </c>
      <c r="G3" s="3" t="s">
        <v>23</v>
      </c>
      <c r="H3" s="3" t="str">
        <f>CONCATENATE("redis-cli -h ", B2," -p ", E3," slaveof ",G3)</f>
        <v>redis-cli -h caegi-b-redis01 -p 8691 slaveof caegi-b-redis02 8691</v>
      </c>
      <c r="I3" s="4" t="str">
        <f t="shared" ref="I3:I10" si="0">CONCATENATE(" /opt/codis/bin/codis-config -c /etc/codis/codis-config.ini  server add ", D3, " ", C3, " ", F3)</f>
        <v xml:space="preserve"> /opt/codis/bin/codis-config -c /etc/codis/codis-config.ini  server add 2 caegi-b-redis01:8691 slave</v>
      </c>
    </row>
    <row r="4" spans="1:9" ht="16.5" x14ac:dyDescent="0.3">
      <c r="A4" s="6"/>
      <c r="B4" s="6"/>
      <c r="C4" s="3" t="s">
        <v>15</v>
      </c>
      <c r="D4" s="3">
        <v>3</v>
      </c>
      <c r="E4" s="3">
        <v>8692</v>
      </c>
      <c r="F4" s="5" t="s">
        <v>25</v>
      </c>
      <c r="G4" s="3" t="s">
        <v>10</v>
      </c>
      <c r="H4" s="3" t="str">
        <f>CONCATENATE("redis-cli -h ", B2," -p ", E4," slaveof ",G4)</f>
        <v>redis-cli -h caegi-b-redis01 -p 8692 slaveof caegi-b-redis03 8692</v>
      </c>
      <c r="I4" s="4" t="str">
        <f t="shared" si="0"/>
        <v xml:space="preserve"> /opt/codis/bin/codis-config -c /etc/codis/codis-config.ini  server add 3 caegi-b-redis01:8692 slave</v>
      </c>
    </row>
    <row r="5" spans="1:9" ht="16.5" x14ac:dyDescent="0.3">
      <c r="A5" s="6" t="s">
        <v>4</v>
      </c>
      <c r="B5" s="6" t="s">
        <v>3</v>
      </c>
      <c r="C5" s="3" t="s">
        <v>21</v>
      </c>
      <c r="D5" s="3">
        <v>1</v>
      </c>
      <c r="E5" s="3">
        <v>8690</v>
      </c>
      <c r="F5" s="5" t="s">
        <v>25</v>
      </c>
      <c r="G5" s="3" t="s">
        <v>11</v>
      </c>
      <c r="H5" s="3" t="str">
        <f>CONCATENATE("redis-cli -h ", B5," -p ", E5," slaveof ",G5)</f>
        <v>redis-cli -h caegi-b-redis02 -p 8690 slaveof caegi-b-redis01 8690</v>
      </c>
      <c r="I5" s="4" t="str">
        <f t="shared" si="0"/>
        <v xml:space="preserve"> /opt/codis/bin/codis-config -c /etc/codis/codis-config.ini  server add 1 caegi-b-redis02:8690 slave</v>
      </c>
    </row>
    <row r="6" spans="1:9" ht="16.5" x14ac:dyDescent="0.3">
      <c r="A6" s="6"/>
      <c r="B6" s="6"/>
      <c r="C6" s="3" t="s">
        <v>20</v>
      </c>
      <c r="D6" s="3">
        <v>2</v>
      </c>
      <c r="E6" s="3">
        <v>8691</v>
      </c>
      <c r="F6" s="5" t="s">
        <v>24</v>
      </c>
      <c r="G6" s="3"/>
      <c r="H6" s="3"/>
      <c r="I6" s="4" t="str">
        <f t="shared" si="0"/>
        <v xml:space="preserve"> /opt/codis/bin/codis-config -c /etc/codis/codis-config.ini  server add 2 caegi-b-redis02:8691 master</v>
      </c>
    </row>
    <row r="7" spans="1:9" ht="16.5" x14ac:dyDescent="0.3">
      <c r="A7" s="6"/>
      <c r="B7" s="6"/>
      <c r="C7" s="3" t="s">
        <v>19</v>
      </c>
      <c r="D7" s="3">
        <v>3</v>
      </c>
      <c r="E7" s="3">
        <v>8692</v>
      </c>
      <c r="F7" s="5" t="s">
        <v>25</v>
      </c>
      <c r="G7" s="3" t="s">
        <v>10</v>
      </c>
      <c r="H7" s="3" t="str">
        <f>CONCATENATE("redis-cli -h ", B5," -p ", E7," slaveof ",G7)</f>
        <v>redis-cli -h caegi-b-redis02 -p 8692 slaveof caegi-b-redis03 8692</v>
      </c>
      <c r="I7" s="4" t="str">
        <f t="shared" si="0"/>
        <v xml:space="preserve"> /opt/codis/bin/codis-config -c /etc/codis/codis-config.ini  server add 3 caegi-b-redis02:8692 slave</v>
      </c>
    </row>
    <row r="8" spans="1:9" ht="16.5" x14ac:dyDescent="0.3">
      <c r="A8" s="6" t="s">
        <v>4</v>
      </c>
      <c r="B8" s="6" t="s">
        <v>2</v>
      </c>
      <c r="C8" s="3" t="s">
        <v>16</v>
      </c>
      <c r="D8" s="3">
        <v>1</v>
      </c>
      <c r="E8" s="3">
        <v>8690</v>
      </c>
      <c r="F8" s="5" t="s">
        <v>25</v>
      </c>
      <c r="G8" s="3" t="s">
        <v>11</v>
      </c>
      <c r="H8" s="3" t="str">
        <f>CONCATENATE("redis-cli -h ", B8, " -p ", E8," slaveof ",G8)</f>
        <v>redis-cli -h caegi-b-redis03 -p 8690 slaveof caegi-b-redis01 8690</v>
      </c>
      <c r="I8" s="4" t="str">
        <f t="shared" si="0"/>
        <v xml:space="preserve"> /opt/codis/bin/codis-config -c /etc/codis/codis-config.ini  server add 1 caegi-b-redis03:8690 slave</v>
      </c>
    </row>
    <row r="9" spans="1:9" ht="16.5" x14ac:dyDescent="0.3">
      <c r="A9" s="6"/>
      <c r="B9" s="6"/>
      <c r="C9" s="3" t="s">
        <v>17</v>
      </c>
      <c r="D9" s="3">
        <v>2</v>
      </c>
      <c r="E9" s="3">
        <v>8691</v>
      </c>
      <c r="F9" s="5" t="s">
        <v>25</v>
      </c>
      <c r="G9" s="3" t="s">
        <v>12</v>
      </c>
      <c r="H9" s="3" t="str">
        <f>CONCATENATE("redis-cli -h ", B8, " -p ", E9," slaveof ",G9)</f>
        <v>redis-cli -h caegi-b-redis03 -p 8691 slaveof caegi-b-redis02 8691</v>
      </c>
      <c r="I9" s="4" t="str">
        <f t="shared" si="0"/>
        <v xml:space="preserve"> /opt/codis/bin/codis-config -c /etc/codis/codis-config.ini  server add 2 caegi-b-redis03:8691 slave</v>
      </c>
    </row>
    <row r="10" spans="1:9" ht="16.5" x14ac:dyDescent="0.3">
      <c r="A10" s="6"/>
      <c r="B10" s="6"/>
      <c r="C10" s="3" t="s">
        <v>18</v>
      </c>
      <c r="D10" s="3">
        <v>3</v>
      </c>
      <c r="E10" s="3">
        <v>8692</v>
      </c>
      <c r="F10" s="5" t="s">
        <v>24</v>
      </c>
      <c r="G10" s="3"/>
      <c r="H10" s="3"/>
      <c r="I10" s="4" t="str">
        <f t="shared" si="0"/>
        <v xml:space="preserve"> /opt/codis/bin/codis-config -c /etc/codis/codis-config.ini  server add 3 caegi-b-redis03:8692 master</v>
      </c>
    </row>
    <row r="11" spans="1:9" x14ac:dyDescent="0.15">
      <c r="A11" s="2"/>
      <c r="B11" s="2"/>
      <c r="C11" s="2"/>
      <c r="D11" s="2"/>
      <c r="E11" s="2"/>
      <c r="F11" s="2"/>
      <c r="G11" s="2"/>
      <c r="H11" s="2"/>
    </row>
    <row r="12" spans="1:9" x14ac:dyDescent="0.15">
      <c r="A12" s="1"/>
      <c r="B12" s="1"/>
      <c r="C12" s="1"/>
      <c r="D12" s="1"/>
      <c r="E12" s="1"/>
      <c r="F12" s="1"/>
      <c r="G12" s="1"/>
      <c r="H12" s="1"/>
    </row>
    <row r="13" spans="1:9" x14ac:dyDescent="0.15">
      <c r="A13" s="1"/>
      <c r="B13" s="1"/>
      <c r="C13" s="1"/>
      <c r="D13" s="1"/>
      <c r="E13" s="1"/>
      <c r="F13" s="1"/>
      <c r="G13" s="1"/>
      <c r="H13" s="1"/>
    </row>
    <row r="14" spans="1:9" x14ac:dyDescent="0.15">
      <c r="A14" s="1"/>
      <c r="B14" s="1"/>
      <c r="C14" s="1"/>
      <c r="D14" s="1"/>
      <c r="E14" s="1"/>
      <c r="F14" s="1"/>
      <c r="G14" s="1"/>
      <c r="H14" s="1"/>
    </row>
    <row r="15" spans="1:9" x14ac:dyDescent="0.15">
      <c r="A15" s="1"/>
      <c r="B15" s="1"/>
      <c r="C15" s="1"/>
      <c r="D15" s="1"/>
      <c r="E15" s="1"/>
      <c r="F15" s="1"/>
      <c r="G15" s="1"/>
      <c r="H15" s="1"/>
    </row>
    <row r="16" spans="1:9" x14ac:dyDescent="0.15">
      <c r="A16" s="1"/>
      <c r="B16" s="1"/>
      <c r="C16" s="1"/>
      <c r="D16" s="1"/>
      <c r="E16" s="1"/>
      <c r="F16" s="1"/>
      <c r="G16" s="1"/>
      <c r="H16" s="1"/>
    </row>
    <row r="17" spans="1:9" x14ac:dyDescent="0.15">
      <c r="A17" s="1"/>
      <c r="B17" s="1"/>
      <c r="C17" s="1"/>
      <c r="D17" s="1"/>
      <c r="E17" s="1"/>
      <c r="F17" s="1"/>
      <c r="G17" s="1"/>
      <c r="H17" s="1"/>
    </row>
    <row r="18" spans="1:9" x14ac:dyDescent="0.15">
      <c r="A18" s="1"/>
      <c r="B18" s="1"/>
      <c r="C18" s="1"/>
      <c r="D18" s="1"/>
      <c r="E18" s="1"/>
      <c r="F18" s="1"/>
      <c r="G18" s="1"/>
      <c r="H18" s="1"/>
    </row>
    <row r="19" spans="1:9" x14ac:dyDescent="0.15">
      <c r="A19" s="1"/>
      <c r="B19" s="1"/>
      <c r="C19" s="1"/>
      <c r="D19" s="1"/>
      <c r="E19" s="1"/>
      <c r="F19" s="1"/>
      <c r="G19" s="1"/>
      <c r="H19" s="1"/>
    </row>
    <row r="20" spans="1:9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15">
      <c r="A21" s="1"/>
      <c r="B21" s="1"/>
      <c r="C21" s="1"/>
      <c r="D21" s="1"/>
      <c r="E21" s="1"/>
      <c r="F21" s="1"/>
      <c r="G21" s="1"/>
      <c r="H21" s="1"/>
    </row>
    <row r="22" spans="1:9" x14ac:dyDescent="0.15">
      <c r="A22" s="1"/>
      <c r="B22" s="1"/>
      <c r="C22" s="1"/>
      <c r="D22" s="1"/>
      <c r="E22" s="1"/>
      <c r="F22" s="1"/>
      <c r="G22" s="1"/>
      <c r="H22" s="1"/>
    </row>
    <row r="23" spans="1:9" x14ac:dyDescent="0.15">
      <c r="A23" s="1"/>
      <c r="B23" s="1"/>
      <c r="C23" s="1"/>
      <c r="D23" s="1"/>
      <c r="E23" s="1"/>
      <c r="F23" s="1"/>
      <c r="G23" s="1"/>
      <c r="H23" s="1"/>
    </row>
    <row r="24" spans="1:9" x14ac:dyDescent="0.15">
      <c r="A24" s="1"/>
      <c r="B24" s="1"/>
      <c r="C24" s="1"/>
      <c r="D24" s="1"/>
      <c r="E24" s="1"/>
      <c r="F24" s="1"/>
      <c r="G24" s="1"/>
      <c r="H24" s="1"/>
    </row>
  </sheetData>
  <mergeCells count="6">
    <mergeCell ref="A2:A4"/>
    <mergeCell ref="B2:B4"/>
    <mergeCell ref="A5:A7"/>
    <mergeCell ref="B5:B7"/>
    <mergeCell ref="A8:A10"/>
    <mergeCell ref="B8:B10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2015-05-26T09:44:25Z</dcterms:modified>
</cp:coreProperties>
</file>