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opssvn\documents\Video\"/>
    </mc:Choice>
  </mc:AlternateContent>
  <bookViews>
    <workbookView xWindow="1785" yWindow="75" windowWidth="15960" windowHeight="16410" activeTab="2"/>
  </bookViews>
  <sheets>
    <sheet name="论坛" sheetId="1" r:id="rId1"/>
    <sheet name="视频" sheetId="2" r:id="rId2"/>
    <sheet name="V域名" sheetId="3" r:id="rId3"/>
  </sheets>
  <calcPr calcId="152511"/>
</workbook>
</file>

<file path=xl/calcChain.xml><?xml version="1.0" encoding="utf-8"?>
<calcChain xmlns="http://schemas.openxmlformats.org/spreadsheetml/2006/main">
  <c r="Q3" i="2" l="1"/>
  <c r="Q4" i="2"/>
  <c r="Q5" i="2"/>
  <c r="Q6" i="2"/>
  <c r="Q7" i="2"/>
  <c r="Q8" i="2"/>
  <c r="Q9" i="2"/>
  <c r="Q10" i="2"/>
  <c r="Q11" i="2"/>
  <c r="Q12" i="2"/>
  <c r="Q13" i="2"/>
  <c r="Q14" i="2"/>
  <c r="Q15" i="2"/>
  <c r="Q16" i="2"/>
  <c r="Q17" i="2"/>
  <c r="Q18" i="2"/>
  <c r="Q19" i="2"/>
  <c r="Q20" i="2"/>
  <c r="Q21" i="2"/>
  <c r="Q22" i="2"/>
  <c r="Q2" i="2"/>
</calcChain>
</file>

<file path=xl/sharedStrings.xml><?xml version="1.0" encoding="utf-8"?>
<sst xmlns="http://schemas.openxmlformats.org/spreadsheetml/2006/main" count="709" uniqueCount="364">
  <si>
    <r>
      <rPr>
        <sz val="18"/>
        <color indexed="8"/>
        <rFont val="Book Antiqua"/>
      </rPr>
      <t>IDC</t>
    </r>
    <r>
      <rPr>
        <sz val="18"/>
        <color indexed="8"/>
        <rFont val="微软雅黑"/>
        <family val="2"/>
        <charset val="134"/>
      </rPr>
      <t>信息</t>
    </r>
  </si>
  <si>
    <r>
      <rPr>
        <sz val="18"/>
        <color indexed="8"/>
        <rFont val="Book Antiqua"/>
      </rPr>
      <t>IDC</t>
    </r>
    <r>
      <rPr>
        <sz val="18"/>
        <color indexed="8"/>
        <rFont val="微软雅黑"/>
        <family val="2"/>
        <charset val="134"/>
      </rPr>
      <t>服务编号</t>
    </r>
  </si>
  <si>
    <t>主机名</t>
  </si>
  <si>
    <r>
      <rPr>
        <sz val="18"/>
        <color indexed="8"/>
        <rFont val="Book Antiqua"/>
      </rPr>
      <t>角色1</t>
    </r>
  </si>
  <si>
    <t>内存</t>
  </si>
  <si>
    <t>磁盘</t>
  </si>
  <si>
    <r>
      <rPr>
        <sz val="18"/>
        <color indexed="8"/>
        <rFont val="Book Antiqua"/>
      </rPr>
      <t>CPU</t>
    </r>
    <r>
      <rPr>
        <sz val="18"/>
        <color indexed="8"/>
        <rFont val="微软雅黑"/>
        <family val="2"/>
        <charset val="134"/>
      </rPr>
      <t>型号</t>
    </r>
  </si>
  <si>
    <t>总核数</t>
  </si>
  <si>
    <r>
      <rPr>
        <sz val="18"/>
        <color indexed="8"/>
        <rFont val="Book Antiqua"/>
      </rPr>
      <t>SSH</t>
    </r>
    <r>
      <rPr>
        <sz val="18"/>
        <color indexed="8"/>
        <rFont val="微软雅黑"/>
        <family val="2"/>
        <charset val="134"/>
      </rPr>
      <t>端口</t>
    </r>
  </si>
  <si>
    <t>网卡型号</t>
  </si>
  <si>
    <r>
      <rPr>
        <sz val="18"/>
        <color indexed="8"/>
        <rFont val="Book Antiqua"/>
      </rPr>
      <t>登陆IP</t>
    </r>
  </si>
  <si>
    <r>
      <rPr>
        <sz val="18"/>
        <color indexed="8"/>
        <rFont val="Book Antiqua"/>
      </rPr>
      <t>服务IP</t>
    </r>
  </si>
  <si>
    <t>RAID</t>
  </si>
  <si>
    <t>系统版本</t>
  </si>
  <si>
    <t>备注</t>
  </si>
  <si>
    <t>EGIHosting,San Jose CA USA</t>
  </si>
  <si>
    <t>Server 477</t>
  </si>
  <si>
    <t>Login-J01</t>
  </si>
  <si>
    <t>login</t>
  </si>
  <si>
    <t>4G</t>
  </si>
  <si>
    <t xml:space="preserve">500G </t>
  </si>
  <si>
    <t>Atom D510</t>
  </si>
  <si>
    <t>Intel 825</t>
  </si>
  <si>
    <t>72.13.87.66</t>
  </si>
  <si>
    <t>72.13.87.66
10.1.0.2</t>
  </si>
  <si>
    <t>CentOS 5.6 x86_64</t>
  </si>
  <si>
    <t>中控</t>
  </si>
  <si>
    <t>Server 454</t>
  </si>
  <si>
    <t>Proxy-Jo1</t>
  </si>
  <si>
    <t>Proxy</t>
  </si>
  <si>
    <t>8G</t>
  </si>
  <si>
    <t>sda:500G
sdb:256G</t>
  </si>
  <si>
    <t>Xeon E5620</t>
  </si>
  <si>
    <t>10.1.0.11</t>
  </si>
  <si>
    <t>173.245.71.226
69.46.75.34
69.46.75.35
69.46.75.36
69.46.75.37
69.46.75.38
69.46.75.39
69.46.75.40
69.46.75.41
69.46.75.42
69.46.75.43
69.46.75.44
69.46.75.45
69.46.75.46
173.245.71.227
173.245.71.228
173.245.71.229
173.245.71.230
69.46.68.82
69.46.68.83
69.46.68.84
69.46.68.85
69.46.68.86
69.46.68.87
69.46.68.88
69.46.68.89
69.46.68.90
69.46.68.91
69.46.68.92
69.46.68.93
72.13.93.146
72.13.93.147
72.13.93.148
72.13.93.149
72.13.93.150
72.13.93.151
72.13.93.152
72.13.93.153
72.13.93.154
72.13.93.155
72.13.93.156
72.13.93.157
72.13.93.158
69.46.75.50
69.46.75.51
69.46.75.52
69.46.75.53
69.46.75.54
69.46.75.55
69.46.75.56
69.46.75.57
69.46.75.58
69.46.75.59
69.46.75.60
69.46.75.61
173.245.71.33
173.245.71.34
173.245.71.35
173.245.71.36
173.245.71.37
173.245.71.38
173.245.71.162
173.245.71.163
173.245.71.164
173.245.71.165
173.245.71.166
173.245.71.167
173.245.71.168
205.164.17.73
205.164.17.74
205.164.17.75
205.164.17.76
205.164.17.77
205.164.17.78
205.164.17.79
205.164.17.80
205.164.17.81
205.164.17.82
10.1.0.11</t>
  </si>
  <si>
    <t>CentOS 5.10 x86_64</t>
  </si>
  <si>
    <t>Server 455</t>
  </si>
  <si>
    <t>Proxy-Jo2</t>
  </si>
  <si>
    <t>Intel 82574L Intel 82574L</t>
  </si>
  <si>
    <t>10.1.0.12</t>
  </si>
  <si>
    <t>69.46.67.194
72.13.87.82
72.13.87.83
72.13.87.84
72.13.87.85
72.13.87.86
69.46.67.195
69.46.67.196
69.46.67.197
69.46.67.198
69.46.75.18
69.46.75.19
69.46.75.20
69.46.75.21
69.46.75.22
69.46.75.23
69.46.75.24
69.46.75.25
69.46.75.26
69.46.75.27
69.46.75.28
69.46.75.29
69.46.75.30
72.13.87.114
72.13.87.115
72.13.87.116
72.13.87.117
72.13.87.118
72.13.87.119
72.13.87.120
72.13.87.121
72.13.87.122
72.13.87.123
72.13.87.124
72.13.87.125
72.13.87.126
205.164.48.242
205.164.48.243
205.164.48.244
205.164.48.245
205.164.48.246
205.164.48.247
205.164.48.248
205.164.48.249
205.164.48.250
205.164.48.251
205.164.48.252
205.164.48.253
205.164.48.254
173.245.78.130
173.245.78.131
173.245.78.132
173.245.78.133
173.245.78.134
173.245.78.135
173.245.78.136
173.245.78.137
173.245.78.138
173.245.78.139
173.245.78.140
173.245.78.141
173.245.78.142
50.117.115.66
50.117.115.67
50.117.115.68
50.117.115.69
50.117.115.70
205.164.17.83
205.164.17.84
205.164.17.85
205.164.17.86
205.164.17.87
205.164.17.88
205.164.17.89
205.164.17.90
205.164.17.91
205.164.17.92
10.1.0.12</t>
  </si>
  <si>
    <t>Server 456</t>
  </si>
  <si>
    <t>Proxy-Jo3</t>
  </si>
  <si>
    <t>10.1.0.13</t>
  </si>
  <si>
    <t>173.245.72.90
173.245.72.91
173.245.72.92
173.245.72.93
173.245.72.94
173.245.80.98
173.245.80.99
173.245.80.100
173.245.80.101
173.245.80.102
173.245.80.103
173.245.80.104
173.245.80.105
173.245.80.106
173.245.80.107
173.245.80.108
173.245.80.109
173.245.80.110
209.73.138.50
209.73.138.51
209.73.138.52
209.73.138.53
209.73.138.54
209.73.138.55
209.73.138.56
209.73.138.57
209.73.138.58
209.73.138.59
209.73.138.60
209.73.138.61
209.73.138.62
50.117.24.217
50.117.24.218
50.117.24.219
50.117.24.220
50.117.24.221
50.117.24.222
50.117.24.223
50.117.24.224
50.117.24.225
50.117.24.226
50.117.24.227
50.117.24.228
50.117.24.229
50.117.24.230
69.46.67.208
69.46.67.209
69.46.67.210
69.46.67.211
69.46.67.212
69.46.67.213
69.46.67.214
69.46.67.215
69.46.67.216
69.46.67.217
69.46.67.218
69.46.67.219
69.46.67.220
69.46.67.221
69.46.67.222
69.46.67.223
69.46.67.224
69.46.67.225
69.46.67.226
69.46.67.227
69.46.67.228
69.46.67.229
69.46.67.230
205.164.45.18
205.164.45.19
205.164.45.20
205.164.45.21
205.164.45.22
205.164.45.23
205.164.45.24
205.164.45.25
205.164.45.26
205.164.45.27
205.164.45.28
205.164.45.29
205.164.45.30
205.164.25.162
205.164.25.163
205.164.25.164
205.164.17.93
205.164.17.94
205.164.17.95
205.164.17.96
205.164.17.97
205.164.17.98
205.164.17.99
205.164.17.100
10.1.0.13</t>
  </si>
  <si>
    <t>Server 475</t>
  </si>
  <si>
    <t>Web-Jo1</t>
  </si>
  <si>
    <t>Web,cache</t>
  </si>
  <si>
    <t>96G</t>
  </si>
  <si>
    <t>10.1.0.101</t>
  </si>
  <si>
    <t xml:space="preserve">Server 476 </t>
  </si>
  <si>
    <t>Web-Jo2</t>
  </si>
  <si>
    <t>Web</t>
  </si>
  <si>
    <t>sda:500G 
sdb:160G 
sdc:250G</t>
  </si>
  <si>
    <t>10.1.0.102</t>
  </si>
  <si>
    <t>CentOS 6.4 x86_64</t>
  </si>
  <si>
    <t>Server 478</t>
  </si>
  <si>
    <t>Web-Jo3</t>
  </si>
  <si>
    <t>sda:500G 
sdb:160G 
sdc:260G</t>
  </si>
  <si>
    <t>10.1.0.103</t>
  </si>
  <si>
    <t>CentOS 6.3 x86_64</t>
  </si>
  <si>
    <t>Server 626</t>
  </si>
  <si>
    <t>Web-Jo4</t>
  </si>
  <si>
    <t>32G</t>
  </si>
  <si>
    <t>sda:500G 
sdb:256G</t>
  </si>
  <si>
    <t xml:space="preserve">Xeon E31230 </t>
  </si>
  <si>
    <t>10.1.0.104</t>
  </si>
  <si>
    <t>CentOS 6.2 x86_64</t>
  </si>
  <si>
    <t>Server 479</t>
  </si>
  <si>
    <t>Web-Jo5</t>
  </si>
  <si>
    <t>48G</t>
  </si>
  <si>
    <t>sda:300G 
sdb:1T 
sdc:250G</t>
  </si>
  <si>
    <t>10.1.0.105</t>
  </si>
  <si>
    <t>Web-Jo6</t>
  </si>
  <si>
    <t>E5-2620</t>
  </si>
  <si>
    <t>Intel  I350   Intel  I350</t>
  </si>
  <si>
    <t>10.1.0.106</t>
  </si>
  <si>
    <t>Server 484</t>
  </si>
  <si>
    <t>Mail-Jo1</t>
  </si>
  <si>
    <r>
      <rPr>
        <sz val="11"/>
        <color indexed="8"/>
        <rFont val="Book Antiqua"/>
      </rPr>
      <t>Mail</t>
    </r>
    <r>
      <rPr>
        <sz val="11"/>
        <color indexed="8"/>
        <rFont val="微软雅黑"/>
        <family val="2"/>
        <charset val="134"/>
      </rPr>
      <t>，图片</t>
    </r>
    <r>
      <rPr>
        <sz val="11"/>
        <color indexed="8"/>
        <rFont val="Book Antiqua"/>
      </rPr>
      <t>ftp</t>
    </r>
  </si>
  <si>
    <t>1G</t>
  </si>
  <si>
    <t>2T</t>
  </si>
  <si>
    <t xml:space="preserve">Atom D510 </t>
  </si>
  <si>
    <t>10.1.0.4</t>
  </si>
  <si>
    <t>72.13.87.74
10.1.0.4</t>
  </si>
  <si>
    <t>CentOS 5.7 x86_64</t>
  </si>
  <si>
    <t>Server 480</t>
  </si>
  <si>
    <t>Db-Jo1</t>
  </si>
  <si>
    <t>DB-slave</t>
  </si>
  <si>
    <t>40G</t>
  </si>
  <si>
    <t>sda:300G 
sdb:256G
sdc:500G</t>
  </si>
  <si>
    <t>10.1.0.201</t>
  </si>
  <si>
    <t>Server 689</t>
  </si>
  <si>
    <t>Db-Jo3</t>
  </si>
  <si>
    <t>DB-master</t>
  </si>
  <si>
    <t>128G</t>
  </si>
  <si>
    <t>sda:256G
sdb:256G
sdc:2T
sdd:2T
sde:2T
sdf:2T
sdg:2T</t>
  </si>
  <si>
    <t>Xeon E5-2620</t>
  </si>
  <si>
    <t>10.1.0.203</t>
  </si>
  <si>
    <t>Server 709</t>
  </si>
  <si>
    <t>Db-Jo4</t>
  </si>
  <si>
    <t>sda:2T
sdb:256G
sdc:256G
sdd:2T
sde:2T
sdf:2T
sdg:2T</t>
  </si>
  <si>
    <t>10.1.0.204</t>
  </si>
  <si>
    <t>AvMovie-Jo1</t>
  </si>
  <si>
    <t xml:space="preserve">AV </t>
  </si>
  <si>
    <t>sda:500G
sdb:2T
sdc:2T</t>
  </si>
  <si>
    <t>69.46.75.106</t>
  </si>
  <si>
    <t>69.46.75.106
69.46.75.107
69.46.75.108
69.46.75.109
69.46.75.110</t>
  </si>
  <si>
    <t>Av6-Jo1</t>
  </si>
  <si>
    <t>500G</t>
  </si>
  <si>
    <t>173.245.68.10</t>
  </si>
  <si>
    <t>173.245.68.10
173.245.68.11
173.245.68.12
173.245.68.13
173.245.68.14
205.164.17.66
205.164.17.67
205.164.17.68
205.164.17.69
205.164.17.70
205.164.17.71
205.164.17.72</t>
  </si>
  <si>
    <t>proxy-tb1</t>
  </si>
  <si>
    <r>
      <rPr>
        <sz val="11"/>
        <color indexed="8"/>
        <rFont val="Book Antiqua"/>
      </rPr>
      <t>web17</t>
    </r>
    <r>
      <rPr>
        <sz val="11"/>
        <color indexed="8"/>
        <rFont val="微软雅黑"/>
        <family val="2"/>
        <charset val="134"/>
      </rPr>
      <t>测（临时）</t>
    </r>
  </si>
  <si>
    <t>sda:500G
sdb:500G</t>
  </si>
  <si>
    <t>Xeon X3220</t>
  </si>
  <si>
    <t>82573E 
82573L</t>
  </si>
  <si>
    <t>174.37.65.197</t>
  </si>
  <si>
    <t>10.14.81.52
174.37.65.197</t>
  </si>
  <si>
    <t>newadv1</t>
  </si>
  <si>
    <t>论坛广告</t>
  </si>
  <si>
    <t>174.37.16.86</t>
  </si>
  <si>
    <t>10.17.180.76
206.217.221.76
206.217.221.77
206.217.221.78
206.217.221.79
206.217.221.80
206.217.221.81
206.217.221.82
206.217.221.83
174.37.16.86
206.217.221.92
206.217.221.93
206.217.221.94
206.217.221.95
206.217.221.96
206.217.221.97
206.217.221.98
206.217.221.99
75.126.148.16
75.126.148.17
75.126.148.18
75.126.148.19
75.126.148.20
75.126.148.21
75.126.148.22
75.126.148.23
206.217.207.188
206.217.207.189
206.217.207.190
206.217.207.191
206.217.207.192
174.36.44.40
174.36.44.41
174.36.44.42
174.36.44.43
67.213.213.88
67.213.213.89
67.213.213.90
67.213.213.91
67.213.222.200
67.213.222.201
67.213.222.202
67.213.222.203
67.213.222.204
67.213.222.205
67.213.222.206
67.213.222.207
67.213.222.208
67.213.222.209
67.213.222.210
67.213.222.211
67.213.222.212
67.213.222.213
67.213.222.214
67.213.222.215
69.4.236.204
69.4.236.205
69.4.236.206
69.4.236.207
69.4.234.228
69.4.234.229
69.4.234.230
69.4.234.231
67.213.222.0
67.213.222.1
67.213.222.2
67.213.222.3
67.213.222.8
67.213.222.9
67.213.222.10
67.213.222.11
74.86.194.100
74.86.194.101
74.86.194.102
74.86.194.103
67.228.160.16
67.228.160.17
67.228.160.18
67.228.160.19
174.37.26.108
174.37.26.109
174.37.26.110
174.37.26.111
206.217.205.28
206.217.205.29
206.217.205.30
206.217.205.52
206.217.205.53
206.217.205.54
206.217.205.55
208.43.44.192
208.43.44.193
208.43.44.194
208.43.44.195
206.217.214.172
206.217.214.173
206.217.214.174
206.217.214.175
206.217.214.176
206.217.214.177
206.217.214.178
206.217.214.179
173.244.214.192
173.244.214.193
173.244.214.194
173.244.214.195
173.244.214.196
173.244.214.197
173.244.214.198
173.244.214.199
206.217.211.52
206.217.211.53
206.217.211.54
206.217.211.55
206.217.211.56
206.217.211.57
206.217.211.58
206.217.211.59
206.217.211.132
206.217.211.133
206.217.211.134
206.217.211.135
206.217.211.136
206.217.211.137
206.217.211.138
206.217.211.139
174.37.82.8
174.37.82.9
174.37.82.10
174.37.82.11
174.37.82.12
174.37.82.13
174.37.82.14
174.37.82.15
173.244.195.148
173.244.195.149
173.244.195.150
173.244.195.151
174.127.76.156
174.127.76.157
174.127.76.158
174.127.76.159
174.127.76.192
174.127.76.193
174.127.76.194
174.127.76.195
206.217.207.208
206.217.207.209
206.217.207.210
206.217.207.211
206.217.207.212
206.217.207.213
206.217.207.214
206.217.207.215
67.228.169.120
67.228.169.121
67.228.169.122
67.228.169.123
67.228.169.124
67.228.169.125
67.228.169.126
74.86.194.112
74.86.194.113
74.86.194.114
74.86.194.115
208.43.53.232
208.43.53.233
208.43.53.234
208.43.53.235
206.217.205.36
206.217.205.37
206.217.205.38
206.217.205.39
206.217.221.76
206.217.221.77
206.217.221.78
206.217.221.79
206.217.221.80
206.217.221.81
206.217.221.82
206.217.221.83
173.244.207.108
173.244.207.109
173.244.207.110
173.244.207.111
173.244.207.128
173.244.207.129
173.244.207.130
173.244.207.131
173.244.215.36
173.244.215.37
173.244.215.38
173.244.215.39
173.244.215.40
75.126.6.152
75.126.6.153
75.126.6.154
75.126.6.155
75.126.6.156
75.126.6.157
75.126.6.158
75.126.6.159
173.244.213.184
173.244.213.185
173.244.213.186
173.244.213.187
173.244.213.188
173.244.213.189
173.244.213.190
173.244.213.191</t>
  </si>
  <si>
    <t>server396</t>
  </si>
  <si>
    <t>localhost</t>
  </si>
  <si>
    <t>vpn</t>
  </si>
  <si>
    <t>3G</t>
  </si>
  <si>
    <t>Quad  Q8300</t>
  </si>
  <si>
    <t xml:space="preserve"> RTL8111/8168B</t>
  </si>
  <si>
    <t>173.245.83.43</t>
  </si>
  <si>
    <t>173.245.83.43
173.245.83.44
173.245.83.45
173.245.83.46
192.168.0.1</t>
  </si>
  <si>
    <t>CentOS 5.9 x86_64</t>
  </si>
  <si>
    <t>server500</t>
  </si>
  <si>
    <t>69.46.67.18</t>
  </si>
  <si>
    <t>69.46.67.18
69.46.67.19
69.46.67.20
69.46.67.21
69.46.67.22
205.164.17.101
205.164.17.102
205.164.17.103
205.164.17.104
205.164.17.105
205.164.17.106
205.164.17.107
205.164.17.108
205.164.17.109
205.164.17.110
205.164.17.111
205.164.17.112
205.164.17.113
205.164.17.114
205.164.17.115
205.164.17.116
205.164.17.117
205.164.17.118
205.164.17.119
205.164.17.120
205.164.17.121
205.164.17.122
205.164.17.123
205.164.17.124
205.164.17.125
205.164.17.126</t>
  </si>
  <si>
    <t>未启用机器</t>
  </si>
  <si>
    <t>server710</t>
  </si>
  <si>
    <t>s8_prod_env</t>
  </si>
  <si>
    <t>64G</t>
  </si>
  <si>
    <t>i7-3820</t>
  </si>
  <si>
    <t>173.245.83.234</t>
  </si>
  <si>
    <t>173.245.83.234
173.245.83.235
173.245.83.236
173.245.83.237</t>
  </si>
  <si>
    <t>测试环境</t>
  </si>
  <si>
    <t>Proxy-Ja2</t>
  </si>
  <si>
    <t>16G</t>
  </si>
  <si>
    <t>E3-1230</t>
  </si>
  <si>
    <t xml:space="preserve">82579LM
82574L  </t>
  </si>
  <si>
    <t>199.83.49.226</t>
  </si>
  <si>
    <t>199.83.49.226
199.83.49.227
199.83.49.228
199.83.49.229
199.83.49.230
64.71.187.37
64.71.187.38
64.71.187.39
64.71.187.40
64.71.187.41
64.71.187.42
64.71.187.43
64.71.187.44</t>
  </si>
  <si>
    <t>Server 483</t>
  </si>
  <si>
    <t>Backup-Jo1</t>
  </si>
  <si>
    <t>DB</t>
  </si>
  <si>
    <t>sda:500G
sdb:1T
sdc:1T
sdd:2T</t>
  </si>
  <si>
    <t>10.1.0.3</t>
  </si>
  <si>
    <t>72.13.87.73
10.1.0.3</t>
  </si>
  <si>
    <t>server1181</t>
  </si>
  <si>
    <t>Zabbix</t>
  </si>
  <si>
    <t>zabbix server</t>
  </si>
  <si>
    <t>Intel I210    Intel I210</t>
  </si>
  <si>
    <t>10.1.0.5</t>
  </si>
  <si>
    <t>69.46.67.82</t>
  </si>
  <si>
    <t>CentOS 6.5 x86_64</t>
  </si>
  <si>
    <t>server1182</t>
  </si>
  <si>
    <t>Attach-Jo1</t>
  </si>
  <si>
    <r>
      <rPr>
        <sz val="11"/>
        <color indexed="8"/>
        <rFont val="Book Antiqua"/>
      </rPr>
      <t>attach</t>
    </r>
    <r>
      <rPr>
        <sz val="11"/>
        <color indexed="8"/>
        <rFont val="微软雅黑"/>
        <family val="2"/>
        <charset val="134"/>
      </rPr>
      <t>附件服务</t>
    </r>
  </si>
  <si>
    <t>10.1.0.6</t>
  </si>
  <si>
    <t>69.46.67.86</t>
  </si>
  <si>
    <r>
      <rPr>
        <sz val="18"/>
        <color indexed="8"/>
        <rFont val="Book Antiqua"/>
      </rPr>
      <t>IDC</t>
    </r>
    <r>
      <rPr>
        <sz val="18"/>
        <color indexed="8"/>
        <rFont val="宋体"/>
        <charset val="134"/>
      </rPr>
      <t>信息</t>
    </r>
  </si>
  <si>
    <r>
      <rPr>
        <sz val="18"/>
        <color indexed="8"/>
        <rFont val="Book Antiqua"/>
      </rPr>
      <t>IDC</t>
    </r>
    <r>
      <rPr>
        <sz val="18"/>
        <color indexed="8"/>
        <rFont val="宋体"/>
        <charset val="134"/>
      </rPr>
      <t>服务编号</t>
    </r>
  </si>
  <si>
    <r>
      <rPr>
        <sz val="18"/>
        <color indexed="8"/>
        <rFont val="Book Antiqua"/>
      </rPr>
      <t>CPU</t>
    </r>
    <r>
      <rPr>
        <sz val="18"/>
        <color indexed="8"/>
        <rFont val="宋体"/>
        <charset val="134"/>
      </rPr>
      <t>型号</t>
    </r>
  </si>
  <si>
    <r>
      <rPr>
        <sz val="18"/>
        <color indexed="8"/>
        <rFont val="Book Antiqua"/>
      </rPr>
      <t>SSH</t>
    </r>
    <r>
      <rPr>
        <sz val="18"/>
        <color indexed="8"/>
        <rFont val="宋体"/>
        <charset val="134"/>
      </rPr>
      <t>端口</t>
    </r>
  </si>
  <si>
    <r>
      <rPr>
        <sz val="18"/>
        <color indexed="8"/>
        <rFont val="Book Antiqua"/>
      </rPr>
      <t>内网IP</t>
    </r>
  </si>
  <si>
    <r>
      <rPr>
        <sz val="18"/>
        <color indexed="8"/>
        <rFont val="Book Antiqua"/>
      </rPr>
      <t>外网IP</t>
    </r>
  </si>
  <si>
    <t>IPMI IP</t>
  </si>
  <si>
    <t>SERVER1</t>
  </si>
  <si>
    <t>caegi-v-mysql01</t>
  </si>
  <si>
    <t>mysql+keepalived
(vip  172.168.30.10)</t>
  </si>
  <si>
    <t>500G + 1T</t>
  </si>
  <si>
    <t>E5-2630 v3*1</t>
  </si>
  <si>
    <t>16(HT enabled)</t>
  </si>
  <si>
    <t>Intel  I350</t>
  </si>
  <si>
    <t>172.16.30.11</t>
  </si>
  <si>
    <t>N/A</t>
  </si>
  <si>
    <t>10.100.100.11</t>
  </si>
  <si>
    <t>MegaRAID SAS-3 3108</t>
  </si>
  <si>
    <t>CentOS 6.6 x86_64</t>
  </si>
  <si>
    <t>SERVER2</t>
  </si>
  <si>
    <t>caegi-v-mysql02</t>
  </si>
  <si>
    <t>172.16.30.12</t>
  </si>
  <si>
    <t>10.100.100.12</t>
  </si>
  <si>
    <t>SERVER3</t>
  </si>
  <si>
    <t>caegi-v-mysql03</t>
  </si>
  <si>
    <t>mysql</t>
  </si>
  <si>
    <t>172.16.30.13</t>
  </si>
  <si>
    <t>10.100.100.13</t>
  </si>
  <si>
    <t>SERVER4</t>
  </si>
  <si>
    <t>caegi-test-vm01</t>
  </si>
  <si>
    <r>
      <rPr>
        <sz val="11"/>
        <color indexed="8"/>
        <rFont val="Book Antiqua"/>
      </rPr>
      <t>kvm</t>
    </r>
    <r>
      <rPr>
        <sz val="11"/>
        <color indexed="8"/>
        <rFont val="宋体"/>
        <charset val="134"/>
      </rPr>
      <t>虚拟化主机</t>
    </r>
  </si>
  <si>
    <t>172.16.30.14</t>
  </si>
  <si>
    <t>50.117.12.16</t>
  </si>
  <si>
    <t>10.100.100.14</t>
  </si>
  <si>
    <t>caegi-vm-host01</t>
  </si>
  <si>
    <r>
      <rPr>
        <sz val="11"/>
        <color indexed="8"/>
        <rFont val="Book Antiqua"/>
      </rPr>
      <t>虚拟机-</t>
    </r>
    <r>
      <rPr>
        <sz val="11"/>
        <color indexed="8"/>
        <rFont val="宋体"/>
        <charset val="134"/>
      </rPr>
      <t>视频测试</t>
    </r>
    <r>
      <rPr>
        <sz val="11"/>
        <color indexed="8"/>
        <rFont val="Book Antiqua"/>
      </rPr>
      <t>1</t>
    </r>
  </si>
  <si>
    <t>30G</t>
  </si>
  <si>
    <t>192.168.122.11</t>
  </si>
  <si>
    <t>50.117.12.17</t>
  </si>
  <si>
    <t>caegi-vm-host02</t>
  </si>
  <si>
    <r>
      <rPr>
        <sz val="11"/>
        <color indexed="8"/>
        <rFont val="宋体"/>
        <charset val="134"/>
      </rPr>
      <t>虚拟机-视频测试</t>
    </r>
    <r>
      <rPr>
        <sz val="11"/>
        <color indexed="8"/>
        <rFont val="Book Antiqua"/>
      </rPr>
      <t>2</t>
    </r>
  </si>
  <si>
    <t>192.168.122.12</t>
  </si>
  <si>
    <t>50.117.12.18</t>
  </si>
  <si>
    <t>SERVER5</t>
  </si>
  <si>
    <t>srv-ops2</t>
  </si>
  <si>
    <t xml:space="preserve"> E3-1240*1</t>
  </si>
  <si>
    <t>8(HT enabled)</t>
  </si>
  <si>
    <t>Intel  I210</t>
  </si>
  <si>
    <t>172.16.30.15</t>
  </si>
  <si>
    <t>50.117.12.9</t>
  </si>
  <si>
    <t>10.100.100.15</t>
  </si>
  <si>
    <t>Adaptec Series 6 - 6G SAS/PCIe 2</t>
  </si>
  <si>
    <t>SERVER6</t>
  </si>
  <si>
    <t>srv-ops-zabbix1</t>
  </si>
  <si>
    <t>监控主机、跳板机、
视频运营后台</t>
  </si>
  <si>
    <t>172.16.30.16</t>
  </si>
  <si>
    <t>50.117.12.10</t>
  </si>
  <si>
    <t>10.100.100.16</t>
  </si>
  <si>
    <t>SERVER7</t>
  </si>
  <si>
    <t>caegi-v-lvs01</t>
  </si>
  <si>
    <r>
      <rPr>
        <sz val="11"/>
        <color indexed="8"/>
        <rFont val="Book Antiqua"/>
      </rPr>
      <t>lvs(</t>
    </r>
    <r>
      <rPr>
        <sz val="11"/>
        <color indexed="8"/>
        <rFont val="宋体"/>
        <charset val="134"/>
      </rPr>
      <t>主</t>
    </r>
    <r>
      <rPr>
        <sz val="11"/>
        <color indexed="8"/>
        <rFont val="Book Antiqua"/>
      </rPr>
      <t>)</t>
    </r>
  </si>
  <si>
    <t>172.16.30.17</t>
  </si>
  <si>
    <t>50.117.12.11</t>
  </si>
  <si>
    <t>10.100.100.17</t>
  </si>
  <si>
    <t>SERVER8</t>
  </si>
  <si>
    <t>caegi-v-lvs02</t>
  </si>
  <si>
    <r>
      <rPr>
        <sz val="11"/>
        <color indexed="8"/>
        <rFont val="Book Antiqua"/>
      </rPr>
      <t>lvs(</t>
    </r>
    <r>
      <rPr>
        <sz val="11"/>
        <color indexed="8"/>
        <rFont val="宋体"/>
        <charset val="134"/>
      </rPr>
      <t>备</t>
    </r>
    <r>
      <rPr>
        <sz val="11"/>
        <color indexed="8"/>
        <rFont val="Book Antiqua"/>
      </rPr>
      <t>)+mha(</t>
    </r>
    <r>
      <rPr>
        <sz val="11"/>
        <color indexed="8"/>
        <rFont val="宋体"/>
        <charset val="134"/>
      </rPr>
      <t>备</t>
    </r>
    <r>
      <rPr>
        <sz val="11"/>
        <color indexed="8"/>
        <rFont val="Book Antiqua"/>
      </rPr>
      <t>)</t>
    </r>
  </si>
  <si>
    <t>172.16.30.18</t>
  </si>
  <si>
    <t>50.117.12.12</t>
  </si>
  <si>
    <t>10.100.100.18</t>
  </si>
  <si>
    <t>SERVER9</t>
  </si>
  <si>
    <t>caegi-v-nginx01</t>
  </si>
  <si>
    <r>
      <rPr>
        <sz val="11"/>
        <color indexed="8"/>
        <rFont val="Book Antiqua"/>
      </rPr>
      <t xml:space="preserve">nginx+php-fpm
</t>
    </r>
    <r>
      <rPr>
        <sz val="11"/>
        <color indexed="8"/>
        <rFont val="宋体"/>
        <charset val="134"/>
      </rPr>
      <t>该机器的</t>
    </r>
    <r>
      <rPr>
        <sz val="11"/>
        <color indexed="8"/>
        <rFont val="Book Antiqua"/>
      </rPr>
      <t>eth1</t>
    </r>
    <r>
      <rPr>
        <sz val="11"/>
        <color indexed="8"/>
        <rFont val="宋体"/>
        <charset val="134"/>
      </rPr>
      <t>有问题</t>
    </r>
  </si>
  <si>
    <t>172.16.30.19</t>
  </si>
  <si>
    <t>50.117.12.13</t>
  </si>
  <si>
    <t>10.100.100.19</t>
  </si>
  <si>
    <r>
      <rPr>
        <sz val="11"/>
        <color indexed="8"/>
        <rFont val="宋体"/>
        <charset val="134"/>
      </rPr>
      <t>该机器的</t>
    </r>
    <r>
      <rPr>
        <sz val="11"/>
        <color indexed="8"/>
        <rFont val="Book Antiqua"/>
      </rPr>
      <t>eth1</t>
    </r>
    <r>
      <rPr>
        <sz val="11"/>
        <color indexed="8"/>
        <rFont val="宋体"/>
        <charset val="134"/>
      </rPr>
      <t>有问题</t>
    </r>
  </si>
  <si>
    <t>SERVER10</t>
  </si>
  <si>
    <t>caegi-v-nginx02</t>
  </si>
  <si>
    <t>nginx+php-fpm</t>
  </si>
  <si>
    <t>172.16.30.20</t>
  </si>
  <si>
    <t>50.117.12.14</t>
  </si>
  <si>
    <t>10.100.100.20</t>
  </si>
  <si>
    <t>SERVER11</t>
  </si>
  <si>
    <t>caegi-v-tomcat01</t>
  </si>
  <si>
    <t>nginx+tomcat*2</t>
  </si>
  <si>
    <t>172.16.30.21</t>
  </si>
  <si>
    <t>50.117.12.136</t>
  </si>
  <si>
    <t>10.100.100.21</t>
  </si>
  <si>
    <t>SERVER12</t>
  </si>
  <si>
    <t>caegi-v-tomcat02</t>
  </si>
  <si>
    <t>172.16.30.22</t>
  </si>
  <si>
    <t>50.117.12.137</t>
  </si>
  <si>
    <t>10.100.100.22</t>
  </si>
  <si>
    <t>SERVER13</t>
  </si>
  <si>
    <t>caegi-v-socket01</t>
  </si>
  <si>
    <t>java socket</t>
  </si>
  <si>
    <t>172.16.30.23</t>
  </si>
  <si>
    <t>50.117.12.138</t>
  </si>
  <si>
    <t>10.100.100.23</t>
  </si>
  <si>
    <t>SERVER14</t>
  </si>
  <si>
    <t>caegi-v-socket02</t>
  </si>
  <si>
    <t>172.16.30.24</t>
  </si>
  <si>
    <t>50.117.12.139</t>
  </si>
  <si>
    <t>10.100.100.24</t>
  </si>
  <si>
    <t>SERVER15</t>
  </si>
  <si>
    <t>caegi-v-stream01</t>
  </si>
  <si>
    <t>crtmpserver</t>
  </si>
  <si>
    <t>172.16.30.25</t>
  </si>
  <si>
    <t>50.117.12.140</t>
  </si>
  <si>
    <t>10.100.100.25</t>
  </si>
  <si>
    <t>SERVER16</t>
  </si>
  <si>
    <t>caegi-v-pay01</t>
  </si>
  <si>
    <t>pay</t>
  </si>
  <si>
    <t>172.16.30.26</t>
  </si>
  <si>
    <t>50.117.12.141</t>
  </si>
  <si>
    <t>10.100.100.26</t>
  </si>
  <si>
    <t>SERVER17</t>
  </si>
  <si>
    <t>caegi-v-redis01</t>
  </si>
  <si>
    <t>redis+redis-sential
(vip  172.168.30.30)</t>
  </si>
  <si>
    <t>172.16.30.27</t>
  </si>
  <si>
    <t>10.100.100.27</t>
  </si>
  <si>
    <t>SERVER18</t>
  </si>
  <si>
    <t>caegi-v-redis02</t>
  </si>
  <si>
    <t>172.16.30.28</t>
  </si>
  <si>
    <t>10.100.100.28</t>
  </si>
  <si>
    <t>SERVER19</t>
  </si>
  <si>
    <t>caegi-v-zimg01</t>
  </si>
  <si>
    <r>
      <rPr>
        <sz val="11"/>
        <color indexed="8"/>
        <rFont val="Book Antiqua"/>
      </rPr>
      <t>zimg</t>
    </r>
    <r>
      <rPr>
        <sz val="11"/>
        <color indexed="8"/>
        <rFont val="宋体"/>
        <charset val="134"/>
      </rPr>
      <t>服务器</t>
    </r>
    <r>
      <rPr>
        <sz val="11"/>
        <color indexed="8"/>
        <rFont val="Book Antiqua"/>
      </rPr>
      <t>+memcached+redis-sential+mha</t>
    </r>
  </si>
  <si>
    <t>172.16.30.29</t>
  </si>
  <si>
    <t>50.117.12.15</t>
  </si>
  <si>
    <t>10.100.100.29</t>
  </si>
  <si>
    <t>域名</t>
  </si>
  <si>
    <t>使用状态</t>
  </si>
  <si>
    <t>DNS解析平台</t>
  </si>
  <si>
    <t>1room1.co</t>
  </si>
  <si>
    <t>zimg附件,已解析，未对外</t>
  </si>
  <si>
    <t>dnsmadeeasy</t>
  </si>
  <si>
    <t>img.1room1.co
s.1room1.co</t>
  </si>
  <si>
    <t>1room1.info</t>
  </si>
  <si>
    <t>未解析</t>
  </si>
  <si>
    <t>1room1.me</t>
  </si>
  <si>
    <t>1room1.net</t>
  </si>
  <si>
    <t>1room1.org</t>
  </si>
  <si>
    <t>1room.asia</t>
  </si>
  <si>
    <t>1room.bar</t>
  </si>
  <si>
    <t>演示环境</t>
  </si>
  <si>
    <t>1room.camera</t>
  </si>
  <si>
    <t>1room.cc</t>
  </si>
  <si>
    <t>已解析，已对外</t>
  </si>
  <si>
    <t>1room.cn</t>
  </si>
  <si>
    <t>1room.hk</t>
  </si>
  <si>
    <t>1room.me</t>
  </si>
  <si>
    <t>1room.sexy</t>
  </si>
  <si>
    <t>1room.tv</t>
  </si>
  <si>
    <t>已解析，未对外</t>
  </si>
  <si>
    <t>1room.tw</t>
  </si>
  <si>
    <t>1room.us</t>
  </si>
  <si>
    <t>1room.xxx</t>
  </si>
  <si>
    <t>无法使用</t>
  </si>
  <si>
    <t>afilias-nst.org</t>
  </si>
  <si>
    <t>暂时无法迁移至dnsmadeeasy平台，如需解析请联系3D</t>
  </si>
  <si>
    <t>1room.xyz</t>
  </si>
  <si>
    <t>1zone.co</t>
  </si>
  <si>
    <t>1zone.info</t>
  </si>
  <si>
    <t>迁移环境 运行于kvm</t>
  </si>
  <si>
    <t>1zone.org</t>
  </si>
  <si>
    <t>one1room.co</t>
  </si>
  <si>
    <t>one1room.com</t>
  </si>
  <si>
    <t>one1room.me</t>
  </si>
  <si>
    <t>运营后台，已解析，已对外</t>
  </si>
  <si>
    <t>vadmin1.one1room.me</t>
  </si>
  <si>
    <t>one1room.net</t>
  </si>
  <si>
    <t>运营后台，已解析，未对外</t>
  </si>
  <si>
    <t>vadmin1.one1room.net</t>
  </si>
  <si>
    <t>one1room.org</t>
  </si>
  <si>
    <t>vadmin1.one1room.org</t>
  </si>
  <si>
    <t>room1.co</t>
  </si>
  <si>
    <t>room1.me</t>
  </si>
  <si>
    <t>img.room1.me
s.room1.me</t>
  </si>
  <si>
    <t>roomone.me</t>
  </si>
  <si>
    <t>未对外使用</t>
  </si>
  <si>
    <t>roomv.me</t>
  </si>
  <si>
    <t>the1room.co</t>
  </si>
  <si>
    <t>运营推广，已解析</t>
  </si>
  <si>
    <t>the1room.com</t>
  </si>
  <si>
    <t>the1room.info</t>
  </si>
  <si>
    <t>the1room.me</t>
  </si>
  <si>
    <t>the1room.net</t>
  </si>
  <si>
    <t>zimg附件，已解析，已对外</t>
  </si>
  <si>
    <t xml:space="preserve">img.the1room.net
s.the1room.net
</t>
  </si>
  <si>
    <t>the1room.org</t>
  </si>
  <si>
    <t>the1v.net</t>
  </si>
  <si>
    <t>thev1.net</t>
  </si>
  <si>
    <t>SERVER-TEST1</t>
    <phoneticPr fontId="11" type="noConversion"/>
  </si>
  <si>
    <t>SERVER-TEST2</t>
    <phoneticPr fontId="11" type="noConversion"/>
  </si>
  <si>
    <t>已解析，发布器对外</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</si>
</sst>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indexed="8"/>
      <name val="Verdana"/>
    </font>
    <font>
      <sz val="12"/>
      <color indexed="8"/>
      <name val="Verdana"/>
    </font>
    <font>
      <sz val="18"/>
      <color indexed="8"/>
      <name val="Book Antiqua"/>
    </font>
    <font>
      <sz val="18"/>
      <color indexed="8"/>
      <name val="微软雅黑"/>
      <family val="2"/>
      <charset val="134"/>
    </font>
    <font>
      <sz val="11"/>
      <color indexed="8"/>
      <name val="Book Antiqua"/>
    </font>
    <font>
      <sz val="12"/>
      <color indexed="8"/>
      <name val="Book Antiqua"/>
    </font>
    <font>
      <sz val="11"/>
      <color indexed="8"/>
      <name val="微软雅黑"/>
      <family val="2"/>
      <charset val="134"/>
    </font>
    <font>
      <sz val="18"/>
      <color indexed="8"/>
      <name val="宋体"/>
      <charset val="134"/>
    </font>
    <font>
      <sz val="10"/>
      <color indexed="8"/>
      <name val="Book Antiqua"/>
    </font>
    <font>
      <sz val="11"/>
      <color indexed="8"/>
      <name val="宋体"/>
      <charset val="134"/>
    </font>
    <font>
      <sz val="9"/>
      <color indexed="8"/>
      <name val="Book Antiqua"/>
    </font>
    <font>
      <sz val="9"/>
      <name val="宋体"/>
      <family val="3"/>
      <charset val="134"/>
    </font>
    <font>
      <sz val="12"/>
      <color indexed="8"/>
      <name val="Verdana"/>
      <family val="2"/>
    </font>
    <font>
      <sz val="11"/>
      <color indexed="8"/>
      <name val="宋体"/>
      <family val="3"/>
      <charset val="134"/>
    </font>
  </fonts>
  <fills count="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28">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thin">
        <color indexed="9"/>
      </left>
      <right style="thin">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right style="thin">
        <color indexed="8"/>
      </right>
      <top style="thin">
        <color indexed="8"/>
      </top>
      <bottom style="thin">
        <color indexed="8"/>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8"/>
      </top>
      <bottom style="thin">
        <color indexed="8"/>
      </bottom>
      <diagonal/>
    </border>
    <border>
      <left style="thin">
        <color indexed="9"/>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9"/>
      </right>
      <top style="thin">
        <color indexed="8"/>
      </top>
      <bottom style="thin">
        <color indexed="8"/>
      </bottom>
      <diagonal/>
    </border>
    <border>
      <left style="thin">
        <color indexed="8"/>
      </left>
      <right style="medium">
        <color indexed="8"/>
      </right>
      <top style="thin">
        <color indexed="8"/>
      </top>
      <bottom style="thin">
        <color indexed="9"/>
      </bottom>
      <diagonal/>
    </border>
    <border>
      <left style="medium">
        <color indexed="8"/>
      </left>
      <right style="thin">
        <color indexed="8"/>
      </right>
      <top style="thin">
        <color indexed="8"/>
      </top>
      <bottom style="thin">
        <color indexed="9"/>
      </bottom>
      <diagonal/>
    </border>
    <border>
      <left style="thin">
        <color indexed="8"/>
      </left>
      <right style="thin">
        <color indexed="8"/>
      </right>
      <top style="thin">
        <color indexed="8"/>
      </top>
      <bottom style="thin">
        <color indexed="9"/>
      </bottom>
      <diagonal/>
    </border>
    <border>
      <left style="thin">
        <color indexed="8"/>
      </left>
      <right style="thin">
        <color indexed="9"/>
      </right>
      <top style="thin">
        <color indexed="8"/>
      </top>
      <bottom style="thin">
        <color indexed="9"/>
      </bottom>
      <diagonal/>
    </border>
    <border>
      <left style="thin">
        <color indexed="8"/>
      </left>
      <right style="thin">
        <color indexed="9"/>
      </right>
      <top style="thin">
        <color indexed="9"/>
      </top>
      <bottom style="thin">
        <color indexed="9"/>
      </bottom>
      <diagonal/>
    </border>
    <border>
      <left style="thin">
        <color indexed="8"/>
      </left>
      <right style="thin">
        <color indexed="9"/>
      </right>
      <top style="thin">
        <color indexed="9"/>
      </top>
      <bottom style="thin">
        <color indexed="8"/>
      </bottom>
      <diagonal/>
    </border>
    <border>
      <left style="thin">
        <color indexed="9"/>
      </left>
      <right style="thin">
        <color indexed="9"/>
      </right>
      <top style="thin">
        <color indexed="9"/>
      </top>
      <bottom/>
      <diagonal/>
    </border>
    <border>
      <left/>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style="thin">
        <color indexed="9"/>
      </right>
      <top/>
      <bottom/>
      <diagonal/>
    </border>
  </borders>
  <cellStyleXfs count="1">
    <xf numFmtId="0" fontId="0" fillId="0" borderId="0" applyNumberFormat="0" applyFill="0" applyBorder="0" applyProtection="0">
      <alignment vertical="top" wrapText="1"/>
    </xf>
  </cellStyleXfs>
  <cellXfs count="93">
    <xf numFmtId="0" fontId="0" fillId="0" borderId="0" xfId="0" applyFont="1" applyAlignment="1">
      <alignment vertical="top" wrapText="1"/>
    </xf>
    <xf numFmtId="0" fontId="1" fillId="0" borderId="0" xfId="0" applyNumberFormat="1" applyFont="1" applyAlignment="1">
      <alignment vertical="top" wrapText="1"/>
    </xf>
    <xf numFmtId="0" fontId="2" fillId="0" borderId="1" xfId="0" applyNumberFormat="1" applyFont="1" applyBorder="1" applyAlignment="1"/>
    <xf numFmtId="0" fontId="2" fillId="0" borderId="2" xfId="0" applyNumberFormat="1" applyFont="1" applyBorder="1" applyAlignment="1"/>
    <xf numFmtId="0" fontId="2" fillId="0" borderId="3" xfId="0" applyNumberFormat="1" applyFont="1" applyBorder="1" applyAlignment="1"/>
    <xf numFmtId="0" fontId="4" fillId="0" borderId="1" xfId="0" applyNumberFormat="1" applyFont="1" applyBorder="1" applyAlignment="1">
      <alignment wrapText="1"/>
    </xf>
    <xf numFmtId="0" fontId="4" fillId="0" borderId="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6" xfId="0" applyNumberFormat="1" applyFont="1" applyBorder="1" applyAlignment="1">
      <alignment horizontal="left" vertical="center"/>
    </xf>
    <xf numFmtId="0" fontId="4" fillId="0" borderId="7" xfId="0" applyNumberFormat="1" applyFont="1" applyBorder="1" applyAlignment="1">
      <alignment horizontal="left" vertical="center"/>
    </xf>
    <xf numFmtId="0" fontId="4" fillId="0" borderId="7" xfId="0" applyNumberFormat="1" applyFont="1" applyBorder="1" applyAlignment="1">
      <alignment horizontal="left" vertical="center" wrapText="1"/>
    </xf>
    <xf numFmtId="1" fontId="4" fillId="0" borderId="7" xfId="0" applyNumberFormat="1" applyFont="1" applyBorder="1" applyAlignment="1">
      <alignment horizontal="left" vertical="center" wrapText="1"/>
    </xf>
    <xf numFmtId="0" fontId="4" fillId="0" borderId="8" xfId="0" applyNumberFormat="1" applyFont="1" applyBorder="1" applyAlignment="1">
      <alignment horizontal="left" vertical="center"/>
    </xf>
    <xf numFmtId="0" fontId="4" fillId="0" borderId="9" xfId="0" applyNumberFormat="1" applyFont="1" applyBorder="1" applyAlignment="1">
      <alignment horizontal="left" vertical="center"/>
    </xf>
    <xf numFmtId="0" fontId="4" fillId="0" borderId="7" xfId="0" applyNumberFormat="1" applyFont="1" applyBorder="1" applyAlignment="1">
      <alignment vertical="center" wrapText="1"/>
    </xf>
    <xf numFmtId="1" fontId="4" fillId="0" borderId="7" xfId="0" applyNumberFormat="1" applyFont="1" applyBorder="1" applyAlignment="1">
      <alignment vertical="center" wrapText="1"/>
    </xf>
    <xf numFmtId="1" fontId="4" fillId="0" borderId="7" xfId="0" applyNumberFormat="1" applyFont="1" applyBorder="1" applyAlignment="1">
      <alignment horizontal="left" vertical="center"/>
    </xf>
    <xf numFmtId="0" fontId="5" fillId="0" borderId="7" xfId="0" applyNumberFormat="1" applyFont="1" applyBorder="1" applyAlignment="1">
      <alignment horizontal="left" vertical="center" wrapText="1"/>
    </xf>
    <xf numFmtId="1" fontId="5" fillId="0" borderId="7" xfId="0" applyNumberFormat="1" applyFont="1" applyBorder="1" applyAlignment="1">
      <alignment horizontal="left" vertical="center" wrapText="1"/>
    </xf>
    <xf numFmtId="1" fontId="4" fillId="0" borderId="8" xfId="0" applyNumberFormat="1" applyFont="1" applyBorder="1" applyAlignment="1">
      <alignment horizontal="left" vertical="center"/>
    </xf>
    <xf numFmtId="0" fontId="5" fillId="0" borderId="5" xfId="0" applyNumberFormat="1" applyFont="1" applyBorder="1" applyAlignment="1">
      <alignment horizontal="left" vertical="center" wrapText="1"/>
    </xf>
    <xf numFmtId="1" fontId="4" fillId="0" borderId="1" xfId="0" applyNumberFormat="1" applyFont="1" applyBorder="1" applyAlignment="1"/>
    <xf numFmtId="1" fontId="5" fillId="0" borderId="8" xfId="0" applyNumberFormat="1" applyFont="1" applyBorder="1" applyAlignment="1">
      <alignment horizontal="left" vertical="center" wrapText="1"/>
    </xf>
    <xf numFmtId="1" fontId="4" fillId="0" borderId="10" xfId="0" applyNumberFormat="1" applyFont="1" applyBorder="1" applyAlignment="1"/>
    <xf numFmtId="1" fontId="5" fillId="2" borderId="11" xfId="0" applyNumberFormat="1" applyFont="1" applyFill="1" applyBorder="1" applyAlignment="1">
      <alignment horizontal="left" vertical="center" wrapText="1"/>
    </xf>
    <xf numFmtId="0" fontId="5" fillId="2" borderId="5" xfId="0" applyNumberFormat="1" applyFont="1" applyFill="1" applyBorder="1" applyAlignment="1">
      <alignment horizontal="left" vertical="center" wrapText="1"/>
    </xf>
    <xf numFmtId="0" fontId="4" fillId="2" borderId="9" xfId="0" applyNumberFormat="1" applyFont="1" applyFill="1" applyBorder="1" applyAlignment="1">
      <alignment horizontal="left" vertical="center"/>
    </xf>
    <xf numFmtId="0" fontId="5" fillId="2" borderId="7" xfId="0" applyNumberFormat="1" applyFont="1" applyFill="1" applyBorder="1" applyAlignment="1">
      <alignment horizontal="left" vertical="center" wrapText="1"/>
    </xf>
    <xf numFmtId="0" fontId="4" fillId="2" borderId="7" xfId="0" applyNumberFormat="1" applyFont="1" applyFill="1" applyBorder="1" applyAlignment="1">
      <alignment horizontal="left" vertical="center" wrapText="1"/>
    </xf>
    <xf numFmtId="0" fontId="4" fillId="2" borderId="7" xfId="0" applyNumberFormat="1" applyFont="1" applyFill="1" applyBorder="1" applyAlignment="1">
      <alignment horizontal="left" vertical="center"/>
    </xf>
    <xf numFmtId="1" fontId="4" fillId="2" borderId="7" xfId="0" applyNumberFormat="1" applyFont="1" applyFill="1" applyBorder="1" applyAlignment="1">
      <alignment horizontal="left" vertical="center" wrapText="1"/>
    </xf>
    <xf numFmtId="1" fontId="4" fillId="2" borderId="7" xfId="0" applyNumberFormat="1" applyFont="1" applyFill="1" applyBorder="1" applyAlignment="1">
      <alignment horizontal="left" vertical="center"/>
    </xf>
    <xf numFmtId="0" fontId="4" fillId="0" borderId="12" xfId="0" applyNumberFormat="1" applyFont="1" applyBorder="1" applyAlignment="1">
      <alignment wrapText="1"/>
    </xf>
    <xf numFmtId="1" fontId="4" fillId="2" borderId="9" xfId="0" applyNumberFormat="1" applyFont="1" applyFill="1" applyBorder="1" applyAlignment="1">
      <alignment horizontal="left" vertical="center"/>
    </xf>
    <xf numFmtId="0" fontId="4" fillId="2" borderId="7" xfId="0" applyNumberFormat="1" applyFont="1" applyFill="1" applyBorder="1" applyAlignment="1">
      <alignment vertical="center" wrapText="1"/>
    </xf>
    <xf numFmtId="1" fontId="4" fillId="2" borderId="7" xfId="0" applyNumberFormat="1" applyFont="1" applyFill="1" applyBorder="1" applyAlignment="1">
      <alignment vertical="center" wrapText="1"/>
    </xf>
    <xf numFmtId="0" fontId="5" fillId="3" borderId="11" xfId="0" applyNumberFormat="1" applyFont="1" applyFill="1" applyBorder="1" applyAlignment="1">
      <alignment horizontal="left" vertical="center" wrapText="1"/>
    </xf>
    <xf numFmtId="0" fontId="5" fillId="3" borderId="5" xfId="0" applyNumberFormat="1" applyFont="1" applyFill="1" applyBorder="1" applyAlignment="1">
      <alignment horizontal="left" vertical="center" wrapText="1"/>
    </xf>
    <xf numFmtId="0" fontId="4" fillId="3" borderId="9" xfId="0" applyNumberFormat="1" applyFont="1" applyFill="1" applyBorder="1" applyAlignment="1">
      <alignment horizontal="left" vertical="center"/>
    </xf>
    <xf numFmtId="0" fontId="5" fillId="3" borderId="7" xfId="0" applyNumberFormat="1" applyFont="1" applyFill="1" applyBorder="1" applyAlignment="1">
      <alignment horizontal="left" vertical="center" wrapText="1"/>
    </xf>
    <xf numFmtId="0" fontId="4" fillId="3" borderId="7" xfId="0" applyNumberFormat="1" applyFont="1" applyFill="1" applyBorder="1" applyAlignment="1">
      <alignment horizontal="left" vertical="center"/>
    </xf>
    <xf numFmtId="1" fontId="4" fillId="3" borderId="7" xfId="0" applyNumberFormat="1" applyFont="1" applyFill="1" applyBorder="1" applyAlignment="1">
      <alignment horizontal="left" vertical="center"/>
    </xf>
    <xf numFmtId="0" fontId="4" fillId="3" borderId="7" xfId="0" applyNumberFormat="1" applyFont="1" applyFill="1" applyBorder="1" applyAlignment="1">
      <alignment vertical="center" wrapText="1"/>
    </xf>
    <xf numFmtId="1" fontId="4" fillId="3" borderId="7" xfId="0" applyNumberFormat="1" applyFont="1" applyFill="1" applyBorder="1" applyAlignment="1">
      <alignment vertical="center" wrapText="1"/>
    </xf>
    <xf numFmtId="0" fontId="5" fillId="2" borderId="9" xfId="0" applyNumberFormat="1" applyFont="1" applyFill="1" applyBorder="1" applyAlignment="1">
      <alignment horizontal="left" vertical="center" wrapText="1"/>
    </xf>
    <xf numFmtId="0" fontId="4" fillId="0" borderId="13" xfId="0" applyNumberFormat="1" applyFont="1" applyBorder="1" applyAlignment="1">
      <alignment horizontal="left" vertical="center"/>
    </xf>
    <xf numFmtId="0" fontId="5" fillId="0" borderId="14" xfId="0" applyNumberFormat="1" applyFont="1" applyBorder="1" applyAlignment="1">
      <alignment horizontal="left" vertical="center" wrapText="1"/>
    </xf>
    <xf numFmtId="0" fontId="4" fillId="0" borderId="15" xfId="0" applyNumberFormat="1" applyFont="1" applyBorder="1" applyAlignment="1">
      <alignment horizontal="left" vertical="center"/>
    </xf>
    <xf numFmtId="0" fontId="5" fillId="0" borderId="16" xfId="0" applyNumberFormat="1" applyFont="1" applyBorder="1" applyAlignment="1">
      <alignment horizontal="left" vertical="center" wrapText="1"/>
    </xf>
    <xf numFmtId="0" fontId="5" fillId="0" borderId="8" xfId="0" applyNumberFormat="1" applyFont="1" applyBorder="1" applyAlignment="1">
      <alignment horizontal="left" vertical="center" wrapText="1"/>
    </xf>
    <xf numFmtId="0" fontId="4" fillId="0" borderId="13" xfId="0" applyNumberFormat="1" applyFont="1" applyBorder="1" applyAlignment="1">
      <alignment vertical="center" wrapText="1"/>
    </xf>
    <xf numFmtId="1" fontId="4" fillId="0" borderId="13" xfId="0" applyNumberFormat="1" applyFont="1" applyBorder="1" applyAlignment="1">
      <alignment vertical="center" wrapText="1"/>
    </xf>
    <xf numFmtId="0" fontId="4" fillId="0" borderId="8" xfId="0" applyNumberFormat="1" applyFont="1" applyBorder="1" applyAlignment="1">
      <alignment vertical="center"/>
    </xf>
    <xf numFmtId="0" fontId="4" fillId="2" borderId="5" xfId="0" applyNumberFormat="1" applyFont="1" applyFill="1" applyBorder="1" applyAlignment="1">
      <alignment horizontal="left" vertical="center"/>
    </xf>
    <xf numFmtId="0" fontId="4" fillId="2" borderId="6" xfId="0" applyNumberFormat="1" applyFont="1" applyFill="1" applyBorder="1" applyAlignment="1">
      <alignment horizontal="left" vertical="center"/>
    </xf>
    <xf numFmtId="0" fontId="4" fillId="2" borderId="17" xfId="0" applyNumberFormat="1" applyFont="1" applyFill="1" applyBorder="1" applyAlignment="1">
      <alignment horizontal="left" vertical="center"/>
    </xf>
    <xf numFmtId="0" fontId="4" fillId="2" borderId="18" xfId="0" applyNumberFormat="1" applyFont="1" applyFill="1" applyBorder="1" applyAlignment="1">
      <alignment horizontal="left" vertical="center"/>
    </xf>
    <xf numFmtId="0" fontId="4" fillId="2" borderId="19" xfId="0" applyNumberFormat="1" applyFont="1" applyFill="1" applyBorder="1" applyAlignment="1">
      <alignment horizontal="left" vertical="center"/>
    </xf>
    <xf numFmtId="1" fontId="4" fillId="2" borderId="19" xfId="0" applyNumberFormat="1" applyFont="1" applyFill="1" applyBorder="1" applyAlignment="1">
      <alignment horizontal="left" vertical="center"/>
    </xf>
    <xf numFmtId="0" fontId="1" fillId="0" borderId="0" xfId="0" applyNumberFormat="1" applyFont="1" applyAlignment="1">
      <alignment vertical="top" wrapText="1"/>
    </xf>
    <xf numFmtId="0" fontId="2" fillId="4" borderId="7" xfId="0" applyNumberFormat="1" applyFont="1" applyFill="1" applyBorder="1" applyAlignment="1">
      <alignment horizontal="center"/>
    </xf>
    <xf numFmtId="0" fontId="2" fillId="0" borderId="7" xfId="0" applyNumberFormat="1" applyFont="1" applyBorder="1" applyAlignment="1">
      <alignment horizontal="center"/>
    </xf>
    <xf numFmtId="0" fontId="7" fillId="0" borderId="7" xfId="0" applyNumberFormat="1" applyFont="1" applyBorder="1" applyAlignment="1">
      <alignment horizontal="center"/>
    </xf>
    <xf numFmtId="0" fontId="4" fillId="4" borderId="7" xfId="0" applyNumberFormat="1" applyFont="1" applyFill="1" applyBorder="1" applyAlignment="1">
      <alignment horizontal="center" wrapText="1"/>
    </xf>
    <xf numFmtId="0" fontId="4" fillId="4" borderId="7" xfId="0" applyNumberFormat="1" applyFont="1" applyFill="1" applyBorder="1" applyAlignment="1">
      <alignment horizontal="center"/>
    </xf>
    <xf numFmtId="0" fontId="8" fillId="4" borderId="7" xfId="0" applyNumberFormat="1" applyFont="1" applyFill="1" applyBorder="1" applyAlignment="1">
      <alignment horizontal="center" vertical="center"/>
    </xf>
    <xf numFmtId="0" fontId="8" fillId="4" borderId="7" xfId="0" applyNumberFormat="1" applyFont="1" applyFill="1" applyBorder="1" applyAlignment="1">
      <alignment horizontal="center" vertical="center" wrapText="1"/>
    </xf>
    <xf numFmtId="0" fontId="4" fillId="4" borderId="7" xfId="0" applyNumberFormat="1" applyFont="1" applyFill="1" applyBorder="1" applyAlignment="1">
      <alignment horizontal="center" vertical="center"/>
    </xf>
    <xf numFmtId="0" fontId="4" fillId="0" borderId="7" xfId="0" applyNumberFormat="1" applyFont="1" applyBorder="1" applyAlignment="1">
      <alignment horizontal="center" vertical="center"/>
    </xf>
    <xf numFmtId="1" fontId="4" fillId="0" borderId="20" xfId="0" applyNumberFormat="1" applyFont="1" applyBorder="1" applyAlignment="1">
      <alignment horizontal="center"/>
    </xf>
    <xf numFmtId="1" fontId="4" fillId="0" borderId="21" xfId="0" applyNumberFormat="1" applyFont="1" applyBorder="1" applyAlignment="1">
      <alignment horizontal="center"/>
    </xf>
    <xf numFmtId="1" fontId="4" fillId="4" borderId="7" xfId="0" applyNumberFormat="1" applyFont="1" applyFill="1" applyBorder="1" applyAlignment="1">
      <alignment horizontal="center" wrapText="1"/>
    </xf>
    <xf numFmtId="1" fontId="4" fillId="4" borderId="7" xfId="0" applyNumberFormat="1" applyFont="1" applyFill="1" applyBorder="1" applyAlignment="1">
      <alignment horizontal="center"/>
    </xf>
    <xf numFmtId="0" fontId="10" fillId="4" borderId="7" xfId="0" applyNumberFormat="1" applyFont="1" applyFill="1" applyBorder="1" applyAlignment="1">
      <alignment horizontal="center"/>
    </xf>
    <xf numFmtId="0" fontId="9" fillId="4" borderId="7" xfId="0" applyNumberFormat="1" applyFont="1" applyFill="1" applyBorder="1" applyAlignment="1">
      <alignment horizontal="center"/>
    </xf>
    <xf numFmtId="0" fontId="9" fillId="4" borderId="7" xfId="0" applyNumberFormat="1" applyFont="1" applyFill="1" applyBorder="1" applyAlignment="1">
      <alignment horizontal="center" wrapText="1"/>
    </xf>
    <xf numFmtId="1" fontId="4" fillId="0" borderId="22" xfId="0" applyNumberFormat="1" applyFont="1" applyBorder="1" applyAlignment="1">
      <alignment horizontal="center"/>
    </xf>
    <xf numFmtId="0" fontId="4" fillId="0" borderId="7" xfId="0" applyNumberFormat="1" applyFont="1" applyBorder="1" applyAlignment="1">
      <alignment horizontal="center"/>
    </xf>
    <xf numFmtId="0" fontId="1" fillId="0" borderId="0" xfId="0" applyNumberFormat="1" applyFont="1" applyAlignment="1">
      <alignment vertical="top" wrapText="1"/>
    </xf>
    <xf numFmtId="1" fontId="9" fillId="0" borderId="1" xfId="0" applyNumberFormat="1" applyFont="1" applyBorder="1" applyAlignment="1"/>
    <xf numFmtId="0" fontId="9" fillId="0" borderId="1" xfId="0" applyNumberFormat="1" applyFont="1" applyBorder="1" applyAlignment="1"/>
    <xf numFmtId="0" fontId="9" fillId="0" borderId="23" xfId="0" applyNumberFormat="1" applyFont="1" applyBorder="1" applyAlignment="1"/>
    <xf numFmtId="0" fontId="9" fillId="0" borderId="10" xfId="0" applyNumberFormat="1" applyFont="1" applyBorder="1" applyAlignment="1"/>
    <xf numFmtId="0" fontId="9" fillId="5" borderId="24" xfId="0" applyNumberFormat="1" applyFont="1" applyFill="1" applyBorder="1" applyAlignment="1"/>
    <xf numFmtId="0" fontId="9" fillId="0" borderId="25" xfId="0" applyNumberFormat="1" applyFont="1" applyBorder="1" applyAlignment="1"/>
    <xf numFmtId="0" fontId="9" fillId="0" borderId="1" xfId="0" applyNumberFormat="1" applyFont="1" applyBorder="1" applyAlignment="1">
      <alignment wrapText="1"/>
    </xf>
    <xf numFmtId="0" fontId="9" fillId="0" borderId="26" xfId="0" applyNumberFormat="1" applyFont="1" applyBorder="1" applyAlignment="1"/>
    <xf numFmtId="0" fontId="9" fillId="0" borderId="27" xfId="0" applyNumberFormat="1" applyFont="1" applyBorder="1" applyAlignment="1"/>
    <xf numFmtId="0" fontId="9" fillId="3" borderId="24" xfId="0" applyNumberFormat="1" applyFont="1" applyFill="1" applyBorder="1" applyAlignment="1"/>
    <xf numFmtId="0" fontId="9" fillId="6" borderId="24" xfId="0" applyNumberFormat="1" applyFont="1" applyFill="1" applyBorder="1" applyAlignment="1"/>
    <xf numFmtId="0" fontId="9" fillId="4" borderId="24" xfId="0" applyNumberFormat="1" applyFont="1" applyFill="1" applyBorder="1" applyAlignment="1"/>
    <xf numFmtId="0" fontId="12" fillId="0" borderId="0" xfId="0" applyNumberFormat="1" applyFont="1" applyAlignment="1">
      <alignment vertical="top" wrapText="1"/>
    </xf>
    <xf numFmtId="0" fontId="13" fillId="3" borderId="24" xfId="0" applyNumberFormat="1" applyFont="1" applyFill="1" applyBorder="1" applyAlignment="1"/>
  </cellXfs>
  <cellStyles count="1">
    <cellStyle name="常规"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CCFF"/>
      <rgbColor rgb="FF008000"/>
      <rgbColor rgb="FFFFFFFF"/>
      <rgbColor rgb="FFCCFFFF"/>
      <rgbColor rgb="FFFF6600"/>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showGridLines="0" topLeftCell="D1" workbookViewId="0">
      <selection activeCell="E8" sqref="E8"/>
    </sheetView>
  </sheetViews>
  <sheetFormatPr defaultColWidth="7.8984375" defaultRowHeight="13.5" customHeight="1" x14ac:dyDescent="0.2"/>
  <cols>
    <col min="1" max="1" width="13.59765625" style="1" customWidth="1"/>
    <col min="2" max="2" width="18.59765625" style="1" customWidth="1"/>
    <col min="3" max="3" width="10.59765625" style="1" customWidth="1"/>
    <col min="4" max="4" width="13.59765625" style="1" customWidth="1"/>
    <col min="5" max="6" width="7.8984375" style="1" customWidth="1"/>
    <col min="7" max="7" width="12.09765625" style="1" customWidth="1"/>
    <col min="8" max="8" width="11.09765625" style="1" customWidth="1"/>
    <col min="9" max="9" width="12.09765625" style="1" customWidth="1"/>
    <col min="10" max="10" width="16.09765625" style="1" customWidth="1"/>
    <col min="11" max="11" width="15.5" style="1" customWidth="1"/>
    <col min="12" max="13" width="14.3984375" style="1" customWidth="1"/>
    <col min="14" max="14" width="16.5" style="1" customWidth="1"/>
    <col min="15" max="15" width="9.19921875" style="1" customWidth="1"/>
    <col min="16" max="256" width="7.8984375" style="1" customWidth="1"/>
  </cols>
  <sheetData>
    <row r="1" spans="1:15" ht="22.5" customHeight="1" x14ac:dyDescent="0.4">
      <c r="A1" s="2" t="s">
        <v>0</v>
      </c>
      <c r="B1" s="2" t="s">
        <v>1</v>
      </c>
      <c r="C1" s="3" t="s">
        <v>2</v>
      </c>
      <c r="D1" s="4" t="s">
        <v>3</v>
      </c>
      <c r="E1" s="3" t="s">
        <v>4</v>
      </c>
      <c r="F1" s="3" t="s">
        <v>5</v>
      </c>
      <c r="G1" s="3" t="s">
        <v>6</v>
      </c>
      <c r="H1" s="3" t="s">
        <v>7</v>
      </c>
      <c r="I1" s="3" t="s">
        <v>8</v>
      </c>
      <c r="J1" s="3" t="s">
        <v>9</v>
      </c>
      <c r="K1" s="3" t="s">
        <v>10</v>
      </c>
      <c r="L1" s="3" t="s">
        <v>11</v>
      </c>
      <c r="M1" s="3" t="s">
        <v>12</v>
      </c>
      <c r="N1" s="3" t="s">
        <v>13</v>
      </c>
      <c r="O1" s="3" t="s">
        <v>14</v>
      </c>
    </row>
    <row r="2" spans="1:15" ht="37.5" customHeight="1" x14ac:dyDescent="0.3">
      <c r="A2" s="5" t="s">
        <v>15</v>
      </c>
      <c r="B2" s="6" t="s">
        <v>16</v>
      </c>
      <c r="C2" s="7" t="s">
        <v>17</v>
      </c>
      <c r="D2" s="8" t="s">
        <v>18</v>
      </c>
      <c r="E2" s="9" t="s">
        <v>19</v>
      </c>
      <c r="F2" s="9" t="s">
        <v>20</v>
      </c>
      <c r="G2" s="9" t="s">
        <v>21</v>
      </c>
      <c r="H2" s="9">
        <v>4</v>
      </c>
      <c r="I2" s="9">
        <v>22</v>
      </c>
      <c r="J2" s="9" t="s">
        <v>22</v>
      </c>
      <c r="K2" s="9" t="s">
        <v>23</v>
      </c>
      <c r="L2" s="10" t="s">
        <v>24</v>
      </c>
      <c r="M2" s="11"/>
      <c r="N2" s="9" t="s">
        <v>25</v>
      </c>
      <c r="O2" s="9" t="s">
        <v>26</v>
      </c>
    </row>
    <row r="3" spans="1:15" ht="29.25" customHeight="1" x14ac:dyDescent="0.3">
      <c r="A3" s="5" t="s">
        <v>15</v>
      </c>
      <c r="B3" s="12" t="s">
        <v>27</v>
      </c>
      <c r="C3" s="7" t="s">
        <v>28</v>
      </c>
      <c r="D3" s="13" t="s">
        <v>29</v>
      </c>
      <c r="E3" s="9" t="s">
        <v>30</v>
      </c>
      <c r="F3" s="10" t="s">
        <v>31</v>
      </c>
      <c r="G3" s="9" t="s">
        <v>32</v>
      </c>
      <c r="H3" s="9">
        <v>8</v>
      </c>
      <c r="I3" s="9">
        <v>22</v>
      </c>
      <c r="J3" s="9" t="s">
        <v>22</v>
      </c>
      <c r="K3" s="9" t="s">
        <v>33</v>
      </c>
      <c r="L3" s="14" t="s">
        <v>34</v>
      </c>
      <c r="M3" s="15"/>
      <c r="N3" s="9" t="s">
        <v>35</v>
      </c>
      <c r="O3" s="16"/>
    </row>
    <row r="4" spans="1:15" ht="30" customHeight="1" x14ac:dyDescent="0.3">
      <c r="A4" s="5" t="s">
        <v>15</v>
      </c>
      <c r="B4" s="12" t="s">
        <v>36</v>
      </c>
      <c r="C4" s="7" t="s">
        <v>37</v>
      </c>
      <c r="D4" s="13" t="s">
        <v>29</v>
      </c>
      <c r="E4" s="9" t="s">
        <v>30</v>
      </c>
      <c r="F4" s="10" t="s">
        <v>31</v>
      </c>
      <c r="G4" s="9" t="s">
        <v>32</v>
      </c>
      <c r="H4" s="9">
        <v>8</v>
      </c>
      <c r="I4" s="9">
        <v>22</v>
      </c>
      <c r="J4" s="10" t="s">
        <v>38</v>
      </c>
      <c r="K4" s="9" t="s">
        <v>39</v>
      </c>
      <c r="L4" s="14" t="s">
        <v>40</v>
      </c>
      <c r="M4" s="15"/>
      <c r="N4" s="9" t="s">
        <v>35</v>
      </c>
      <c r="O4" s="16"/>
    </row>
    <row r="5" spans="1:15" ht="30.75" customHeight="1" x14ac:dyDescent="0.3">
      <c r="A5" s="5" t="s">
        <v>15</v>
      </c>
      <c r="B5" s="12" t="s">
        <v>41</v>
      </c>
      <c r="C5" s="7" t="s">
        <v>42</v>
      </c>
      <c r="D5" s="13" t="s">
        <v>29</v>
      </c>
      <c r="E5" s="9" t="s">
        <v>30</v>
      </c>
      <c r="F5" s="10" t="s">
        <v>31</v>
      </c>
      <c r="G5" s="9" t="s">
        <v>32</v>
      </c>
      <c r="H5" s="9">
        <v>8</v>
      </c>
      <c r="I5" s="9">
        <v>22</v>
      </c>
      <c r="J5" s="10" t="s">
        <v>38</v>
      </c>
      <c r="K5" s="9" t="s">
        <v>43</v>
      </c>
      <c r="L5" s="14" t="s">
        <v>44</v>
      </c>
      <c r="M5" s="15"/>
      <c r="N5" s="9" t="s">
        <v>35</v>
      </c>
      <c r="O5" s="16"/>
    </row>
    <row r="6" spans="1:15" ht="33" customHeight="1" x14ac:dyDescent="0.3">
      <c r="A6" s="5" t="s">
        <v>15</v>
      </c>
      <c r="B6" s="12" t="s">
        <v>45</v>
      </c>
      <c r="C6" s="7" t="s">
        <v>46</v>
      </c>
      <c r="D6" s="13" t="s">
        <v>47</v>
      </c>
      <c r="E6" s="9" t="s">
        <v>48</v>
      </c>
      <c r="F6" s="10" t="s">
        <v>31</v>
      </c>
      <c r="G6" s="9" t="s">
        <v>32</v>
      </c>
      <c r="H6" s="9">
        <v>16</v>
      </c>
      <c r="I6" s="9">
        <v>22</v>
      </c>
      <c r="J6" s="10" t="s">
        <v>38</v>
      </c>
      <c r="K6" s="17" t="s">
        <v>49</v>
      </c>
      <c r="L6" s="17" t="s">
        <v>49</v>
      </c>
      <c r="M6" s="18"/>
      <c r="N6" s="9" t="s">
        <v>25</v>
      </c>
      <c r="O6" s="16"/>
    </row>
    <row r="7" spans="1:15" ht="49.5" customHeight="1" x14ac:dyDescent="0.3">
      <c r="A7" s="5" t="s">
        <v>15</v>
      </c>
      <c r="B7" s="12" t="s">
        <v>50</v>
      </c>
      <c r="C7" s="7" t="s">
        <v>51</v>
      </c>
      <c r="D7" s="13" t="s">
        <v>52</v>
      </c>
      <c r="E7" s="9" t="s">
        <v>48</v>
      </c>
      <c r="F7" s="10" t="s">
        <v>53</v>
      </c>
      <c r="G7" s="9" t="s">
        <v>32</v>
      </c>
      <c r="H7" s="9">
        <v>16</v>
      </c>
      <c r="I7" s="9">
        <v>22</v>
      </c>
      <c r="J7" s="10" t="s">
        <v>38</v>
      </c>
      <c r="K7" s="17" t="s">
        <v>54</v>
      </c>
      <c r="L7" s="17" t="s">
        <v>54</v>
      </c>
      <c r="M7" s="18"/>
      <c r="N7" s="9" t="s">
        <v>55</v>
      </c>
      <c r="O7" s="16"/>
    </row>
    <row r="8" spans="1:15" ht="49.5" customHeight="1" x14ac:dyDescent="0.3">
      <c r="A8" s="5" t="s">
        <v>15</v>
      </c>
      <c r="B8" s="12" t="s">
        <v>56</v>
      </c>
      <c r="C8" s="7" t="s">
        <v>57</v>
      </c>
      <c r="D8" s="13" t="s">
        <v>52</v>
      </c>
      <c r="E8" s="9" t="s">
        <v>48</v>
      </c>
      <c r="F8" s="10" t="s">
        <v>58</v>
      </c>
      <c r="G8" s="9" t="s">
        <v>32</v>
      </c>
      <c r="H8" s="9">
        <v>16</v>
      </c>
      <c r="I8" s="9">
        <v>22</v>
      </c>
      <c r="J8" s="10" t="s">
        <v>38</v>
      </c>
      <c r="K8" s="17" t="s">
        <v>59</v>
      </c>
      <c r="L8" s="17" t="s">
        <v>59</v>
      </c>
      <c r="M8" s="18"/>
      <c r="N8" s="9" t="s">
        <v>60</v>
      </c>
      <c r="O8" s="16"/>
    </row>
    <row r="9" spans="1:15" ht="33" customHeight="1" x14ac:dyDescent="0.3">
      <c r="A9" s="5" t="s">
        <v>15</v>
      </c>
      <c r="B9" s="12" t="s">
        <v>61</v>
      </c>
      <c r="C9" s="7" t="s">
        <v>62</v>
      </c>
      <c r="D9" s="13" t="s">
        <v>52</v>
      </c>
      <c r="E9" s="9" t="s">
        <v>63</v>
      </c>
      <c r="F9" s="10" t="s">
        <v>64</v>
      </c>
      <c r="G9" s="9" t="s">
        <v>65</v>
      </c>
      <c r="H9" s="9">
        <v>8</v>
      </c>
      <c r="I9" s="9">
        <v>22</v>
      </c>
      <c r="J9" s="10" t="s">
        <v>38</v>
      </c>
      <c r="K9" s="17" t="s">
        <v>66</v>
      </c>
      <c r="L9" s="17" t="s">
        <v>66</v>
      </c>
      <c r="M9" s="18"/>
      <c r="N9" s="9" t="s">
        <v>67</v>
      </c>
      <c r="O9" s="16"/>
    </row>
    <row r="10" spans="1:15" ht="49.5" customHeight="1" x14ac:dyDescent="0.3">
      <c r="A10" s="5" t="s">
        <v>15</v>
      </c>
      <c r="B10" s="12" t="s">
        <v>68</v>
      </c>
      <c r="C10" s="7" t="s">
        <v>69</v>
      </c>
      <c r="D10" s="13" t="s">
        <v>52</v>
      </c>
      <c r="E10" s="9" t="s">
        <v>70</v>
      </c>
      <c r="F10" s="10" t="s">
        <v>71</v>
      </c>
      <c r="G10" s="9" t="s">
        <v>32</v>
      </c>
      <c r="H10" s="9">
        <v>16</v>
      </c>
      <c r="I10" s="9">
        <v>22</v>
      </c>
      <c r="J10" s="10" t="s">
        <v>38</v>
      </c>
      <c r="K10" s="17" t="s">
        <v>72</v>
      </c>
      <c r="L10" s="17" t="s">
        <v>72</v>
      </c>
      <c r="M10" s="18"/>
      <c r="N10" s="9" t="s">
        <v>67</v>
      </c>
      <c r="O10" s="16"/>
    </row>
    <row r="11" spans="1:15" ht="33" customHeight="1" x14ac:dyDescent="0.3">
      <c r="A11" s="5" t="s">
        <v>15</v>
      </c>
      <c r="B11" s="19"/>
      <c r="C11" s="7" t="s">
        <v>73</v>
      </c>
      <c r="D11" s="13" t="s">
        <v>52</v>
      </c>
      <c r="E11" s="9" t="s">
        <v>63</v>
      </c>
      <c r="F11" s="10" t="s">
        <v>31</v>
      </c>
      <c r="G11" s="9" t="s">
        <v>74</v>
      </c>
      <c r="H11" s="9">
        <v>12</v>
      </c>
      <c r="I11" s="9">
        <v>22</v>
      </c>
      <c r="J11" s="10" t="s">
        <v>75</v>
      </c>
      <c r="K11" s="17" t="s">
        <v>76</v>
      </c>
      <c r="L11" s="17" t="s">
        <v>76</v>
      </c>
      <c r="M11" s="18"/>
      <c r="N11" s="9" t="s">
        <v>60</v>
      </c>
      <c r="O11" s="16"/>
    </row>
    <row r="12" spans="1:15" ht="33" customHeight="1" x14ac:dyDescent="0.3">
      <c r="A12" s="5" t="s">
        <v>15</v>
      </c>
      <c r="B12" s="12" t="s">
        <v>77</v>
      </c>
      <c r="C12" s="20" t="s">
        <v>78</v>
      </c>
      <c r="D12" s="13" t="s">
        <v>79</v>
      </c>
      <c r="E12" s="17" t="s">
        <v>80</v>
      </c>
      <c r="F12" s="17" t="s">
        <v>81</v>
      </c>
      <c r="G12" s="9" t="s">
        <v>82</v>
      </c>
      <c r="H12" s="17">
        <v>4</v>
      </c>
      <c r="I12" s="9">
        <v>22</v>
      </c>
      <c r="J12" s="10" t="s">
        <v>38</v>
      </c>
      <c r="K12" s="17" t="s">
        <v>83</v>
      </c>
      <c r="L12" s="10" t="s">
        <v>84</v>
      </c>
      <c r="M12" s="11"/>
      <c r="N12" s="9" t="s">
        <v>85</v>
      </c>
      <c r="O12" s="16"/>
    </row>
    <row r="13" spans="1:15" ht="49.5" customHeight="1" x14ac:dyDescent="0.3">
      <c r="A13" s="5" t="s">
        <v>15</v>
      </c>
      <c r="B13" s="12" t="s">
        <v>86</v>
      </c>
      <c r="C13" s="20" t="s">
        <v>87</v>
      </c>
      <c r="D13" s="13" t="s">
        <v>88</v>
      </c>
      <c r="E13" s="17" t="s">
        <v>89</v>
      </c>
      <c r="F13" s="10" t="s">
        <v>90</v>
      </c>
      <c r="G13" s="9" t="s">
        <v>32</v>
      </c>
      <c r="H13" s="9">
        <v>16</v>
      </c>
      <c r="I13" s="9">
        <v>22</v>
      </c>
      <c r="J13" s="10" t="s">
        <v>38</v>
      </c>
      <c r="K13" s="17" t="s">
        <v>91</v>
      </c>
      <c r="L13" s="17" t="s">
        <v>91</v>
      </c>
      <c r="M13" s="18"/>
      <c r="N13" s="9" t="s">
        <v>55</v>
      </c>
      <c r="O13" s="16"/>
    </row>
    <row r="14" spans="1:15" ht="110.25" customHeight="1" x14ac:dyDescent="0.3">
      <c r="A14" s="5" t="s">
        <v>15</v>
      </c>
      <c r="B14" s="12" t="s">
        <v>92</v>
      </c>
      <c r="C14" s="20" t="s">
        <v>93</v>
      </c>
      <c r="D14" s="13" t="s">
        <v>94</v>
      </c>
      <c r="E14" s="17" t="s">
        <v>95</v>
      </c>
      <c r="F14" s="17" t="s">
        <v>96</v>
      </c>
      <c r="G14" s="17" t="s">
        <v>97</v>
      </c>
      <c r="H14" s="17">
        <v>24</v>
      </c>
      <c r="I14" s="9">
        <v>22</v>
      </c>
      <c r="J14" s="16"/>
      <c r="K14" s="17" t="s">
        <v>98</v>
      </c>
      <c r="L14" s="17" t="s">
        <v>98</v>
      </c>
      <c r="M14" s="18"/>
      <c r="N14" s="9" t="s">
        <v>67</v>
      </c>
      <c r="O14" s="16"/>
    </row>
    <row r="15" spans="1:15" ht="110.25" customHeight="1" x14ac:dyDescent="0.3">
      <c r="A15" s="5" t="s">
        <v>15</v>
      </c>
      <c r="B15" s="12" t="s">
        <v>99</v>
      </c>
      <c r="C15" s="20" t="s">
        <v>100</v>
      </c>
      <c r="D15" s="13" t="s">
        <v>88</v>
      </c>
      <c r="E15" s="17" t="s">
        <v>95</v>
      </c>
      <c r="F15" s="17" t="s">
        <v>101</v>
      </c>
      <c r="G15" s="17" t="s">
        <v>97</v>
      </c>
      <c r="H15" s="17">
        <v>24</v>
      </c>
      <c r="I15" s="9">
        <v>22</v>
      </c>
      <c r="J15" s="16"/>
      <c r="K15" s="17" t="s">
        <v>102</v>
      </c>
      <c r="L15" s="17" t="s">
        <v>102</v>
      </c>
      <c r="M15" s="18"/>
      <c r="N15" s="9" t="s">
        <v>55</v>
      </c>
      <c r="O15" s="16"/>
    </row>
    <row r="16" spans="1:15" ht="47.25" customHeight="1" x14ac:dyDescent="0.3">
      <c r="A16" s="21"/>
      <c r="B16" s="22"/>
      <c r="C16" s="20" t="s">
        <v>103</v>
      </c>
      <c r="D16" s="13" t="s">
        <v>104</v>
      </c>
      <c r="E16" s="17" t="s">
        <v>30</v>
      </c>
      <c r="F16" s="17" t="s">
        <v>105</v>
      </c>
      <c r="G16" s="9" t="s">
        <v>32</v>
      </c>
      <c r="H16" s="17">
        <v>8</v>
      </c>
      <c r="I16" s="9">
        <v>22</v>
      </c>
      <c r="J16" s="10" t="s">
        <v>38</v>
      </c>
      <c r="K16" s="17" t="s">
        <v>106</v>
      </c>
      <c r="L16" s="14" t="s">
        <v>107</v>
      </c>
      <c r="M16" s="15"/>
      <c r="N16" s="9" t="s">
        <v>25</v>
      </c>
      <c r="O16" s="16"/>
    </row>
    <row r="17" spans="1:15" ht="34.5" customHeight="1" x14ac:dyDescent="0.3">
      <c r="A17" s="21"/>
      <c r="B17" s="22"/>
      <c r="C17" s="20" t="s">
        <v>108</v>
      </c>
      <c r="D17" s="13" t="s">
        <v>104</v>
      </c>
      <c r="E17" s="17" t="s">
        <v>30</v>
      </c>
      <c r="F17" s="9" t="s">
        <v>109</v>
      </c>
      <c r="G17" s="9" t="s">
        <v>32</v>
      </c>
      <c r="H17" s="17">
        <v>8</v>
      </c>
      <c r="I17" s="9">
        <v>22</v>
      </c>
      <c r="J17" s="10" t="s">
        <v>38</v>
      </c>
      <c r="K17" s="17" t="s">
        <v>110</v>
      </c>
      <c r="L17" s="14" t="s">
        <v>111</v>
      </c>
      <c r="M17" s="15"/>
      <c r="N17" s="9" t="s">
        <v>25</v>
      </c>
      <c r="O17" s="16"/>
    </row>
    <row r="18" spans="1:15" ht="33" customHeight="1" x14ac:dyDescent="0.3">
      <c r="A18" s="23"/>
      <c r="B18" s="24"/>
      <c r="C18" s="25" t="s">
        <v>112</v>
      </c>
      <c r="D18" s="26" t="s">
        <v>113</v>
      </c>
      <c r="E18" s="27" t="s">
        <v>30</v>
      </c>
      <c r="F18" s="28" t="s">
        <v>114</v>
      </c>
      <c r="G18" s="27" t="s">
        <v>115</v>
      </c>
      <c r="H18" s="29">
        <v>4</v>
      </c>
      <c r="I18" s="29">
        <v>6022</v>
      </c>
      <c r="J18" s="27" t="s">
        <v>116</v>
      </c>
      <c r="K18" s="27" t="s">
        <v>117</v>
      </c>
      <c r="L18" s="28" t="s">
        <v>118</v>
      </c>
      <c r="M18" s="30"/>
      <c r="N18" s="29" t="s">
        <v>25</v>
      </c>
      <c r="O18" s="31"/>
    </row>
    <row r="19" spans="1:15" ht="28.5" customHeight="1" x14ac:dyDescent="0.3">
      <c r="A19" s="21"/>
      <c r="B19" s="22"/>
      <c r="C19" s="20" t="s">
        <v>119</v>
      </c>
      <c r="D19" s="13" t="s">
        <v>120</v>
      </c>
      <c r="E19" s="17" t="s">
        <v>30</v>
      </c>
      <c r="F19" s="10" t="s">
        <v>114</v>
      </c>
      <c r="G19" s="17" t="s">
        <v>115</v>
      </c>
      <c r="H19" s="9">
        <v>4</v>
      </c>
      <c r="I19" s="9">
        <v>6022</v>
      </c>
      <c r="J19" s="17" t="s">
        <v>116</v>
      </c>
      <c r="K19" s="17" t="s">
        <v>121</v>
      </c>
      <c r="L19" s="14" t="s">
        <v>122</v>
      </c>
      <c r="M19" s="15"/>
      <c r="N19" s="9" t="s">
        <v>25</v>
      </c>
      <c r="O19" s="16"/>
    </row>
    <row r="20" spans="1:15" ht="82.5" customHeight="1" x14ac:dyDescent="0.3">
      <c r="A20" s="32" t="s">
        <v>15</v>
      </c>
      <c r="B20" s="17" t="s">
        <v>123</v>
      </c>
      <c r="C20" s="7" t="s">
        <v>124</v>
      </c>
      <c r="D20" s="13" t="s">
        <v>125</v>
      </c>
      <c r="E20" s="17" t="s">
        <v>126</v>
      </c>
      <c r="F20" s="9" t="s">
        <v>109</v>
      </c>
      <c r="G20" s="17" t="s">
        <v>127</v>
      </c>
      <c r="H20" s="17">
        <v>4</v>
      </c>
      <c r="I20" s="9">
        <v>22</v>
      </c>
      <c r="J20" s="17" t="s">
        <v>128</v>
      </c>
      <c r="K20" s="17" t="s">
        <v>129</v>
      </c>
      <c r="L20" s="14" t="s">
        <v>130</v>
      </c>
      <c r="M20" s="15"/>
      <c r="N20" s="9" t="s">
        <v>131</v>
      </c>
      <c r="O20" s="16"/>
    </row>
    <row r="21" spans="1:15" ht="33" customHeight="1" x14ac:dyDescent="0.3">
      <c r="A21" s="32" t="s">
        <v>15</v>
      </c>
      <c r="B21" s="27" t="s">
        <v>132</v>
      </c>
      <c r="C21" s="25" t="s">
        <v>132</v>
      </c>
      <c r="D21" s="33"/>
      <c r="E21" s="27" t="s">
        <v>30</v>
      </c>
      <c r="F21" s="29" t="s">
        <v>109</v>
      </c>
      <c r="G21" s="29" t="s">
        <v>32</v>
      </c>
      <c r="H21" s="27">
        <v>8</v>
      </c>
      <c r="I21" s="29">
        <v>22</v>
      </c>
      <c r="J21" s="28" t="s">
        <v>38</v>
      </c>
      <c r="K21" s="27" t="s">
        <v>133</v>
      </c>
      <c r="L21" s="34" t="s">
        <v>134</v>
      </c>
      <c r="M21" s="35"/>
      <c r="N21" s="29" t="s">
        <v>25</v>
      </c>
      <c r="O21" s="29" t="s">
        <v>135</v>
      </c>
    </row>
    <row r="22" spans="1:15" ht="66" customHeight="1" x14ac:dyDescent="0.3">
      <c r="A22" s="23"/>
      <c r="B22" s="36" t="s">
        <v>136</v>
      </c>
      <c r="C22" s="37" t="s">
        <v>137</v>
      </c>
      <c r="D22" s="38" t="s">
        <v>52</v>
      </c>
      <c r="E22" s="39" t="s">
        <v>138</v>
      </c>
      <c r="F22" s="39" t="s">
        <v>81</v>
      </c>
      <c r="G22" s="39" t="s">
        <v>139</v>
      </c>
      <c r="H22" s="39">
        <v>8</v>
      </c>
      <c r="I22" s="40">
        <v>22</v>
      </c>
      <c r="J22" s="41"/>
      <c r="K22" s="40" t="s">
        <v>140</v>
      </c>
      <c r="L22" s="42" t="s">
        <v>141</v>
      </c>
      <c r="M22" s="43"/>
      <c r="N22" s="40" t="s">
        <v>67</v>
      </c>
      <c r="O22" s="40" t="s">
        <v>142</v>
      </c>
    </row>
    <row r="23" spans="1:15" ht="28.5" customHeight="1" x14ac:dyDescent="0.3">
      <c r="A23" s="23"/>
      <c r="B23" s="24"/>
      <c r="C23" s="25" t="s">
        <v>143</v>
      </c>
      <c r="D23" s="44" t="s">
        <v>29</v>
      </c>
      <c r="E23" s="27" t="s">
        <v>144</v>
      </c>
      <c r="F23" s="29" t="s">
        <v>109</v>
      </c>
      <c r="G23" s="27" t="s">
        <v>145</v>
      </c>
      <c r="H23" s="27">
        <v>8</v>
      </c>
      <c r="I23" s="29">
        <v>22</v>
      </c>
      <c r="J23" s="27" t="s">
        <v>146</v>
      </c>
      <c r="K23" s="27" t="s">
        <v>147</v>
      </c>
      <c r="L23" s="34" t="s">
        <v>148</v>
      </c>
      <c r="M23" s="35"/>
      <c r="N23" s="29" t="s">
        <v>60</v>
      </c>
      <c r="O23" s="29" t="s">
        <v>135</v>
      </c>
    </row>
    <row r="24" spans="1:15" ht="63" customHeight="1" x14ac:dyDescent="0.3">
      <c r="A24" s="5" t="s">
        <v>15</v>
      </c>
      <c r="B24" s="45" t="s">
        <v>149</v>
      </c>
      <c r="C24" s="46" t="s">
        <v>150</v>
      </c>
      <c r="D24" s="47" t="s">
        <v>151</v>
      </c>
      <c r="E24" s="9" t="s">
        <v>80</v>
      </c>
      <c r="F24" s="48" t="s">
        <v>152</v>
      </c>
      <c r="G24" s="49" t="s">
        <v>21</v>
      </c>
      <c r="H24" s="9">
        <v>4</v>
      </c>
      <c r="I24" s="9">
        <v>22</v>
      </c>
      <c r="J24" s="10" t="s">
        <v>38</v>
      </c>
      <c r="K24" s="48" t="s">
        <v>153</v>
      </c>
      <c r="L24" s="50" t="s">
        <v>154</v>
      </c>
      <c r="M24" s="51"/>
      <c r="N24" s="52" t="s">
        <v>25</v>
      </c>
      <c r="O24" s="16"/>
    </row>
    <row r="25" spans="1:15" ht="33" customHeight="1" x14ac:dyDescent="0.3">
      <c r="A25" s="32" t="s">
        <v>15</v>
      </c>
      <c r="B25" s="29" t="s">
        <v>155</v>
      </c>
      <c r="C25" s="53" t="s">
        <v>156</v>
      </c>
      <c r="D25" s="54" t="s">
        <v>157</v>
      </c>
      <c r="E25" s="29" t="s">
        <v>63</v>
      </c>
      <c r="F25" s="29" t="s">
        <v>109</v>
      </c>
      <c r="G25" s="29" t="s">
        <v>65</v>
      </c>
      <c r="H25" s="29">
        <v>8</v>
      </c>
      <c r="I25" s="29">
        <v>22</v>
      </c>
      <c r="J25" s="28" t="s">
        <v>158</v>
      </c>
      <c r="K25" s="29" t="s">
        <v>159</v>
      </c>
      <c r="L25" s="29" t="s">
        <v>160</v>
      </c>
      <c r="M25" s="31"/>
      <c r="N25" s="29" t="s">
        <v>161</v>
      </c>
      <c r="O25" s="31"/>
    </row>
    <row r="26" spans="1:15" ht="33" customHeight="1" x14ac:dyDescent="0.3">
      <c r="A26" s="32" t="s">
        <v>15</v>
      </c>
      <c r="B26" s="29" t="s">
        <v>162</v>
      </c>
      <c r="C26" s="55" t="s">
        <v>163</v>
      </c>
      <c r="D26" s="56" t="s">
        <v>164</v>
      </c>
      <c r="E26" s="29" t="s">
        <v>63</v>
      </c>
      <c r="F26" s="57" t="s">
        <v>109</v>
      </c>
      <c r="G26" s="29" t="s">
        <v>65</v>
      </c>
      <c r="H26" s="29">
        <v>8</v>
      </c>
      <c r="I26" s="29">
        <v>22</v>
      </c>
      <c r="J26" s="28" t="s">
        <v>158</v>
      </c>
      <c r="K26" s="29" t="s">
        <v>165</v>
      </c>
      <c r="L26" s="57" t="s">
        <v>166</v>
      </c>
      <c r="M26" s="58"/>
      <c r="N26" s="29" t="s">
        <v>161</v>
      </c>
      <c r="O26" s="31"/>
    </row>
  </sheetData>
  <phoneticPr fontId="11" type="noConversion"/>
  <pageMargins left="0.75" right="0.75" top="1" bottom="1" header="0.5" footer="0.5"/>
  <pageSetup orientation="portrait"/>
  <headerFooter>
    <oddFooter>&amp;L&amp;"Helvetica,Regular"&amp;12&amp;K000000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2"/>
  <sheetViews>
    <sheetView showGridLines="0" topLeftCell="K13" workbookViewId="0">
      <selection activeCell="Q8" sqref="Q8"/>
    </sheetView>
  </sheetViews>
  <sheetFormatPr defaultColWidth="7.8984375" defaultRowHeight="16.5" customHeight="1" x14ac:dyDescent="0.2"/>
  <cols>
    <col min="1" max="1" width="13.09765625" style="59" customWidth="1"/>
    <col min="2" max="2" width="12" style="59" customWidth="1"/>
    <col min="3" max="3" width="40.69921875" style="59" customWidth="1"/>
    <col min="4" max="4" width="21.19921875" style="59" customWidth="1"/>
    <col min="5" max="5" width="6.69921875" style="59" customWidth="1"/>
    <col min="6" max="6" width="9.09765625" style="59" customWidth="1"/>
    <col min="7" max="7" width="12" style="59" customWidth="1"/>
    <col min="8" max="8" width="13.09765625" style="59" customWidth="1"/>
    <col min="9" max="9" width="11" style="59" customWidth="1"/>
    <col min="10" max="10" width="12.3984375" style="59" customWidth="1"/>
    <col min="11" max="11" width="13.09765625" style="59" customWidth="1"/>
    <col min="12" max="12" width="17" style="59" customWidth="1"/>
    <col min="13" max="13" width="13.09765625" style="59" customWidth="1"/>
    <col min="14" max="14" width="28.09765625" style="59" customWidth="1"/>
    <col min="15" max="15" width="17" style="59" customWidth="1"/>
    <col min="16" max="16" width="16.69921875" style="59" customWidth="1"/>
    <col min="17" max="17" width="60.296875" style="59" customWidth="1"/>
    <col min="18" max="256" width="7.8984375" style="59" customWidth="1"/>
  </cols>
  <sheetData>
    <row r="1" spans="1:17" ht="22.5" customHeight="1" x14ac:dyDescent="0.35">
      <c r="A1" s="60" t="s">
        <v>167</v>
      </c>
      <c r="B1" s="60" t="s">
        <v>168</v>
      </c>
      <c r="C1" s="60" t="s">
        <v>2</v>
      </c>
      <c r="D1" s="60" t="s">
        <v>14</v>
      </c>
      <c r="E1" s="60" t="s">
        <v>4</v>
      </c>
      <c r="F1" s="60" t="s">
        <v>5</v>
      </c>
      <c r="G1" s="60" t="s">
        <v>169</v>
      </c>
      <c r="H1" s="60" t="s">
        <v>7</v>
      </c>
      <c r="I1" s="60" t="s">
        <v>170</v>
      </c>
      <c r="J1" s="60" t="s">
        <v>9</v>
      </c>
      <c r="K1" s="60" t="s">
        <v>171</v>
      </c>
      <c r="L1" s="60" t="s">
        <v>172</v>
      </c>
      <c r="M1" s="60" t="s">
        <v>173</v>
      </c>
      <c r="N1" s="60" t="s">
        <v>12</v>
      </c>
      <c r="O1" s="61" t="s">
        <v>13</v>
      </c>
      <c r="P1" s="62" t="s">
        <v>14</v>
      </c>
    </row>
    <row r="2" spans="1:17" ht="33" customHeight="1" x14ac:dyDescent="0.3">
      <c r="A2" s="63" t="s">
        <v>15</v>
      </c>
      <c r="B2" s="64" t="s">
        <v>174</v>
      </c>
      <c r="C2" s="65" t="s">
        <v>175</v>
      </c>
      <c r="D2" s="66" t="s">
        <v>176</v>
      </c>
      <c r="E2" s="67" t="s">
        <v>138</v>
      </c>
      <c r="F2" s="67" t="s">
        <v>177</v>
      </c>
      <c r="G2" s="67" t="s">
        <v>178</v>
      </c>
      <c r="H2" s="67" t="s">
        <v>179</v>
      </c>
      <c r="I2" s="67">
        <v>22</v>
      </c>
      <c r="J2" s="67" t="s">
        <v>180</v>
      </c>
      <c r="K2" s="65" t="s">
        <v>181</v>
      </c>
      <c r="L2" s="64" t="s">
        <v>182</v>
      </c>
      <c r="M2" s="67" t="s">
        <v>183</v>
      </c>
      <c r="N2" s="67" t="s">
        <v>184</v>
      </c>
      <c r="O2" s="68" t="s">
        <v>185</v>
      </c>
      <c r="P2" s="69"/>
      <c r="Q2" s="91" t="str">
        <f>CONCATENATE("REPLACE INTO assets_server ", "(id, server_code, domain, ip_ex, ip_in, in_co, os_id, cpu, cpu_cores, memory, idc_id , project_id, status_id, online_at, comments, hostname, disk_init_size)", "VALUES (NULL, '", B2, "', '', '", L2, "', '", K2, "', '", M2, "', 25, '", G2, "', '", H2, "', '", E2, "', 40, 21, 50, '2015-01-12 04:01:00', '", P2, "', '", C2, "', '", F2, "');")</f>
        <v>REPLACE INTO assets_server (id, server_code, domain, ip_ex, ip_in, in_co, os_id, cpu, cpu_cores, memory, idc_id , project_id, status_id, online_at, comments, hostname, disk_init_size)VALUES (NULL, 'SERVER1', '', 'N/A', '172.16.30.11', '10.100.100.11', 25, 'E5-2630 v3*1', '16(HT enabled)', '64G', 40, 21, 50, '2015-01-12 04:01:00', '', 'caegi-v-mysql01', '500G + 1T');</v>
      </c>
    </row>
    <row r="3" spans="1:17" ht="37.5" customHeight="1" x14ac:dyDescent="0.3">
      <c r="A3" s="63" t="s">
        <v>15</v>
      </c>
      <c r="B3" s="64" t="s">
        <v>186</v>
      </c>
      <c r="C3" s="65" t="s">
        <v>187</v>
      </c>
      <c r="D3" s="66" t="s">
        <v>176</v>
      </c>
      <c r="E3" s="67" t="s">
        <v>138</v>
      </c>
      <c r="F3" s="67" t="s">
        <v>177</v>
      </c>
      <c r="G3" s="67" t="s">
        <v>178</v>
      </c>
      <c r="H3" s="67" t="s">
        <v>179</v>
      </c>
      <c r="I3" s="67">
        <v>22</v>
      </c>
      <c r="J3" s="67" t="s">
        <v>180</v>
      </c>
      <c r="K3" s="65" t="s">
        <v>188</v>
      </c>
      <c r="L3" s="64" t="s">
        <v>182</v>
      </c>
      <c r="M3" s="67" t="s">
        <v>189</v>
      </c>
      <c r="N3" s="67" t="s">
        <v>184</v>
      </c>
      <c r="O3" s="68" t="s">
        <v>185</v>
      </c>
      <c r="P3" s="70"/>
      <c r="Q3" s="91" t="str">
        <f t="shared" ref="Q3:Q22" si="0">CONCATENATE("REPLACE INTO assets_server ", "(id, server_code, domain, ip_ex, ip_in, in_co, os_id, cpu, cpu_cores, memory, idc_id , project_id, status_id, online_at, comments, hostname, disk_init_size)", "VALUES (NULL, '", B3, "', '', '", L3, "', '", K3, "', '", M3, "', 25, '", G3, "', '", H3, "', '", E3, "', 40, 21, 50, '2015-01-12 04:01:00', '", P3, "', '", C3, "', '", F3, "');")</f>
        <v>REPLACE INTO assets_server (id, server_code, domain, ip_ex, ip_in, in_co, os_id, cpu, cpu_cores, memory, idc_id , project_id, status_id, online_at, comments, hostname, disk_init_size)VALUES (NULL, 'SERVER2', '', 'N/A', '172.16.30.12', '10.100.100.12', 25, 'E5-2630 v3*1', '16(HT enabled)', '64G', 40, 21, 50, '2015-01-12 04:01:00', '', 'caegi-v-mysql02', '500G + 1T');</v>
      </c>
    </row>
    <row r="4" spans="1:17" ht="37.5" customHeight="1" x14ac:dyDescent="0.3">
      <c r="A4" s="63" t="s">
        <v>15</v>
      </c>
      <c r="B4" s="64" t="s">
        <v>190</v>
      </c>
      <c r="C4" s="65" t="s">
        <v>191</v>
      </c>
      <c r="D4" s="65" t="s">
        <v>192</v>
      </c>
      <c r="E4" s="67" t="s">
        <v>138</v>
      </c>
      <c r="F4" s="67" t="s">
        <v>177</v>
      </c>
      <c r="G4" s="67" t="s">
        <v>178</v>
      </c>
      <c r="H4" s="67" t="s">
        <v>179</v>
      </c>
      <c r="I4" s="67">
        <v>22</v>
      </c>
      <c r="J4" s="67" t="s">
        <v>180</v>
      </c>
      <c r="K4" s="65" t="s">
        <v>193</v>
      </c>
      <c r="L4" s="64" t="s">
        <v>182</v>
      </c>
      <c r="M4" s="67" t="s">
        <v>194</v>
      </c>
      <c r="N4" s="67" t="s">
        <v>184</v>
      </c>
      <c r="O4" s="68" t="s">
        <v>185</v>
      </c>
      <c r="P4" s="70"/>
      <c r="Q4" s="91" t="str">
        <f t="shared" si="0"/>
        <v>REPLACE INTO assets_server (id, server_code, domain, ip_ex, ip_in, in_co, os_id, cpu, cpu_cores, memory, idc_id , project_id, status_id, online_at, comments, hostname, disk_init_size)VALUES (NULL, 'SERVER3', '', 'N/A', '172.16.30.13', '10.100.100.13', 25, 'E5-2630 v3*1', '16(HT enabled)', '64G', 40, 21, 50, '2015-01-12 04:01:00', '', 'caegi-v-mysql03', '500G + 1T');</v>
      </c>
    </row>
    <row r="5" spans="1:17" ht="33" customHeight="1" x14ac:dyDescent="0.3">
      <c r="A5" s="63" t="s">
        <v>15</v>
      </c>
      <c r="B5" s="64" t="s">
        <v>195</v>
      </c>
      <c r="C5" s="64" t="s">
        <v>196</v>
      </c>
      <c r="D5" s="64" t="s">
        <v>197</v>
      </c>
      <c r="E5" s="67" t="s">
        <v>138</v>
      </c>
      <c r="F5" s="67" t="s">
        <v>177</v>
      </c>
      <c r="G5" s="67" t="s">
        <v>178</v>
      </c>
      <c r="H5" s="67" t="s">
        <v>179</v>
      </c>
      <c r="I5" s="67">
        <v>22</v>
      </c>
      <c r="J5" s="67" t="s">
        <v>180</v>
      </c>
      <c r="K5" s="65" t="s">
        <v>198</v>
      </c>
      <c r="L5" s="64" t="s">
        <v>199</v>
      </c>
      <c r="M5" s="67" t="s">
        <v>200</v>
      </c>
      <c r="N5" s="67" t="s">
        <v>184</v>
      </c>
      <c r="O5" s="68" t="s">
        <v>185</v>
      </c>
      <c r="P5" s="70"/>
      <c r="Q5" s="91" t="str">
        <f t="shared" si="0"/>
        <v>REPLACE INTO assets_server (id, server_code, domain, ip_ex, ip_in, in_co, os_id, cpu, cpu_cores, memory, idc_id , project_id, status_id, online_at, comments, hostname, disk_init_size)VALUES (NULL, 'SERVER4', '', '50.117.12.16', '172.16.30.14', '10.100.100.14', 25, 'E5-2630 v3*1', '16(HT enabled)', '64G', 40, 21, 50, '2015-01-12 04:01:00', '', 'caegi-test-vm01', '500G + 1T');</v>
      </c>
    </row>
    <row r="6" spans="1:17" ht="21" customHeight="1" x14ac:dyDescent="0.3">
      <c r="A6" s="71"/>
      <c r="B6" s="64" t="s">
        <v>361</v>
      </c>
      <c r="C6" s="73" t="s">
        <v>201</v>
      </c>
      <c r="D6" s="64" t="s">
        <v>202</v>
      </c>
      <c r="E6" s="67" t="s">
        <v>30</v>
      </c>
      <c r="F6" s="67" t="s">
        <v>203</v>
      </c>
      <c r="G6" s="67" t="s">
        <v>178</v>
      </c>
      <c r="H6" s="67">
        <v>8</v>
      </c>
      <c r="I6" s="67">
        <v>22</v>
      </c>
      <c r="J6" s="67" t="s">
        <v>180</v>
      </c>
      <c r="K6" s="65" t="s">
        <v>204</v>
      </c>
      <c r="L6" s="64" t="s">
        <v>205</v>
      </c>
      <c r="M6" s="67" t="s">
        <v>182</v>
      </c>
      <c r="N6" s="67" t="s">
        <v>182</v>
      </c>
      <c r="O6" s="68" t="s">
        <v>185</v>
      </c>
      <c r="P6" s="70"/>
      <c r="Q6" s="91" t="str">
        <f t="shared" si="0"/>
        <v>REPLACE INTO assets_server (id, server_code, domain, ip_ex, ip_in, in_co, os_id, cpu, cpu_cores, memory, idc_id , project_id, status_id, online_at, comments, hostname, disk_init_size)VALUES (NULL, 'SERVER-TEST1', '', '50.117.12.17', '192.168.122.11', 'N/A', 25, 'E5-2630 v3*1', '8', '8G', 40, 21, 50, '2015-01-12 04:01:00', '', 'caegi-vm-host01', '30G');</v>
      </c>
    </row>
    <row r="7" spans="1:17" ht="21" customHeight="1" x14ac:dyDescent="0.3">
      <c r="A7" s="71"/>
      <c r="B7" s="64" t="s">
        <v>362</v>
      </c>
      <c r="C7" s="73" t="s">
        <v>206</v>
      </c>
      <c r="D7" s="74" t="s">
        <v>207</v>
      </c>
      <c r="E7" s="67" t="s">
        <v>30</v>
      </c>
      <c r="F7" s="67" t="s">
        <v>203</v>
      </c>
      <c r="G7" s="67" t="s">
        <v>178</v>
      </c>
      <c r="H7" s="67">
        <v>8</v>
      </c>
      <c r="I7" s="67">
        <v>22</v>
      </c>
      <c r="J7" s="67" t="s">
        <v>180</v>
      </c>
      <c r="K7" s="65" t="s">
        <v>208</v>
      </c>
      <c r="L7" s="64" t="s">
        <v>209</v>
      </c>
      <c r="M7" s="67" t="s">
        <v>182</v>
      </c>
      <c r="N7" s="67" t="s">
        <v>182</v>
      </c>
      <c r="O7" s="68" t="s">
        <v>185</v>
      </c>
      <c r="P7" s="70"/>
      <c r="Q7" s="91" t="str">
        <f t="shared" si="0"/>
        <v>REPLACE INTO assets_server (id, server_code, domain, ip_ex, ip_in, in_co, os_id, cpu, cpu_cores, memory, idc_id , project_id, status_id, online_at, comments, hostname, disk_init_size)VALUES (NULL, 'SERVER-TEST2', '', '50.117.12.18', '192.168.122.12', 'N/A', 25, 'E5-2630 v3*1', '8', '8G', 40, 21, 50, '2015-01-12 04:01:00', '', 'caegi-vm-host02', '30G');</v>
      </c>
    </row>
    <row r="8" spans="1:17" ht="33" customHeight="1" x14ac:dyDescent="0.3">
      <c r="A8" s="63" t="s">
        <v>15</v>
      </c>
      <c r="B8" s="64" t="s">
        <v>210</v>
      </c>
      <c r="C8" s="64" t="s">
        <v>211</v>
      </c>
      <c r="D8" s="72"/>
      <c r="E8" s="67" t="s">
        <v>63</v>
      </c>
      <c r="F8" s="67" t="s">
        <v>20</v>
      </c>
      <c r="G8" s="67" t="s">
        <v>212</v>
      </c>
      <c r="H8" s="67" t="s">
        <v>213</v>
      </c>
      <c r="I8" s="67">
        <v>22</v>
      </c>
      <c r="J8" s="67" t="s">
        <v>214</v>
      </c>
      <c r="K8" s="65" t="s">
        <v>215</v>
      </c>
      <c r="L8" s="65" t="s">
        <v>216</v>
      </c>
      <c r="M8" s="67" t="s">
        <v>217</v>
      </c>
      <c r="N8" s="67" t="s">
        <v>218</v>
      </c>
      <c r="O8" s="68" t="s">
        <v>185</v>
      </c>
      <c r="P8" s="70"/>
      <c r="Q8" s="91" t="str">
        <f t="shared" si="0"/>
        <v>REPLACE INTO assets_server (id, server_code, domain, ip_ex, ip_in, in_co, os_id, cpu, cpu_cores, memory, idc_id , project_id, status_id, online_at, comments, hostname, disk_init_size)VALUES (NULL, 'SERVER5', '', '50.117.12.9', '172.16.30.15', '10.100.100.15', 25, ' E3-1240*1', '8(HT enabled)', '32G', 40, 21, 50, '2015-01-12 04:01:00', '', 'srv-ops2', '500G ');</v>
      </c>
    </row>
    <row r="9" spans="1:17" ht="33" customHeight="1" x14ac:dyDescent="0.3">
      <c r="A9" s="63" t="s">
        <v>15</v>
      </c>
      <c r="B9" s="64" t="s">
        <v>219</v>
      </c>
      <c r="C9" s="64" t="s">
        <v>220</v>
      </c>
      <c r="D9" s="75" t="s">
        <v>221</v>
      </c>
      <c r="E9" s="67" t="s">
        <v>63</v>
      </c>
      <c r="F9" s="67" t="s">
        <v>20</v>
      </c>
      <c r="G9" s="67" t="s">
        <v>212</v>
      </c>
      <c r="H9" s="67" t="s">
        <v>213</v>
      </c>
      <c r="I9" s="67">
        <v>22</v>
      </c>
      <c r="J9" s="67" t="s">
        <v>214</v>
      </c>
      <c r="K9" s="65" t="s">
        <v>222</v>
      </c>
      <c r="L9" s="65" t="s">
        <v>223</v>
      </c>
      <c r="M9" s="67" t="s">
        <v>224</v>
      </c>
      <c r="N9" s="67" t="s">
        <v>218</v>
      </c>
      <c r="O9" s="68" t="s">
        <v>185</v>
      </c>
      <c r="P9" s="70"/>
      <c r="Q9" s="91" t="str">
        <f t="shared" si="0"/>
        <v>REPLACE INTO assets_server (id, server_code, domain, ip_ex, ip_in, in_co, os_id, cpu, cpu_cores, memory, idc_id , project_id, status_id, online_at, comments, hostname, disk_init_size)VALUES (NULL, 'SERVER6', '', '50.117.12.10', '172.16.30.16', '10.100.100.16', 25, ' E3-1240*1', '8(HT enabled)', '32G', 40, 21, 50, '2015-01-12 04:01:00', '', 'srv-ops-zabbix1', '500G ');</v>
      </c>
    </row>
    <row r="10" spans="1:17" ht="33" customHeight="1" x14ac:dyDescent="0.3">
      <c r="A10" s="63" t="s">
        <v>15</v>
      </c>
      <c r="B10" s="64" t="s">
        <v>225</v>
      </c>
      <c r="C10" s="64" t="s">
        <v>226</v>
      </c>
      <c r="D10" s="64" t="s">
        <v>227</v>
      </c>
      <c r="E10" s="67" t="s">
        <v>63</v>
      </c>
      <c r="F10" s="67" t="s">
        <v>20</v>
      </c>
      <c r="G10" s="67" t="s">
        <v>212</v>
      </c>
      <c r="H10" s="67" t="s">
        <v>213</v>
      </c>
      <c r="I10" s="67">
        <v>22</v>
      </c>
      <c r="J10" s="67" t="s">
        <v>214</v>
      </c>
      <c r="K10" s="65" t="s">
        <v>228</v>
      </c>
      <c r="L10" s="65" t="s">
        <v>229</v>
      </c>
      <c r="M10" s="67" t="s">
        <v>230</v>
      </c>
      <c r="N10" s="67" t="s">
        <v>218</v>
      </c>
      <c r="O10" s="68" t="s">
        <v>185</v>
      </c>
      <c r="P10" s="70"/>
      <c r="Q10" s="91" t="str">
        <f t="shared" si="0"/>
        <v>REPLACE INTO assets_server (id, server_code, domain, ip_ex, ip_in, in_co, os_id, cpu, cpu_cores, memory, idc_id , project_id, status_id, online_at, comments, hostname, disk_init_size)VALUES (NULL, 'SERVER7', '', '50.117.12.11', '172.16.30.17', '10.100.100.17', 25, ' E3-1240*1', '8(HT enabled)', '32G', 40, 21, 50, '2015-01-12 04:01:00', '', 'caegi-v-lvs01', '500G ');</v>
      </c>
    </row>
    <row r="11" spans="1:17" ht="33" customHeight="1" x14ac:dyDescent="0.3">
      <c r="A11" s="63" t="s">
        <v>15</v>
      </c>
      <c r="B11" s="64" t="s">
        <v>231</v>
      </c>
      <c r="C11" s="64" t="s">
        <v>232</v>
      </c>
      <c r="D11" s="64" t="s">
        <v>233</v>
      </c>
      <c r="E11" s="67" t="s">
        <v>63</v>
      </c>
      <c r="F11" s="67" t="s">
        <v>20</v>
      </c>
      <c r="G11" s="67" t="s">
        <v>212</v>
      </c>
      <c r="H11" s="67" t="s">
        <v>213</v>
      </c>
      <c r="I11" s="67">
        <v>22</v>
      </c>
      <c r="J11" s="67" t="s">
        <v>214</v>
      </c>
      <c r="K11" s="65" t="s">
        <v>234</v>
      </c>
      <c r="L11" s="65" t="s">
        <v>235</v>
      </c>
      <c r="M11" s="67" t="s">
        <v>236</v>
      </c>
      <c r="N11" s="67" t="s">
        <v>218</v>
      </c>
      <c r="O11" s="68" t="s">
        <v>185</v>
      </c>
      <c r="P11" s="76"/>
      <c r="Q11" s="91" t="str">
        <f t="shared" si="0"/>
        <v>REPLACE INTO assets_server (id, server_code, domain, ip_ex, ip_in, in_co, os_id, cpu, cpu_cores, memory, idc_id , project_id, status_id, online_at, comments, hostname, disk_init_size)VALUES (NULL, 'SERVER8', '', '50.117.12.12', '172.16.30.18', '10.100.100.18', 25, ' E3-1240*1', '8(HT enabled)', '32G', 40, 21, 50, '2015-01-12 04:01:00', '', 'caegi-v-lvs02', '500G ');</v>
      </c>
    </row>
    <row r="12" spans="1:17" ht="33" customHeight="1" x14ac:dyDescent="0.3">
      <c r="A12" s="63" t="s">
        <v>15</v>
      </c>
      <c r="B12" s="64" t="s">
        <v>237</v>
      </c>
      <c r="C12" s="64" t="s">
        <v>238</v>
      </c>
      <c r="D12" s="63" t="s">
        <v>239</v>
      </c>
      <c r="E12" s="67" t="s">
        <v>63</v>
      </c>
      <c r="F12" s="67" t="s">
        <v>20</v>
      </c>
      <c r="G12" s="67" t="s">
        <v>212</v>
      </c>
      <c r="H12" s="67" t="s">
        <v>213</v>
      </c>
      <c r="I12" s="67">
        <v>22</v>
      </c>
      <c r="J12" s="67" t="s">
        <v>214</v>
      </c>
      <c r="K12" s="65" t="s">
        <v>240</v>
      </c>
      <c r="L12" s="65" t="s">
        <v>241</v>
      </c>
      <c r="M12" s="67" t="s">
        <v>242</v>
      </c>
      <c r="N12" s="67" t="s">
        <v>218</v>
      </c>
      <c r="O12" s="68" t="s">
        <v>185</v>
      </c>
      <c r="P12" s="77" t="s">
        <v>243</v>
      </c>
      <c r="Q12" s="91" t="str">
        <f t="shared" si="0"/>
        <v>REPLACE INTO assets_server (id, server_code, domain, ip_ex, ip_in, in_co, os_id, cpu, cpu_cores, memory, idc_id , project_id, status_id, online_at, comments, hostname, disk_init_size)VALUES (NULL, 'SERVER9', '', '50.117.12.13', '172.16.30.19', '10.100.100.19', 25, ' E3-1240*1', '8(HT enabled)', '32G', 40, 21, 50, '2015-01-12 04:01:00', '该机器的eth1有问题', 'caegi-v-nginx01', '500G ');</v>
      </c>
    </row>
    <row r="13" spans="1:17" ht="33" customHeight="1" x14ac:dyDescent="0.3">
      <c r="A13" s="63" t="s">
        <v>15</v>
      </c>
      <c r="B13" s="64" t="s">
        <v>244</v>
      </c>
      <c r="C13" s="64" t="s">
        <v>245</v>
      </c>
      <c r="D13" s="64" t="s">
        <v>246</v>
      </c>
      <c r="E13" s="67" t="s">
        <v>63</v>
      </c>
      <c r="F13" s="67" t="s">
        <v>20</v>
      </c>
      <c r="G13" s="67" t="s">
        <v>212</v>
      </c>
      <c r="H13" s="67" t="s">
        <v>213</v>
      </c>
      <c r="I13" s="67">
        <v>22</v>
      </c>
      <c r="J13" s="67" t="s">
        <v>214</v>
      </c>
      <c r="K13" s="65" t="s">
        <v>247</v>
      </c>
      <c r="L13" s="64" t="s">
        <v>248</v>
      </c>
      <c r="M13" s="67" t="s">
        <v>249</v>
      </c>
      <c r="N13" s="67" t="s">
        <v>218</v>
      </c>
      <c r="O13" s="68" t="s">
        <v>185</v>
      </c>
      <c r="P13" s="69"/>
      <c r="Q13" s="91" t="str">
        <f t="shared" si="0"/>
        <v>REPLACE INTO assets_server (id, server_code, domain, ip_ex, ip_in, in_co, os_id, cpu, cpu_cores, memory, idc_id , project_id, status_id, online_at, comments, hostname, disk_init_size)VALUES (NULL, 'SERVER10', '', '50.117.12.14', '172.16.30.20', '10.100.100.20', 25, ' E3-1240*1', '8(HT enabled)', '32G', 40, 21, 50, '2015-01-12 04:01:00', '', 'caegi-v-nginx02', '500G ');</v>
      </c>
    </row>
    <row r="14" spans="1:17" ht="33" customHeight="1" x14ac:dyDescent="0.3">
      <c r="A14" s="63" t="s">
        <v>15</v>
      </c>
      <c r="B14" s="64" t="s">
        <v>250</v>
      </c>
      <c r="C14" s="64" t="s">
        <v>251</v>
      </c>
      <c r="D14" s="64" t="s">
        <v>252</v>
      </c>
      <c r="E14" s="67" t="s">
        <v>63</v>
      </c>
      <c r="F14" s="67" t="s">
        <v>20</v>
      </c>
      <c r="G14" s="67" t="s">
        <v>212</v>
      </c>
      <c r="H14" s="67" t="s">
        <v>213</v>
      </c>
      <c r="I14" s="67">
        <v>22</v>
      </c>
      <c r="J14" s="67" t="s">
        <v>214</v>
      </c>
      <c r="K14" s="65" t="s">
        <v>253</v>
      </c>
      <c r="L14" s="64" t="s">
        <v>254</v>
      </c>
      <c r="M14" s="67" t="s">
        <v>255</v>
      </c>
      <c r="N14" s="67" t="s">
        <v>218</v>
      </c>
      <c r="O14" s="68" t="s">
        <v>185</v>
      </c>
      <c r="P14" s="70"/>
      <c r="Q14" s="91" t="str">
        <f t="shared" si="0"/>
        <v>REPLACE INTO assets_server (id, server_code, domain, ip_ex, ip_in, in_co, os_id, cpu, cpu_cores, memory, idc_id , project_id, status_id, online_at, comments, hostname, disk_init_size)VALUES (NULL, 'SERVER11', '', '50.117.12.136', '172.16.30.21', '10.100.100.21', 25, ' E3-1240*1', '8(HT enabled)', '32G', 40, 21, 50, '2015-01-12 04:01:00', '', 'caegi-v-tomcat01', '500G ');</v>
      </c>
    </row>
    <row r="15" spans="1:17" ht="33" customHeight="1" x14ac:dyDescent="0.3">
      <c r="A15" s="63" t="s">
        <v>15</v>
      </c>
      <c r="B15" s="64" t="s">
        <v>256</v>
      </c>
      <c r="C15" s="64" t="s">
        <v>257</v>
      </c>
      <c r="D15" s="64" t="s">
        <v>252</v>
      </c>
      <c r="E15" s="67" t="s">
        <v>63</v>
      </c>
      <c r="F15" s="67" t="s">
        <v>20</v>
      </c>
      <c r="G15" s="67" t="s">
        <v>212</v>
      </c>
      <c r="H15" s="67" t="s">
        <v>213</v>
      </c>
      <c r="I15" s="67">
        <v>22</v>
      </c>
      <c r="J15" s="67" t="s">
        <v>214</v>
      </c>
      <c r="K15" s="65" t="s">
        <v>258</v>
      </c>
      <c r="L15" s="64" t="s">
        <v>259</v>
      </c>
      <c r="M15" s="67" t="s">
        <v>260</v>
      </c>
      <c r="N15" s="67" t="s">
        <v>218</v>
      </c>
      <c r="O15" s="68" t="s">
        <v>185</v>
      </c>
      <c r="P15" s="70"/>
      <c r="Q15" s="91" t="str">
        <f t="shared" si="0"/>
        <v>REPLACE INTO assets_server (id, server_code, domain, ip_ex, ip_in, in_co, os_id, cpu, cpu_cores, memory, idc_id , project_id, status_id, online_at, comments, hostname, disk_init_size)VALUES (NULL, 'SERVER12', '', '50.117.12.137', '172.16.30.22', '10.100.100.22', 25, ' E3-1240*1', '8(HT enabled)', '32G', 40, 21, 50, '2015-01-12 04:01:00', '', 'caegi-v-tomcat02', '500G ');</v>
      </c>
    </row>
    <row r="16" spans="1:17" ht="33" customHeight="1" x14ac:dyDescent="0.3">
      <c r="A16" s="63" t="s">
        <v>15</v>
      </c>
      <c r="B16" s="64" t="s">
        <v>261</v>
      </c>
      <c r="C16" s="64" t="s">
        <v>262</v>
      </c>
      <c r="D16" s="64" t="s">
        <v>263</v>
      </c>
      <c r="E16" s="67" t="s">
        <v>63</v>
      </c>
      <c r="F16" s="67" t="s">
        <v>20</v>
      </c>
      <c r="G16" s="67" t="s">
        <v>212</v>
      </c>
      <c r="H16" s="67" t="s">
        <v>213</v>
      </c>
      <c r="I16" s="67">
        <v>22</v>
      </c>
      <c r="J16" s="67" t="s">
        <v>214</v>
      </c>
      <c r="K16" s="65" t="s">
        <v>264</v>
      </c>
      <c r="L16" s="64" t="s">
        <v>265</v>
      </c>
      <c r="M16" s="67" t="s">
        <v>266</v>
      </c>
      <c r="N16" s="67" t="s">
        <v>218</v>
      </c>
      <c r="O16" s="68" t="s">
        <v>185</v>
      </c>
      <c r="P16" s="70"/>
      <c r="Q16" s="91" t="str">
        <f t="shared" si="0"/>
        <v>REPLACE INTO assets_server (id, server_code, domain, ip_ex, ip_in, in_co, os_id, cpu, cpu_cores, memory, idc_id , project_id, status_id, online_at, comments, hostname, disk_init_size)VALUES (NULL, 'SERVER13', '', '50.117.12.138', '172.16.30.23', '10.100.100.23', 25, ' E3-1240*1', '8(HT enabled)', '32G', 40, 21, 50, '2015-01-12 04:01:00', '', 'caegi-v-socket01', '500G ');</v>
      </c>
    </row>
    <row r="17" spans="1:17" ht="33" customHeight="1" x14ac:dyDescent="0.3">
      <c r="A17" s="63" t="s">
        <v>15</v>
      </c>
      <c r="B17" s="64" t="s">
        <v>267</v>
      </c>
      <c r="C17" s="64" t="s">
        <v>268</v>
      </c>
      <c r="D17" s="64" t="s">
        <v>263</v>
      </c>
      <c r="E17" s="67" t="s">
        <v>63</v>
      </c>
      <c r="F17" s="67" t="s">
        <v>20</v>
      </c>
      <c r="G17" s="67" t="s">
        <v>212</v>
      </c>
      <c r="H17" s="67" t="s">
        <v>213</v>
      </c>
      <c r="I17" s="67">
        <v>22</v>
      </c>
      <c r="J17" s="67" t="s">
        <v>214</v>
      </c>
      <c r="K17" s="65" t="s">
        <v>269</v>
      </c>
      <c r="L17" s="64" t="s">
        <v>270</v>
      </c>
      <c r="M17" s="67" t="s">
        <v>271</v>
      </c>
      <c r="N17" s="67" t="s">
        <v>218</v>
      </c>
      <c r="O17" s="68" t="s">
        <v>185</v>
      </c>
      <c r="P17" s="70"/>
      <c r="Q17" s="91" t="str">
        <f t="shared" si="0"/>
        <v>REPLACE INTO assets_server (id, server_code, domain, ip_ex, ip_in, in_co, os_id, cpu, cpu_cores, memory, idc_id , project_id, status_id, online_at, comments, hostname, disk_init_size)VALUES (NULL, 'SERVER14', '', '50.117.12.139', '172.16.30.24', '10.100.100.24', 25, ' E3-1240*1', '8(HT enabled)', '32G', 40, 21, 50, '2015-01-12 04:01:00', '', 'caegi-v-socket02', '500G ');</v>
      </c>
    </row>
    <row r="18" spans="1:17" ht="33" customHeight="1" x14ac:dyDescent="0.3">
      <c r="A18" s="63" t="s">
        <v>15</v>
      </c>
      <c r="B18" s="64" t="s">
        <v>272</v>
      </c>
      <c r="C18" s="64" t="s">
        <v>273</v>
      </c>
      <c r="D18" s="64" t="s">
        <v>274</v>
      </c>
      <c r="E18" s="67" t="s">
        <v>63</v>
      </c>
      <c r="F18" s="67" t="s">
        <v>20</v>
      </c>
      <c r="G18" s="67" t="s">
        <v>212</v>
      </c>
      <c r="H18" s="67" t="s">
        <v>213</v>
      </c>
      <c r="I18" s="67">
        <v>22</v>
      </c>
      <c r="J18" s="67" t="s">
        <v>214</v>
      </c>
      <c r="K18" s="65" t="s">
        <v>275</v>
      </c>
      <c r="L18" s="64" t="s">
        <v>276</v>
      </c>
      <c r="M18" s="67" t="s">
        <v>277</v>
      </c>
      <c r="N18" s="67" t="s">
        <v>218</v>
      </c>
      <c r="O18" s="68" t="s">
        <v>185</v>
      </c>
      <c r="P18" s="70"/>
      <c r="Q18" s="91" t="str">
        <f t="shared" si="0"/>
        <v>REPLACE INTO assets_server (id, server_code, domain, ip_ex, ip_in, in_co, os_id, cpu, cpu_cores, memory, idc_id , project_id, status_id, online_at, comments, hostname, disk_init_size)VALUES (NULL, 'SERVER15', '', '50.117.12.140', '172.16.30.25', '10.100.100.25', 25, ' E3-1240*1', '8(HT enabled)', '32G', 40, 21, 50, '2015-01-12 04:01:00', '', 'caegi-v-stream01', '500G ');</v>
      </c>
    </row>
    <row r="19" spans="1:17" ht="33" customHeight="1" x14ac:dyDescent="0.3">
      <c r="A19" s="63" t="s">
        <v>15</v>
      </c>
      <c r="B19" s="64" t="s">
        <v>278</v>
      </c>
      <c r="C19" s="64" t="s">
        <v>279</v>
      </c>
      <c r="D19" s="64" t="s">
        <v>280</v>
      </c>
      <c r="E19" s="67" t="s">
        <v>63</v>
      </c>
      <c r="F19" s="67" t="s">
        <v>20</v>
      </c>
      <c r="G19" s="67" t="s">
        <v>212</v>
      </c>
      <c r="H19" s="67" t="s">
        <v>213</v>
      </c>
      <c r="I19" s="67">
        <v>22</v>
      </c>
      <c r="J19" s="67" t="s">
        <v>214</v>
      </c>
      <c r="K19" s="65" t="s">
        <v>281</v>
      </c>
      <c r="L19" s="64" t="s">
        <v>282</v>
      </c>
      <c r="M19" s="67" t="s">
        <v>283</v>
      </c>
      <c r="N19" s="67" t="s">
        <v>218</v>
      </c>
      <c r="O19" s="68" t="s">
        <v>185</v>
      </c>
      <c r="P19" s="70"/>
      <c r="Q19" s="91" t="str">
        <f t="shared" si="0"/>
        <v>REPLACE INTO assets_server (id, server_code, domain, ip_ex, ip_in, in_co, os_id, cpu, cpu_cores, memory, idc_id , project_id, status_id, online_at, comments, hostname, disk_init_size)VALUES (NULL, 'SERVER16', '', '50.117.12.141', '172.16.30.26', '10.100.100.26', 25, ' E3-1240*1', '8(HT enabled)', '32G', 40, 21, 50, '2015-01-12 04:01:00', '', 'caegi-v-pay01', '500G ');</v>
      </c>
    </row>
    <row r="20" spans="1:17" ht="33" customHeight="1" x14ac:dyDescent="0.3">
      <c r="A20" s="63" t="s">
        <v>15</v>
      </c>
      <c r="B20" s="64" t="s">
        <v>284</v>
      </c>
      <c r="C20" s="64" t="s">
        <v>285</v>
      </c>
      <c r="D20" s="63" t="s">
        <v>286</v>
      </c>
      <c r="E20" s="67" t="s">
        <v>63</v>
      </c>
      <c r="F20" s="67" t="s">
        <v>20</v>
      </c>
      <c r="G20" s="67" t="s">
        <v>212</v>
      </c>
      <c r="H20" s="67" t="s">
        <v>213</v>
      </c>
      <c r="I20" s="67">
        <v>22</v>
      </c>
      <c r="J20" s="67" t="s">
        <v>214</v>
      </c>
      <c r="K20" s="65" t="s">
        <v>287</v>
      </c>
      <c r="L20" s="64" t="s">
        <v>182</v>
      </c>
      <c r="M20" s="67" t="s">
        <v>288</v>
      </c>
      <c r="N20" s="67" t="s">
        <v>218</v>
      </c>
      <c r="O20" s="68" t="s">
        <v>185</v>
      </c>
      <c r="P20" s="70"/>
      <c r="Q20" s="91" t="str">
        <f t="shared" si="0"/>
        <v>REPLACE INTO assets_server (id, server_code, domain, ip_ex, ip_in, in_co, os_id, cpu, cpu_cores, memory, idc_id , project_id, status_id, online_at, comments, hostname, disk_init_size)VALUES (NULL, 'SERVER17', '', 'N/A', '172.16.30.27', '10.100.100.27', 25, ' E3-1240*1', '8(HT enabled)', '32G', 40, 21, 50, '2015-01-12 04:01:00', '', 'caegi-v-redis01', '500G ');</v>
      </c>
    </row>
    <row r="21" spans="1:17" ht="33" customHeight="1" x14ac:dyDescent="0.3">
      <c r="A21" s="63" t="s">
        <v>15</v>
      </c>
      <c r="B21" s="64" t="s">
        <v>289</v>
      </c>
      <c r="C21" s="64" t="s">
        <v>290</v>
      </c>
      <c r="D21" s="63" t="s">
        <v>286</v>
      </c>
      <c r="E21" s="67" t="s">
        <v>63</v>
      </c>
      <c r="F21" s="67" t="s">
        <v>20</v>
      </c>
      <c r="G21" s="67" t="s">
        <v>212</v>
      </c>
      <c r="H21" s="67" t="s">
        <v>213</v>
      </c>
      <c r="I21" s="67">
        <v>22</v>
      </c>
      <c r="J21" s="67" t="s">
        <v>214</v>
      </c>
      <c r="K21" s="65" t="s">
        <v>291</v>
      </c>
      <c r="L21" s="64" t="s">
        <v>182</v>
      </c>
      <c r="M21" s="67" t="s">
        <v>292</v>
      </c>
      <c r="N21" s="67" t="s">
        <v>218</v>
      </c>
      <c r="O21" s="68" t="s">
        <v>185</v>
      </c>
      <c r="P21" s="70"/>
      <c r="Q21" s="91" t="str">
        <f t="shared" si="0"/>
        <v>REPLACE INTO assets_server (id, server_code, domain, ip_ex, ip_in, in_co, os_id, cpu, cpu_cores, memory, idc_id , project_id, status_id, online_at, comments, hostname, disk_init_size)VALUES (NULL, 'SERVER18', '', 'N/A', '172.16.30.28', '10.100.100.28', 25, ' E3-1240*1', '8(HT enabled)', '32G', 40, 21, 50, '2015-01-12 04:01:00', '', 'caegi-v-redis02', '500G ');</v>
      </c>
    </row>
    <row r="22" spans="1:17" ht="49.5" customHeight="1" x14ac:dyDescent="0.3">
      <c r="A22" s="63" t="s">
        <v>15</v>
      </c>
      <c r="B22" s="64" t="s">
        <v>293</v>
      </c>
      <c r="C22" s="64" t="s">
        <v>294</v>
      </c>
      <c r="D22" s="63" t="s">
        <v>295</v>
      </c>
      <c r="E22" s="67" t="s">
        <v>63</v>
      </c>
      <c r="F22" s="67" t="s">
        <v>20</v>
      </c>
      <c r="G22" s="67" t="s">
        <v>212</v>
      </c>
      <c r="H22" s="67" t="s">
        <v>213</v>
      </c>
      <c r="I22" s="67">
        <v>22</v>
      </c>
      <c r="J22" s="67" t="s">
        <v>214</v>
      </c>
      <c r="K22" s="65" t="s">
        <v>296</v>
      </c>
      <c r="L22" s="64" t="s">
        <v>297</v>
      </c>
      <c r="M22" s="67" t="s">
        <v>298</v>
      </c>
      <c r="N22" s="67" t="s">
        <v>218</v>
      </c>
      <c r="O22" s="68" t="s">
        <v>185</v>
      </c>
      <c r="P22" s="70"/>
      <c r="Q22" s="91" t="str">
        <f t="shared" si="0"/>
        <v>REPLACE INTO assets_server (id, server_code, domain, ip_ex, ip_in, in_co, os_id, cpu, cpu_cores, memory, idc_id , project_id, status_id, online_at, comments, hostname, disk_init_size)VALUES (NULL, 'SERVER19', '', '50.117.12.15', '172.16.30.29', '10.100.100.29', 25, ' E3-1240*1', '8(HT enabled)', '32G', 40, 21, 50, '2015-01-12 04:01:00', '', 'caegi-v-zimg01', '500G ');</v>
      </c>
    </row>
  </sheetData>
  <phoneticPr fontId="11" type="noConversion"/>
  <pageMargins left="0.75" right="0.75" top="1" bottom="1" header="0.5" footer="0.5"/>
  <pageSetup orientation="portrait" r:id="rId1"/>
  <headerFooter>
    <oddFooter>&amp;L&amp;"Helvetica,Regular"&amp;12&amp;K000000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9"/>
  <sheetViews>
    <sheetView showGridLines="0" tabSelected="1" topLeftCell="A11" workbookViewId="0">
      <selection activeCell="C34" sqref="C34"/>
    </sheetView>
  </sheetViews>
  <sheetFormatPr defaultColWidth="7.8984375" defaultRowHeight="13.5" customHeight="1" x14ac:dyDescent="0.2"/>
  <cols>
    <col min="1" max="1" width="7.8984375" style="78" customWidth="1"/>
    <col min="2" max="2" width="28.3984375" style="78" customWidth="1"/>
    <col min="3" max="3" width="25.19921875" style="78" customWidth="1"/>
    <col min="4" max="4" width="21.09765625" style="78" customWidth="1"/>
    <col min="5" max="5" width="44" style="78" customWidth="1"/>
    <col min="6" max="256" width="7.8984375" style="78" customWidth="1"/>
  </cols>
  <sheetData>
    <row r="1" spans="1:5" ht="18" customHeight="1" x14ac:dyDescent="0.15">
      <c r="A1" s="79"/>
      <c r="B1" s="80" t="s">
        <v>299</v>
      </c>
      <c r="C1" s="81" t="s">
        <v>300</v>
      </c>
      <c r="D1" s="80" t="s">
        <v>301</v>
      </c>
      <c r="E1" s="80" t="s">
        <v>14</v>
      </c>
    </row>
    <row r="2" spans="1:5" ht="27" customHeight="1" x14ac:dyDescent="0.15">
      <c r="A2" s="80">
        <v>1</v>
      </c>
      <c r="B2" s="82" t="s">
        <v>302</v>
      </c>
      <c r="C2" s="83" t="s">
        <v>303</v>
      </c>
      <c r="D2" s="84" t="s">
        <v>304</v>
      </c>
      <c r="E2" s="85" t="s">
        <v>305</v>
      </c>
    </row>
    <row r="3" spans="1:5" ht="18" customHeight="1" x14ac:dyDescent="0.15">
      <c r="A3" s="80">
        <v>2</v>
      </c>
      <c r="B3" s="80" t="s">
        <v>306</v>
      </c>
      <c r="C3" s="86" t="s">
        <v>307</v>
      </c>
      <c r="D3" s="80" t="s">
        <v>304</v>
      </c>
      <c r="E3" s="79"/>
    </row>
    <row r="4" spans="1:5" ht="18" customHeight="1" x14ac:dyDescent="0.15">
      <c r="A4" s="80">
        <v>3</v>
      </c>
      <c r="B4" s="80" t="s">
        <v>308</v>
      </c>
      <c r="C4" s="80" t="s">
        <v>307</v>
      </c>
      <c r="D4" s="80" t="s">
        <v>304</v>
      </c>
      <c r="E4" s="79"/>
    </row>
    <row r="5" spans="1:5" ht="18" customHeight="1" x14ac:dyDescent="0.15">
      <c r="A5" s="80">
        <v>4</v>
      </c>
      <c r="B5" s="80" t="s">
        <v>309</v>
      </c>
      <c r="C5" s="80" t="s">
        <v>307</v>
      </c>
      <c r="D5" s="80" t="s">
        <v>304</v>
      </c>
      <c r="E5" s="79"/>
    </row>
    <row r="6" spans="1:5" ht="18" customHeight="1" x14ac:dyDescent="0.15">
      <c r="A6" s="80">
        <v>5</v>
      </c>
      <c r="B6" s="80" t="s">
        <v>310</v>
      </c>
      <c r="C6" s="80" t="s">
        <v>307</v>
      </c>
      <c r="D6" s="80" t="s">
        <v>304</v>
      </c>
      <c r="E6" s="79"/>
    </row>
    <row r="7" spans="1:5" ht="18" customHeight="1" x14ac:dyDescent="0.15">
      <c r="A7" s="80">
        <v>6</v>
      </c>
      <c r="B7" s="80" t="s">
        <v>311</v>
      </c>
      <c r="C7" s="81" t="s">
        <v>307</v>
      </c>
      <c r="D7" s="80" t="s">
        <v>304</v>
      </c>
      <c r="E7" s="79"/>
    </row>
    <row r="8" spans="1:5" ht="18" customHeight="1" x14ac:dyDescent="0.15">
      <c r="A8" s="80">
        <v>7</v>
      </c>
      <c r="B8" s="82" t="s">
        <v>312</v>
      </c>
      <c r="C8" s="83" t="s">
        <v>313</v>
      </c>
      <c r="D8" s="84" t="s">
        <v>304</v>
      </c>
      <c r="E8" s="79"/>
    </row>
    <row r="9" spans="1:5" ht="18" customHeight="1" x14ac:dyDescent="0.15">
      <c r="A9" s="80">
        <v>8</v>
      </c>
      <c r="B9" s="80" t="s">
        <v>314</v>
      </c>
      <c r="C9" s="87" t="s">
        <v>307</v>
      </c>
      <c r="D9" s="80" t="s">
        <v>304</v>
      </c>
      <c r="E9" s="79"/>
    </row>
    <row r="10" spans="1:5" ht="18" customHeight="1" x14ac:dyDescent="0.15">
      <c r="A10" s="80">
        <v>9</v>
      </c>
      <c r="B10" s="82" t="s">
        <v>315</v>
      </c>
      <c r="C10" s="88" t="s">
        <v>316</v>
      </c>
      <c r="D10" s="84" t="s">
        <v>304</v>
      </c>
      <c r="E10" s="79"/>
    </row>
    <row r="11" spans="1:5" ht="18" customHeight="1" x14ac:dyDescent="0.15">
      <c r="A11" s="80">
        <v>10</v>
      </c>
      <c r="B11" s="80" t="s">
        <v>317</v>
      </c>
      <c r="C11" s="92" t="s">
        <v>363</v>
      </c>
      <c r="D11" s="80" t="s">
        <v>304</v>
      </c>
      <c r="E11" s="79"/>
    </row>
    <row r="12" spans="1:5" ht="18" customHeight="1" x14ac:dyDescent="0.15">
      <c r="A12" s="80">
        <v>11</v>
      </c>
      <c r="B12" s="80" t="s">
        <v>318</v>
      </c>
      <c r="C12" s="80" t="s">
        <v>307</v>
      </c>
      <c r="D12" s="80" t="s">
        <v>304</v>
      </c>
      <c r="E12" s="79"/>
    </row>
    <row r="13" spans="1:5" ht="18" customHeight="1" x14ac:dyDescent="0.15">
      <c r="A13" s="80">
        <v>12</v>
      </c>
      <c r="B13" s="80" t="s">
        <v>319</v>
      </c>
      <c r="C13" s="80" t="s">
        <v>307</v>
      </c>
      <c r="D13" s="80" t="s">
        <v>304</v>
      </c>
      <c r="E13" s="79"/>
    </row>
    <row r="14" spans="1:5" ht="18" customHeight="1" x14ac:dyDescent="0.15">
      <c r="A14" s="80">
        <v>13</v>
      </c>
      <c r="B14" s="80" t="s">
        <v>320</v>
      </c>
      <c r="C14" s="81" t="s">
        <v>307</v>
      </c>
      <c r="D14" s="80" t="s">
        <v>304</v>
      </c>
      <c r="E14" s="79"/>
    </row>
    <row r="15" spans="1:5" ht="18" customHeight="1" x14ac:dyDescent="0.15">
      <c r="A15" s="80">
        <v>14</v>
      </c>
      <c r="B15" s="82" t="s">
        <v>321</v>
      </c>
      <c r="C15" s="83" t="s">
        <v>322</v>
      </c>
      <c r="D15" s="84" t="s">
        <v>304</v>
      </c>
      <c r="E15" s="79"/>
    </row>
    <row r="16" spans="1:5" ht="18" customHeight="1" x14ac:dyDescent="0.15">
      <c r="A16" s="80">
        <v>15</v>
      </c>
      <c r="B16" s="80" t="s">
        <v>323</v>
      </c>
      <c r="C16" s="87" t="s">
        <v>307</v>
      </c>
      <c r="D16" s="80" t="s">
        <v>304</v>
      </c>
      <c r="E16" s="79"/>
    </row>
    <row r="17" spans="1:5" ht="18" customHeight="1" x14ac:dyDescent="0.15">
      <c r="A17" s="80">
        <v>16</v>
      </c>
      <c r="B17" s="82" t="s">
        <v>324</v>
      </c>
      <c r="C17" s="83" t="s">
        <v>322</v>
      </c>
      <c r="D17" s="84" t="s">
        <v>304</v>
      </c>
      <c r="E17" s="79"/>
    </row>
    <row r="18" spans="1:5" ht="18" customHeight="1" x14ac:dyDescent="0.15">
      <c r="A18" s="80">
        <v>17</v>
      </c>
      <c r="B18" s="82" t="s">
        <v>325</v>
      </c>
      <c r="C18" s="89" t="s">
        <v>326</v>
      </c>
      <c r="D18" s="84" t="s">
        <v>327</v>
      </c>
      <c r="E18" s="80" t="s">
        <v>328</v>
      </c>
    </row>
    <row r="19" spans="1:5" ht="18" customHeight="1" x14ac:dyDescent="0.15">
      <c r="A19" s="80">
        <v>18</v>
      </c>
      <c r="B19" s="80" t="s">
        <v>329</v>
      </c>
      <c r="C19" s="87" t="s">
        <v>307</v>
      </c>
      <c r="D19" s="80" t="s">
        <v>304</v>
      </c>
      <c r="E19" s="79"/>
    </row>
    <row r="20" spans="1:5" ht="18" customHeight="1" x14ac:dyDescent="0.15">
      <c r="A20" s="80">
        <v>19</v>
      </c>
      <c r="B20" s="82" t="s">
        <v>330</v>
      </c>
      <c r="C20" s="83" t="s">
        <v>322</v>
      </c>
      <c r="D20" s="84" t="s">
        <v>304</v>
      </c>
      <c r="E20" s="79"/>
    </row>
    <row r="21" spans="1:5" ht="18" customHeight="1" x14ac:dyDescent="0.15">
      <c r="A21" s="80">
        <v>20</v>
      </c>
      <c r="B21" s="80" t="s">
        <v>331</v>
      </c>
      <c r="C21" s="86" t="s">
        <v>332</v>
      </c>
      <c r="D21" s="80" t="s">
        <v>304</v>
      </c>
      <c r="E21" s="79"/>
    </row>
    <row r="22" spans="1:5" ht="18" customHeight="1" x14ac:dyDescent="0.15">
      <c r="A22" s="80">
        <v>21</v>
      </c>
      <c r="B22" s="80" t="s">
        <v>333</v>
      </c>
      <c r="C22" s="80" t="s">
        <v>307</v>
      </c>
      <c r="D22" s="80" t="s">
        <v>304</v>
      </c>
      <c r="E22" s="79"/>
    </row>
    <row r="23" spans="1:5" ht="18" customHeight="1" x14ac:dyDescent="0.15">
      <c r="A23" s="80">
        <v>22</v>
      </c>
      <c r="B23" s="80" t="s">
        <v>334</v>
      </c>
      <c r="C23" s="80" t="s">
        <v>307</v>
      </c>
      <c r="D23" s="80" t="s">
        <v>304</v>
      </c>
      <c r="E23" s="79"/>
    </row>
    <row r="24" spans="1:5" ht="18" customHeight="1" x14ac:dyDescent="0.15">
      <c r="A24" s="80">
        <v>23</v>
      </c>
      <c r="B24" s="80" t="s">
        <v>335</v>
      </c>
      <c r="C24" s="81" t="s">
        <v>307</v>
      </c>
      <c r="D24" s="80" t="s">
        <v>304</v>
      </c>
      <c r="E24" s="79"/>
    </row>
    <row r="25" spans="1:5" ht="18" customHeight="1" x14ac:dyDescent="0.15">
      <c r="A25" s="80">
        <v>24</v>
      </c>
      <c r="B25" s="82" t="s">
        <v>336</v>
      </c>
      <c r="C25" s="88" t="s">
        <v>337</v>
      </c>
      <c r="D25" s="84" t="s">
        <v>304</v>
      </c>
      <c r="E25" s="80" t="s">
        <v>338</v>
      </c>
    </row>
    <row r="26" spans="1:5" ht="18" customHeight="1" x14ac:dyDescent="0.15">
      <c r="A26" s="80">
        <v>25</v>
      </c>
      <c r="B26" s="82" t="s">
        <v>339</v>
      </c>
      <c r="C26" s="83" t="s">
        <v>340</v>
      </c>
      <c r="D26" s="84" t="s">
        <v>304</v>
      </c>
      <c r="E26" s="80" t="s">
        <v>341</v>
      </c>
    </row>
    <row r="27" spans="1:5" ht="18" customHeight="1" x14ac:dyDescent="0.15">
      <c r="A27" s="80">
        <v>26</v>
      </c>
      <c r="B27" s="82" t="s">
        <v>342</v>
      </c>
      <c r="C27" s="83" t="s">
        <v>340</v>
      </c>
      <c r="D27" s="84" t="s">
        <v>304</v>
      </c>
      <c r="E27" s="80" t="s">
        <v>343</v>
      </c>
    </row>
    <row r="28" spans="1:5" ht="18" customHeight="1" x14ac:dyDescent="0.15">
      <c r="A28" s="80">
        <v>27</v>
      </c>
      <c r="B28" s="82" t="s">
        <v>344</v>
      </c>
      <c r="C28" s="83" t="s">
        <v>322</v>
      </c>
      <c r="D28" s="84" t="s">
        <v>304</v>
      </c>
      <c r="E28" s="79"/>
    </row>
    <row r="29" spans="1:5" ht="27" customHeight="1" x14ac:dyDescent="0.15">
      <c r="A29" s="80">
        <v>28</v>
      </c>
      <c r="B29" s="82" t="s">
        <v>345</v>
      </c>
      <c r="C29" s="83" t="s">
        <v>303</v>
      </c>
      <c r="D29" s="84" t="s">
        <v>304</v>
      </c>
      <c r="E29" s="85" t="s">
        <v>346</v>
      </c>
    </row>
    <row r="30" spans="1:5" ht="18" customHeight="1" x14ac:dyDescent="0.15">
      <c r="A30" s="80">
        <v>29</v>
      </c>
      <c r="B30" s="82" t="s">
        <v>347</v>
      </c>
      <c r="C30" s="90" t="s">
        <v>348</v>
      </c>
      <c r="D30" s="84" t="s">
        <v>304</v>
      </c>
      <c r="E30" s="79"/>
    </row>
    <row r="31" spans="1:5" ht="18" customHeight="1" x14ac:dyDescent="0.15">
      <c r="A31" s="80">
        <v>30</v>
      </c>
      <c r="B31" s="80" t="s">
        <v>349</v>
      </c>
      <c r="C31" s="86" t="s">
        <v>307</v>
      </c>
      <c r="D31" s="80" t="s">
        <v>304</v>
      </c>
      <c r="E31" s="79"/>
    </row>
    <row r="32" spans="1:5" ht="18" customHeight="1" x14ac:dyDescent="0.15">
      <c r="A32" s="80">
        <v>31</v>
      </c>
      <c r="B32" s="80" t="s">
        <v>350</v>
      </c>
      <c r="C32" s="80" t="s">
        <v>351</v>
      </c>
      <c r="D32" s="80" t="s">
        <v>304</v>
      </c>
      <c r="E32" s="79"/>
    </row>
    <row r="33" spans="1:5" ht="18" customHeight="1" x14ac:dyDescent="0.15">
      <c r="A33" s="80">
        <v>32</v>
      </c>
      <c r="B33" s="80" t="s">
        <v>352</v>
      </c>
      <c r="C33" s="80" t="s">
        <v>351</v>
      </c>
      <c r="D33" s="80" t="s">
        <v>304</v>
      </c>
      <c r="E33" s="79"/>
    </row>
    <row r="34" spans="1:5" ht="18" customHeight="1" x14ac:dyDescent="0.15">
      <c r="A34" s="80">
        <v>33</v>
      </c>
      <c r="B34" s="80" t="s">
        <v>353</v>
      </c>
      <c r="C34" s="80" t="s">
        <v>351</v>
      </c>
      <c r="D34" s="80" t="s">
        <v>304</v>
      </c>
      <c r="E34" s="79"/>
    </row>
    <row r="35" spans="1:5" ht="18" customHeight="1" x14ac:dyDescent="0.15">
      <c r="A35" s="80">
        <v>34</v>
      </c>
      <c r="B35" s="80" t="s">
        <v>354</v>
      </c>
      <c r="C35" s="92" t="s">
        <v>363</v>
      </c>
      <c r="D35" s="80" t="s">
        <v>304</v>
      </c>
      <c r="E35" s="79"/>
    </row>
    <row r="36" spans="1:5" ht="40.5" customHeight="1" x14ac:dyDescent="0.15">
      <c r="A36" s="80">
        <v>35</v>
      </c>
      <c r="B36" s="82" t="s">
        <v>355</v>
      </c>
      <c r="C36" s="88" t="s">
        <v>356</v>
      </c>
      <c r="D36" s="84" t="s">
        <v>304</v>
      </c>
      <c r="E36" s="85" t="s">
        <v>357</v>
      </c>
    </row>
    <row r="37" spans="1:5" ht="18" customHeight="1" x14ac:dyDescent="0.15">
      <c r="A37" s="80">
        <v>36</v>
      </c>
      <c r="B37" s="80" t="s">
        <v>358</v>
      </c>
      <c r="C37" s="92" t="s">
        <v>363</v>
      </c>
      <c r="D37" s="80" t="s">
        <v>304</v>
      </c>
      <c r="E37" s="79"/>
    </row>
    <row r="38" spans="1:5" ht="18" customHeight="1" x14ac:dyDescent="0.15">
      <c r="A38" s="80">
        <v>37</v>
      </c>
      <c r="B38" s="80" t="s">
        <v>359</v>
      </c>
      <c r="C38" s="80" t="s">
        <v>307</v>
      </c>
      <c r="D38" s="80" t="s">
        <v>304</v>
      </c>
      <c r="E38" s="79"/>
    </row>
    <row r="39" spans="1:5" ht="18" customHeight="1" x14ac:dyDescent="0.15">
      <c r="A39" s="80">
        <v>38</v>
      </c>
      <c r="B39" s="80" t="s">
        <v>360</v>
      </c>
      <c r="C39" s="80" t="s">
        <v>307</v>
      </c>
      <c r="D39" s="80" t="s">
        <v>304</v>
      </c>
      <c r="E39" s="79"/>
    </row>
  </sheetData>
  <phoneticPr fontId="11" type="noConversion"/>
  <pageMargins left="0.75" right="0.75" top="1" bottom="1" header="0.5" footer="0.5"/>
  <pageSetup orientation="portrait"/>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论坛</vt:lpstr>
      <vt:lpstr>视频</vt:lpstr>
      <vt:lpstr>V域名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Dezii</cp:lastModifiedBy>
  <dcterms:modified xsi:type="dcterms:W3CDTF">2015-03-23T10:52:50Z</dcterms:modified>
</cp:coreProperties>
</file>