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an\Documents\obsidian\NoteBook\"/>
    </mc:Choice>
  </mc:AlternateContent>
  <xr:revisionPtr revIDLastSave="0" documentId="13_ncr:1_{8D81045D-CD05-429C-9FC6-98F35277D75A}" xr6:coauthVersionLast="47" xr6:coauthVersionMax="47" xr10:uidLastSave="{00000000-0000-0000-0000-000000000000}"/>
  <bookViews>
    <workbookView xWindow="-110" yWindow="-110" windowWidth="19420" windowHeight="11020" firstSheet="7" activeTab="14" xr2:uid="{19AF8251-A4F4-488A-AE7C-48A6F2FCAA40}"/>
  </bookViews>
  <sheets>
    <sheet name="Creature" sheetId="1" r:id="rId1"/>
    <sheet name="模板" sheetId="2" r:id="rId2"/>
    <sheet name="ModuleCultivator" sheetId="3" r:id="rId3"/>
    <sheet name="Site" sheetId="5" r:id="rId4"/>
    <sheet name="ModuleCultivationSite" sheetId="6" r:id="rId5"/>
    <sheet name="ModuleProductSit" sheetId="7" r:id="rId6"/>
    <sheet name="IMoludeable" sheetId="8" r:id="rId7"/>
    <sheet name="SiteMannager" sheetId="9" r:id="rId8"/>
    <sheet name="Drug" sheetId="10" r:id="rId9"/>
    <sheet name="DrugComposition" sheetId="11" r:id="rId10"/>
    <sheet name="CrudeDrug" sheetId="12" r:id="rId11"/>
    <sheet name="Material" sheetId="13" r:id="rId12"/>
    <sheet name="FaBao" sheetId="14" r:id="rId13"/>
    <sheet name="FuLu" sheetId="16" r:id="rId14"/>
    <sheet name="Master" sheetId="1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7" l="1"/>
  <c r="A18" i="17"/>
  <c r="A19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4" i="14"/>
  <c r="A15" i="14"/>
  <c r="A16" i="14"/>
  <c r="A13" i="14"/>
  <c r="A12" i="14"/>
  <c r="A11" i="14"/>
  <c r="A10" i="14"/>
  <c r="A9" i="14"/>
  <c r="A8" i="14"/>
  <c r="A7" i="14"/>
  <c r="A6" i="14"/>
  <c r="A5" i="14"/>
  <c r="A4" i="14"/>
  <c r="A27" i="3"/>
  <c r="A28" i="3"/>
  <c r="A10" i="13"/>
  <c r="A9" i="13"/>
  <c r="A8" i="13"/>
  <c r="A7" i="13"/>
  <c r="A6" i="13"/>
  <c r="A5" i="13"/>
  <c r="A4" i="13"/>
  <c r="A10" i="12"/>
  <c r="A9" i="12"/>
  <c r="A8" i="12"/>
  <c r="A7" i="12"/>
  <c r="A6" i="12"/>
  <c r="A5" i="12"/>
  <c r="A4" i="12"/>
  <c r="A11" i="11"/>
  <c r="A10" i="11"/>
  <c r="A9" i="11"/>
  <c r="A8" i="11"/>
  <c r="A7" i="11"/>
  <c r="A6" i="11"/>
  <c r="A5" i="11"/>
  <c r="A4" i="11"/>
  <c r="A13" i="10"/>
  <c r="A12" i="10"/>
  <c r="A11" i="10"/>
  <c r="A10" i="10"/>
  <c r="A9" i="10"/>
  <c r="A8" i="10"/>
  <c r="A7" i="10"/>
  <c r="A6" i="10"/>
  <c r="A5" i="10"/>
  <c r="A4" i="10"/>
  <c r="A26" i="3"/>
  <c r="A13" i="9"/>
  <c r="A12" i="9"/>
  <c r="A11" i="9"/>
  <c r="A10" i="9"/>
  <c r="A9" i="9"/>
  <c r="A8" i="9"/>
  <c r="A7" i="9"/>
  <c r="A6" i="9"/>
  <c r="A5" i="9"/>
  <c r="A4" i="9"/>
  <c r="A13" i="8"/>
  <c r="A12" i="8"/>
  <c r="A11" i="8"/>
  <c r="A10" i="8"/>
  <c r="A9" i="8"/>
  <c r="A8" i="8"/>
  <c r="A7" i="8"/>
  <c r="A6" i="8"/>
  <c r="A5" i="8"/>
  <c r="A4" i="8"/>
  <c r="A13" i="7"/>
  <c r="A12" i="7"/>
  <c r="A11" i="7"/>
  <c r="A10" i="7"/>
  <c r="A9" i="7"/>
  <c r="A8" i="7"/>
  <c r="A7" i="7"/>
  <c r="A6" i="7"/>
  <c r="A5" i="7"/>
  <c r="A4" i="7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A14" i="3"/>
  <c r="A15" i="3"/>
  <c r="A16" i="3"/>
  <c r="A17" i="3"/>
  <c r="A18" i="3"/>
  <c r="A19" i="3"/>
  <c r="A20" i="3"/>
  <c r="A21" i="3"/>
  <c r="A22" i="3"/>
  <c r="A23" i="3"/>
  <c r="A24" i="3"/>
  <c r="A25" i="3"/>
  <c r="A13" i="3"/>
  <c r="A12" i="3"/>
  <c r="A11" i="3"/>
  <c r="A10" i="3"/>
  <c r="A9" i="3"/>
  <c r="A8" i="3"/>
  <c r="A7" i="3"/>
  <c r="A6" i="3"/>
  <c r="A5" i="3"/>
  <c r="A4" i="3"/>
  <c r="A13" i="2"/>
  <c r="A12" i="2"/>
  <c r="A11" i="2"/>
  <c r="A10" i="2"/>
  <c r="A9" i="2"/>
  <c r="A8" i="2"/>
  <c r="A7" i="2"/>
  <c r="A6" i="2"/>
  <c r="A5" i="2"/>
  <c r="A4" i="2"/>
  <c r="A5" i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<sst xmlns="http://schemas.openxmlformats.org/spreadsheetml/2006/main" count="481" uniqueCount="163">
  <si>
    <t>序号</t>
    <phoneticPr fontId="2" type="noConversion"/>
  </si>
  <si>
    <t>名称</t>
    <phoneticPr fontId="2" type="noConversion"/>
  </si>
  <si>
    <t>类型</t>
    <phoneticPr fontId="2" type="noConversion"/>
  </si>
  <si>
    <t>备注</t>
    <phoneticPr fontId="2" type="noConversion"/>
  </si>
  <si>
    <t>中文名</t>
    <phoneticPr fontId="2" type="noConversion"/>
  </si>
  <si>
    <t>属性</t>
    <phoneticPr fontId="2" type="noConversion"/>
  </si>
  <si>
    <t>语法类型</t>
    <phoneticPr fontId="2" type="noConversion"/>
  </si>
  <si>
    <t>属性类型</t>
    <phoneticPr fontId="2" type="noConversion"/>
  </si>
  <si>
    <t>生物ID</t>
    <phoneticPr fontId="2" type="noConversion"/>
  </si>
  <si>
    <t>生物类型</t>
    <phoneticPr fontId="2" type="noConversion"/>
  </si>
  <si>
    <t>long</t>
    <phoneticPr fontId="2" type="noConversion"/>
  </si>
  <si>
    <t>string</t>
    <phoneticPr fontId="2" type="noConversion"/>
  </si>
  <si>
    <t>方法</t>
    <phoneticPr fontId="2" type="noConversion"/>
  </si>
  <si>
    <t>返回值类型</t>
    <phoneticPr fontId="2" type="noConversion"/>
  </si>
  <si>
    <t>输入参数</t>
    <phoneticPr fontId="2" type="noConversion"/>
  </si>
  <si>
    <t>boolean</t>
    <phoneticPr fontId="2" type="noConversion"/>
  </si>
  <si>
    <t>攻击</t>
    <phoneticPr fontId="2" type="noConversion"/>
  </si>
  <si>
    <t>防御</t>
    <phoneticPr fontId="2" type="noConversion"/>
  </si>
  <si>
    <t>体质</t>
    <phoneticPr fontId="2" type="noConversion"/>
  </si>
  <si>
    <t>法力</t>
    <phoneticPr fontId="2" type="noConversion"/>
  </si>
  <si>
    <t>意志</t>
    <phoneticPr fontId="2" type="noConversion"/>
  </si>
  <si>
    <t>洞察</t>
    <phoneticPr fontId="2" type="noConversion"/>
  </si>
  <si>
    <t>速度</t>
    <phoneticPr fontId="2" type="noConversion"/>
  </si>
  <si>
    <t>反应</t>
    <phoneticPr fontId="2" type="noConversion"/>
  </si>
  <si>
    <t>double</t>
    <phoneticPr fontId="2" type="noConversion"/>
  </si>
  <si>
    <t>境界</t>
    <phoneticPr fontId="2" type="noConversion"/>
  </si>
  <si>
    <t>灵根</t>
    <phoneticPr fontId="2" type="noConversion"/>
  </si>
  <si>
    <t>悟性</t>
    <phoneticPr fontId="2" type="noConversion"/>
  </si>
  <si>
    <t>机缘</t>
    <phoneticPr fontId="2" type="noConversion"/>
  </si>
  <si>
    <t>反抗值</t>
    <phoneticPr fontId="2" type="noConversion"/>
  </si>
  <si>
    <t>寿命</t>
    <phoneticPr fontId="2" type="noConversion"/>
  </si>
  <si>
    <t>是否入魔</t>
    <phoneticPr fontId="2" type="noConversion"/>
  </si>
  <si>
    <t>修炼速度</t>
    <phoneticPr fontId="2" type="noConversion"/>
  </si>
  <si>
    <t>修炼进度</t>
    <phoneticPr fontId="2" type="noConversion"/>
  </si>
  <si>
    <t>突破概率</t>
    <phoneticPr fontId="2" type="noConversion"/>
  </si>
  <si>
    <t>服药清单</t>
    <phoneticPr fontId="2" type="noConversion"/>
  </si>
  <si>
    <t>技能清单</t>
    <phoneticPr fontId="2" type="noConversion"/>
  </si>
  <si>
    <t>法宝清单</t>
    <phoneticPr fontId="2" type="noConversion"/>
  </si>
  <si>
    <t>符箓清单</t>
    <phoneticPr fontId="2" type="noConversion"/>
  </si>
  <si>
    <t>场地id</t>
    <phoneticPr fontId="2" type="noConversion"/>
  </si>
  <si>
    <t>场地类型</t>
    <phoneticPr fontId="2" type="noConversion"/>
  </si>
  <si>
    <t>位置</t>
    <phoneticPr fontId="2" type="noConversion"/>
  </si>
  <si>
    <t>五行</t>
    <phoneticPr fontId="2" type="noConversion"/>
  </si>
  <si>
    <t>品质</t>
    <phoneticPr fontId="2" type="noConversion"/>
  </si>
  <si>
    <t>效果</t>
    <phoneticPr fontId="2" type="noConversion"/>
  </si>
  <si>
    <t>类名称</t>
    <phoneticPr fontId="2" type="noConversion"/>
  </si>
  <si>
    <t>类中文名</t>
    <phoneticPr fontId="2" type="noConversion"/>
  </si>
  <si>
    <t>生物</t>
    <phoneticPr fontId="2" type="noConversion"/>
  </si>
  <si>
    <t>简介</t>
    <phoneticPr fontId="2" type="noConversion"/>
  </si>
  <si>
    <t>修仙者模组</t>
    <phoneticPr fontId="2" type="noConversion"/>
  </si>
  <si>
    <t>场地类</t>
    <phoneticPr fontId="2" type="noConversion"/>
  </si>
  <si>
    <t>修炼场地模组</t>
    <phoneticPr fontId="2" type="noConversion"/>
  </si>
  <si>
    <t>Effect</t>
    <phoneticPr fontId="2" type="noConversion"/>
  </si>
  <si>
    <t>WuXing</t>
    <phoneticPr fontId="2" type="noConversion"/>
  </si>
  <si>
    <t>CreatureType</t>
    <phoneticPr fontId="2" type="noConversion"/>
  </si>
  <si>
    <t>Location</t>
    <phoneticPr fontId="2" type="noConversion"/>
  </si>
  <si>
    <t>LingGen</t>
    <phoneticPr fontId="2" type="noConversion"/>
  </si>
  <si>
    <t>Dictionary&lt;string,Drug&gt;</t>
    <phoneticPr fontId="2" type="noConversion"/>
  </si>
  <si>
    <t>Dictionary&lt;string,Skill&gt;</t>
    <phoneticPr fontId="2" type="noConversion"/>
  </si>
  <si>
    <t>Dictionary&lt;string,FaBao&gt;</t>
    <phoneticPr fontId="2" type="noConversion"/>
  </si>
  <si>
    <t>Dictionary&lt;string,FuLu&gt;</t>
    <phoneticPr fontId="2" type="noConversion"/>
  </si>
  <si>
    <t>SiteType</t>
    <phoneticPr fontId="2" type="noConversion"/>
  </si>
  <si>
    <t>Creature</t>
    <phoneticPr fontId="2" type="noConversion"/>
  </si>
  <si>
    <t>ModuleCultivator</t>
    <phoneticPr fontId="2" type="noConversion"/>
  </si>
  <si>
    <t>Site</t>
    <phoneticPr fontId="2" type="noConversion"/>
  </si>
  <si>
    <t>ModuleCultivationSite</t>
    <phoneticPr fontId="2" type="noConversion"/>
  </si>
  <si>
    <t>ModuleProductSit</t>
  </si>
  <si>
    <t>生产场地模组</t>
    <phoneticPr fontId="2" type="noConversion"/>
  </si>
  <si>
    <t>产出清单</t>
    <phoneticPr fontId="2" type="noConversion"/>
  </si>
  <si>
    <t>Dictionary&lt;Product,Condition&gt;</t>
    <phoneticPr fontId="2" type="noConversion"/>
  </si>
  <si>
    <t>加载模组接口</t>
    <phoneticPr fontId="2" type="noConversion"/>
  </si>
  <si>
    <t>获取模组清单</t>
    <phoneticPr fontId="2" type="noConversion"/>
  </si>
  <si>
    <t>是否存在模组</t>
    <phoneticPr fontId="2" type="noConversion"/>
  </si>
  <si>
    <t>Moludeable</t>
    <phoneticPr fontId="2" type="noConversion"/>
  </si>
  <si>
    <t>继承</t>
    <phoneticPr fontId="2" type="noConversion"/>
  </si>
  <si>
    <t>实现接口</t>
    <phoneticPr fontId="2" type="noConversion"/>
  </si>
  <si>
    <t>类</t>
    <phoneticPr fontId="2" type="noConversion"/>
  </si>
  <si>
    <t>接口</t>
    <phoneticPr fontId="2" type="noConversion"/>
  </si>
  <si>
    <t>IMoludeable</t>
  </si>
  <si>
    <t>Dictionary&lt;String,Module&gt;</t>
    <phoneticPr fontId="2" type="noConversion"/>
  </si>
  <si>
    <t>Module</t>
    <phoneticPr fontId="2" type="noConversion"/>
  </si>
  <si>
    <t>boolean</t>
    <phoneticPr fontId="2" type="noConversion"/>
  </si>
  <si>
    <t>String</t>
    <phoneticPr fontId="2" type="noConversion"/>
  </si>
  <si>
    <t>最高容纳人数</t>
    <phoneticPr fontId="2" type="noConversion"/>
  </si>
  <si>
    <t>int</t>
    <phoneticPr fontId="2" type="noConversion"/>
  </si>
  <si>
    <t>容纳清单</t>
    <phoneticPr fontId="2" type="noConversion"/>
  </si>
  <si>
    <t>SiteMannager</t>
  </si>
  <si>
    <t>场地管理员</t>
    <phoneticPr fontId="2" type="noConversion"/>
  </si>
  <si>
    <t>场地清单</t>
    <phoneticPr fontId="2" type="noConversion"/>
  </si>
  <si>
    <t>Dictionary&lt;long,Site&gt;</t>
    <phoneticPr fontId="2" type="noConversion"/>
  </si>
  <si>
    <t>Dictionary&lt;long,Creature&gt;</t>
    <phoneticPr fontId="2" type="noConversion"/>
  </si>
  <si>
    <t>遍历场地产出</t>
    <phoneticPr fontId="2" type="noConversion"/>
  </si>
  <si>
    <t>已产出清单</t>
    <phoneticPr fontId="2" type="noConversion"/>
  </si>
  <si>
    <t>属性</t>
    <phoneticPr fontId="2" type="noConversion"/>
  </si>
  <si>
    <t>Dictionary&lt;int,Product&gt;</t>
    <phoneticPr fontId="2" type="noConversion"/>
  </si>
  <si>
    <t>受控术法</t>
    <phoneticPr fontId="2" type="noConversion"/>
  </si>
  <si>
    <t>ShuFa</t>
    <phoneticPr fontId="2" type="noConversion"/>
  </si>
  <si>
    <t>Drug</t>
  </si>
  <si>
    <t>丹药</t>
    <phoneticPr fontId="2" type="noConversion"/>
  </si>
  <si>
    <t>药物ID</t>
    <phoneticPr fontId="2" type="noConversion"/>
  </si>
  <si>
    <t>药物实例ID</t>
    <phoneticPr fontId="2" type="noConversion"/>
  </si>
  <si>
    <t>DrugComposition</t>
  </si>
  <si>
    <t>DrugComposition</t>
    <phoneticPr fontId="2" type="noConversion"/>
  </si>
  <si>
    <t>药物成分</t>
    <phoneticPr fontId="2" type="noConversion"/>
  </si>
  <si>
    <t>药物成分清单</t>
    <phoneticPr fontId="2" type="noConversion"/>
  </si>
  <si>
    <t>药材</t>
    <phoneticPr fontId="2" type="noConversion"/>
  </si>
  <si>
    <t>Material</t>
  </si>
  <si>
    <t>Material</t>
    <phoneticPr fontId="2" type="noConversion"/>
  </si>
  <si>
    <t>CrudeDrug</t>
  </si>
  <si>
    <t>药材清单</t>
    <phoneticPr fontId="2" type="noConversion"/>
  </si>
  <si>
    <t>List&lt;CrudeDrug&gt;</t>
    <phoneticPr fontId="2" type="noConversion"/>
  </si>
  <si>
    <t>计算药材占比</t>
    <phoneticPr fontId="2" type="noConversion"/>
  </si>
  <si>
    <t>在药物中的占比</t>
    <phoneticPr fontId="2" type="noConversion"/>
  </si>
  <si>
    <t>药性</t>
    <phoneticPr fontId="2" type="noConversion"/>
  </si>
  <si>
    <t>DrugEffect</t>
    <phoneticPr fontId="2" type="noConversion"/>
  </si>
  <si>
    <t>材料</t>
    <phoneticPr fontId="2" type="noConversion"/>
  </si>
  <si>
    <t>材料ID</t>
    <phoneticPr fontId="2" type="noConversion"/>
  </si>
  <si>
    <t>材料名称</t>
    <phoneticPr fontId="2" type="noConversion"/>
  </si>
  <si>
    <t>String</t>
    <phoneticPr fontId="2" type="noConversion"/>
  </si>
  <si>
    <t>材料数量</t>
    <phoneticPr fontId="2" type="noConversion"/>
  </si>
  <si>
    <t>材料描述</t>
    <phoneticPr fontId="2" type="noConversion"/>
  </si>
  <si>
    <t>耐药性</t>
    <phoneticPr fontId="2" type="noConversion"/>
  </si>
  <si>
    <t>毒性</t>
    <phoneticPr fontId="2" type="noConversion"/>
  </si>
  <si>
    <t>Dictionary&lt;string,double&gt;</t>
    <phoneticPr fontId="2" type="noConversion"/>
  </si>
  <si>
    <t>FaBao</t>
  </si>
  <si>
    <t>法宝类</t>
    <phoneticPr fontId="2" type="noConversion"/>
  </si>
  <si>
    <t>法宝ID</t>
    <phoneticPr fontId="2" type="noConversion"/>
  </si>
  <si>
    <t>法宝名称</t>
    <phoneticPr fontId="2" type="noConversion"/>
  </si>
  <si>
    <t>拥有者</t>
    <phoneticPr fontId="2" type="noConversion"/>
  </si>
  <si>
    <t>制作人</t>
    <phoneticPr fontId="2" type="noConversion"/>
  </si>
  <si>
    <t>制作材料</t>
    <phoneticPr fontId="2" type="noConversion"/>
  </si>
  <si>
    <t>攻击力</t>
    <phoneticPr fontId="2" type="noConversion"/>
  </si>
  <si>
    <t>攻击频率</t>
    <phoneticPr fontId="2" type="noConversion"/>
  </si>
  <si>
    <t>攻击范围</t>
    <phoneticPr fontId="2" type="noConversion"/>
  </si>
  <si>
    <t>防御力</t>
    <phoneticPr fontId="2" type="noConversion"/>
  </si>
  <si>
    <t>使用消耗</t>
    <phoneticPr fontId="2" type="noConversion"/>
  </si>
  <si>
    <t>储能上限</t>
    <phoneticPr fontId="2" type="noConversion"/>
  </si>
  <si>
    <t>蓄能速度</t>
    <phoneticPr fontId="2" type="noConversion"/>
  </si>
  <si>
    <t>特殊功能</t>
    <phoneticPr fontId="2" type="noConversion"/>
  </si>
  <si>
    <t>FuLu</t>
  </si>
  <si>
    <t>符箓类</t>
    <phoneticPr fontId="2" type="noConversion"/>
  </si>
  <si>
    <t>ID</t>
    <phoneticPr fontId="2" type="noConversion"/>
  </si>
  <si>
    <t>符纸</t>
    <phoneticPr fontId="2" type="noConversion"/>
  </si>
  <si>
    <t>笔墨</t>
    <phoneticPr fontId="2" type="noConversion"/>
  </si>
  <si>
    <t>符箓类型</t>
    <phoneticPr fontId="2" type="noConversion"/>
  </si>
  <si>
    <t>描述</t>
    <phoneticPr fontId="2" type="noConversion"/>
  </si>
  <si>
    <t>触发条件</t>
    <phoneticPr fontId="2" type="noConversion"/>
  </si>
  <si>
    <t>Master</t>
  </si>
  <si>
    <t>魔王类</t>
    <phoneticPr fontId="2" type="noConversion"/>
  </si>
  <si>
    <t>鉴赏值</t>
    <phoneticPr fontId="2" type="noConversion"/>
  </si>
  <si>
    <t>捕捉值</t>
    <phoneticPr fontId="2" type="noConversion"/>
  </si>
  <si>
    <t>培养值</t>
    <phoneticPr fontId="2" type="noConversion"/>
  </si>
  <si>
    <t>指挥值</t>
    <phoneticPr fontId="2" type="noConversion"/>
  </si>
  <si>
    <t>交际值</t>
    <phoneticPr fontId="2" type="noConversion"/>
  </si>
  <si>
    <t>功法特长</t>
    <phoneticPr fontId="2" type="noConversion"/>
  </si>
  <si>
    <t>五行特长</t>
    <phoneticPr fontId="2" type="noConversion"/>
  </si>
  <si>
    <t>特殊特长</t>
    <phoneticPr fontId="2" type="noConversion"/>
  </si>
  <si>
    <t>交友列表</t>
    <phoneticPr fontId="2" type="noConversion"/>
  </si>
  <si>
    <t>机缘值</t>
    <phoneticPr fontId="2" type="noConversion"/>
  </si>
  <si>
    <t>潜力值</t>
    <phoneticPr fontId="2" type="noConversion"/>
  </si>
  <si>
    <t>等级</t>
    <phoneticPr fontId="2" type="noConversion"/>
  </si>
  <si>
    <t>喜好</t>
    <phoneticPr fontId="2" type="noConversion"/>
  </si>
  <si>
    <t>好感度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</si>
</sst>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4BA0-7083-497C-AB19-598481A3013E}">
  <dimension ref="A1:H11"/>
  <sheetViews>
    <sheetView workbookViewId="0">
      <selection activeCell="F15" sqref="F15"/>
    </sheetView>
  </sheetViews>
  <sheetFormatPr defaultRowHeight="16.5" x14ac:dyDescent="0.45"/>
  <cols>
    <col min="3" max="4" width="11.4609375" bestFit="1" customWidth="1"/>
    <col min="5" max="5" width="24.15234375" bestFit="1" customWidth="1"/>
  </cols>
  <sheetData>
    <row r="1" spans="1:8" x14ac:dyDescent="0.45">
      <c r="A1" s="3" t="s">
        <v>45</v>
      </c>
      <c r="B1" s="4" t="s">
        <v>62</v>
      </c>
      <c r="C1" s="3" t="s">
        <v>46</v>
      </c>
      <c r="D1" s="4" t="s">
        <v>47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6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8</v>
      </c>
      <c r="D4" s="1" t="s">
        <v>5</v>
      </c>
      <c r="E4" s="1" t="s">
        <v>10</v>
      </c>
      <c r="F4" s="1"/>
      <c r="G4" s="1"/>
      <c r="H4" s="1"/>
    </row>
    <row r="5" spans="1:8" x14ac:dyDescent="0.45">
      <c r="A5" s="1">
        <f t="shared" ref="A5:A11" si="0">ROW()-1</f>
        <v>4</v>
      </c>
      <c r="B5" s="1"/>
      <c r="C5" s="1" t="s">
        <v>1</v>
      </c>
      <c r="D5" s="1" t="s">
        <v>5</v>
      </c>
      <c r="E5" s="1" t="s">
        <v>11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9</v>
      </c>
      <c r="D6" s="1" t="s">
        <v>5</v>
      </c>
      <c r="E6" s="1" t="s">
        <v>54</v>
      </c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41</v>
      </c>
      <c r="D7" s="1" t="s">
        <v>5</v>
      </c>
      <c r="E7" s="1" t="s">
        <v>55</v>
      </c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E945-1FF5-40AE-821B-076DB0F08737}">
  <dimension ref="A1:H11"/>
  <sheetViews>
    <sheetView workbookViewId="0">
      <selection activeCell="E14" sqref="E14"/>
    </sheetView>
  </sheetViews>
  <sheetFormatPr defaultRowHeight="16.5" x14ac:dyDescent="0.45"/>
  <cols>
    <col min="2" max="2" width="16.15234375" bestFit="1" customWidth="1"/>
    <col min="3" max="4" width="11.4609375" bestFit="1" customWidth="1"/>
    <col min="5" max="5" width="15.69140625" bestFit="1" customWidth="1"/>
    <col min="7" max="7" width="15.69140625" bestFit="1" customWidth="1"/>
  </cols>
  <sheetData>
    <row r="1" spans="1:8" x14ac:dyDescent="0.45">
      <c r="A1" s="3" t="s">
        <v>45</v>
      </c>
      <c r="B1" s="4" t="s">
        <v>101</v>
      </c>
      <c r="C1" s="3" t="s">
        <v>46</v>
      </c>
      <c r="D1" s="4" t="s">
        <v>103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 t="shared" ref="A4:A11" si="0">ROW()-1</f>
        <v>3</v>
      </c>
      <c r="B4" s="1"/>
      <c r="C4" s="1" t="s">
        <v>109</v>
      </c>
      <c r="D4" s="1" t="s">
        <v>5</v>
      </c>
      <c r="E4" s="1" t="s">
        <v>110</v>
      </c>
      <c r="F4" s="1"/>
      <c r="G4" s="1"/>
      <c r="H4" s="1"/>
    </row>
    <row r="5" spans="1:8" x14ac:dyDescent="0.45">
      <c r="A5" s="1">
        <f t="shared" si="0"/>
        <v>4</v>
      </c>
      <c r="B5" s="1"/>
      <c r="C5" s="1" t="s">
        <v>111</v>
      </c>
      <c r="D5" s="1" t="s">
        <v>12</v>
      </c>
      <c r="E5" s="1"/>
      <c r="F5" s="1"/>
      <c r="G5" s="1" t="s">
        <v>110</v>
      </c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CBFA-D678-420A-A309-E1C6A4A25123}">
  <dimension ref="A1:H10"/>
  <sheetViews>
    <sheetView workbookViewId="0">
      <selection activeCell="E6" sqref="E6"/>
    </sheetView>
  </sheetViews>
  <sheetFormatPr defaultRowHeight="16.5" x14ac:dyDescent="0.45"/>
  <cols>
    <col min="2" max="2" width="21.53515625" bestFit="1" customWidth="1"/>
    <col min="3" max="3" width="13.3046875" bestFit="1" customWidth="1"/>
    <col min="4" max="4" width="11.4609375" bestFit="1" customWidth="1"/>
    <col min="5" max="5" width="10.15234375" customWidth="1"/>
  </cols>
  <sheetData>
    <row r="1" spans="1:8" x14ac:dyDescent="0.45">
      <c r="A1" s="3" t="s">
        <v>45</v>
      </c>
      <c r="B1" s="4" t="s">
        <v>108</v>
      </c>
      <c r="C1" s="3" t="s">
        <v>46</v>
      </c>
      <c r="D1" s="4" t="s">
        <v>105</v>
      </c>
      <c r="E1" s="3" t="s">
        <v>2</v>
      </c>
      <c r="F1" s="4"/>
      <c r="G1" s="3" t="s">
        <v>48</v>
      </c>
      <c r="H1" s="5"/>
    </row>
    <row r="2" spans="1:8" x14ac:dyDescent="0.45">
      <c r="A2" s="3" t="s">
        <v>74</v>
      </c>
      <c r="B2" s="4" t="s">
        <v>107</v>
      </c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 t="shared" ref="A4:A10" si="0">ROW()-1</f>
        <v>3</v>
      </c>
      <c r="B4" s="1"/>
      <c r="C4" s="1" t="s">
        <v>112</v>
      </c>
      <c r="D4" s="1" t="s">
        <v>5</v>
      </c>
      <c r="E4" s="1" t="s">
        <v>24</v>
      </c>
      <c r="F4" s="1"/>
      <c r="G4" s="1"/>
      <c r="H4" s="1"/>
    </row>
    <row r="5" spans="1:8" x14ac:dyDescent="0.45">
      <c r="A5" s="1">
        <f t="shared" si="0"/>
        <v>4</v>
      </c>
      <c r="B5" s="1"/>
      <c r="C5" s="1" t="s">
        <v>113</v>
      </c>
      <c r="D5" s="1" t="s">
        <v>5</v>
      </c>
      <c r="E5" s="1" t="s">
        <v>114</v>
      </c>
      <c r="F5" s="1"/>
      <c r="G5" s="1"/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36CA-DCF0-47F8-B11F-8EE3AC5A0D01}">
  <dimension ref="A1:H10"/>
  <sheetViews>
    <sheetView workbookViewId="0">
      <selection activeCell="E15" sqref="E15"/>
    </sheetView>
  </sheetViews>
  <sheetFormatPr defaultRowHeight="16.5" x14ac:dyDescent="0.45"/>
  <cols>
    <col min="2" max="2" width="21.53515625" bestFit="1" customWidth="1"/>
    <col min="3" max="3" width="13.3046875" bestFit="1" customWidth="1"/>
    <col min="4" max="4" width="11.4609375" bestFit="1" customWidth="1"/>
    <col min="5" max="5" width="10.15234375" customWidth="1"/>
  </cols>
  <sheetData>
    <row r="1" spans="1:8" x14ac:dyDescent="0.45">
      <c r="A1" s="3" t="s">
        <v>45</v>
      </c>
      <c r="B1" s="4" t="s">
        <v>106</v>
      </c>
      <c r="C1" s="3" t="s">
        <v>46</v>
      </c>
      <c r="D1" s="4" t="s">
        <v>115</v>
      </c>
      <c r="E1" s="3" t="s">
        <v>2</v>
      </c>
      <c r="F1" s="4"/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 t="shared" ref="A4:A10" si="0">ROW()-1</f>
        <v>3</v>
      </c>
      <c r="B4" s="1"/>
      <c r="C4" s="1" t="s">
        <v>116</v>
      </c>
      <c r="D4" s="1" t="s">
        <v>5</v>
      </c>
      <c r="E4" s="1" t="s">
        <v>10</v>
      </c>
      <c r="F4" s="1"/>
      <c r="G4" s="1"/>
      <c r="H4" s="1"/>
    </row>
    <row r="5" spans="1:8" x14ac:dyDescent="0.45">
      <c r="A5" s="1">
        <f t="shared" si="0"/>
        <v>4</v>
      </c>
      <c r="B5" s="1"/>
      <c r="C5" s="1" t="s">
        <v>117</v>
      </c>
      <c r="D5" s="1" t="s">
        <v>5</v>
      </c>
      <c r="E5" s="1" t="s">
        <v>118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119</v>
      </c>
      <c r="D6" s="1" t="s">
        <v>5</v>
      </c>
      <c r="E6" s="1" t="s">
        <v>10</v>
      </c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120</v>
      </c>
      <c r="D7" s="1" t="s">
        <v>5</v>
      </c>
      <c r="E7" s="1" t="s">
        <v>118</v>
      </c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44</v>
      </c>
      <c r="D8" s="1" t="s">
        <v>5</v>
      </c>
      <c r="E8" s="1" t="s">
        <v>52</v>
      </c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2C9-0B34-4E71-BF25-38AEBD7F9DE8}">
  <dimension ref="A1:H16"/>
  <sheetViews>
    <sheetView topLeftCell="A7" workbookViewId="0">
      <selection activeCell="E19" sqref="E19"/>
    </sheetView>
  </sheetViews>
  <sheetFormatPr defaultRowHeight="16.5" x14ac:dyDescent="0.45"/>
  <cols>
    <col min="3" max="4" width="11.4609375" bestFit="1" customWidth="1"/>
    <col min="5" max="5" width="10.15234375" customWidth="1"/>
  </cols>
  <sheetData>
    <row r="1" spans="1:8" x14ac:dyDescent="0.45">
      <c r="A1" s="3" t="s">
        <v>45</v>
      </c>
      <c r="B1" s="4" t="s">
        <v>124</v>
      </c>
      <c r="C1" s="3" t="s">
        <v>46</v>
      </c>
      <c r="D1" s="4" t="s">
        <v>125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126</v>
      </c>
      <c r="D4" s="1"/>
      <c r="E4" s="1"/>
      <c r="F4" s="1"/>
      <c r="G4" s="1"/>
      <c r="H4" s="1"/>
    </row>
    <row r="5" spans="1:8" x14ac:dyDescent="0.45">
      <c r="A5" s="1">
        <f t="shared" ref="A5:A16" si="0">ROW()-1</f>
        <v>4</v>
      </c>
      <c r="B5" s="1"/>
      <c r="C5" s="1" t="s">
        <v>127</v>
      </c>
      <c r="D5" s="1"/>
      <c r="E5" s="1"/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128</v>
      </c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129</v>
      </c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130</v>
      </c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 t="s">
        <v>131</v>
      </c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 t="s">
        <v>132</v>
      </c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 t="s">
        <v>133</v>
      </c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 t="s">
        <v>134</v>
      </c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 t="s">
        <v>135</v>
      </c>
      <c r="D13" s="1"/>
      <c r="E13" s="1"/>
      <c r="F13" s="1"/>
      <c r="G13" s="1"/>
      <c r="H13" s="1"/>
    </row>
    <row r="14" spans="1:8" x14ac:dyDescent="0.45">
      <c r="A14" s="1">
        <f t="shared" si="0"/>
        <v>13</v>
      </c>
      <c r="B14" s="1"/>
      <c r="C14" s="9" t="s">
        <v>136</v>
      </c>
      <c r="D14" s="1"/>
      <c r="E14" s="1"/>
      <c r="F14" s="1"/>
      <c r="G14" s="1"/>
      <c r="H14" s="1"/>
    </row>
    <row r="15" spans="1:8" x14ac:dyDescent="0.45">
      <c r="A15" s="1">
        <f t="shared" si="0"/>
        <v>14</v>
      </c>
      <c r="B15" s="1"/>
      <c r="C15" s="9" t="s">
        <v>137</v>
      </c>
      <c r="D15" s="1"/>
      <c r="E15" s="1"/>
      <c r="F15" s="1"/>
      <c r="G15" s="1"/>
      <c r="H15" s="1"/>
    </row>
    <row r="16" spans="1:8" x14ac:dyDescent="0.45">
      <c r="A16" s="1">
        <f t="shared" si="0"/>
        <v>15</v>
      </c>
      <c r="B16" s="1"/>
      <c r="C16" s="9" t="s">
        <v>138</v>
      </c>
      <c r="D16" s="1"/>
      <c r="E16" s="1"/>
      <c r="F16" s="1"/>
      <c r="G16" s="1"/>
      <c r="H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28A-ABCC-4212-B85A-99E4E8B60471}">
  <dimension ref="A1:H16"/>
  <sheetViews>
    <sheetView workbookViewId="0">
      <selection activeCell="C14" sqref="C14"/>
    </sheetView>
  </sheetViews>
  <sheetFormatPr defaultRowHeight="16.5" x14ac:dyDescent="0.45"/>
  <cols>
    <col min="3" max="4" width="11.4609375" bestFit="1" customWidth="1"/>
    <col min="5" max="5" width="10.15234375" customWidth="1"/>
  </cols>
  <sheetData>
    <row r="1" spans="1:8" x14ac:dyDescent="0.45">
      <c r="A1" s="3" t="s">
        <v>45</v>
      </c>
      <c r="B1" s="4" t="s">
        <v>139</v>
      </c>
      <c r="C1" s="3" t="s">
        <v>46</v>
      </c>
      <c r="D1" s="4" t="s">
        <v>140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141</v>
      </c>
      <c r="D4" s="1"/>
      <c r="E4" s="1"/>
      <c r="F4" s="1"/>
      <c r="G4" s="1"/>
      <c r="H4" s="1"/>
    </row>
    <row r="5" spans="1:8" x14ac:dyDescent="0.45">
      <c r="A5" s="1">
        <f t="shared" ref="A5:A16" si="0">ROW()-1</f>
        <v>4</v>
      </c>
      <c r="B5" s="1"/>
      <c r="C5" s="1" t="s">
        <v>1</v>
      </c>
      <c r="D5" s="1"/>
      <c r="E5" s="1"/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142</v>
      </c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143</v>
      </c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129</v>
      </c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 t="s">
        <v>144</v>
      </c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 t="s">
        <v>44</v>
      </c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 t="s">
        <v>145</v>
      </c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 t="s">
        <v>43</v>
      </c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 t="s">
        <v>146</v>
      </c>
      <c r="D13" s="1"/>
      <c r="E13" s="1"/>
      <c r="F13" s="1"/>
      <c r="G13" s="1"/>
      <c r="H13" s="1"/>
    </row>
    <row r="14" spans="1:8" x14ac:dyDescent="0.45">
      <c r="A14" s="1">
        <f t="shared" si="0"/>
        <v>13</v>
      </c>
      <c r="B14" s="1"/>
      <c r="C14" s="9"/>
      <c r="D14" s="1"/>
      <c r="E14" s="1"/>
      <c r="F14" s="1"/>
      <c r="G14" s="1"/>
      <c r="H14" s="1"/>
    </row>
    <row r="15" spans="1:8" x14ac:dyDescent="0.45">
      <c r="A15" s="1">
        <f t="shared" si="0"/>
        <v>14</v>
      </c>
      <c r="B15" s="1"/>
      <c r="C15" s="9"/>
      <c r="D15" s="1"/>
      <c r="E15" s="1"/>
      <c r="F15" s="1"/>
      <c r="G15" s="1"/>
      <c r="H15" s="1"/>
    </row>
    <row r="16" spans="1:8" x14ac:dyDescent="0.45">
      <c r="A16" s="1">
        <f t="shared" si="0"/>
        <v>15</v>
      </c>
      <c r="B16" s="1"/>
      <c r="C16" s="9"/>
      <c r="D16" s="1"/>
      <c r="E16" s="1"/>
      <c r="F16" s="1"/>
      <c r="G16" s="1"/>
      <c r="H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8E8B-1AED-471E-9443-009FDFF8463A}">
  <dimension ref="A1:H19"/>
  <sheetViews>
    <sheetView tabSelected="1" topLeftCell="A7" workbookViewId="0">
      <selection activeCell="F22" sqref="F22"/>
    </sheetView>
  </sheetViews>
  <sheetFormatPr defaultRowHeight="16.5" x14ac:dyDescent="0.45"/>
  <cols>
    <col min="3" max="4" width="11.4609375" bestFit="1" customWidth="1"/>
    <col min="5" max="5" width="10.15234375" customWidth="1"/>
  </cols>
  <sheetData>
    <row r="1" spans="1:8" x14ac:dyDescent="0.45">
      <c r="A1" s="3" t="s">
        <v>45</v>
      </c>
      <c r="B1" s="4" t="s">
        <v>147</v>
      </c>
      <c r="C1" s="3" t="s">
        <v>46</v>
      </c>
      <c r="D1" s="4" t="s">
        <v>148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141</v>
      </c>
      <c r="D4" s="1"/>
      <c r="E4" s="1"/>
      <c r="F4" s="1"/>
      <c r="G4" s="1"/>
      <c r="H4" s="1"/>
    </row>
    <row r="5" spans="1:8" x14ac:dyDescent="0.45">
      <c r="A5" s="1">
        <f t="shared" ref="A5:A19" si="0">ROW()-1</f>
        <v>4</v>
      </c>
      <c r="B5" s="1"/>
      <c r="C5" s="1" t="s">
        <v>1</v>
      </c>
      <c r="D5" s="1"/>
      <c r="E5" s="1"/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149</v>
      </c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150</v>
      </c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151</v>
      </c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 t="s">
        <v>152</v>
      </c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 t="s">
        <v>153</v>
      </c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 t="s">
        <v>154</v>
      </c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 t="s">
        <v>155</v>
      </c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 t="s">
        <v>156</v>
      </c>
      <c r="D13" s="1"/>
      <c r="E13" s="1"/>
      <c r="F13" s="1"/>
      <c r="G13" s="1"/>
      <c r="H13" s="1"/>
    </row>
    <row r="14" spans="1:8" x14ac:dyDescent="0.45">
      <c r="A14" s="1">
        <f t="shared" si="0"/>
        <v>13</v>
      </c>
      <c r="B14" s="1"/>
      <c r="C14" s="9" t="s">
        <v>157</v>
      </c>
      <c r="D14" s="1"/>
      <c r="E14" s="1"/>
      <c r="F14" s="1"/>
      <c r="G14" s="1"/>
      <c r="H14" s="1"/>
    </row>
    <row r="15" spans="1:8" x14ac:dyDescent="0.45">
      <c r="A15" s="1">
        <f t="shared" si="0"/>
        <v>14</v>
      </c>
      <c r="B15" s="1"/>
      <c r="C15" s="9" t="s">
        <v>158</v>
      </c>
      <c r="D15" s="1"/>
      <c r="E15" s="1"/>
      <c r="F15" s="1"/>
      <c r="G15" s="1"/>
      <c r="H15" s="1"/>
    </row>
    <row r="16" spans="1:8" x14ac:dyDescent="0.45">
      <c r="A16" s="1">
        <f t="shared" si="0"/>
        <v>15</v>
      </c>
      <c r="B16" s="1"/>
      <c r="C16" s="9" t="s">
        <v>159</v>
      </c>
      <c r="D16" s="1"/>
      <c r="E16" s="1"/>
      <c r="F16" s="1"/>
      <c r="G16" s="1"/>
      <c r="H16" s="1"/>
    </row>
    <row r="17" spans="1:8" x14ac:dyDescent="0.45">
      <c r="A17" s="1">
        <f t="shared" si="0"/>
        <v>16</v>
      </c>
      <c r="B17" s="1"/>
      <c r="C17" s="9" t="s">
        <v>160</v>
      </c>
      <c r="D17" s="1"/>
      <c r="E17" s="1"/>
      <c r="F17" s="1"/>
      <c r="G17" s="1"/>
      <c r="H17" s="1"/>
    </row>
    <row r="18" spans="1:8" x14ac:dyDescent="0.45">
      <c r="A18" s="1">
        <f t="shared" si="0"/>
        <v>17</v>
      </c>
      <c r="B18" s="1"/>
      <c r="C18" s="9" t="s">
        <v>161</v>
      </c>
      <c r="D18" s="1"/>
      <c r="E18" s="1"/>
      <c r="F18" s="1"/>
      <c r="G18" s="1"/>
      <c r="H18" s="1"/>
    </row>
    <row r="19" spans="1:8" x14ac:dyDescent="0.45">
      <c r="A19" s="1">
        <f t="shared" si="0"/>
        <v>18</v>
      </c>
      <c r="B19" s="1"/>
      <c r="C19" s="9" t="s">
        <v>162</v>
      </c>
      <c r="D19" s="1"/>
      <c r="E19" s="1"/>
      <c r="F19" s="1"/>
      <c r="G19" s="1"/>
      <c r="H1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E03E-CF22-43EA-9E72-A8F93B5D97B6}">
  <dimension ref="A1:H13"/>
  <sheetViews>
    <sheetView topLeftCell="A10" workbookViewId="0">
      <selection activeCell="I12" sqref="I12"/>
    </sheetView>
  </sheetViews>
  <sheetFormatPr defaultRowHeight="16.5" x14ac:dyDescent="0.45"/>
  <cols>
    <col min="3" max="4" width="11.4609375" bestFit="1" customWidth="1"/>
    <col min="5" max="5" width="10.15234375" customWidth="1"/>
  </cols>
  <sheetData>
    <row r="1" spans="1:8" x14ac:dyDescent="0.45">
      <c r="A1" s="3" t="s">
        <v>45</v>
      </c>
      <c r="B1" s="4"/>
      <c r="C1" s="3" t="s">
        <v>46</v>
      </c>
      <c r="D1" s="4"/>
      <c r="E1" s="3" t="s">
        <v>2</v>
      </c>
      <c r="F1" s="4"/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/>
      <c r="D4" s="1"/>
      <c r="E4" s="1"/>
      <c r="F4" s="1"/>
      <c r="G4" s="1"/>
      <c r="H4" s="1"/>
    </row>
    <row r="5" spans="1:8" x14ac:dyDescent="0.45">
      <c r="A5" s="1">
        <f t="shared" ref="A5:A13" si="0">ROW()-1</f>
        <v>4</v>
      </c>
      <c r="B5" s="1"/>
      <c r="C5" s="1"/>
      <c r="D5" s="1"/>
      <c r="E5" s="1"/>
      <c r="F5" s="1"/>
      <c r="G5" s="1"/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/>
      <c r="D13" s="1"/>
      <c r="E13" s="1"/>
      <c r="F13" s="1"/>
      <c r="G13" s="1"/>
      <c r="H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2346-A9F8-4E83-98EE-771094847D07}">
  <dimension ref="A1:H28"/>
  <sheetViews>
    <sheetView topLeftCell="A13" workbookViewId="0">
      <selection activeCell="E29" sqref="E29"/>
    </sheetView>
  </sheetViews>
  <sheetFormatPr defaultRowHeight="16.5" x14ac:dyDescent="0.45"/>
  <cols>
    <col min="2" max="2" width="16.23046875" bestFit="1" customWidth="1"/>
    <col min="3" max="4" width="11.4609375" bestFit="1" customWidth="1"/>
    <col min="5" max="5" width="24.15234375" bestFit="1" customWidth="1"/>
  </cols>
  <sheetData>
    <row r="1" spans="1:8" x14ac:dyDescent="0.45">
      <c r="A1" s="3" t="s">
        <v>45</v>
      </c>
      <c r="B1" s="4" t="s">
        <v>63</v>
      </c>
      <c r="C1" s="3" t="s">
        <v>46</v>
      </c>
      <c r="D1" s="4" t="s">
        <v>49</v>
      </c>
      <c r="E1" s="3" t="s">
        <v>2</v>
      </c>
      <c r="F1" s="4" t="s">
        <v>76</v>
      </c>
      <c r="G1" s="3" t="s">
        <v>48</v>
      </c>
      <c r="H1" s="8"/>
    </row>
    <row r="2" spans="1:8" x14ac:dyDescent="0.45">
      <c r="A2" s="3" t="s">
        <v>74</v>
      </c>
      <c r="B2" s="4" t="s">
        <v>80</v>
      </c>
      <c r="C2" s="3" t="s">
        <v>75</v>
      </c>
      <c r="D2" s="4" t="s">
        <v>78</v>
      </c>
      <c r="E2" s="3"/>
      <c r="F2" s="4"/>
      <c r="G2" s="3"/>
      <c r="H2" s="8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16</v>
      </c>
      <c r="D4" s="1" t="s">
        <v>5</v>
      </c>
      <c r="E4" s="1" t="s">
        <v>24</v>
      </c>
      <c r="F4" s="1"/>
      <c r="G4" s="1"/>
      <c r="H4" s="1"/>
    </row>
    <row r="5" spans="1:8" x14ac:dyDescent="0.45">
      <c r="A5" s="1">
        <f t="shared" ref="A5:A28" si="0">ROW()-1</f>
        <v>4</v>
      </c>
      <c r="B5" s="1"/>
      <c r="C5" s="1" t="s">
        <v>17</v>
      </c>
      <c r="D5" s="1" t="s">
        <v>5</v>
      </c>
      <c r="E5" s="1" t="s">
        <v>24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18</v>
      </c>
      <c r="D6" s="1" t="s">
        <v>5</v>
      </c>
      <c r="E6" s="1" t="s">
        <v>24</v>
      </c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19</v>
      </c>
      <c r="D7" s="1" t="s">
        <v>5</v>
      </c>
      <c r="E7" s="1" t="s">
        <v>24</v>
      </c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20</v>
      </c>
      <c r="D8" s="1" t="s">
        <v>5</v>
      </c>
      <c r="E8" s="1" t="s">
        <v>24</v>
      </c>
      <c r="F8" s="1"/>
      <c r="G8" s="1"/>
      <c r="H8" s="1"/>
    </row>
    <row r="9" spans="1:8" x14ac:dyDescent="0.45">
      <c r="A9" s="1">
        <f t="shared" si="0"/>
        <v>8</v>
      </c>
      <c r="B9" s="1"/>
      <c r="C9" s="1" t="s">
        <v>21</v>
      </c>
      <c r="D9" s="1" t="s">
        <v>5</v>
      </c>
      <c r="E9" s="1" t="s">
        <v>24</v>
      </c>
      <c r="F9" s="1"/>
      <c r="G9" s="1"/>
      <c r="H9" s="1"/>
    </row>
    <row r="10" spans="1:8" x14ac:dyDescent="0.45">
      <c r="A10" s="1">
        <f t="shared" si="0"/>
        <v>9</v>
      </c>
      <c r="B10" s="1"/>
      <c r="C10" s="1" t="s">
        <v>23</v>
      </c>
      <c r="D10" s="1" t="s">
        <v>5</v>
      </c>
      <c r="E10" s="1" t="s">
        <v>24</v>
      </c>
      <c r="F10" s="1"/>
      <c r="G10" s="1"/>
      <c r="H10" s="1"/>
    </row>
    <row r="11" spans="1:8" x14ac:dyDescent="0.45">
      <c r="A11" s="1">
        <f t="shared" si="0"/>
        <v>10</v>
      </c>
      <c r="B11" s="1"/>
      <c r="C11" s="1" t="s">
        <v>22</v>
      </c>
      <c r="D11" s="1" t="s">
        <v>5</v>
      </c>
      <c r="E11" s="1" t="s">
        <v>24</v>
      </c>
      <c r="F11" s="1"/>
      <c r="G11" s="1"/>
      <c r="H11" s="1"/>
    </row>
    <row r="12" spans="1:8" x14ac:dyDescent="0.45">
      <c r="A12" s="1">
        <f t="shared" si="0"/>
        <v>11</v>
      </c>
      <c r="B12" s="1"/>
      <c r="C12" s="1" t="s">
        <v>25</v>
      </c>
      <c r="D12" s="1" t="s">
        <v>5</v>
      </c>
      <c r="E12" s="1" t="s">
        <v>11</v>
      </c>
      <c r="F12" s="1"/>
      <c r="G12" s="1"/>
      <c r="H12" s="1"/>
    </row>
    <row r="13" spans="1:8" x14ac:dyDescent="0.45">
      <c r="A13" s="1">
        <f t="shared" si="0"/>
        <v>12</v>
      </c>
      <c r="B13" s="1"/>
      <c r="C13" s="1" t="s">
        <v>26</v>
      </c>
      <c r="D13" s="1" t="s">
        <v>5</v>
      </c>
      <c r="E13" s="1" t="s">
        <v>56</v>
      </c>
      <c r="F13" s="1"/>
      <c r="G13" s="1"/>
      <c r="H13" s="1"/>
    </row>
    <row r="14" spans="1:8" x14ac:dyDescent="0.45">
      <c r="A14" s="1">
        <f t="shared" si="0"/>
        <v>13</v>
      </c>
      <c r="B14" s="1"/>
      <c r="C14" s="1" t="s">
        <v>27</v>
      </c>
      <c r="D14" s="1" t="s">
        <v>5</v>
      </c>
      <c r="E14" s="1" t="s">
        <v>24</v>
      </c>
      <c r="F14" s="1"/>
      <c r="G14" s="1"/>
      <c r="H14" s="1"/>
    </row>
    <row r="15" spans="1:8" x14ac:dyDescent="0.45">
      <c r="A15" s="1">
        <f t="shared" si="0"/>
        <v>14</v>
      </c>
      <c r="B15" s="1"/>
      <c r="C15" s="1" t="s">
        <v>28</v>
      </c>
      <c r="D15" s="1" t="s">
        <v>5</v>
      </c>
      <c r="E15" s="1" t="s">
        <v>24</v>
      </c>
      <c r="F15" s="1"/>
      <c r="G15" s="1"/>
      <c r="H15" s="1"/>
    </row>
    <row r="16" spans="1:8" x14ac:dyDescent="0.45">
      <c r="A16" s="1">
        <f t="shared" si="0"/>
        <v>15</v>
      </c>
      <c r="B16" s="1"/>
      <c r="C16" s="1" t="s">
        <v>29</v>
      </c>
      <c r="D16" s="1" t="s">
        <v>5</v>
      </c>
      <c r="E16" s="1" t="s">
        <v>24</v>
      </c>
      <c r="F16" s="1"/>
      <c r="G16" s="1"/>
      <c r="H16" s="1"/>
    </row>
    <row r="17" spans="1:8" x14ac:dyDescent="0.45">
      <c r="A17" s="1">
        <f t="shared" si="0"/>
        <v>16</v>
      </c>
      <c r="B17" s="1"/>
      <c r="C17" s="1" t="s">
        <v>30</v>
      </c>
      <c r="D17" s="1" t="s">
        <v>5</v>
      </c>
      <c r="E17" s="1" t="s">
        <v>24</v>
      </c>
      <c r="F17" s="1"/>
      <c r="G17" s="1"/>
      <c r="H17" s="1"/>
    </row>
    <row r="18" spans="1:8" x14ac:dyDescent="0.45">
      <c r="A18" s="1">
        <f t="shared" si="0"/>
        <v>17</v>
      </c>
      <c r="B18" s="1"/>
      <c r="C18" s="1" t="s">
        <v>31</v>
      </c>
      <c r="D18" s="1" t="s">
        <v>5</v>
      </c>
      <c r="E18" s="1" t="s">
        <v>15</v>
      </c>
      <c r="F18" s="1"/>
      <c r="G18" s="1"/>
      <c r="H18" s="1"/>
    </row>
    <row r="19" spans="1:8" x14ac:dyDescent="0.45">
      <c r="A19" s="1">
        <f t="shared" si="0"/>
        <v>18</v>
      </c>
      <c r="B19" s="1"/>
      <c r="C19" s="1" t="s">
        <v>32</v>
      </c>
      <c r="D19" s="1" t="s">
        <v>5</v>
      </c>
      <c r="E19" s="1" t="s">
        <v>24</v>
      </c>
      <c r="F19" s="1"/>
      <c r="G19" s="1"/>
      <c r="H19" s="1"/>
    </row>
    <row r="20" spans="1:8" x14ac:dyDescent="0.45">
      <c r="A20" s="1">
        <f t="shared" si="0"/>
        <v>19</v>
      </c>
      <c r="B20" s="1"/>
      <c r="C20" s="1" t="s">
        <v>33</v>
      </c>
      <c r="D20" s="1" t="s">
        <v>5</v>
      </c>
      <c r="E20" s="1" t="s">
        <v>24</v>
      </c>
      <c r="F20" s="1"/>
      <c r="G20" s="1"/>
      <c r="H20" s="1"/>
    </row>
    <row r="21" spans="1:8" x14ac:dyDescent="0.45">
      <c r="A21" s="1">
        <f t="shared" si="0"/>
        <v>20</v>
      </c>
      <c r="B21" s="1"/>
      <c r="C21" s="1" t="s">
        <v>34</v>
      </c>
      <c r="D21" s="1" t="s">
        <v>5</v>
      </c>
      <c r="E21" s="1" t="s">
        <v>24</v>
      </c>
      <c r="F21" s="1"/>
      <c r="G21" s="1"/>
      <c r="H21" s="1"/>
    </row>
    <row r="22" spans="1:8" x14ac:dyDescent="0.45">
      <c r="A22" s="1">
        <f t="shared" si="0"/>
        <v>21</v>
      </c>
      <c r="B22" s="1"/>
      <c r="C22" s="1" t="s">
        <v>35</v>
      </c>
      <c r="D22" s="1" t="s">
        <v>5</v>
      </c>
      <c r="E22" s="1" t="s">
        <v>57</v>
      </c>
      <c r="F22" s="1"/>
      <c r="G22" s="1"/>
      <c r="H22" s="1"/>
    </row>
    <row r="23" spans="1:8" x14ac:dyDescent="0.45">
      <c r="A23" s="1">
        <f t="shared" si="0"/>
        <v>22</v>
      </c>
      <c r="B23" s="1"/>
      <c r="C23" s="1" t="s">
        <v>36</v>
      </c>
      <c r="D23" s="1" t="s">
        <v>5</v>
      </c>
      <c r="E23" s="1" t="s">
        <v>58</v>
      </c>
      <c r="F23" s="1"/>
      <c r="G23" s="1"/>
      <c r="H23" s="1"/>
    </row>
    <row r="24" spans="1:8" x14ac:dyDescent="0.45">
      <c r="A24" s="1">
        <f t="shared" si="0"/>
        <v>23</v>
      </c>
      <c r="B24" s="1"/>
      <c r="C24" s="1" t="s">
        <v>37</v>
      </c>
      <c r="D24" s="1" t="s">
        <v>5</v>
      </c>
      <c r="E24" s="1" t="s">
        <v>59</v>
      </c>
      <c r="F24" s="1"/>
      <c r="G24" s="1"/>
      <c r="H24" s="1"/>
    </row>
    <row r="25" spans="1:8" x14ac:dyDescent="0.45">
      <c r="A25" s="1">
        <f t="shared" si="0"/>
        <v>24</v>
      </c>
      <c r="B25" s="1"/>
      <c r="C25" s="1" t="s">
        <v>38</v>
      </c>
      <c r="D25" s="1" t="s">
        <v>5</v>
      </c>
      <c r="E25" s="1" t="s">
        <v>60</v>
      </c>
      <c r="F25" s="1"/>
      <c r="G25" s="1"/>
      <c r="H25" s="1"/>
    </row>
    <row r="26" spans="1:8" x14ac:dyDescent="0.45">
      <c r="A26" s="1">
        <f t="shared" si="0"/>
        <v>25</v>
      </c>
      <c r="B26" s="1"/>
      <c r="C26" s="9" t="s">
        <v>95</v>
      </c>
      <c r="D26" s="1" t="s">
        <v>5</v>
      </c>
      <c r="E26" s="9" t="s">
        <v>96</v>
      </c>
      <c r="F26" s="1"/>
      <c r="G26" s="1"/>
      <c r="H26" s="1"/>
    </row>
    <row r="27" spans="1:8" x14ac:dyDescent="0.45">
      <c r="A27" s="1">
        <f t="shared" si="0"/>
        <v>26</v>
      </c>
      <c r="B27" s="1"/>
      <c r="C27" s="9" t="s">
        <v>121</v>
      </c>
      <c r="D27" s="1" t="s">
        <v>5</v>
      </c>
      <c r="E27" s="1" t="s">
        <v>123</v>
      </c>
      <c r="F27" s="1"/>
      <c r="G27" s="1"/>
      <c r="H27" s="1"/>
    </row>
    <row r="28" spans="1:8" x14ac:dyDescent="0.45">
      <c r="A28" s="1">
        <f t="shared" si="0"/>
        <v>27</v>
      </c>
      <c r="B28" s="1"/>
      <c r="C28" s="9" t="s">
        <v>122</v>
      </c>
      <c r="D28" s="1" t="s">
        <v>5</v>
      </c>
      <c r="E28" s="1" t="s">
        <v>123</v>
      </c>
      <c r="F28" s="1"/>
      <c r="G28" s="1"/>
      <c r="H28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7CE7-A1E8-4467-B2C5-1527A8E407E7}">
  <dimension ref="A1:H11"/>
  <sheetViews>
    <sheetView workbookViewId="0">
      <selection activeCell="E10" sqref="E10"/>
    </sheetView>
  </sheetViews>
  <sheetFormatPr defaultRowHeight="16.5" x14ac:dyDescent="0.45"/>
  <cols>
    <col min="3" max="4" width="11.4609375" bestFit="1" customWidth="1"/>
    <col min="5" max="5" width="27.921875" bestFit="1" customWidth="1"/>
  </cols>
  <sheetData>
    <row r="1" spans="1:8" x14ac:dyDescent="0.45">
      <c r="A1" s="3" t="s">
        <v>45</v>
      </c>
      <c r="B1" s="4" t="s">
        <v>64</v>
      </c>
      <c r="C1" s="3" t="s">
        <v>46</v>
      </c>
      <c r="D1" s="4" t="s">
        <v>50</v>
      </c>
      <c r="E1" s="3" t="s">
        <v>2</v>
      </c>
      <c r="F1" s="4" t="s">
        <v>76</v>
      </c>
      <c r="G1" s="3" t="s">
        <v>48</v>
      </c>
      <c r="H1" s="7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7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39</v>
      </c>
      <c r="D4" s="1" t="s">
        <v>5</v>
      </c>
      <c r="E4" s="1" t="s">
        <v>10</v>
      </c>
      <c r="F4" s="1"/>
      <c r="G4" s="1"/>
      <c r="H4" s="1"/>
    </row>
    <row r="5" spans="1:8" x14ac:dyDescent="0.45">
      <c r="A5" s="1">
        <f t="shared" ref="A5:A11" si="0">ROW()-1</f>
        <v>4</v>
      </c>
      <c r="B5" s="1"/>
      <c r="C5" s="1" t="s">
        <v>1</v>
      </c>
      <c r="D5" s="1" t="s">
        <v>5</v>
      </c>
      <c r="E5" s="1" t="s">
        <v>11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40</v>
      </c>
      <c r="D6" s="1" t="s">
        <v>5</v>
      </c>
      <c r="E6" s="1" t="s">
        <v>61</v>
      </c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41</v>
      </c>
      <c r="D7" s="1" t="s">
        <v>5</v>
      </c>
      <c r="E7" s="1" t="s">
        <v>55</v>
      </c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83</v>
      </c>
      <c r="D8" s="1" t="s">
        <v>5</v>
      </c>
      <c r="E8" s="1" t="s">
        <v>84</v>
      </c>
      <c r="F8" s="1"/>
      <c r="G8" s="1"/>
      <c r="H8" s="1"/>
    </row>
    <row r="9" spans="1:8" x14ac:dyDescent="0.45">
      <c r="A9" s="1">
        <f t="shared" si="0"/>
        <v>8</v>
      </c>
      <c r="B9" s="1"/>
      <c r="C9" s="1" t="s">
        <v>85</v>
      </c>
      <c r="D9" s="1" t="s">
        <v>5</v>
      </c>
      <c r="E9" s="1" t="s">
        <v>90</v>
      </c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5424-4FC7-41E0-B048-F50E5F7CB571}">
  <dimension ref="A1:H11"/>
  <sheetViews>
    <sheetView topLeftCell="A4" workbookViewId="0">
      <selection activeCell="C7" sqref="C7"/>
    </sheetView>
  </sheetViews>
  <sheetFormatPr defaultRowHeight="16.5" x14ac:dyDescent="0.45"/>
  <cols>
    <col min="2" max="2" width="21" bestFit="1" customWidth="1"/>
    <col min="3" max="4" width="11.4609375" bestFit="1" customWidth="1"/>
    <col min="5" max="5" width="24.15234375" bestFit="1" customWidth="1"/>
  </cols>
  <sheetData>
    <row r="1" spans="1:8" x14ac:dyDescent="0.45">
      <c r="A1" s="3" t="s">
        <v>45</v>
      </c>
      <c r="B1" s="4" t="s">
        <v>65</v>
      </c>
      <c r="C1" s="3" t="s">
        <v>46</v>
      </c>
      <c r="D1" s="4" t="s">
        <v>51</v>
      </c>
      <c r="E1" s="3" t="s">
        <v>2</v>
      </c>
      <c r="F1" s="4" t="s">
        <v>76</v>
      </c>
      <c r="G1" s="3" t="s">
        <v>48</v>
      </c>
      <c r="H1" s="8"/>
    </row>
    <row r="2" spans="1:8" x14ac:dyDescent="0.45">
      <c r="A2" s="3" t="s">
        <v>74</v>
      </c>
      <c r="B2" s="4" t="s">
        <v>80</v>
      </c>
      <c r="C2" s="3" t="s">
        <v>75</v>
      </c>
      <c r="D2" s="4" t="s">
        <v>78</v>
      </c>
      <c r="E2" s="3"/>
      <c r="F2" s="4"/>
      <c r="G2" s="3"/>
      <c r="H2" s="8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42</v>
      </c>
      <c r="D4" s="1" t="s">
        <v>5</v>
      </c>
      <c r="E4" s="1" t="s">
        <v>53</v>
      </c>
      <c r="F4" s="1"/>
      <c r="G4" s="1"/>
      <c r="H4" s="1"/>
    </row>
    <row r="5" spans="1:8" x14ac:dyDescent="0.45">
      <c r="A5" s="1">
        <f t="shared" ref="A5:A11" si="0">ROW()-1</f>
        <v>4</v>
      </c>
      <c r="B5" s="1"/>
      <c r="C5" s="1" t="s">
        <v>43</v>
      </c>
      <c r="D5" s="1" t="s">
        <v>5</v>
      </c>
      <c r="E5" s="1" t="s">
        <v>24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44</v>
      </c>
      <c r="D6" s="1" t="s">
        <v>5</v>
      </c>
      <c r="E6" s="1" t="s">
        <v>52</v>
      </c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85C0-83AC-4DDE-AD78-C9B4DE041212}">
  <dimension ref="A1:H13"/>
  <sheetViews>
    <sheetView workbookViewId="0">
      <selection activeCell="G8" sqref="G8"/>
    </sheetView>
  </sheetViews>
  <sheetFormatPr defaultRowHeight="16.5" x14ac:dyDescent="0.45"/>
  <cols>
    <col min="2" max="2" width="16.3046875" bestFit="1" customWidth="1"/>
    <col min="3" max="4" width="11.4609375" bestFit="1" customWidth="1"/>
    <col min="5" max="5" width="26.07421875" bestFit="1" customWidth="1"/>
  </cols>
  <sheetData>
    <row r="1" spans="1:8" x14ac:dyDescent="0.45">
      <c r="A1" s="3" t="s">
        <v>45</v>
      </c>
      <c r="B1" s="4" t="s">
        <v>66</v>
      </c>
      <c r="C1" s="3" t="s">
        <v>46</v>
      </c>
      <c r="D1" s="4" t="s">
        <v>67</v>
      </c>
      <c r="E1" s="3" t="s">
        <v>2</v>
      </c>
      <c r="F1" s="4" t="s">
        <v>76</v>
      </c>
      <c r="G1" s="3" t="s">
        <v>48</v>
      </c>
      <c r="H1" s="8"/>
    </row>
    <row r="2" spans="1:8" x14ac:dyDescent="0.45">
      <c r="A2" s="3" t="s">
        <v>74</v>
      </c>
      <c r="B2" s="4" t="s">
        <v>80</v>
      </c>
      <c r="C2" s="3" t="s">
        <v>75</v>
      </c>
      <c r="D2" s="4" t="s">
        <v>78</v>
      </c>
      <c r="E2" s="3"/>
      <c r="F2" s="4"/>
      <c r="G2" s="3"/>
      <c r="H2" s="8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68</v>
      </c>
      <c r="D4" s="1" t="s">
        <v>5</v>
      </c>
      <c r="E4" s="1" t="s">
        <v>69</v>
      </c>
      <c r="F4" s="1"/>
      <c r="G4" s="1"/>
      <c r="H4" s="1"/>
    </row>
    <row r="5" spans="1:8" x14ac:dyDescent="0.45">
      <c r="A5" s="1">
        <f t="shared" ref="A5:A13" si="0">ROW()-1</f>
        <v>4</v>
      </c>
      <c r="B5" s="1"/>
      <c r="C5" s="1" t="s">
        <v>92</v>
      </c>
      <c r="D5" s="1" t="s">
        <v>93</v>
      </c>
      <c r="E5" s="1" t="s">
        <v>94</v>
      </c>
      <c r="F5" s="1"/>
      <c r="G5" s="1"/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/>
      <c r="D13" s="1"/>
      <c r="E13" s="1"/>
      <c r="F13" s="1"/>
      <c r="G13" s="1"/>
      <c r="H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4FC-B943-4F8D-9EBF-3F6D10AB0812}">
  <dimension ref="A1:H13"/>
  <sheetViews>
    <sheetView workbookViewId="0">
      <selection activeCell="E8" sqref="E8"/>
    </sheetView>
  </sheetViews>
  <sheetFormatPr defaultRowHeight="16.5" x14ac:dyDescent="0.45"/>
  <cols>
    <col min="2" max="2" width="11" bestFit="1" customWidth="1"/>
    <col min="3" max="4" width="11.4609375" bestFit="1" customWidth="1"/>
    <col min="5" max="5" width="24.15234375" bestFit="1" customWidth="1"/>
    <col min="6" max="6" width="27.921875" bestFit="1" customWidth="1"/>
  </cols>
  <sheetData>
    <row r="1" spans="1:8" x14ac:dyDescent="0.45">
      <c r="A1" s="3" t="s">
        <v>45</v>
      </c>
      <c r="B1" s="4" t="s">
        <v>73</v>
      </c>
      <c r="C1" s="3" t="s">
        <v>46</v>
      </c>
      <c r="D1" s="4" t="s">
        <v>70</v>
      </c>
      <c r="E1" s="3" t="s">
        <v>2</v>
      </c>
      <c r="F1" s="4" t="s">
        <v>77</v>
      </c>
      <c r="G1" s="3" t="s">
        <v>48</v>
      </c>
      <c r="H1" s="8"/>
    </row>
    <row r="2" spans="1:8" x14ac:dyDescent="0.45">
      <c r="A2" s="3" t="s">
        <v>74</v>
      </c>
      <c r="B2" s="4"/>
      <c r="C2" s="3" t="s">
        <v>75</v>
      </c>
      <c r="D2" s="4"/>
      <c r="E2" s="3"/>
      <c r="F2" s="4"/>
      <c r="G2" s="3"/>
      <c r="H2" s="8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71</v>
      </c>
      <c r="D4" s="1" t="s">
        <v>12</v>
      </c>
      <c r="E4" s="1"/>
      <c r="F4" s="1" t="s">
        <v>79</v>
      </c>
      <c r="G4" s="1"/>
      <c r="H4" s="1"/>
    </row>
    <row r="5" spans="1:8" x14ac:dyDescent="0.45">
      <c r="A5" s="1">
        <f t="shared" ref="A5:A13" si="0">ROW()-1</f>
        <v>4</v>
      </c>
      <c r="B5" s="1"/>
      <c r="C5" s="1" t="s">
        <v>72</v>
      </c>
      <c r="D5" s="1" t="s">
        <v>12</v>
      </c>
      <c r="E5" s="1"/>
      <c r="F5" s="1" t="s">
        <v>81</v>
      </c>
      <c r="G5" s="1" t="s">
        <v>82</v>
      </c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/>
      <c r="D13" s="1"/>
      <c r="E13" s="1"/>
      <c r="F13" s="1"/>
      <c r="G13" s="1"/>
      <c r="H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34EF-09D9-4172-B8E6-AE93645DFD87}">
  <dimension ref="A1:H13"/>
  <sheetViews>
    <sheetView workbookViewId="0">
      <selection activeCell="C6" sqref="C6"/>
    </sheetView>
  </sheetViews>
  <sheetFormatPr defaultRowHeight="16.5" x14ac:dyDescent="0.45"/>
  <cols>
    <col min="2" max="2" width="12.69140625" bestFit="1" customWidth="1"/>
    <col min="3" max="4" width="11.4609375" bestFit="1" customWidth="1"/>
    <col min="5" max="5" width="27.921875" bestFit="1" customWidth="1"/>
  </cols>
  <sheetData>
    <row r="1" spans="1:8" x14ac:dyDescent="0.45">
      <c r="A1" s="3" t="s">
        <v>45</v>
      </c>
      <c r="B1" s="4" t="s">
        <v>86</v>
      </c>
      <c r="C1" s="3" t="s">
        <v>46</v>
      </c>
      <c r="D1" s="4" t="s">
        <v>87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88</v>
      </c>
      <c r="D4" s="1" t="s">
        <v>5</v>
      </c>
      <c r="E4" s="1" t="s">
        <v>89</v>
      </c>
      <c r="F4" s="1"/>
      <c r="G4" s="1"/>
      <c r="H4" s="1"/>
    </row>
    <row r="5" spans="1:8" x14ac:dyDescent="0.45">
      <c r="A5" s="1">
        <f t="shared" ref="A5:A13" si="0">ROW()-1</f>
        <v>4</v>
      </c>
      <c r="B5" s="1"/>
      <c r="C5" s="1" t="s">
        <v>91</v>
      </c>
      <c r="D5" s="1" t="s">
        <v>12</v>
      </c>
      <c r="E5" s="1"/>
      <c r="F5" s="1"/>
      <c r="G5" s="1"/>
      <c r="H5" s="1"/>
    </row>
    <row r="6" spans="1:8" x14ac:dyDescent="0.4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8" x14ac:dyDescent="0.4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8" x14ac:dyDescent="0.4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/>
      <c r="D13" s="1"/>
      <c r="E13" s="1"/>
      <c r="F13" s="1"/>
      <c r="G13" s="1"/>
      <c r="H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5719-9FD4-49EE-BF93-431793FA2040}">
  <dimension ref="A1:H13"/>
  <sheetViews>
    <sheetView workbookViewId="0">
      <selection activeCell="D14" sqref="D14"/>
    </sheetView>
  </sheetViews>
  <sheetFormatPr defaultRowHeight="16.5" x14ac:dyDescent="0.45"/>
  <cols>
    <col min="3" max="4" width="11.4609375" bestFit="1" customWidth="1"/>
    <col min="5" max="5" width="21.23046875" bestFit="1" customWidth="1"/>
  </cols>
  <sheetData>
    <row r="1" spans="1:8" x14ac:dyDescent="0.45">
      <c r="A1" s="3" t="s">
        <v>45</v>
      </c>
      <c r="B1" s="4" t="s">
        <v>97</v>
      </c>
      <c r="C1" s="3" t="s">
        <v>46</v>
      </c>
      <c r="D1" s="4" t="s">
        <v>98</v>
      </c>
      <c r="E1" s="3" t="s">
        <v>2</v>
      </c>
      <c r="F1" s="4" t="s">
        <v>76</v>
      </c>
      <c r="G1" s="3" t="s">
        <v>48</v>
      </c>
      <c r="H1" s="5"/>
    </row>
    <row r="2" spans="1:8" x14ac:dyDescent="0.45">
      <c r="A2" s="3" t="s">
        <v>74</v>
      </c>
      <c r="B2" s="4"/>
      <c r="C2" s="3" t="s">
        <v>75</v>
      </c>
      <c r="D2" s="4" t="s">
        <v>78</v>
      </c>
      <c r="E2" s="3"/>
      <c r="F2" s="4"/>
      <c r="G2" s="3"/>
      <c r="H2" s="5"/>
    </row>
    <row r="3" spans="1:8" x14ac:dyDescent="0.45">
      <c r="A3" s="2" t="s">
        <v>0</v>
      </c>
      <c r="B3" s="2" t="s">
        <v>1</v>
      </c>
      <c r="C3" s="2" t="s">
        <v>4</v>
      </c>
      <c r="D3" s="2" t="s">
        <v>6</v>
      </c>
      <c r="E3" s="2" t="s">
        <v>7</v>
      </c>
      <c r="F3" s="2" t="s">
        <v>13</v>
      </c>
      <c r="G3" s="2" t="s">
        <v>14</v>
      </c>
      <c r="H3" s="2" t="s">
        <v>3</v>
      </c>
    </row>
    <row r="4" spans="1:8" x14ac:dyDescent="0.45">
      <c r="A4" s="1">
        <f>ROW()-1</f>
        <v>3</v>
      </c>
      <c r="B4" s="1"/>
      <c r="C4" s="1" t="s">
        <v>99</v>
      </c>
      <c r="D4" s="1" t="s">
        <v>5</v>
      </c>
      <c r="E4" s="1" t="s">
        <v>10</v>
      </c>
      <c r="F4" s="1"/>
      <c r="G4" s="1"/>
      <c r="H4" s="1"/>
    </row>
    <row r="5" spans="1:8" x14ac:dyDescent="0.45">
      <c r="A5" s="1">
        <f t="shared" ref="A5:A13" si="0">ROW()-1</f>
        <v>4</v>
      </c>
      <c r="B5" s="1"/>
      <c r="C5" s="1" t="s">
        <v>100</v>
      </c>
      <c r="D5" s="1" t="s">
        <v>5</v>
      </c>
      <c r="E5" s="1" t="s">
        <v>10</v>
      </c>
      <c r="F5" s="1"/>
      <c r="G5" s="1"/>
      <c r="H5" s="1"/>
    </row>
    <row r="6" spans="1:8" x14ac:dyDescent="0.45">
      <c r="A6" s="1">
        <f t="shared" si="0"/>
        <v>5</v>
      </c>
      <c r="B6" s="1"/>
      <c r="C6" s="1" t="s">
        <v>104</v>
      </c>
      <c r="D6" s="1" t="s">
        <v>5</v>
      </c>
      <c r="E6" s="1" t="s">
        <v>102</v>
      </c>
      <c r="F6" s="1"/>
      <c r="G6" s="1"/>
      <c r="H6" s="1"/>
    </row>
    <row r="7" spans="1:8" x14ac:dyDescent="0.45">
      <c r="A7" s="1">
        <f t="shared" si="0"/>
        <v>6</v>
      </c>
      <c r="B7" s="1"/>
      <c r="C7" s="1" t="s">
        <v>44</v>
      </c>
      <c r="D7" s="1" t="s">
        <v>5</v>
      </c>
      <c r="E7" s="1" t="s">
        <v>52</v>
      </c>
      <c r="F7" s="1"/>
      <c r="G7" s="1"/>
      <c r="H7" s="1"/>
    </row>
    <row r="8" spans="1:8" x14ac:dyDescent="0.45">
      <c r="A8" s="1">
        <f t="shared" si="0"/>
        <v>7</v>
      </c>
      <c r="B8" s="1"/>
      <c r="C8" s="1" t="s">
        <v>43</v>
      </c>
      <c r="D8" s="1" t="s">
        <v>5</v>
      </c>
      <c r="E8" s="1" t="s">
        <v>24</v>
      </c>
      <c r="F8" s="1"/>
      <c r="G8" s="1"/>
      <c r="H8" s="1"/>
    </row>
    <row r="9" spans="1:8" x14ac:dyDescent="0.4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8" x14ac:dyDescent="0.4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8" x14ac:dyDescent="0.4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8" x14ac:dyDescent="0.4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8" x14ac:dyDescent="0.45">
      <c r="A13" s="1">
        <f t="shared" si="0"/>
        <v>12</v>
      </c>
      <c r="B13" s="1"/>
      <c r="C13" s="1"/>
      <c r="D13" s="1"/>
      <c r="E13" s="1"/>
      <c r="F13" s="1"/>
      <c r="G13" s="1"/>
      <c r="H1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Creature</vt:lpstr>
      <vt:lpstr>模板</vt:lpstr>
      <vt:lpstr>ModuleCultivator</vt:lpstr>
      <vt:lpstr>Site</vt:lpstr>
      <vt:lpstr>ModuleCultivationSite</vt:lpstr>
      <vt:lpstr>ModuleProductSit</vt:lpstr>
      <vt:lpstr>IMoludeable</vt:lpstr>
      <vt:lpstr>SiteMannager</vt:lpstr>
      <vt:lpstr>Drug</vt:lpstr>
      <vt:lpstr>DrugComposition</vt:lpstr>
      <vt:lpstr>CrudeDrug</vt:lpstr>
      <vt:lpstr>Material</vt:lpstr>
      <vt:lpstr>FaBao</vt:lpstr>
      <vt:lpstr>FuLu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高昂</dc:creator>
  <cp:lastModifiedBy>高昂</cp:lastModifiedBy>
  <dcterms:created xsi:type="dcterms:W3CDTF">2023-08-01T01:36:25Z</dcterms:created>
  <dcterms:modified xsi:type="dcterms:W3CDTF">2023-08-02T08:52:53Z</dcterms:modified>
</cp:coreProperties>
</file>