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mo\Documents\GitHub\Vehstory\Materjalid\"/>
    </mc:Choice>
  </mc:AlternateContent>
  <xr:revisionPtr revIDLastSave="0" documentId="13_ncr:1_{906339B6-CE63-47E3-B0C2-0DD2976D00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60" i="1"/>
</calcChain>
</file>

<file path=xl/sharedStrings.xml><?xml version="1.0" encoding="utf-8"?>
<sst xmlns="http://schemas.openxmlformats.org/spreadsheetml/2006/main" count="159" uniqueCount="90">
  <si>
    <t>Kasutaja</t>
  </si>
  <si>
    <t>Id</t>
  </si>
  <si>
    <t>e-mail</t>
  </si>
  <si>
    <t>Nimi</t>
  </si>
  <si>
    <t>Sõiduk</t>
  </si>
  <si>
    <t>Kasutaja ID</t>
  </si>
  <si>
    <t>Reg. nr</t>
  </si>
  <si>
    <t>Tüüp</t>
  </si>
  <si>
    <t>Tootja</t>
  </si>
  <si>
    <t>Mudel</t>
  </si>
  <si>
    <t>Aasta</t>
  </si>
  <si>
    <t>Kütus</t>
  </si>
  <si>
    <t>mootori võimsus, kW</t>
  </si>
  <si>
    <t>Hoolduste_nimekiri</t>
  </si>
  <si>
    <t>Nimetus</t>
  </si>
  <si>
    <t>Sõiduki Id</t>
  </si>
  <si>
    <t>Hoolduse Id</t>
  </si>
  <si>
    <t>Välba_ühik</t>
  </si>
  <si>
    <t>Välba_väärtus</t>
  </si>
  <si>
    <t>Märkus</t>
  </si>
  <si>
    <t>Valitud_hooldused</t>
  </si>
  <si>
    <t>Hoolduste_ajalugu</t>
  </si>
  <si>
    <t>Sõiduki_id</t>
  </si>
  <si>
    <t>Hoolduse_id</t>
  </si>
  <si>
    <t>Kuupäev</t>
  </si>
  <si>
    <t>Reg nr</t>
  </si>
  <si>
    <t>&lt;- uuenda läbisõitu</t>
  </si>
  <si>
    <t>Läbisõit:</t>
  </si>
  <si>
    <t>Hooldus</t>
  </si>
  <si>
    <t>Välp</t>
  </si>
  <si>
    <t>Ühik</t>
  </si>
  <si>
    <t>Väärtus</t>
  </si>
  <si>
    <t>eelmine</t>
  </si>
  <si>
    <t>Järgmine</t>
  </si>
  <si>
    <t>Teostatud</t>
  </si>
  <si>
    <t>Kp_e</t>
  </si>
  <si>
    <t>Km_e</t>
  </si>
  <si>
    <t>Kp_j</t>
  </si>
  <si>
    <t>Km_j</t>
  </si>
  <si>
    <t>Kp_t</t>
  </si>
  <si>
    <t>Km_t</t>
  </si>
  <si>
    <t>Sisesta kanded</t>
  </si>
  <si>
    <t>&lt;- see on nupp</t>
  </si>
  <si>
    <t>siim</t>
  </si>
  <si>
    <t>Subaru</t>
  </si>
  <si>
    <t>Õli vahetus</t>
  </si>
  <si>
    <t>km</t>
  </si>
  <si>
    <t>tehtud</t>
  </si>
  <si>
    <t>Honda</t>
  </si>
  <si>
    <t>Rihma vahetus</t>
  </si>
  <si>
    <t>Võib ka teha viite valitud hoolduse id peale</t>
  </si>
  <si>
    <t>Odo</t>
  </si>
  <si>
    <t>p_odo</t>
  </si>
  <si>
    <t>Log_kp</t>
  </si>
  <si>
    <t>aktiivne</t>
  </si>
  <si>
    <t>Aktiivne</t>
  </si>
  <si>
    <t>createClient</t>
  </si>
  <si>
    <t>createVehicle</t>
  </si>
  <si>
    <t>myVehicles</t>
  </si>
  <si>
    <t>deleteVehicle</t>
  </si>
  <si>
    <t>Sisesta hooldusi, muuda välpasid</t>
  </si>
  <si>
    <t>updateLog</t>
  </si>
  <si>
    <t>Vaade</t>
  </si>
  <si>
    <t>Register/login</t>
  </si>
  <si>
    <t>Funktsioonid</t>
  </si>
  <si>
    <t>Vaated</t>
  </si>
  <si>
    <t>Andmebaasi tabelid</t>
  </si>
  <si>
    <t>MyVehicles</t>
  </si>
  <si>
    <t>deleteClientAndVehicles</t>
  </si>
  <si>
    <t>Services</t>
  </si>
  <si>
    <t>Dashboard</t>
  </si>
  <si>
    <t>ServiceLog</t>
  </si>
  <si>
    <t>logOut</t>
  </si>
  <si>
    <t>updateOdo</t>
  </si>
  <si>
    <t>logIn</t>
  </si>
  <si>
    <t>Profile page</t>
  </si>
  <si>
    <t>Delete user</t>
  </si>
  <si>
    <t>Delete vehicle</t>
  </si>
  <si>
    <t>Vehicle Dashboard</t>
  </si>
  <si>
    <t>Vehicle Service Log</t>
  </si>
  <si>
    <t>Insert new</t>
  </si>
  <si>
    <t>Tehtud</t>
  </si>
  <si>
    <t>getVehicleSelectedServices</t>
  </si>
  <si>
    <t>updateSelectedServices</t>
  </si>
  <si>
    <t>getSelectedServices</t>
  </si>
  <si>
    <t>getServiceList</t>
  </si>
  <si>
    <t>getVehicleServiceLog</t>
  </si>
  <si>
    <t>Läbisõit</t>
  </si>
  <si>
    <t>Log</t>
  </si>
  <si>
    <t>Hoolduse nimetus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</si>
</sst>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2">
    <xf numFmtId="0" fontId="0" fillId="0" borderId="0" xfId="0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4" borderId="1" xfId="3"/>
    <xf numFmtId="0" fontId="0" fillId="11" borderId="0" xfId="0" applyFill="1"/>
    <xf numFmtId="0" fontId="0" fillId="12" borderId="2" xfId="0" applyFill="1" applyBorder="1"/>
    <xf numFmtId="0" fontId="1" fillId="2" borderId="0" xfId="1"/>
    <xf numFmtId="0" fontId="0" fillId="12" borderId="2" xfId="0" applyFill="1" applyBorder="1" applyAlignment="1">
      <alignment horizontal="center"/>
    </xf>
    <xf numFmtId="0" fontId="4" fillId="10" borderId="0" xfId="0" applyFont="1" applyFill="1"/>
    <xf numFmtId="14" fontId="0" fillId="0" borderId="0" xfId="0" applyNumberFormat="1"/>
    <xf numFmtId="0" fontId="0" fillId="0" borderId="0" xfId="0" applyFill="1"/>
    <xf numFmtId="0" fontId="0" fillId="13" borderId="3" xfId="0" applyFont="1" applyFill="1" applyBorder="1"/>
    <xf numFmtId="0" fontId="0" fillId="0" borderId="3" xfId="0" applyFont="1" applyBorder="1"/>
    <xf numFmtId="0" fontId="5" fillId="14" borderId="3" xfId="0" applyFont="1" applyFill="1" applyBorder="1"/>
    <xf numFmtId="0" fontId="0" fillId="15" borderId="0" xfId="0" applyFill="1"/>
    <xf numFmtId="0" fontId="6" fillId="0" borderId="0" xfId="2" applyFont="1" applyFill="1"/>
    <xf numFmtId="0" fontId="0" fillId="16" borderId="0" xfId="0" applyFill="1"/>
    <xf numFmtId="0" fontId="8" fillId="0" borderId="3" xfId="0" applyFont="1" applyBorder="1"/>
    <xf numFmtId="0" fontId="0" fillId="12" borderId="2" xfId="0" applyFill="1" applyBorder="1" applyAlignment="1"/>
    <xf numFmtId="0" fontId="7" fillId="0" borderId="0" xfId="0" applyFont="1"/>
    <xf numFmtId="0" fontId="5" fillId="14" borderId="0" xfId="0" applyFont="1" applyFill="1" applyBorder="1"/>
    <xf numFmtId="0" fontId="0" fillId="12" borderId="2" xfId="0" applyFill="1" applyBorder="1" applyAlignment="1">
      <alignment horizontal="center"/>
    </xf>
    <xf numFmtId="0" fontId="5" fillId="14" borderId="4" xfId="0" applyFont="1" applyFill="1" applyBorder="1"/>
    <xf numFmtId="0" fontId="0" fillId="13" borderId="4" xfId="0" applyFont="1" applyFill="1" applyBorder="1"/>
    <xf numFmtId="0" fontId="0" fillId="0" borderId="4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14" fontId="0" fillId="13" borderId="3" xfId="0" applyNumberFormat="1" applyFont="1" applyFill="1" applyBorder="1"/>
    <xf numFmtId="14" fontId="0" fillId="0" borderId="3" xfId="0" applyNumberFormat="1" applyFon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182217</xdr:colOff>
      <xdr:row>18</xdr:row>
      <xdr:rowOff>0</xdr:rowOff>
    </xdr:from>
    <xdr:to>
      <xdr:col>7</xdr:col>
      <xdr:colOff>455543</xdr:colOff>
      <xdr:row>21</xdr:row>
      <xdr:rowOff>157370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4630E3-59DB-43DC-BD04-D2311678FA42}"/>
            </a:ext>
          </a:extLst>
        </xdr:cNvPr>
        <xdr:cNvSpPr txBox="1"/>
      </xdr:nvSpPr>
      <xdr:spPr>
        <a:xfrm>
          <a:off x="5143500" y="3553239"/>
          <a:ext cx="1184413" cy="795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Register/Login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register</a:t>
          </a:r>
        </a:p>
        <a:p>
          <a:r>
            <a:rPr lang="en-GB" sz="1100" u="none" baseline="0"/>
            <a:t>- login</a:t>
          </a:r>
          <a:endParaRPr lang="et-EE" sz="1100" u="none"/>
        </a:p>
      </xdr:txBody>
    </xdr:sp>
    <xdr:clientData/>
  </xdr:twoCellAnchor>
  <xdr:twoCellAnchor>
    <xdr:from>
      <xdr:col>4</xdr:col>
      <xdr:colOff>836544</xdr:colOff>
      <xdr:row>23</xdr:row>
      <xdr:rowOff>99391</xdr:rowOff>
    </xdr:from>
    <xdr:to>
      <xdr:col>8</xdr:col>
      <xdr:colOff>704023</xdr:colOff>
      <xdr:row>34</xdr:row>
      <xdr:rowOff>59121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F0EFAA-9699-4EF0-80B9-15592EB3CCDE}"/>
            </a:ext>
          </a:extLst>
        </xdr:cNvPr>
        <xdr:cNvSpPr txBox="1"/>
      </xdr:nvSpPr>
      <xdr:spPr>
        <a:xfrm>
          <a:off x="4055337" y="4861891"/>
          <a:ext cx="3395014" cy="2055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Profile page</a:t>
          </a:r>
        </a:p>
        <a:p>
          <a:endParaRPr lang="en-GB" sz="1100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bg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- List of my vehicles (autorun - function - myVehicles)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user button (function deleteClientAndVehicles)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vehicle button (function deleteVehicle)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selected</a:t>
          </a:r>
          <a:endParaRPr lang="et-E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>
              <a:effectLst/>
            </a:rPr>
            <a:t>- Dashboard button</a:t>
          </a:r>
          <a:r>
            <a:rPr lang="en-GB" b="1" baseline="0">
              <a:effectLst/>
            </a:rPr>
            <a:t> (change page)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b="1" baseline="0">
              <a:effectLst/>
            </a:rPr>
            <a:t>- ServiceLog button (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change page)</a:t>
          </a:r>
          <a:endParaRPr lang="et-EE" b="1">
            <a:effectLst/>
          </a:endParaRPr>
        </a:p>
        <a:p>
          <a:endParaRPr lang="et-EE" sz="1100"/>
        </a:p>
      </xdr:txBody>
    </xdr:sp>
    <xdr:clientData/>
  </xdr:twoCellAnchor>
  <xdr:twoCellAnchor>
    <xdr:from>
      <xdr:col>6</xdr:col>
      <xdr:colOff>775423</xdr:colOff>
      <xdr:row>21</xdr:row>
      <xdr:rowOff>157370</xdr:rowOff>
    </xdr:from>
    <xdr:to>
      <xdr:col>6</xdr:col>
      <xdr:colOff>786706</xdr:colOff>
      <xdr:row>23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91274EC-3A8B-40BA-9D00-F0F31A4481A6}"/>
            </a:ext>
          </a:extLst>
        </xdr:cNvPr>
        <xdr:cNvCxnSpPr>
          <a:stCxn id="2" idx="2"/>
          <a:endCxn id="3" idx="0"/>
        </xdr:cNvCxnSpPr>
      </xdr:nvCxnSpPr>
      <xdr:spPr>
        <a:xfrm>
          <a:off x="5741561" y="4538870"/>
          <a:ext cx="11283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414130</xdr:colOff>
      <xdr:row>25</xdr:row>
      <xdr:rowOff>132522</xdr:rowOff>
    </xdr:from>
    <xdr:to>
      <xdr:col>4</xdr:col>
      <xdr:colOff>289891</xdr:colOff>
      <xdr:row>33</xdr:row>
      <xdr:rowOff>107674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FD16B11-AB7E-410A-8241-93834647248A}"/>
            </a:ext>
          </a:extLst>
        </xdr:cNvPr>
        <xdr:cNvSpPr txBox="1"/>
      </xdr:nvSpPr>
      <xdr:spPr>
        <a:xfrm>
          <a:off x="414130" y="5085522"/>
          <a:ext cx="3089413" cy="14991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Dashboard</a:t>
          </a:r>
        </a:p>
        <a:p>
          <a:endParaRPr lang="en-GB" sz="1100" u="sng"/>
        </a:p>
        <a:p>
          <a:r>
            <a:rPr lang="en-GB" sz="1100" u="none"/>
            <a:t>-</a:t>
          </a:r>
          <a:r>
            <a:rPr lang="en-GB" sz="1100" u="none" baseline="0"/>
            <a:t> 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ListOfVehicleServices (autorun)</a:t>
          </a:r>
        </a:p>
        <a:p>
          <a:r>
            <a:rPr lang="en-GB" sz="1100" u="none" baseline="0"/>
            <a:t>- </a:t>
          </a:r>
          <a:r>
            <a:rPr lang="en-GB" sz="1100" b="1" u="none" baseline="0"/>
            <a:t>updateServices button (function updateServices)</a:t>
          </a:r>
        </a:p>
        <a:p>
          <a:r>
            <a:rPr lang="en-GB" sz="1100" b="1" u="none" baseline="0"/>
            <a:t>- updateLog button (function updateLog)</a:t>
          </a:r>
        </a:p>
        <a:p>
          <a:r>
            <a:rPr lang="en-GB" sz="1100" b="1" u="none" baseline="0"/>
            <a:t>- updateOdo button (function updateOdo)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serviceLog button (function serviceLog)</a:t>
          </a:r>
          <a:endParaRPr lang="et-EE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  <a:endParaRPr lang="et-EE" i="1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4</xdr:col>
      <xdr:colOff>289891</xdr:colOff>
      <xdr:row>28</xdr:row>
      <xdr:rowOff>174506</xdr:rowOff>
    </xdr:from>
    <xdr:to>
      <xdr:col>4</xdr:col>
      <xdr:colOff>836544</xdr:colOff>
      <xdr:row>29</xdr:row>
      <xdr:rowOff>120098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3A36CD8-B9EF-429A-88EC-B77F4B4643AC}"/>
            </a:ext>
          </a:extLst>
        </xdr:cNvPr>
        <xdr:cNvCxnSpPr>
          <a:stCxn id="3" idx="1"/>
          <a:endCxn id="8" idx="3"/>
        </xdr:cNvCxnSpPr>
      </xdr:nvCxnSpPr>
      <xdr:spPr>
        <a:xfrm flipH="1">
          <a:off x="3508684" y="5889506"/>
          <a:ext cx="546653" cy="1360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8283</xdr:colOff>
      <xdr:row>36</xdr:row>
      <xdr:rowOff>16565</xdr:rowOff>
    </xdr:from>
    <xdr:to>
      <xdr:col>8</xdr:col>
      <xdr:colOff>33131</xdr:colOff>
      <xdr:row>44</xdr:row>
      <xdr:rowOff>57978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055CB6C-8DD7-4244-B9E0-00AAD961DBCD}"/>
            </a:ext>
          </a:extLst>
        </xdr:cNvPr>
        <xdr:cNvSpPr txBox="1"/>
      </xdr:nvSpPr>
      <xdr:spPr>
        <a:xfrm>
          <a:off x="4108174" y="7065065"/>
          <a:ext cx="2667000" cy="1565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Log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 getVehicleServiceLog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autorun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 out button (function logOut)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t-EE" i="1">
            <a:effectLst/>
          </a:endParaRPr>
        </a:p>
        <a:p>
          <a:r>
            <a:rPr lang="en-GB" sz="1100" u="none"/>
            <a:t>- link to dashboard</a:t>
          </a:r>
        </a:p>
        <a:p>
          <a:r>
            <a:rPr lang="en-GB" sz="1100" u="none"/>
            <a:t>- link to profile</a:t>
          </a:r>
          <a:endParaRPr lang="et-EE" sz="1100" u="none"/>
        </a:p>
      </xdr:txBody>
    </xdr:sp>
    <xdr:clientData/>
  </xdr:twoCellAnchor>
  <xdr:twoCellAnchor>
    <xdr:from>
      <xdr:col>6</xdr:col>
      <xdr:colOff>480535</xdr:colOff>
      <xdr:row>34</xdr:row>
      <xdr:rowOff>59121</xdr:rowOff>
    </xdr:from>
    <xdr:to>
      <xdr:col>6</xdr:col>
      <xdr:colOff>786706</xdr:colOff>
      <xdr:row>36</xdr:row>
      <xdr:rowOff>16565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0BA65F2-7E1D-4F0E-9551-C80ADF3620D7}"/>
            </a:ext>
          </a:extLst>
        </xdr:cNvPr>
        <xdr:cNvCxnSpPr>
          <a:stCxn id="3" idx="2"/>
          <a:endCxn id="16" idx="0"/>
        </xdr:cNvCxnSpPr>
      </xdr:nvCxnSpPr>
      <xdr:spPr>
        <a:xfrm flipH="1">
          <a:off x="5446673" y="6917121"/>
          <a:ext cx="306171" cy="338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418272</xdr:colOff>
      <xdr:row>33</xdr:row>
      <xdr:rowOff>107674</xdr:rowOff>
    </xdr:from>
    <xdr:to>
      <xdr:col>5</xdr:col>
      <xdr:colOff>8283</xdr:colOff>
      <xdr:row>40</xdr:row>
      <xdr:rowOff>37272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13C20A7-E479-44AB-B041-FDDACFAEEF63}"/>
            </a:ext>
          </a:extLst>
        </xdr:cNvPr>
        <xdr:cNvCxnSpPr>
          <a:stCxn id="8" idx="2"/>
          <a:endCxn id="16" idx="1"/>
        </xdr:cNvCxnSpPr>
      </xdr:nvCxnSpPr>
      <xdr:spPr>
        <a:xfrm>
          <a:off x="1958837" y="6584674"/>
          <a:ext cx="2149337" cy="1263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182218</xdr:colOff>
      <xdr:row>20</xdr:row>
      <xdr:rowOff>140804</xdr:rowOff>
    </xdr:from>
    <xdr:to>
      <xdr:col>12</xdr:col>
      <xdr:colOff>198783</xdr:colOff>
      <xdr:row>26</xdr:row>
      <xdr:rowOff>124239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E2662BD-2730-4F54-95A9-AB3DCC4958DC}"/>
            </a:ext>
          </a:extLst>
        </xdr:cNvPr>
        <xdr:cNvSpPr txBox="1"/>
      </xdr:nvSpPr>
      <xdr:spPr>
        <a:xfrm>
          <a:off x="7959588" y="4141304"/>
          <a:ext cx="1888434" cy="1126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Services</a:t>
          </a:r>
        </a:p>
        <a:p>
          <a:endParaRPr lang="en-GB" sz="1100" u="sng"/>
        </a:p>
        <a:p>
          <a:r>
            <a:rPr lang="en-GB" sz="1100" u="none">
              <a:solidFill>
                <a:schemeClr val="bg1">
                  <a:lumMod val="50000"/>
                </a:schemeClr>
              </a:solidFill>
            </a:rPr>
            <a:t>-</a:t>
          </a:r>
          <a:r>
            <a:rPr lang="en-GB" sz="1100" u="none" baseline="0">
              <a:solidFill>
                <a:schemeClr val="bg1">
                  <a:lumMod val="50000"/>
                </a:schemeClr>
              </a:solidFill>
            </a:rPr>
            <a:t> getServiceList (autorun)</a:t>
          </a:r>
        </a:p>
        <a:p>
          <a:r>
            <a:rPr lang="en-GB" sz="1100" u="none" baseline="0"/>
            <a:t>- updateServices</a:t>
          </a:r>
        </a:p>
        <a:p>
          <a:endParaRPr lang="en-GB" sz="1100" u="none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link to dashboard</a:t>
          </a:r>
          <a:endParaRPr lang="et-EE">
            <a:effectLst/>
          </a:endParaRPr>
        </a:p>
        <a:p>
          <a:endParaRPr lang="et-EE" sz="1100" u="none"/>
        </a:p>
      </xdr:txBody>
    </xdr:sp>
    <xdr:clientData/>
  </xdr:twoCellAnchor>
  <xdr:twoCellAnchor>
    <xdr:from>
      <xdr:col>8</xdr:col>
      <xdr:colOff>704023</xdr:colOff>
      <xdr:row>23</xdr:row>
      <xdr:rowOff>132522</xdr:rowOff>
    </xdr:from>
    <xdr:to>
      <xdr:col>9</xdr:col>
      <xdr:colOff>182218</xdr:colOff>
      <xdr:row>28</xdr:row>
      <xdr:rowOff>174506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063FD0F-3249-4B42-830F-4B1D5127D19E}"/>
            </a:ext>
          </a:extLst>
        </xdr:cNvPr>
        <xdr:cNvCxnSpPr>
          <a:stCxn id="3" idx="3"/>
          <a:endCxn id="23" idx="1"/>
        </xdr:cNvCxnSpPr>
      </xdr:nvCxnSpPr>
      <xdr:spPr>
        <a:xfrm flipV="1">
          <a:off x="7450351" y="4895022"/>
          <a:ext cx="516091" cy="9944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704023</xdr:colOff>
      <xdr:row>26</xdr:row>
      <xdr:rowOff>124239</xdr:rowOff>
    </xdr:from>
    <xdr:to>
      <xdr:col>10</xdr:col>
      <xdr:colOff>476250</xdr:colOff>
      <xdr:row>28</xdr:row>
      <xdr:rowOff>174506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4A4A5B7-12D6-4904-8C0F-C466DC9E090B}"/>
            </a:ext>
          </a:extLst>
        </xdr:cNvPr>
        <xdr:cNvCxnSpPr>
          <a:stCxn id="23" idx="2"/>
          <a:endCxn id="3" idx="3"/>
        </xdr:cNvCxnSpPr>
      </xdr:nvCxnSpPr>
      <xdr:spPr>
        <a:xfrm flipH="1">
          <a:off x="7450351" y="5458239"/>
          <a:ext cx="1460451" cy="4312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D5" totalsRowShown="0">
  <autoFilter ref="A3:D5" xr:uid="{00000000-0009-0000-0100-000001000000}"/>
  <tableColumns count="4">
    <tableColumn id="1" xr3:uid="{00000000-0010-0000-0000-000001000000}" name="Id"/>
    <tableColumn id="2" xr3:uid="{00000000-0010-0000-0000-000002000000}" name="Nimi"/>
    <tableColumn id="3" xr3:uid="{00000000-0010-0000-0000-000003000000}" name="e-mail"/>
    <tableColumn id="4" xr3:uid="{00000000-0010-0000-0000-000004000000}" name="aktiivn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3:P5" totalsRowShown="0">
  <autoFilter ref="F3:P5" xr:uid="{00000000-0009-0000-0100-000002000000}"/>
  <tableColumns count="11">
    <tableColumn id="1" xr3:uid="{00000000-0010-0000-0100-000001000000}" name="Id"/>
    <tableColumn id="2" xr3:uid="{00000000-0010-0000-0100-000002000000}" name="Kasutaja ID"/>
    <tableColumn id="3" xr3:uid="{00000000-0010-0000-0100-000003000000}" name="Reg. nr"/>
    <tableColumn id="4" xr3:uid="{00000000-0010-0000-0100-000004000000}" name="Odo"/>
    <tableColumn id="5" xr3:uid="{00000000-0010-0000-0100-000005000000}" name="Tüüp"/>
    <tableColumn id="6" xr3:uid="{00000000-0010-0000-0100-000006000000}" name="Tootja"/>
    <tableColumn id="7" xr3:uid="{00000000-0010-0000-0100-000007000000}" name="Mudel"/>
    <tableColumn id="8" xr3:uid="{00000000-0010-0000-0100-000008000000}" name="Aasta"/>
    <tableColumn id="9" xr3:uid="{00000000-0010-0000-0100-000009000000}" name="Kütus"/>
    <tableColumn id="10" xr3:uid="{00000000-0010-0000-0100-00000A000000}" name="mootori võimsus, kW"/>
    <tableColumn id="11" xr3:uid="{00000000-0010-0000-0100-00000B000000}" name="aktiiv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8:C10" totalsRowShown="0">
  <autoFilter ref="A8:C10" xr:uid="{00000000-0009-0000-0100-000003000000}"/>
  <tableColumns count="3">
    <tableColumn id="1" xr3:uid="{00000000-0010-0000-0200-000001000000}" name="Id"/>
    <tableColumn id="2" xr3:uid="{00000000-0010-0000-0200-000002000000}" name="Nimetus"/>
    <tableColumn id="3" xr3:uid="{00000000-0010-0000-0200-000003000000}" name="Aktiivn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E8:K10" totalsRowShown="0">
  <autoFilter ref="E8:K10" xr:uid="{00000000-0009-0000-0100-000004000000}"/>
  <tableColumns count="7">
    <tableColumn id="1" xr3:uid="{00000000-0010-0000-0300-000001000000}" name="Id"/>
    <tableColumn id="2" xr3:uid="{00000000-0010-0000-0300-000002000000}" name="Sõiduki Id"/>
    <tableColumn id="3" xr3:uid="{00000000-0010-0000-0300-000003000000}" name="Hoolduse Id"/>
    <tableColumn id="4" xr3:uid="{00000000-0010-0000-0300-000004000000}" name="Välba_ühik"/>
    <tableColumn id="5" xr3:uid="{00000000-0010-0000-0300-000005000000}" name="Välba_väärtus"/>
    <tableColumn id="6" xr3:uid="{00000000-0010-0000-0300-000006000000}" name="Märkus"/>
    <tableColumn id="7" xr3:uid="{00000000-0010-0000-0300-000007000000}" name="Aktiivn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3:H15" totalsRowShown="0">
  <autoFilter ref="A13:H15" xr:uid="{00000000-0009-0000-0100-000005000000}"/>
  <tableColumns count="8">
    <tableColumn id="1" xr3:uid="{00000000-0010-0000-0400-000001000000}" name="Id"/>
    <tableColumn id="2" xr3:uid="{00000000-0010-0000-0400-000002000000}" name="Log_kp"/>
    <tableColumn id="3" xr3:uid="{00000000-0010-0000-0400-000003000000}" name="Sõiduki_id"/>
    <tableColumn id="4" xr3:uid="{00000000-0010-0000-0400-000004000000}" name="Hoolduse_id"/>
    <tableColumn id="5" xr3:uid="{00000000-0010-0000-0400-000005000000}" name="Kuupäev" dataDxfId="1"/>
    <tableColumn id="6" xr3:uid="{00000000-0010-0000-0400-000006000000}" name="p_odo"/>
    <tableColumn id="7" xr3:uid="{00000000-0010-0000-0400-000007000000}" name="Märkus"/>
    <tableColumn id="8" xr3:uid="{7AAA0C34-542C-404A-AD66-0A3E326C11A0}" name="Aktiiv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8:J60" totalsRowShown="0">
  <autoFilter ref="A58:J60" xr:uid="{00000000-0009-0000-0100-000006000000}"/>
  <tableColumns count="10">
    <tableColumn id="1" xr3:uid="{00000000-0010-0000-0500-000001000000}" name="Nimetus"/>
    <tableColumn id="2" xr3:uid="{00000000-0010-0000-0500-000002000000}" name="Ühik"/>
    <tableColumn id="3" xr3:uid="{00000000-0010-0000-0500-000003000000}" name="Väärtus"/>
    <tableColumn id="4" xr3:uid="{00000000-0010-0000-0500-000004000000}" name="Kp_e"/>
    <tableColumn id="5" xr3:uid="{00000000-0010-0000-0500-000005000000}" name="Km_e"/>
    <tableColumn id="6" xr3:uid="{00000000-0010-0000-0500-000006000000}" name="Kp_j"/>
    <tableColumn id="7" xr3:uid="{00000000-0010-0000-0500-000007000000}" name="Km_j"/>
    <tableColumn id="8" xr3:uid="{00000000-0010-0000-0500-000008000000}" name="Kp_t" dataDxfId="0">
      <calculatedColumnFormula>TODAY()</calculatedColumnFormula>
    </tableColumn>
    <tableColumn id="9" xr3:uid="{00000000-0010-0000-0500-000009000000}" name="Km_t"/>
    <tableColumn id="10" xr3:uid="{00000000-0010-0000-0500-00000A000000}" name="Märk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topLeftCell="A52" zoomScale="130" zoomScaleNormal="130" workbookViewId="0">
      <selection activeCell="F71" sqref="F71"/>
    </sheetView>
  </sheetViews>
  <sheetFormatPr defaultRowHeight="15" x14ac:dyDescent="0.25"/>
  <cols>
    <col min="1" max="1" width="10.7109375" customWidth="1"/>
    <col min="2" max="2" width="12.42578125" bestFit="1" customWidth="1"/>
    <col min="3" max="3" width="17.7109375" customWidth="1"/>
    <col min="4" max="4" width="10.85546875" customWidth="1"/>
    <col min="5" max="5" width="13.28515625" customWidth="1"/>
    <col min="6" max="6" width="12.85546875" customWidth="1"/>
    <col min="7" max="7" width="13.7109375" customWidth="1"/>
    <col min="8" max="8" width="13" customWidth="1"/>
    <col min="9" max="9" width="15.5703125" customWidth="1"/>
    <col min="10" max="10" width="9.7109375" customWidth="1"/>
    <col min="14" max="14" width="22" customWidth="1"/>
  </cols>
  <sheetData>
    <row r="1" spans="1:16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3" t="s">
        <v>0</v>
      </c>
      <c r="F2" s="13" t="s">
        <v>4</v>
      </c>
    </row>
    <row r="3" spans="1:16" x14ac:dyDescent="0.25">
      <c r="A3" s="2" t="s">
        <v>1</v>
      </c>
      <c r="B3" t="s">
        <v>3</v>
      </c>
      <c r="C3" t="s">
        <v>2</v>
      </c>
      <c r="D3" t="s">
        <v>54</v>
      </c>
      <c r="F3" s="3" t="s">
        <v>1</v>
      </c>
      <c r="G3" s="2" t="s">
        <v>5</v>
      </c>
      <c r="H3" t="s">
        <v>6</v>
      </c>
      <c r="I3" t="s">
        <v>51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54</v>
      </c>
    </row>
    <row r="4" spans="1:16" x14ac:dyDescent="0.25">
      <c r="A4">
        <v>1</v>
      </c>
      <c r="B4" t="s">
        <v>43</v>
      </c>
      <c r="F4">
        <v>1</v>
      </c>
      <c r="G4">
        <v>1</v>
      </c>
      <c r="L4" t="s">
        <v>44</v>
      </c>
    </row>
    <row r="5" spans="1:16" x14ac:dyDescent="0.25">
      <c r="F5">
        <v>2</v>
      </c>
      <c r="G5">
        <v>1</v>
      </c>
      <c r="L5" t="s">
        <v>48</v>
      </c>
    </row>
    <row r="7" spans="1:16" x14ac:dyDescent="0.25">
      <c r="A7" s="13" t="s">
        <v>13</v>
      </c>
      <c r="E7" t="s">
        <v>20</v>
      </c>
    </row>
    <row r="8" spans="1:16" x14ac:dyDescent="0.25">
      <c r="A8" s="4" t="s">
        <v>1</v>
      </c>
      <c r="B8" t="s">
        <v>14</v>
      </c>
      <c r="C8" t="s">
        <v>55</v>
      </c>
      <c r="E8" s="13" t="s">
        <v>1</v>
      </c>
      <c r="F8" s="3" t="s">
        <v>15</v>
      </c>
      <c r="G8" s="4" t="s">
        <v>16</v>
      </c>
      <c r="H8" t="s">
        <v>17</v>
      </c>
      <c r="I8" t="s">
        <v>18</v>
      </c>
      <c r="J8" s="5" t="s">
        <v>19</v>
      </c>
      <c r="K8" t="s">
        <v>55</v>
      </c>
    </row>
    <row r="9" spans="1:16" x14ac:dyDescent="0.25">
      <c r="A9">
        <v>1</v>
      </c>
      <c r="B9" t="s">
        <v>45</v>
      </c>
      <c r="E9">
        <v>1</v>
      </c>
      <c r="F9">
        <v>1</v>
      </c>
      <c r="G9">
        <v>1</v>
      </c>
      <c r="H9" t="s">
        <v>46</v>
      </c>
      <c r="I9">
        <v>15000</v>
      </c>
    </row>
    <row r="10" spans="1:16" x14ac:dyDescent="0.25">
      <c r="A10">
        <v>2</v>
      </c>
      <c r="B10" t="s">
        <v>49</v>
      </c>
    </row>
    <row r="12" spans="1:16" x14ac:dyDescent="0.25">
      <c r="A12" t="s">
        <v>21</v>
      </c>
      <c r="D12" t="s">
        <v>50</v>
      </c>
    </row>
    <row r="13" spans="1:16" x14ac:dyDescent="0.25">
      <c r="A13" s="13" t="s">
        <v>1</v>
      </c>
      <c r="B13" t="s">
        <v>53</v>
      </c>
      <c r="C13" s="3" t="s">
        <v>22</v>
      </c>
      <c r="D13" s="4" t="s">
        <v>23</v>
      </c>
      <c r="E13" t="s">
        <v>24</v>
      </c>
      <c r="F13" t="s">
        <v>52</v>
      </c>
      <c r="G13" s="5" t="s">
        <v>19</v>
      </c>
      <c r="H13" t="s">
        <v>55</v>
      </c>
    </row>
    <row r="14" spans="1:16" x14ac:dyDescent="0.25">
      <c r="A14">
        <v>1</v>
      </c>
      <c r="C14">
        <v>1</v>
      </c>
      <c r="D14">
        <v>1</v>
      </c>
      <c r="E14" s="12">
        <v>43863</v>
      </c>
      <c r="F14">
        <v>15000</v>
      </c>
      <c r="G14" t="s">
        <v>47</v>
      </c>
    </row>
    <row r="15" spans="1:16" x14ac:dyDescent="0.25">
      <c r="C15">
        <v>1</v>
      </c>
      <c r="D15">
        <v>2</v>
      </c>
      <c r="E15" s="12">
        <v>43863</v>
      </c>
      <c r="F15">
        <v>15000</v>
      </c>
      <c r="G15" t="s">
        <v>47</v>
      </c>
    </row>
    <row r="16" spans="1:16" x14ac:dyDescent="0.25">
      <c r="E16" s="12"/>
    </row>
    <row r="17" spans="1:14" x14ac:dyDescent="0.25">
      <c r="A17" s="1" t="s">
        <v>65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20" spans="1:14" x14ac:dyDescent="0.25">
      <c r="A20">
        <v>1</v>
      </c>
      <c r="B20" t="s">
        <v>63</v>
      </c>
    </row>
    <row r="21" spans="1:14" x14ac:dyDescent="0.25">
      <c r="A21">
        <v>2</v>
      </c>
      <c r="B21" t="s">
        <v>67</v>
      </c>
    </row>
    <row r="22" spans="1:14" x14ac:dyDescent="0.25">
      <c r="A22">
        <v>3</v>
      </c>
      <c r="B22" t="s">
        <v>70</v>
      </c>
    </row>
    <row r="23" spans="1:14" x14ac:dyDescent="0.25">
      <c r="C23">
        <v>3</v>
      </c>
      <c r="D23" t="s">
        <v>69</v>
      </c>
    </row>
    <row r="24" spans="1:14" x14ac:dyDescent="0.25">
      <c r="A24">
        <v>5</v>
      </c>
      <c r="B24" t="s">
        <v>71</v>
      </c>
    </row>
    <row r="46" spans="1:10" x14ac:dyDescent="0.25">
      <c r="A46" s="1" t="s">
        <v>75</v>
      </c>
      <c r="C46" s="6" t="s">
        <v>78</v>
      </c>
      <c r="D46" s="6"/>
      <c r="F46" s="6" t="s">
        <v>79</v>
      </c>
      <c r="H46" s="6" t="s">
        <v>77</v>
      </c>
      <c r="J46" s="6" t="s">
        <v>76</v>
      </c>
    </row>
    <row r="48" spans="1:10" x14ac:dyDescent="0.25">
      <c r="A48" s="16" t="s">
        <v>6</v>
      </c>
      <c r="B48" s="16" t="s">
        <v>7</v>
      </c>
      <c r="C48" s="16" t="s">
        <v>8</v>
      </c>
      <c r="D48" s="16" t="s">
        <v>9</v>
      </c>
      <c r="E48" s="16" t="s">
        <v>10</v>
      </c>
      <c r="F48" s="16" t="s">
        <v>11</v>
      </c>
      <c r="G48" s="16" t="s">
        <v>12</v>
      </c>
      <c r="H48" s="23" t="s">
        <v>87</v>
      </c>
    </row>
    <row r="49" spans="1:10" x14ac:dyDescent="0.25">
      <c r="A49" s="14"/>
      <c r="B49" s="14"/>
      <c r="C49" s="14"/>
      <c r="D49" s="14" t="s">
        <v>44</v>
      </c>
      <c r="E49" s="14"/>
      <c r="F49" s="14"/>
      <c r="G49" s="14"/>
      <c r="H49" s="14"/>
    </row>
    <row r="50" spans="1:10" x14ac:dyDescent="0.25">
      <c r="A50" s="15"/>
      <c r="B50" s="15"/>
      <c r="C50" s="15"/>
      <c r="D50" s="15" t="s">
        <v>48</v>
      </c>
      <c r="E50" s="15"/>
      <c r="F50" s="15"/>
      <c r="G50" s="15"/>
      <c r="H50" s="15"/>
    </row>
    <row r="51" spans="1:10" x14ac:dyDescent="0.25">
      <c r="A51" s="20" t="s">
        <v>80</v>
      </c>
      <c r="B51" s="20" t="s">
        <v>80</v>
      </c>
      <c r="C51" s="20" t="s">
        <v>80</v>
      </c>
      <c r="D51" s="20" t="s">
        <v>80</v>
      </c>
      <c r="E51" s="20" t="s">
        <v>80</v>
      </c>
      <c r="F51" s="20" t="s">
        <v>80</v>
      </c>
      <c r="G51" s="20" t="s">
        <v>80</v>
      </c>
      <c r="H51" s="20" t="s">
        <v>80</v>
      </c>
    </row>
    <row r="53" spans="1:10" x14ac:dyDescent="0.25">
      <c r="A53" s="1" t="s">
        <v>70</v>
      </c>
    </row>
    <row r="54" spans="1:10" x14ac:dyDescent="0.25">
      <c r="H54" s="9" t="s">
        <v>60</v>
      </c>
    </row>
    <row r="55" spans="1:10" x14ac:dyDescent="0.25">
      <c r="A55" s="7" t="s">
        <v>4</v>
      </c>
      <c r="B55" s="11" t="s">
        <v>25</v>
      </c>
      <c r="C55" s="11" t="s">
        <v>9</v>
      </c>
      <c r="D55" s="11" t="s">
        <v>10</v>
      </c>
      <c r="E55" t="s">
        <v>27</v>
      </c>
      <c r="F55" s="6"/>
      <c r="G55" s="9" t="s">
        <v>26</v>
      </c>
      <c r="I55" s="9" t="s">
        <v>41</v>
      </c>
      <c r="J55" t="s">
        <v>42</v>
      </c>
    </row>
    <row r="56" spans="1:10" ht="9.75" customHeight="1" x14ac:dyDescent="0.25"/>
    <row r="57" spans="1:10" x14ac:dyDescent="0.25">
      <c r="A57" s="8" t="s">
        <v>28</v>
      </c>
      <c r="B57" s="24" t="s">
        <v>29</v>
      </c>
      <c r="C57" s="24"/>
      <c r="D57" s="24" t="s">
        <v>32</v>
      </c>
      <c r="E57" s="24"/>
      <c r="F57" s="24" t="s">
        <v>33</v>
      </c>
      <c r="G57" s="24"/>
      <c r="H57" s="24" t="s">
        <v>34</v>
      </c>
      <c r="I57" s="24"/>
      <c r="J57" s="10"/>
    </row>
    <row r="58" spans="1:10" x14ac:dyDescent="0.25">
      <c r="A58" t="s">
        <v>14</v>
      </c>
      <c r="B58" s="18" t="s">
        <v>30</v>
      </c>
      <c r="C58" s="18" t="s">
        <v>31</v>
      </c>
      <c r="D58" t="s">
        <v>35</v>
      </c>
      <c r="E58" t="s">
        <v>36</v>
      </c>
      <c r="F58" t="s">
        <v>37</v>
      </c>
      <c r="G58" t="s">
        <v>38</v>
      </c>
      <c r="H58" s="6" t="s">
        <v>39</v>
      </c>
      <c r="I58" s="6" t="s">
        <v>40</v>
      </c>
      <c r="J58" s="6" t="s">
        <v>19</v>
      </c>
    </row>
    <row r="59" spans="1:10" x14ac:dyDescent="0.25">
      <c r="A59" t="s">
        <v>45</v>
      </c>
      <c r="B59" t="s">
        <v>46</v>
      </c>
      <c r="C59">
        <v>15000</v>
      </c>
      <c r="H59" s="12">
        <f t="shared" ref="H59:H60" ca="1" si="0">TODAY()</f>
        <v>44166</v>
      </c>
    </row>
    <row r="60" spans="1:10" x14ac:dyDescent="0.25">
      <c r="A60" t="s">
        <v>49</v>
      </c>
      <c r="H60" s="12">
        <f t="shared" ca="1" si="0"/>
        <v>44166</v>
      </c>
    </row>
    <row r="62" spans="1:10" x14ac:dyDescent="0.25">
      <c r="A62" s="1" t="s">
        <v>69</v>
      </c>
    </row>
    <row r="64" spans="1:10" x14ac:dyDescent="0.25">
      <c r="A64" s="7" t="s">
        <v>4</v>
      </c>
      <c r="B64" s="11" t="s">
        <v>25</v>
      </c>
      <c r="C64" s="11" t="s">
        <v>9</v>
      </c>
      <c r="D64" s="11" t="s">
        <v>10</v>
      </c>
      <c r="F64" s="9" t="s">
        <v>41</v>
      </c>
      <c r="G64" t="s">
        <v>42</v>
      </c>
    </row>
    <row r="65" spans="1:6" ht="7.5" customHeight="1" x14ac:dyDescent="0.25"/>
    <row r="66" spans="1:6" x14ac:dyDescent="0.25">
      <c r="A66" s="8" t="s">
        <v>28</v>
      </c>
      <c r="B66" s="24" t="s">
        <v>29</v>
      </c>
      <c r="C66" s="24"/>
      <c r="D66" s="21" t="s">
        <v>19</v>
      </c>
      <c r="E66" s="21" t="s">
        <v>55</v>
      </c>
    </row>
    <row r="67" spans="1:6" x14ac:dyDescent="0.25">
      <c r="A67" t="s">
        <v>14</v>
      </c>
      <c r="B67" s="18" t="s">
        <v>30</v>
      </c>
      <c r="C67" s="18" t="s">
        <v>31</v>
      </c>
    </row>
    <row r="69" spans="1:6" x14ac:dyDescent="0.25">
      <c r="A69" s="1" t="s">
        <v>88</v>
      </c>
    </row>
    <row r="71" spans="1:6" x14ac:dyDescent="0.25">
      <c r="A71" s="25" t="s">
        <v>1</v>
      </c>
      <c r="B71" s="16" t="s">
        <v>53</v>
      </c>
      <c r="C71" s="28" t="s">
        <v>89</v>
      </c>
      <c r="D71" s="16" t="s">
        <v>24</v>
      </c>
      <c r="E71" s="16" t="s">
        <v>52</v>
      </c>
      <c r="F71" s="29" t="s">
        <v>19</v>
      </c>
    </row>
    <row r="72" spans="1:6" x14ac:dyDescent="0.25">
      <c r="A72" s="26">
        <v>1</v>
      </c>
      <c r="B72" s="14"/>
      <c r="C72" s="14">
        <v>1</v>
      </c>
      <c r="D72" s="30">
        <v>43863</v>
      </c>
      <c r="E72" s="14">
        <v>15000</v>
      </c>
      <c r="F72" s="14" t="s">
        <v>47</v>
      </c>
    </row>
    <row r="73" spans="1:6" x14ac:dyDescent="0.25">
      <c r="A73" s="27">
        <v>2</v>
      </c>
      <c r="B73" s="15"/>
      <c r="C73" s="15">
        <v>2</v>
      </c>
      <c r="D73" s="31">
        <v>43863</v>
      </c>
      <c r="E73" s="15">
        <v>15000</v>
      </c>
      <c r="F73" s="15" t="s">
        <v>47</v>
      </c>
    </row>
    <row r="87" spans="1:13" x14ac:dyDescent="0.25">
      <c r="A87" s="1" t="s">
        <v>64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C88" t="s">
        <v>62</v>
      </c>
      <c r="D88" t="s">
        <v>81</v>
      </c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25">
      <c r="A89" t="s">
        <v>56</v>
      </c>
      <c r="C89" t="s">
        <v>63</v>
      </c>
      <c r="D89">
        <v>1</v>
      </c>
    </row>
    <row r="90" spans="1:13" x14ac:dyDescent="0.25">
      <c r="A90" t="s">
        <v>68</v>
      </c>
      <c r="B90" s="19"/>
      <c r="C90" t="s">
        <v>67</v>
      </c>
      <c r="D90">
        <v>1</v>
      </c>
    </row>
    <row r="91" spans="1:13" x14ac:dyDescent="0.25">
      <c r="A91" t="s">
        <v>72</v>
      </c>
      <c r="B91" s="19"/>
      <c r="C91" t="s">
        <v>67</v>
      </c>
    </row>
    <row r="92" spans="1:13" x14ac:dyDescent="0.25">
      <c r="A92" t="s">
        <v>74</v>
      </c>
      <c r="B92" s="19"/>
      <c r="C92" t="s">
        <v>67</v>
      </c>
    </row>
    <row r="93" spans="1:13" x14ac:dyDescent="0.25">
      <c r="A93" s="17" t="s">
        <v>57</v>
      </c>
      <c r="C93" t="s">
        <v>67</v>
      </c>
      <c r="D93">
        <v>1</v>
      </c>
    </row>
    <row r="94" spans="1:13" x14ac:dyDescent="0.25">
      <c r="A94" s="17" t="s">
        <v>58</v>
      </c>
      <c r="C94" t="s">
        <v>67</v>
      </c>
      <c r="D94">
        <v>1</v>
      </c>
    </row>
    <row r="95" spans="1:13" x14ac:dyDescent="0.25">
      <c r="A95" s="17" t="s">
        <v>59</v>
      </c>
      <c r="C95" t="s">
        <v>67</v>
      </c>
      <c r="D95">
        <v>1</v>
      </c>
    </row>
    <row r="96" spans="1:13" x14ac:dyDescent="0.25">
      <c r="A96" t="s">
        <v>82</v>
      </c>
      <c r="C96" t="s">
        <v>70</v>
      </c>
      <c r="D96">
        <v>1</v>
      </c>
    </row>
    <row r="97" spans="1:4" x14ac:dyDescent="0.25">
      <c r="A97" t="s">
        <v>83</v>
      </c>
      <c r="C97" t="s">
        <v>69</v>
      </c>
      <c r="D97">
        <v>1</v>
      </c>
    </row>
    <row r="98" spans="1:4" x14ac:dyDescent="0.25">
      <c r="A98" t="s">
        <v>84</v>
      </c>
      <c r="C98" t="s">
        <v>67</v>
      </c>
      <c r="D98">
        <v>1</v>
      </c>
    </row>
    <row r="99" spans="1:4" x14ac:dyDescent="0.25">
      <c r="A99" s="17" t="s">
        <v>85</v>
      </c>
      <c r="C99" t="s">
        <v>69</v>
      </c>
      <c r="D99">
        <v>1</v>
      </c>
    </row>
    <row r="100" spans="1:4" x14ac:dyDescent="0.25">
      <c r="A100" s="22" t="s">
        <v>73</v>
      </c>
      <c r="C100" t="s">
        <v>70</v>
      </c>
      <c r="D100" s="1"/>
    </row>
    <row r="101" spans="1:4" x14ac:dyDescent="0.25">
      <c r="A101" t="s">
        <v>61</v>
      </c>
      <c r="C101" t="s">
        <v>70</v>
      </c>
      <c r="D101" s="1"/>
    </row>
    <row r="102" spans="1:4" x14ac:dyDescent="0.25">
      <c r="A102" t="s">
        <v>86</v>
      </c>
      <c r="C102" t="s">
        <v>71</v>
      </c>
      <c r="D102" s="1"/>
    </row>
  </sheetData>
  <mergeCells count="5">
    <mergeCell ref="B57:C57"/>
    <mergeCell ref="H57:I57"/>
    <mergeCell ref="D57:E57"/>
    <mergeCell ref="F57:G57"/>
    <mergeCell ref="B66:C66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</dc:creator>
  <cp:lastModifiedBy>Karmo</cp:lastModifiedBy>
  <dcterms:created xsi:type="dcterms:W3CDTF">2020-11-23T13:32:31Z</dcterms:created>
  <dcterms:modified xsi:type="dcterms:W3CDTF">2020-12-01T13:52:05Z</dcterms:modified>
</cp:coreProperties>
</file>