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o\Documents\GitHub\Vehstory\Materjalid\"/>
    </mc:Choice>
  </mc:AlternateContent>
  <xr:revisionPtr revIDLastSave="0" documentId="13_ncr:1_{68D2754A-F4B3-4880-A97E-D61A2979482B}" xr6:coauthVersionLast="45" xr6:coauthVersionMax="45" xr10:uidLastSave="{00000000-0000-0000-0000-000000000000}"/>
  <bookViews>
    <workbookView xWindow="-120" yWindow="-120" windowWidth="29040" windowHeight="15840" xr2:uid="{DC20777F-4F63-457F-B7E8-024731E158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7" i="1" l="1"/>
  <c r="H68" i="1"/>
</calcChain>
</file>

<file path=xl/sharedStrings.xml><?xml version="1.0" encoding="utf-8"?>
<sst xmlns="http://schemas.openxmlformats.org/spreadsheetml/2006/main" count="130" uniqueCount="84">
  <si>
    <t>Kasutaja</t>
  </si>
  <si>
    <t>Id</t>
  </si>
  <si>
    <t>e-mail</t>
  </si>
  <si>
    <t>Nimi</t>
  </si>
  <si>
    <t>Sõiduk</t>
  </si>
  <si>
    <t>Kasutaja ID</t>
  </si>
  <si>
    <t>Reg. nr</t>
  </si>
  <si>
    <t>Tüüp</t>
  </si>
  <si>
    <t>Tootja</t>
  </si>
  <si>
    <t>Mudel</t>
  </si>
  <si>
    <t>Aasta</t>
  </si>
  <si>
    <t>Kütus</t>
  </si>
  <si>
    <t>mootori võimsus, kW</t>
  </si>
  <si>
    <t>Hoolduste_nimekiri</t>
  </si>
  <si>
    <t>Nimetus</t>
  </si>
  <si>
    <t>Sõiduki Id</t>
  </si>
  <si>
    <t>Hoolduse Id</t>
  </si>
  <si>
    <t>Välba_ühik</t>
  </si>
  <si>
    <t>Välba_väärtus</t>
  </si>
  <si>
    <t>Märkus</t>
  </si>
  <si>
    <t>Valitud_hooldused</t>
  </si>
  <si>
    <t>Hoolduste_ajalugu</t>
  </si>
  <si>
    <t>Sõiduki_id</t>
  </si>
  <si>
    <t>Hoolduse_id</t>
  </si>
  <si>
    <t>Kuupäev</t>
  </si>
  <si>
    <t>Reg nr</t>
  </si>
  <si>
    <t>&lt;- uuenda läbisõitu</t>
  </si>
  <si>
    <t>Läbisõit:</t>
  </si>
  <si>
    <t>Hooldus</t>
  </si>
  <si>
    <t>Välp</t>
  </si>
  <si>
    <t>Ühik</t>
  </si>
  <si>
    <t>Väärtus</t>
  </si>
  <si>
    <t>eelmine</t>
  </si>
  <si>
    <t>Järgmine</t>
  </si>
  <si>
    <t>Teostatud</t>
  </si>
  <si>
    <t>Kp_e</t>
  </si>
  <si>
    <t>Km_e</t>
  </si>
  <si>
    <t>Kp_j</t>
  </si>
  <si>
    <t>Km_j</t>
  </si>
  <si>
    <t>Kp_t</t>
  </si>
  <si>
    <t>Km_t</t>
  </si>
  <si>
    <t>Sisesta kanded</t>
  </si>
  <si>
    <t>&lt;- see on nupp</t>
  </si>
  <si>
    <t>siim</t>
  </si>
  <si>
    <t>Subaru</t>
  </si>
  <si>
    <t>Õli vahetus</t>
  </si>
  <si>
    <t>km</t>
  </si>
  <si>
    <t>tehtud</t>
  </si>
  <si>
    <t>Honda</t>
  </si>
  <si>
    <t>Rihma vahetus</t>
  </si>
  <si>
    <t>Võib ka teha viite valitud hoolduse id peale</t>
  </si>
  <si>
    <t>Odo</t>
  </si>
  <si>
    <t>p_odo</t>
  </si>
  <si>
    <t>Log_kp</t>
  </si>
  <si>
    <t>aktiivne</t>
  </si>
  <si>
    <t>Aktiivne</t>
  </si>
  <si>
    <t>createClient</t>
  </si>
  <si>
    <t>createVehicle</t>
  </si>
  <si>
    <t>myVehicles</t>
  </si>
  <si>
    <t>deleteVehicle</t>
  </si>
  <si>
    <t>Sisesta hooldusi, muuda välpasid</t>
  </si>
  <si>
    <t>updateLog</t>
  </si>
  <si>
    <t>updateServices</t>
  </si>
  <si>
    <t>Vaade</t>
  </si>
  <si>
    <t>Register/login</t>
  </si>
  <si>
    <t>Funktsioonid</t>
  </si>
  <si>
    <t>Vaated</t>
  </si>
  <si>
    <t>Andmebaasi tabelid</t>
  </si>
  <si>
    <t>MyVehicles</t>
  </si>
  <si>
    <t>deleteClientAndVehicles</t>
  </si>
  <si>
    <t>getServices</t>
  </si>
  <si>
    <t>Services</t>
  </si>
  <si>
    <t>Dashboard</t>
  </si>
  <si>
    <t>ServiceLog</t>
  </si>
  <si>
    <t>getLog</t>
  </si>
  <si>
    <t>logOut</t>
  </si>
  <si>
    <t>updateOdo</t>
  </si>
  <si>
    <t>logIn</t>
  </si>
  <si>
    <t>Profile page</t>
  </si>
  <si>
    <t>Delete user</t>
  </si>
  <si>
    <t>Delete vehicle</t>
  </si>
  <si>
    <t>Vehicle Dashboard</t>
  </si>
  <si>
    <t>Vehicle Service Log</t>
  </si>
  <si>
    <t>Insert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</si>
</sst>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charset val="186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3">
    <xf numFmtId="0" fontId="0" fillId="0" borderId="0" xfId="0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4" borderId="1" xfId="3"/>
    <xf numFmtId="0" fontId="0" fillId="11" borderId="0" xfId="0" applyFill="1"/>
    <xf numFmtId="0" fontId="0" fillId="12" borderId="2" xfId="0" applyFill="1" applyBorder="1"/>
    <xf numFmtId="0" fontId="1" fillId="2" borderId="0" xfId="1"/>
    <xf numFmtId="0" fontId="0" fillId="12" borderId="2" xfId="0" applyFill="1" applyBorder="1" applyAlignment="1">
      <alignment horizontal="center"/>
    </xf>
    <xf numFmtId="0" fontId="4" fillId="10" borderId="0" xfId="0" applyFont="1" applyFill="1"/>
    <xf numFmtId="14" fontId="0" fillId="0" borderId="0" xfId="0" applyNumberFormat="1"/>
    <xf numFmtId="0" fontId="0" fillId="0" borderId="0" xfId="0" applyFill="1"/>
    <xf numFmtId="0" fontId="0" fillId="12" borderId="2" xfId="0" applyFill="1" applyBorder="1" applyAlignment="1">
      <alignment horizontal="center"/>
    </xf>
    <xf numFmtId="0" fontId="0" fillId="13" borderId="3" xfId="0" applyFont="1" applyFill="1" applyBorder="1"/>
    <xf numFmtId="0" fontId="0" fillId="0" borderId="3" xfId="0" applyFont="1" applyBorder="1"/>
    <xf numFmtId="0" fontId="5" fillId="14" borderId="3" xfId="0" applyFont="1" applyFill="1" applyBorder="1"/>
    <xf numFmtId="0" fontId="0" fillId="15" borderId="0" xfId="0" applyFill="1"/>
    <xf numFmtId="0" fontId="6" fillId="0" borderId="0" xfId="2" applyFont="1" applyFill="1"/>
    <xf numFmtId="0" fontId="7" fillId="16" borderId="0" xfId="0" applyFont="1" applyFill="1"/>
    <xf numFmtId="0" fontId="0" fillId="17" borderId="0" xfId="0" applyFill="1"/>
    <xf numFmtId="0" fontId="8" fillId="0" borderId="3" xfId="0" applyFont="1" applyBorder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182217</xdr:colOff>
      <xdr:row>20</xdr:row>
      <xdr:rowOff>0</xdr:rowOff>
    </xdr:from>
    <xdr:to>
      <xdr:col>7</xdr:col>
      <xdr:colOff>455543</xdr:colOff>
      <xdr:row>23</xdr:row>
      <xdr:rowOff>157370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4630E3-59DB-43DC-BD04-D2311678FA42}"/>
            </a:ext>
          </a:extLst>
        </xdr:cNvPr>
        <xdr:cNvSpPr txBox="1"/>
      </xdr:nvSpPr>
      <xdr:spPr>
        <a:xfrm>
          <a:off x="5143500" y="3553239"/>
          <a:ext cx="1184413" cy="7951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Register/Login</a:t>
          </a:r>
        </a:p>
        <a:p>
          <a:endParaRPr lang="en-GB" sz="1100" u="sng"/>
        </a:p>
        <a:p>
          <a:r>
            <a:rPr lang="en-GB" sz="1100" u="none"/>
            <a:t>-</a:t>
          </a:r>
          <a:r>
            <a:rPr lang="en-GB" sz="1100" u="none" baseline="0"/>
            <a:t> register</a:t>
          </a:r>
        </a:p>
        <a:p>
          <a:r>
            <a:rPr lang="en-GB" sz="1100" u="none" baseline="0"/>
            <a:t>- login</a:t>
          </a:r>
          <a:endParaRPr lang="et-EE" sz="1100" u="none"/>
        </a:p>
      </xdr:txBody>
    </xdr:sp>
    <xdr:clientData/>
  </xdr:twoCellAnchor>
  <xdr:twoCellAnchor>
    <xdr:from>
      <xdr:col>4</xdr:col>
      <xdr:colOff>836544</xdr:colOff>
      <xdr:row>25</xdr:row>
      <xdr:rowOff>99391</xdr:rowOff>
    </xdr:from>
    <xdr:to>
      <xdr:col>8</xdr:col>
      <xdr:colOff>704023</xdr:colOff>
      <xdr:row>36</xdr:row>
      <xdr:rowOff>59121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F0EFAA-9699-4EF0-80B9-15592EB3CCDE}"/>
            </a:ext>
          </a:extLst>
        </xdr:cNvPr>
        <xdr:cNvSpPr txBox="1"/>
      </xdr:nvSpPr>
      <xdr:spPr>
        <a:xfrm>
          <a:off x="4055337" y="4861891"/>
          <a:ext cx="3395014" cy="2055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Profile page</a:t>
          </a:r>
        </a:p>
        <a:p>
          <a:endParaRPr lang="en-GB" sz="1100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- List of my vehicles (autorun - function - myVehicles)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user button (function deleteClientAndVehicles)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vehicle button (function deleteVehicle)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Log out button (function logOut)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 selected</a:t>
          </a:r>
          <a:endParaRPr lang="et-E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b="1">
              <a:effectLst/>
            </a:rPr>
            <a:t>- Dashboard button</a:t>
          </a:r>
          <a:r>
            <a:rPr lang="en-GB" b="1" baseline="0">
              <a:effectLst/>
            </a:rPr>
            <a:t> (change page)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b="1" baseline="0">
              <a:effectLst/>
            </a:rPr>
            <a:t>- ServiceLog button (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 page)</a:t>
          </a:r>
          <a:endParaRPr lang="et-EE" b="1">
            <a:effectLst/>
          </a:endParaRPr>
        </a:p>
        <a:p>
          <a:endParaRPr lang="et-EE" sz="1100"/>
        </a:p>
      </xdr:txBody>
    </xdr:sp>
    <xdr:clientData/>
  </xdr:twoCellAnchor>
  <xdr:twoCellAnchor>
    <xdr:from>
      <xdr:col>6</xdr:col>
      <xdr:colOff>775423</xdr:colOff>
      <xdr:row>23</xdr:row>
      <xdr:rowOff>157370</xdr:rowOff>
    </xdr:from>
    <xdr:to>
      <xdr:col>6</xdr:col>
      <xdr:colOff>786706</xdr:colOff>
      <xdr:row>25</xdr:row>
      <xdr:rowOff>99391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91274EC-3A8B-40BA-9D00-F0F31A4481A6}"/>
            </a:ext>
          </a:extLst>
        </xdr:cNvPr>
        <xdr:cNvCxnSpPr>
          <a:stCxn id="2" idx="2"/>
          <a:endCxn id="3" idx="0"/>
        </xdr:cNvCxnSpPr>
      </xdr:nvCxnSpPr>
      <xdr:spPr>
        <a:xfrm>
          <a:off x="5741561" y="4538870"/>
          <a:ext cx="11283" cy="3230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414130</xdr:colOff>
      <xdr:row>27</xdr:row>
      <xdr:rowOff>132522</xdr:rowOff>
    </xdr:from>
    <xdr:to>
      <xdr:col>4</xdr:col>
      <xdr:colOff>289891</xdr:colOff>
      <xdr:row>35</xdr:row>
      <xdr:rowOff>107674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FD16B11-AB7E-410A-8241-93834647248A}"/>
            </a:ext>
          </a:extLst>
        </xdr:cNvPr>
        <xdr:cNvSpPr txBox="1"/>
      </xdr:nvSpPr>
      <xdr:spPr>
        <a:xfrm>
          <a:off x="414130" y="5085522"/>
          <a:ext cx="3089413" cy="14991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Dashboard</a:t>
          </a:r>
        </a:p>
        <a:p>
          <a:endParaRPr lang="en-GB" sz="1100" u="sng"/>
        </a:p>
        <a:p>
          <a:r>
            <a:rPr lang="en-GB" sz="1100" u="none"/>
            <a:t>-</a:t>
          </a:r>
          <a:r>
            <a:rPr lang="en-GB" sz="1100" u="none" baseline="0"/>
            <a:t> 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ListOfVehicleServices (autorun)</a:t>
          </a:r>
        </a:p>
        <a:p>
          <a:r>
            <a:rPr lang="en-GB" sz="1100" u="none" baseline="0"/>
            <a:t>- </a:t>
          </a:r>
          <a:r>
            <a:rPr lang="en-GB" sz="1100" b="1" u="none" baseline="0"/>
            <a:t>updateServices button (function updateServices)</a:t>
          </a:r>
        </a:p>
        <a:p>
          <a:r>
            <a:rPr lang="en-GB" sz="1100" b="1" u="none" baseline="0"/>
            <a:t>- updateLog button (function updateLog)</a:t>
          </a:r>
        </a:p>
        <a:p>
          <a:r>
            <a:rPr lang="en-GB" sz="1100" b="1" u="none" baseline="0"/>
            <a:t>- updateOdo button (function updateOdo)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serviceLog button (function serviceLog)</a:t>
          </a:r>
          <a:endParaRPr lang="et-EE" i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 out button (function logOut)</a:t>
          </a:r>
          <a:endParaRPr lang="et-EE" i="1">
            <a:effectLst/>
          </a:endParaRPr>
        </a:p>
        <a:p>
          <a:endParaRPr lang="et-EE" sz="1100" u="none"/>
        </a:p>
      </xdr:txBody>
    </xdr:sp>
    <xdr:clientData/>
  </xdr:twoCellAnchor>
  <xdr:twoCellAnchor>
    <xdr:from>
      <xdr:col>4</xdr:col>
      <xdr:colOff>289891</xdr:colOff>
      <xdr:row>30</xdr:row>
      <xdr:rowOff>174506</xdr:rowOff>
    </xdr:from>
    <xdr:to>
      <xdr:col>4</xdr:col>
      <xdr:colOff>836544</xdr:colOff>
      <xdr:row>31</xdr:row>
      <xdr:rowOff>120098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3A36CD8-B9EF-429A-88EC-B77F4B4643AC}"/>
            </a:ext>
          </a:extLst>
        </xdr:cNvPr>
        <xdr:cNvCxnSpPr>
          <a:stCxn id="3" idx="1"/>
          <a:endCxn id="8" idx="3"/>
        </xdr:cNvCxnSpPr>
      </xdr:nvCxnSpPr>
      <xdr:spPr>
        <a:xfrm flipH="1">
          <a:off x="3508684" y="5889506"/>
          <a:ext cx="546653" cy="1360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8283</xdr:colOff>
      <xdr:row>38</xdr:row>
      <xdr:rowOff>16565</xdr:rowOff>
    </xdr:from>
    <xdr:to>
      <xdr:col>8</xdr:col>
      <xdr:colOff>33131</xdr:colOff>
      <xdr:row>46</xdr:row>
      <xdr:rowOff>57978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055CB6C-8DD7-4244-B9E0-00AAD961DBCD}"/>
            </a:ext>
          </a:extLst>
        </xdr:cNvPr>
        <xdr:cNvSpPr txBox="1"/>
      </xdr:nvSpPr>
      <xdr:spPr>
        <a:xfrm>
          <a:off x="4108174" y="7065065"/>
          <a:ext cx="2667000" cy="1565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Log</a:t>
          </a:r>
        </a:p>
        <a:p>
          <a:endParaRPr lang="en-GB" sz="1100" u="sng"/>
        </a:p>
        <a:p>
          <a:r>
            <a:rPr lang="en-GB" sz="1100" u="none">
              <a:solidFill>
                <a:schemeClr val="bg1">
                  <a:lumMod val="50000"/>
                </a:schemeClr>
              </a:solidFill>
            </a:rPr>
            <a:t>- getLog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 autorun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 out button (function logOut)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i="1">
            <a:effectLst/>
          </a:endParaRPr>
        </a:p>
        <a:p>
          <a:r>
            <a:rPr lang="en-GB" sz="1100" u="none"/>
            <a:t>- link to dashboard</a:t>
          </a:r>
        </a:p>
        <a:p>
          <a:r>
            <a:rPr lang="en-GB" sz="1100" u="none"/>
            <a:t>- link to profile</a:t>
          </a:r>
          <a:endParaRPr lang="et-EE" sz="1100" u="none"/>
        </a:p>
      </xdr:txBody>
    </xdr:sp>
    <xdr:clientData/>
  </xdr:twoCellAnchor>
  <xdr:twoCellAnchor>
    <xdr:from>
      <xdr:col>6</xdr:col>
      <xdr:colOff>480535</xdr:colOff>
      <xdr:row>36</xdr:row>
      <xdr:rowOff>59121</xdr:rowOff>
    </xdr:from>
    <xdr:to>
      <xdr:col>6</xdr:col>
      <xdr:colOff>786706</xdr:colOff>
      <xdr:row>38</xdr:row>
      <xdr:rowOff>16565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0BA65F2-7E1D-4F0E-9551-C80ADF3620D7}"/>
            </a:ext>
          </a:extLst>
        </xdr:cNvPr>
        <xdr:cNvCxnSpPr>
          <a:stCxn id="3" idx="2"/>
          <a:endCxn id="16" idx="0"/>
        </xdr:cNvCxnSpPr>
      </xdr:nvCxnSpPr>
      <xdr:spPr>
        <a:xfrm flipH="1">
          <a:off x="5446673" y="6917121"/>
          <a:ext cx="306171" cy="3384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418272</xdr:colOff>
      <xdr:row>35</xdr:row>
      <xdr:rowOff>107674</xdr:rowOff>
    </xdr:from>
    <xdr:to>
      <xdr:col>5</xdr:col>
      <xdr:colOff>8283</xdr:colOff>
      <xdr:row>42</xdr:row>
      <xdr:rowOff>37272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13C20A7-E479-44AB-B041-FDDACFAEEF63}"/>
            </a:ext>
          </a:extLst>
        </xdr:cNvPr>
        <xdr:cNvCxnSpPr>
          <a:stCxn id="8" idx="2"/>
          <a:endCxn id="16" idx="1"/>
        </xdr:cNvCxnSpPr>
      </xdr:nvCxnSpPr>
      <xdr:spPr>
        <a:xfrm>
          <a:off x="1958837" y="6584674"/>
          <a:ext cx="2149337" cy="12630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182218</xdr:colOff>
      <xdr:row>22</xdr:row>
      <xdr:rowOff>140804</xdr:rowOff>
    </xdr:from>
    <xdr:to>
      <xdr:col>12</xdr:col>
      <xdr:colOff>198783</xdr:colOff>
      <xdr:row>28</xdr:row>
      <xdr:rowOff>124239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E2662BD-2730-4F54-95A9-AB3DCC4958DC}"/>
            </a:ext>
          </a:extLst>
        </xdr:cNvPr>
        <xdr:cNvSpPr txBox="1"/>
      </xdr:nvSpPr>
      <xdr:spPr>
        <a:xfrm>
          <a:off x="7959588" y="4141304"/>
          <a:ext cx="1888434" cy="1126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Services</a:t>
          </a:r>
        </a:p>
        <a:p>
          <a:endParaRPr lang="en-GB" sz="1100" u="sng"/>
        </a:p>
        <a:p>
          <a:r>
            <a:rPr lang="en-GB" sz="1100" u="none">
              <a:solidFill>
                <a:schemeClr val="bg1">
                  <a:lumMod val="50000"/>
                </a:schemeClr>
              </a:solidFill>
            </a:rPr>
            <a:t>-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 getServiceList (autorun)</a:t>
          </a:r>
        </a:p>
        <a:p>
          <a:r>
            <a:rPr lang="en-GB" sz="1100" u="none" baseline="0"/>
            <a:t>- updateServices</a:t>
          </a:r>
        </a:p>
        <a:p>
          <a:endParaRPr lang="en-GB" sz="1100" u="none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link to dashboard</a:t>
          </a:r>
          <a:endParaRPr lang="et-EE">
            <a:effectLst/>
          </a:endParaRPr>
        </a:p>
        <a:p>
          <a:endParaRPr lang="et-EE" sz="1100" u="none"/>
        </a:p>
      </xdr:txBody>
    </xdr:sp>
    <xdr:clientData/>
  </xdr:twoCellAnchor>
  <xdr:twoCellAnchor>
    <xdr:from>
      <xdr:col>8</xdr:col>
      <xdr:colOff>704023</xdr:colOff>
      <xdr:row>25</xdr:row>
      <xdr:rowOff>132522</xdr:rowOff>
    </xdr:from>
    <xdr:to>
      <xdr:col>9</xdr:col>
      <xdr:colOff>182218</xdr:colOff>
      <xdr:row>30</xdr:row>
      <xdr:rowOff>174506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063FD0F-3249-4B42-830F-4B1D5127D19E}"/>
            </a:ext>
          </a:extLst>
        </xdr:cNvPr>
        <xdr:cNvCxnSpPr>
          <a:stCxn id="3" idx="3"/>
          <a:endCxn id="23" idx="1"/>
        </xdr:cNvCxnSpPr>
      </xdr:nvCxnSpPr>
      <xdr:spPr>
        <a:xfrm flipV="1">
          <a:off x="7450351" y="4895022"/>
          <a:ext cx="516091" cy="9944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704023</xdr:colOff>
      <xdr:row>28</xdr:row>
      <xdr:rowOff>124239</xdr:rowOff>
    </xdr:from>
    <xdr:to>
      <xdr:col>10</xdr:col>
      <xdr:colOff>476250</xdr:colOff>
      <xdr:row>30</xdr:row>
      <xdr:rowOff>174506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4A4A5B7-12D6-4904-8C0F-C466DC9E090B}"/>
            </a:ext>
          </a:extLst>
        </xdr:cNvPr>
        <xdr:cNvCxnSpPr>
          <a:stCxn id="23" idx="2"/>
          <a:endCxn id="3" idx="3"/>
        </xdr:cNvCxnSpPr>
      </xdr:nvCxnSpPr>
      <xdr:spPr>
        <a:xfrm flipH="1">
          <a:off x="7450351" y="5458239"/>
          <a:ext cx="1460451" cy="4312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E81C84-F705-4E36-A4E8-D8986A5C9501}" name="Table1" displayName="Table1" ref="A3:D5" totalsRowShown="0">
  <autoFilter ref="A3:D5" xr:uid="{5372F619-4EB1-4716-B52F-709362F2B296}"/>
  <tableColumns count="4">
    <tableColumn id="1" xr3:uid="{E2C1748E-357F-4FAD-AA5E-E537BB5E6809}" name="Id"/>
    <tableColumn id="2" xr3:uid="{5859FD27-7ED5-4D75-B638-CDBFE1AB46EF}" name="Nimi"/>
    <tableColumn id="3" xr3:uid="{E2F4C204-2C07-440B-80FA-CF84C3A230C2}" name="e-mail"/>
    <tableColumn id="4" xr3:uid="{C54232CE-6F47-48CB-8DFF-556AC1AAD3D7}" name="aktiiv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C3013-540A-4EE9-81A5-EDD885ABEEB2}" name="Table2" displayName="Table2" ref="F3:P5" totalsRowShown="0">
  <autoFilter ref="F3:P5" xr:uid="{D270C987-3DCE-4EC7-835C-1CAD07789305}"/>
  <tableColumns count="11">
    <tableColumn id="1" xr3:uid="{41340AAE-40F6-470E-AB8D-25BCD630C0A7}" name="Id"/>
    <tableColumn id="2" xr3:uid="{E09EEFE8-4883-406C-9A63-5BC035F56CB8}" name="Kasutaja ID"/>
    <tableColumn id="3" xr3:uid="{C5D23ED5-F454-422D-ABB9-6872682F96F2}" name="Reg. nr"/>
    <tableColumn id="4" xr3:uid="{0D51D87E-E76C-46A9-A890-F9CE5FD27749}" name="Odo"/>
    <tableColumn id="5" xr3:uid="{D8D590B8-E612-42C2-A5AC-15B4A27249F8}" name="Tüüp"/>
    <tableColumn id="6" xr3:uid="{B23BEE25-3A13-41A3-BAB4-00C87D7D070C}" name="Tootja"/>
    <tableColumn id="7" xr3:uid="{9E8AEB4A-C5EB-4829-8CA4-CADE0B1E02E1}" name="Mudel"/>
    <tableColumn id="8" xr3:uid="{E146F93E-1536-4365-B57E-1526E575F8C5}" name="Aasta"/>
    <tableColumn id="9" xr3:uid="{C31ADFA5-7D46-4884-8D47-E6350D0F178C}" name="Kütus"/>
    <tableColumn id="10" xr3:uid="{AD782198-E18D-46FA-BC54-29683B5A70B9}" name="mootori võimsus, kW"/>
    <tableColumn id="11" xr3:uid="{95ED1944-AAA6-4260-B876-C891F3BAFB24}" name="aktiiv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FBCD97-ABF8-4385-B6C6-388FBBEC5AB9}" name="Table3" displayName="Table3" ref="A9:C11" totalsRowShown="0">
  <autoFilter ref="A9:C11" xr:uid="{A8608CCE-59C0-4F13-86B4-65188E19A51D}"/>
  <tableColumns count="3">
    <tableColumn id="1" xr3:uid="{28974D32-E117-43B1-B296-7AF09A654431}" name="Id"/>
    <tableColumn id="2" xr3:uid="{D1E45B32-66CE-46A6-A3B1-9ECF0E7E6340}" name="Nimetus"/>
    <tableColumn id="3" xr3:uid="{7E5062B8-6013-4AB1-BA31-288B31F4765A}" name="Aktiiv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EEE590-F58E-405F-9B5F-A3E15879A8B9}" name="Table4" displayName="Table4" ref="E9:K11" totalsRowShown="0">
  <autoFilter ref="E9:K11" xr:uid="{F45E4211-443C-45C3-A2C3-CE5649F42DB6}"/>
  <tableColumns count="7">
    <tableColumn id="1" xr3:uid="{100416E9-C281-4897-9FAA-E415B6157B3B}" name="Id"/>
    <tableColumn id="2" xr3:uid="{1DEF80D3-068A-4373-94D0-23A571AE759D}" name="Sõiduki Id"/>
    <tableColumn id="3" xr3:uid="{1E790140-F206-4C2D-B614-332411F07E12}" name="Hoolduse Id"/>
    <tableColumn id="4" xr3:uid="{2D24381E-B3E8-4416-9132-EA836B84A7E4}" name="Välba_ühik"/>
    <tableColumn id="5" xr3:uid="{EB3A5514-355F-4515-9EED-841E64163F01}" name="Välba_väärtus"/>
    <tableColumn id="6" xr3:uid="{3C10E999-C779-4E15-A479-E00B15D024EE}" name="Märkus"/>
    <tableColumn id="7" xr3:uid="{9E4B99D0-37E4-4734-8FD0-2143A084666E}" name="Aktiivn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BA80E8-264A-4EE8-8E83-9C2D72DA90FE}" name="Table5" displayName="Table5" ref="A15:G17" totalsRowShown="0">
  <autoFilter ref="A15:G17" xr:uid="{D6095630-4747-4D48-A2C4-F4CAC4864903}"/>
  <tableColumns count="7">
    <tableColumn id="1" xr3:uid="{A307AA78-22DA-4E86-9599-838242CE4779}" name="Id"/>
    <tableColumn id="2" xr3:uid="{B6116973-A36E-4118-B652-8058DC803DAE}" name="Log_kp"/>
    <tableColumn id="3" xr3:uid="{7A388ACE-6AE9-46E8-B3A0-468CF93DFE7D}" name="Sõiduki_id"/>
    <tableColumn id="4" xr3:uid="{A4A3B3B2-93DE-4AE6-93B3-3D73103B5A41}" name="Hoolduse_id"/>
    <tableColumn id="5" xr3:uid="{49EF8C7A-AC43-47C4-B79C-FF57BBD3C48C}" name="Kuupäev" dataDxfId="1"/>
    <tableColumn id="6" xr3:uid="{33E89B41-0CB6-486A-99CB-A04D02B98507}" name="p_odo"/>
    <tableColumn id="7" xr3:uid="{715FC8F7-027C-4458-A409-8FC6085212EF}" name="Märk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FBE649-F583-434F-AE18-8E9EBD77B9A6}" name="Table6" displayName="Table6" ref="A66:J68" totalsRowShown="0">
  <autoFilter ref="A66:J68" xr:uid="{ADB868A6-8C25-4072-9146-4F097AF9B442}"/>
  <tableColumns count="10">
    <tableColumn id="1" xr3:uid="{4311C680-F1F7-4270-9183-FCB332B86542}" name="Nimetus"/>
    <tableColumn id="2" xr3:uid="{87F4374E-ABE8-4A4B-9B42-22FADAB5AB4D}" name="Ühik"/>
    <tableColumn id="3" xr3:uid="{68259201-2C73-49D1-95BE-2F7D6FE51CB0}" name="Väärtus"/>
    <tableColumn id="4" xr3:uid="{55F373C9-54B3-4124-B209-D4E13E035AB3}" name="Kp_e"/>
    <tableColumn id="5" xr3:uid="{1DB4EACC-A6E3-4AB7-BB09-26412E0E8834}" name="Km_e"/>
    <tableColumn id="6" xr3:uid="{2B8468BE-2520-436A-ADB3-DA6B98B598E8}" name="Kp_j"/>
    <tableColumn id="7" xr3:uid="{BC201743-4BD3-40C0-8CBB-8D237C47FB5D}" name="Km_j"/>
    <tableColumn id="8" xr3:uid="{38FE73AF-E02D-4A7E-B396-C5884D488A83}" name="Kp_t" dataDxfId="0">
      <calculatedColumnFormula>TODAY()</calculatedColumnFormula>
    </tableColumn>
    <tableColumn id="9" xr3:uid="{9A17FC2D-638E-42E2-AC9F-A569B27461AB}" name="Km_t"/>
    <tableColumn id="10" xr3:uid="{1B621B46-D74D-4993-9985-CA7E55C8BB89}" name="Märk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E7A3-F654-4059-9250-E83A3EABDA85}">
  <dimension ref="A1:P84"/>
  <sheetViews>
    <sheetView tabSelected="1" topLeftCell="A37" zoomScale="145" zoomScaleNormal="145" workbookViewId="0">
      <selection activeCell="G56" sqref="G56"/>
    </sheetView>
  </sheetViews>
  <sheetFormatPr defaultRowHeight="15" x14ac:dyDescent="0.25"/>
  <cols>
    <col min="1" max="1" width="10.7109375" customWidth="1"/>
    <col min="2" max="2" width="12.42578125" bestFit="1" customWidth="1"/>
    <col min="3" max="3" width="14.28515625" customWidth="1"/>
    <col min="4" max="4" width="10.85546875" customWidth="1"/>
    <col min="5" max="5" width="13.28515625" customWidth="1"/>
    <col min="6" max="6" width="12.85546875" customWidth="1"/>
    <col min="7" max="7" width="13.7109375" customWidth="1"/>
    <col min="8" max="8" width="13" customWidth="1"/>
    <col min="9" max="9" width="15.5703125" customWidth="1"/>
    <col min="10" max="10" width="9.7109375" customWidth="1"/>
    <col min="14" max="14" width="22" customWidth="1"/>
  </cols>
  <sheetData>
    <row r="1" spans="1:16" x14ac:dyDescent="0.25">
      <c r="A1" s="1" t="s">
        <v>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3" t="s">
        <v>0</v>
      </c>
      <c r="F2" s="13" t="s">
        <v>4</v>
      </c>
    </row>
    <row r="3" spans="1:16" x14ac:dyDescent="0.25">
      <c r="A3" s="2" t="s">
        <v>1</v>
      </c>
      <c r="B3" t="s">
        <v>3</v>
      </c>
      <c r="C3" t="s">
        <v>2</v>
      </c>
      <c r="D3" t="s">
        <v>54</v>
      </c>
      <c r="F3" s="3" t="s">
        <v>1</v>
      </c>
      <c r="G3" s="2" t="s">
        <v>5</v>
      </c>
      <c r="H3" t="s">
        <v>6</v>
      </c>
      <c r="I3" t="s">
        <v>51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54</v>
      </c>
    </row>
    <row r="4" spans="1:16" x14ac:dyDescent="0.25">
      <c r="A4">
        <v>1</v>
      </c>
      <c r="B4" t="s">
        <v>43</v>
      </c>
      <c r="F4">
        <v>1</v>
      </c>
      <c r="G4">
        <v>1</v>
      </c>
      <c r="L4" t="s">
        <v>44</v>
      </c>
    </row>
    <row r="5" spans="1:16" x14ac:dyDescent="0.25">
      <c r="F5">
        <v>2</v>
      </c>
      <c r="G5">
        <v>1</v>
      </c>
      <c r="L5" t="s">
        <v>48</v>
      </c>
    </row>
    <row r="8" spans="1:16" x14ac:dyDescent="0.25">
      <c r="A8" s="13" t="s">
        <v>13</v>
      </c>
      <c r="E8" t="s">
        <v>20</v>
      </c>
    </row>
    <row r="9" spans="1:16" x14ac:dyDescent="0.25">
      <c r="A9" s="4" t="s">
        <v>1</v>
      </c>
      <c r="B9" t="s">
        <v>14</v>
      </c>
      <c r="C9" t="s">
        <v>55</v>
      </c>
      <c r="E9" s="13" t="s">
        <v>1</v>
      </c>
      <c r="F9" s="3" t="s">
        <v>15</v>
      </c>
      <c r="G9" s="4" t="s">
        <v>16</v>
      </c>
      <c r="H9" t="s">
        <v>17</v>
      </c>
      <c r="I9" t="s">
        <v>18</v>
      </c>
      <c r="J9" s="5" t="s">
        <v>19</v>
      </c>
      <c r="K9" t="s">
        <v>55</v>
      </c>
    </row>
    <row r="10" spans="1:16" x14ac:dyDescent="0.25">
      <c r="A10">
        <v>1</v>
      </c>
      <c r="B10" t="s">
        <v>45</v>
      </c>
      <c r="E10">
        <v>1</v>
      </c>
      <c r="F10">
        <v>1</v>
      </c>
      <c r="G10">
        <v>1</v>
      </c>
      <c r="H10" t="s">
        <v>46</v>
      </c>
      <c r="I10">
        <v>15000</v>
      </c>
    </row>
    <row r="11" spans="1:16" x14ac:dyDescent="0.25">
      <c r="A11">
        <v>2</v>
      </c>
      <c r="B11" t="s">
        <v>49</v>
      </c>
    </row>
    <row r="14" spans="1:16" x14ac:dyDescent="0.25">
      <c r="A14" t="s">
        <v>21</v>
      </c>
    </row>
    <row r="15" spans="1:16" x14ac:dyDescent="0.25">
      <c r="A15" s="13" t="s">
        <v>1</v>
      </c>
      <c r="B15" t="s">
        <v>53</v>
      </c>
      <c r="C15" s="3" t="s">
        <v>22</v>
      </c>
      <c r="D15" s="4" t="s">
        <v>23</v>
      </c>
      <c r="E15" t="s">
        <v>24</v>
      </c>
      <c r="F15" t="s">
        <v>52</v>
      </c>
      <c r="G15" s="5" t="s">
        <v>19</v>
      </c>
      <c r="I15" t="s">
        <v>50</v>
      </c>
    </row>
    <row r="16" spans="1:16" x14ac:dyDescent="0.25">
      <c r="A16">
        <v>1</v>
      </c>
      <c r="C16">
        <v>1</v>
      </c>
      <c r="D16">
        <v>1</v>
      </c>
      <c r="E16" s="12">
        <v>43863</v>
      </c>
      <c r="F16">
        <v>15000</v>
      </c>
      <c r="G16" t="s">
        <v>47</v>
      </c>
    </row>
    <row r="17" spans="1:14" x14ac:dyDescent="0.25">
      <c r="C17">
        <v>1</v>
      </c>
      <c r="D17">
        <v>2</v>
      </c>
      <c r="E17" s="12">
        <v>43863</v>
      </c>
      <c r="F17">
        <v>15000</v>
      </c>
      <c r="G17" t="s">
        <v>47</v>
      </c>
    </row>
    <row r="18" spans="1:14" x14ac:dyDescent="0.25">
      <c r="E18" s="12"/>
    </row>
    <row r="19" spans="1:14" x14ac:dyDescent="0.25">
      <c r="A19" s="1" t="s">
        <v>66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2" spans="1:14" x14ac:dyDescent="0.25">
      <c r="A22">
        <v>1</v>
      </c>
      <c r="B22" t="s">
        <v>64</v>
      </c>
    </row>
    <row r="23" spans="1:14" x14ac:dyDescent="0.25">
      <c r="A23">
        <v>2</v>
      </c>
      <c r="B23" t="s">
        <v>68</v>
      </c>
    </row>
    <row r="24" spans="1:14" x14ac:dyDescent="0.25">
      <c r="A24">
        <v>3</v>
      </c>
      <c r="B24" t="s">
        <v>72</v>
      </c>
    </row>
    <row r="25" spans="1:14" x14ac:dyDescent="0.25">
      <c r="C25">
        <v>3</v>
      </c>
      <c r="D25" t="s">
        <v>71</v>
      </c>
    </row>
    <row r="26" spans="1:14" x14ac:dyDescent="0.25">
      <c r="A26">
        <v>5</v>
      </c>
      <c r="B26" t="s">
        <v>73</v>
      </c>
    </row>
    <row r="48" spans="1:10" x14ac:dyDescent="0.25">
      <c r="A48" s="1" t="s">
        <v>78</v>
      </c>
      <c r="C48" s="6" t="s">
        <v>81</v>
      </c>
      <c r="D48" s="6"/>
      <c r="F48" s="6" t="s">
        <v>82</v>
      </c>
      <c r="H48" s="6" t="s">
        <v>80</v>
      </c>
      <c r="J48" s="6" t="s">
        <v>79</v>
      </c>
    </row>
    <row r="50" spans="1:10" x14ac:dyDescent="0.25">
      <c r="A50" s="17" t="s">
        <v>6</v>
      </c>
      <c r="B50" s="17" t="s">
        <v>51</v>
      </c>
      <c r="C50" s="17" t="s">
        <v>7</v>
      </c>
      <c r="D50" s="17" t="s">
        <v>8</v>
      </c>
      <c r="E50" s="17" t="s">
        <v>9</v>
      </c>
      <c r="F50" s="17" t="s">
        <v>10</v>
      </c>
      <c r="G50" s="17" t="s">
        <v>11</v>
      </c>
      <c r="H50" s="17" t="s">
        <v>12</v>
      </c>
    </row>
    <row r="51" spans="1:10" x14ac:dyDescent="0.25">
      <c r="A51" s="15"/>
      <c r="B51" s="15"/>
      <c r="C51" s="15"/>
      <c r="D51" s="15"/>
      <c r="E51" s="15" t="s">
        <v>44</v>
      </c>
      <c r="F51" s="15"/>
      <c r="G51" s="15"/>
      <c r="H51" s="15"/>
    </row>
    <row r="52" spans="1:10" x14ac:dyDescent="0.25">
      <c r="A52" s="16"/>
      <c r="B52" s="16"/>
      <c r="C52" s="16"/>
      <c r="D52" s="16"/>
      <c r="E52" s="16" t="s">
        <v>48</v>
      </c>
      <c r="F52" s="16"/>
      <c r="G52" s="16"/>
      <c r="H52" s="16"/>
    </row>
    <row r="53" spans="1:10" x14ac:dyDescent="0.25">
      <c r="A53" s="22" t="s">
        <v>83</v>
      </c>
      <c r="B53" s="22" t="s">
        <v>83</v>
      </c>
      <c r="C53" s="22" t="s">
        <v>83</v>
      </c>
      <c r="D53" s="22" t="s">
        <v>83</v>
      </c>
      <c r="E53" s="22" t="s">
        <v>83</v>
      </c>
      <c r="F53" s="22" t="s">
        <v>83</v>
      </c>
      <c r="G53" s="22" t="s">
        <v>83</v>
      </c>
      <c r="H53" s="22" t="s">
        <v>83</v>
      </c>
    </row>
    <row r="61" spans="1:10" x14ac:dyDescent="0.25">
      <c r="A61" s="1" t="s">
        <v>72</v>
      </c>
    </row>
    <row r="62" spans="1:10" x14ac:dyDescent="0.25">
      <c r="H62" s="9" t="s">
        <v>60</v>
      </c>
    </row>
    <row r="63" spans="1:10" x14ac:dyDescent="0.25">
      <c r="A63" s="7" t="s">
        <v>4</v>
      </c>
      <c r="B63" s="11" t="s">
        <v>25</v>
      </c>
      <c r="C63" s="11" t="s">
        <v>9</v>
      </c>
      <c r="D63" s="11" t="s">
        <v>10</v>
      </c>
      <c r="E63" t="s">
        <v>27</v>
      </c>
      <c r="F63" s="6"/>
      <c r="G63" s="9" t="s">
        <v>26</v>
      </c>
      <c r="I63" s="9" t="s">
        <v>41</v>
      </c>
      <c r="J63" t="s">
        <v>42</v>
      </c>
    </row>
    <row r="64" spans="1:10" ht="9.75" customHeight="1" x14ac:dyDescent="0.25"/>
    <row r="65" spans="1:13" x14ac:dyDescent="0.25">
      <c r="A65" s="8" t="s">
        <v>28</v>
      </c>
      <c r="B65" s="14" t="s">
        <v>29</v>
      </c>
      <c r="C65" s="14"/>
      <c r="D65" s="14" t="s">
        <v>32</v>
      </c>
      <c r="E65" s="14"/>
      <c r="F65" s="14" t="s">
        <v>33</v>
      </c>
      <c r="G65" s="14"/>
      <c r="H65" s="14" t="s">
        <v>34</v>
      </c>
      <c r="I65" s="14"/>
      <c r="J65" s="10"/>
    </row>
    <row r="66" spans="1:13" x14ac:dyDescent="0.25">
      <c r="A66" t="s">
        <v>14</v>
      </c>
      <c r="B66" s="19" t="s">
        <v>30</v>
      </c>
      <c r="C66" s="19" t="s">
        <v>31</v>
      </c>
      <c r="D66" t="s">
        <v>35</v>
      </c>
      <c r="E66" t="s">
        <v>36</v>
      </c>
      <c r="F66" t="s">
        <v>37</v>
      </c>
      <c r="G66" t="s">
        <v>38</v>
      </c>
      <c r="H66" s="6" t="s">
        <v>39</v>
      </c>
      <c r="I66" s="6" t="s">
        <v>40</v>
      </c>
      <c r="J66" s="6" t="s">
        <v>19</v>
      </c>
    </row>
    <row r="67" spans="1:13" x14ac:dyDescent="0.25">
      <c r="A67" t="s">
        <v>45</v>
      </c>
      <c r="B67" t="s">
        <v>46</v>
      </c>
      <c r="C67">
        <v>15000</v>
      </c>
      <c r="H67" s="12">
        <f t="shared" ref="H67:H68" ca="1" si="0">TODAY()</f>
        <v>44160</v>
      </c>
    </row>
    <row r="68" spans="1:13" x14ac:dyDescent="0.25">
      <c r="A68" t="s">
        <v>49</v>
      </c>
      <c r="H68" s="12">
        <f t="shared" ca="1" si="0"/>
        <v>44160</v>
      </c>
    </row>
    <row r="71" spans="1:13" x14ac:dyDescent="0.25">
      <c r="A71" s="1" t="s">
        <v>65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3"/>
      <c r="B72" s="13"/>
      <c r="C72" s="13" t="s">
        <v>63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 x14ac:dyDescent="0.25">
      <c r="A73" t="s">
        <v>56</v>
      </c>
      <c r="C73" t="s">
        <v>64</v>
      </c>
    </row>
    <row r="74" spans="1:13" x14ac:dyDescent="0.25">
      <c r="A74" s="13" t="s">
        <v>69</v>
      </c>
      <c r="B74" s="21"/>
      <c r="C74" t="s">
        <v>68</v>
      </c>
    </row>
    <row r="75" spans="1:13" x14ac:dyDescent="0.25">
      <c r="A75" s="13" t="s">
        <v>75</v>
      </c>
      <c r="B75" s="21"/>
      <c r="C75" t="s">
        <v>68</v>
      </c>
    </row>
    <row r="76" spans="1:13" x14ac:dyDescent="0.25">
      <c r="A76" s="13" t="s">
        <v>77</v>
      </c>
      <c r="B76" s="21"/>
      <c r="C76" t="s">
        <v>68</v>
      </c>
    </row>
    <row r="77" spans="1:13" x14ac:dyDescent="0.25">
      <c r="A77" s="18" t="s">
        <v>57</v>
      </c>
      <c r="C77" t="s">
        <v>68</v>
      </c>
    </row>
    <row r="78" spans="1:13" x14ac:dyDescent="0.25">
      <c r="A78" s="18" t="s">
        <v>58</v>
      </c>
      <c r="C78" t="s">
        <v>68</v>
      </c>
    </row>
    <row r="79" spans="1:13" x14ac:dyDescent="0.25">
      <c r="A79" s="18" t="s">
        <v>59</v>
      </c>
      <c r="C79" t="s">
        <v>68</v>
      </c>
    </row>
    <row r="80" spans="1:13" x14ac:dyDescent="0.25">
      <c r="A80" t="s">
        <v>62</v>
      </c>
      <c r="C80" t="s">
        <v>71</v>
      </c>
    </row>
    <row r="81" spans="1:3" x14ac:dyDescent="0.25">
      <c r="A81" s="13" t="s">
        <v>70</v>
      </c>
      <c r="C81" t="s">
        <v>71</v>
      </c>
    </row>
    <row r="82" spans="1:3" x14ac:dyDescent="0.25">
      <c r="A82" s="20" t="s">
        <v>76</v>
      </c>
      <c r="C82" t="s">
        <v>72</v>
      </c>
    </row>
    <row r="83" spans="1:3" x14ac:dyDescent="0.25">
      <c r="A83" s="13" t="s">
        <v>61</v>
      </c>
      <c r="C83" t="s">
        <v>72</v>
      </c>
    </row>
    <row r="84" spans="1:3" x14ac:dyDescent="0.25">
      <c r="A84" s="13" t="s">
        <v>74</v>
      </c>
      <c r="C84" t="s">
        <v>73</v>
      </c>
    </row>
  </sheetData>
  <mergeCells count="4">
    <mergeCell ref="B65:C65"/>
    <mergeCell ref="H65:I65"/>
    <mergeCell ref="D65:E65"/>
    <mergeCell ref="F65:G65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Karmo</dc:creator>
  <cp:lastModifiedBy>Karmo</cp:lastModifiedBy>
  <dcterms:created xsi:type="dcterms:W3CDTF">2020-11-23T13:32:31Z</dcterms:created>
  <dcterms:modified xsi:type="dcterms:W3CDTF">2020-11-25T15:15:59Z</dcterms:modified>
</cp:coreProperties>
</file>