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_measures" sheetId="1" r:id="rId1"/>
    <sheet name="Effects" sheetId="2" r:id="rId2"/>
    <sheet name="Gini_over_time" sheetId="3" r:id="rId3"/>
    <sheet name="Scorecard" sheetId="4" r:id="rId4"/>
    <sheet name="Variable importance" sheetId="5" r:id="rId5"/>
    <sheet name="Calibration" sheetId="6" r:id="rId6"/>
    <sheet name="Variable" sheetId="7" r:id="rId7"/>
    <sheet name="ACT12_N_ARREARS" sheetId="8" r:id="rId8"/>
    <sheet name="ACT_CC" sheetId="9" r:id="rId9"/>
    <sheet name="ACT_CCSS_DUEUTL" sheetId="10" r:id="rId10"/>
    <sheet name="ACT_CCSS_MIN_LNINST" sheetId="11" r:id="rId11"/>
    <sheet name="ACT_CCSS_N_STATC" sheetId="12" r:id="rId12"/>
    <sheet name="APP_CHAR_JOB_CODE" sheetId="13" r:id="rId13"/>
  </sheets>
  <calcPr calcId="124519" fullCalcOnLoad="1"/>
</workbook>
</file>

<file path=xl/sharedStrings.xml><?xml version="1.0" encoding="utf-8"?>
<sst xmlns="http://schemas.openxmlformats.org/spreadsheetml/2006/main" count="720" uniqueCount="148">
  <si>
    <t>Measure</t>
  </si>
  <si>
    <t>Value</t>
  </si>
  <si>
    <t>Gini train</t>
  </si>
  <si>
    <t>Gini test</t>
  </si>
  <si>
    <t>R. Gini</t>
  </si>
  <si>
    <t>Min WaldChiSq</t>
  </si>
  <si>
    <t>Max ProbChiSq</t>
  </si>
  <si>
    <t>KS score</t>
  </si>
  <si>
    <t>H score</t>
  </si>
  <si>
    <t>H br score</t>
  </si>
  <si>
    <t>Max VIF train</t>
  </si>
  <si>
    <t>Max VIF valid</t>
  </si>
  <si>
    <t>Max Pearson train</t>
  </si>
  <si>
    <t>Max Pearson valid</t>
  </si>
  <si>
    <t>Max Con Index train</t>
  </si>
  <si>
    <t>Max Con Index valid</t>
  </si>
  <si>
    <t>Lift1</t>
  </si>
  <si>
    <t>Lift2</t>
  </si>
  <si>
    <t>Lift3</t>
  </si>
  <si>
    <t>Lift4</t>
  </si>
  <si>
    <t>Lift5</t>
  </si>
  <si>
    <t>Lift10</t>
  </si>
  <si>
    <t>Lift20</t>
  </si>
  <si>
    <t>Lift30</t>
  </si>
  <si>
    <t>Lift40</t>
  </si>
  <si>
    <t>Lift50</t>
  </si>
  <si>
    <t>Gains1</t>
  </si>
  <si>
    <t>Gains2</t>
  </si>
  <si>
    <t>Gains3</t>
  </si>
  <si>
    <t>Gains4</t>
  </si>
  <si>
    <t>Gains5</t>
  </si>
  <si>
    <t>Gains10</t>
  </si>
  <si>
    <t>Gains20</t>
  </si>
  <si>
    <t>Gains30</t>
  </si>
  <si>
    <t>Gains40</t>
  </si>
  <si>
    <t>Gains50</t>
  </si>
  <si>
    <t>Variable</t>
  </si>
  <si>
    <t>Degrees of freedom</t>
  </si>
  <si>
    <t>Estimation</t>
  </si>
  <si>
    <t>Standard error</t>
  </si>
  <si>
    <t>Wald Chi Sq</t>
  </si>
  <si>
    <t>Prob Chi Sq</t>
  </si>
  <si>
    <t>Intercept</t>
  </si>
  <si>
    <t>WOE_ACT12_N_ARREARS</t>
  </si>
  <si>
    <t>WOE_ACT_CC</t>
  </si>
  <si>
    <t>WOE_ACT_CCSS_DUEUTL</t>
  </si>
  <si>
    <t>WOE_ACT_CCSS_MIN_LNINST</t>
  </si>
  <si>
    <t>WOE_ACT_CCSS_N_STATC</t>
  </si>
  <si>
    <t>WOE_APP_CHAR_JOB_CODE</t>
  </si>
  <si>
    <t>Time</t>
  </si>
  <si>
    <t>Gini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</si>
  <si>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</si>
  <si>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</si>
  <si>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</si>
  <si>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</si>
  <si>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</si>
  <si>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</si>
  <si>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</si>
  <si>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</si>
  <si>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</si>
  <si>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</si>
  <si>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</si>
  <si>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</si>
  <si>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</si>
  <si>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Gini all:</t>
  </si>
  <si>
    <t>0.6013829583682148</t>
  </si>
  <si>
    <t>Condition</t>
  </si>
  <si>
    <t>BR</t>
  </si>
  <si>
    <t>Share</t>
  </si>
  <si>
    <t>All</t>
  </si>
  <si>
    <t>Bad</t>
  </si>
  <si>
    <t>Good</t>
  </si>
  <si>
    <t>Logit</t>
  </si>
  <si>
    <t>Group</t>
  </si>
  <si>
    <t>Type</t>
  </si>
  <si>
    <t>Bad share</t>
  </si>
  <si>
    <t>Good share</t>
  </si>
  <si>
    <t>Information Value</t>
  </si>
  <si>
    <t>Weight of evidence</t>
  </si>
  <si>
    <t>Score</t>
  </si>
  <si>
    <t>ACT12_N_ARREARS</t>
  </si>
  <si>
    <t>ACT_CC</t>
  </si>
  <si>
    <t>ACT_CCSS_DUEUTL</t>
  </si>
  <si>
    <t>ACT_CCSS_MIN_LNINST</t>
  </si>
  <si>
    <t>ACT_CCSS_N_STATC</t>
  </si>
  <si>
    <t>APP_CHAR_JOB_CODE</t>
  </si>
  <si>
    <t>10 &lt; ACT12_N_ARREARS</t>
  </si>
  <si>
    <t>8 &lt; ACT12_N_ARREARS &lt;= 10</t>
  </si>
  <si>
    <t>4 &lt; ACT12_N_ARREARS &lt;= 8</t>
  </si>
  <si>
    <t>1 &lt; ACT12_N_ARREARS &lt;= 4</t>
  </si>
  <si>
    <t>0 &lt; ACT12_N_ARREARS &lt;= 1</t>
  </si>
  <si>
    <t>not missing(ACT12_N_ARREARS) and ACT12_N_ARREARS &lt;= 0</t>
  </si>
  <si>
    <t>0.823943662 &lt; ACT_CC &lt;= 0.8799149841</t>
  </si>
  <si>
    <t>0.8799149841 &lt; ACT_CC</t>
  </si>
  <si>
    <t>0.5710914454 &lt; ACT_CC &lt;= 0.823943662</t>
  </si>
  <si>
    <t>not missing(ACT_CC) and ACT_CC &lt;= 0.5710914454</t>
  </si>
  <si>
    <t>0.0416666667 &lt; ACT_CCSS_DUEUTL</t>
  </si>
  <si>
    <t>0.0208333333 &lt; ACT_CCSS_DUEUTL &lt;= 0.0416666667</t>
  </si>
  <si>
    <t>0.0083333333 &lt; ACT_CCSS_DUEUTL &lt;= 0.0208333333</t>
  </si>
  <si>
    <t>missing(ACT_CCSS_DUEUTL)</t>
  </si>
  <si>
    <t>not missing(ACT_CCSS_DUEUTL) and ACT_CCSS_DUEUTL &lt;= 0.0083333333</t>
  </si>
  <si>
    <t>18 &lt; ACT_CCSS_MIN_LNINST</t>
  </si>
  <si>
    <t>3 &lt; ACT_CCSS_MIN_LNINST &lt;= 11</t>
  </si>
  <si>
    <t>1 &lt; ACT_CCSS_MIN_LNINST &lt;= 3</t>
  </si>
  <si>
    <t>11 &lt; ACT_CCSS_MIN_LNINST &lt;= 18</t>
  </si>
  <si>
    <t>missing(ACT_CCSS_MIN_LNINST)</t>
  </si>
  <si>
    <t>not missing(ACT_CCSS_MIN_LNINST) and ACT_CCSS_MIN_LNINST &lt;= 1</t>
  </si>
  <si>
    <t>not missing(ACT_CCSS_N_STATC) and ACT_CCSS_N_STATC &lt;= 11</t>
  </si>
  <si>
    <t>missing(ACT_CCSS_N_STATC)</t>
  </si>
  <si>
    <t>11 &lt; ACT_CCSS_N_STATC &lt;= 21</t>
  </si>
  <si>
    <t>21 &lt; ACT_CCSS_N_STATC</t>
  </si>
  <si>
    <t>otherwise</t>
  </si>
  <si>
    <t>when ('Owner company')</t>
  </si>
  <si>
    <t>when ('Permanent')</t>
  </si>
  <si>
    <t>when ('Retired')</t>
  </si>
  <si>
    <t>INT</t>
  </si>
  <si>
    <t>NOM</t>
  </si>
  <si>
    <t>Min score</t>
  </si>
  <si>
    <t>Max score</t>
  </si>
  <si>
    <t>Range</t>
  </si>
  <si>
    <t>Importance</t>
  </si>
  <si>
    <t>ALL</t>
  </si>
  <si>
    <t>PD</t>
  </si>
  <si>
    <t>Score coeficient: -0.028278590693782694</t>
  </si>
  <si>
    <t>Intercept: 8.03914228164133</t>
  </si>
  <si>
    <t>Formula: PD=1/(1+exp(-(-0.028278590693782694*Score+(8.03914228164133))))</t>
  </si>
  <si>
    <t>BR: 0.42283815685931625</t>
  </si>
  <si>
    <t>PD: 0.42283815685932835</t>
  </si>
  <si>
    <t>H GRP TV</t>
  </si>
  <si>
    <t>H GRP TV BR</t>
  </si>
  <si>
    <t>Missing percent train</t>
  </si>
  <si>
    <t>Missing percent valid</t>
  </si>
  <si>
    <t>Number of distinct train</t>
  </si>
  <si>
    <t>Number of distinct valid</t>
  </si>
  <si>
    <t>Mode train</t>
  </si>
  <si>
    <t>Mode valid</t>
  </si>
  <si>
    <t>P. mode train</t>
  </si>
  <si>
    <t>P. mode valid</t>
  </si>
  <si>
    <t xml:space="preserve">       0</t>
  </si>
  <si>
    <t xml:space="preserve">       1</t>
  </si>
  <si>
    <t>0.605607</t>
  </si>
  <si>
    <t>Retired</t>
  </si>
  <si>
    <t>Variable: ACT12_N_ARREARS</t>
  </si>
  <si>
    <t>Variable: ACT_CC</t>
  </si>
  <si>
    <t>Variable: ACT_CCSS_DUEUTL</t>
  </si>
  <si>
    <t>Variable: ACT_CCSS_MIN_LNINST</t>
  </si>
  <si>
    <t>Variable: ACT_CCSS_N_STATC</t>
  </si>
  <si>
    <t>Variable: APP_CHAR_JOB_CODE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</si>
</sst>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%"/>
    <numFmt numFmtId="165" formatCode="0.0%"/>
    <numFmt numFmtId="165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Gini_over_time!B2</c:f>
              <c:strCache>
                <c:ptCount val="1"/>
                <c:pt idx="0">
                  <c:v>Gini</c:v>
                </c:pt>
              </c:strCache>
            </c:strRef>
          </c:tx>
          <c:marker>
            <c:symbol val="none"/>
          </c:marker>
          <c:cat>
            <c:numRef>
              <c:f>Gini_over_time!A3:A16</c:f>
              <c:numCache>
                <c:formatCode>General</c:formatCode>
                <c:ptCount val="1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Gini_over_time!B3:B16</c:f>
              <c:numCache>
                <c:formatCode>General</c:formatCode>
                <c:ptCount val="14"/>
                <c:pt idx="0">
                  <c:v>0.6072472170686456</c:v>
                </c:pt>
                <c:pt idx="1">
                  <c:v>0.5599650716698795</c:v>
                </c:pt>
                <c:pt idx="2">
                  <c:v>0.5928830227743271</c:v>
                </c:pt>
                <c:pt idx="3">
                  <c:v>0.6050347485660525</c:v>
                </c:pt>
                <c:pt idx="4">
                  <c:v>0.5754136809764017</c:v>
                </c:pt>
                <c:pt idx="5">
                  <c:v>0.5757289676303323</c:v>
                </c:pt>
                <c:pt idx="6">
                  <c:v>0.5835491241431836</c:v>
                </c:pt>
                <c:pt idx="7">
                  <c:v>0.6244290688735133</c:v>
                </c:pt>
                <c:pt idx="8">
                  <c:v>0.607954513148543</c:v>
                </c:pt>
                <c:pt idx="9">
                  <c:v>0.6283584864730856</c:v>
                </c:pt>
                <c:pt idx="10">
                  <c:v>0.6219311133791681</c:v>
                </c:pt>
                <c:pt idx="11">
                  <c:v>0.6060049120158409</c:v>
                </c:pt>
                <c:pt idx="12">
                  <c:v>0.6364607811360505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Gini_over_time!A2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ACT_CCSS_N_STATC!N4:N16</c:f>
              <c:numCache>
                <c:formatCode>General</c:formatCode>
                <c:ptCount val="13"/>
                <c:pt idx="0">
                  <c:v>0.5022091310751104</c:v>
                </c:pt>
                <c:pt idx="1">
                  <c:v>0.5153538050734312</c:v>
                </c:pt>
                <c:pt idx="2">
                  <c:v>0.5195783132530121</c:v>
                </c:pt>
                <c:pt idx="3">
                  <c:v>0.5310136157337367</c:v>
                </c:pt>
                <c:pt idx="4">
                  <c:v>0.525</c:v>
                </c:pt>
                <c:pt idx="5">
                  <c:v>0.5023328149300156</c:v>
                </c:pt>
                <c:pt idx="6">
                  <c:v>0.4904831625183016</c:v>
                </c:pt>
                <c:pt idx="7">
                  <c:v>0.4873323397913562</c:v>
                </c:pt>
                <c:pt idx="8">
                  <c:v>0.4578313253012048</c:v>
                </c:pt>
                <c:pt idx="9">
                  <c:v>0.4685714285714286</c:v>
                </c:pt>
                <c:pt idx="10">
                  <c:v>0.4354587869362364</c:v>
                </c:pt>
                <c:pt idx="11">
                  <c:v>0.4311926605504587</c:v>
                </c:pt>
                <c:pt idx="12">
                  <c:v>0.4449404761904762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27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ACT_CCSS_N_STATC!N17:N29</c:f>
              <c:numCache>
                <c:formatCode>General</c:formatCode>
                <c:ptCount val="13"/>
                <c:pt idx="0">
                  <c:v>0.2857142857142857</c:v>
                </c:pt>
                <c:pt idx="1">
                  <c:v>0.3032258064516129</c:v>
                </c:pt>
                <c:pt idx="2">
                  <c:v>0.3548387096774194</c:v>
                </c:pt>
                <c:pt idx="3">
                  <c:v>0.2745098039215687</c:v>
                </c:pt>
                <c:pt idx="4">
                  <c:v>0.3623188405797101</c:v>
                </c:pt>
                <c:pt idx="5">
                  <c:v>0.3083333333333333</c:v>
                </c:pt>
                <c:pt idx="6">
                  <c:v>0.2950819672131147</c:v>
                </c:pt>
                <c:pt idx="7">
                  <c:v>0.35</c:v>
                </c:pt>
                <c:pt idx="8">
                  <c:v>0.27</c:v>
                </c:pt>
                <c:pt idx="9">
                  <c:v>0.3402061855670103</c:v>
                </c:pt>
                <c:pt idx="10">
                  <c:v>0.3053435114503817</c:v>
                </c:pt>
                <c:pt idx="11">
                  <c:v>0.3511450381679389</c:v>
                </c:pt>
                <c:pt idx="12">
                  <c:v>0.3169014084507042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56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ACT_CCSS_N_STATC!N30:N42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0.04938271604938271</c:v>
                </c:pt>
                <c:pt idx="3">
                  <c:v>0.02469135802469136</c:v>
                </c:pt>
                <c:pt idx="4">
                  <c:v>0.1041666666666667</c:v>
                </c:pt>
                <c:pt idx="5">
                  <c:v>0.1923076923076923</c:v>
                </c:pt>
                <c:pt idx="6">
                  <c:v>0.07142857142857142</c:v>
                </c:pt>
                <c:pt idx="7">
                  <c:v>0.1176470588235294</c:v>
                </c:pt>
                <c:pt idx="8">
                  <c:v>0</c:v>
                </c:pt>
                <c:pt idx="9">
                  <c:v>0.2272727272727273</c:v>
                </c:pt>
                <c:pt idx="10">
                  <c:v>0.1666666666666667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79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ACT_CCSS_N_STATC!N43:N55</c:f>
              <c:numCache>
                <c:formatCode>General</c:formatCode>
                <c:ptCount val="13"/>
                <c:pt idx="0">
                  <c:v>0.05263157894736842</c:v>
                </c:pt>
                <c:pt idx="1">
                  <c:v>0.0196078431372549</c:v>
                </c:pt>
                <c:pt idx="2">
                  <c:v>0.01538461538461539</c:v>
                </c:pt>
                <c:pt idx="3">
                  <c:v>0.02531645569620253</c:v>
                </c:pt>
                <c:pt idx="4">
                  <c:v>0.06024096385542169</c:v>
                </c:pt>
                <c:pt idx="5">
                  <c:v>0.01298701298701299</c:v>
                </c:pt>
                <c:pt idx="6">
                  <c:v>0.02531645569620253</c:v>
                </c:pt>
                <c:pt idx="7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ACT_CCSS_N_STATC!O4:O16</c:f>
              <c:numCache>
                <c:formatCode>General</c:formatCode>
                <c:ptCount val="13"/>
                <c:pt idx="0">
                  <c:v>0.8151260504201681</c:v>
                </c:pt>
                <c:pt idx="1">
                  <c:v>0.816793893129771</c:v>
                </c:pt>
                <c:pt idx="2">
                  <c:v>0.7519818799546999</c:v>
                </c:pt>
                <c:pt idx="3">
                  <c:v>0.7385474860335196</c:v>
                </c:pt>
                <c:pt idx="4">
                  <c:v>0.7555555555555555</c:v>
                </c:pt>
                <c:pt idx="5">
                  <c:v>0.7573616018845701</c:v>
                </c:pt>
                <c:pt idx="6">
                  <c:v>0.7743764172335601</c:v>
                </c:pt>
                <c:pt idx="7">
                  <c:v>0.7894117647058824</c:v>
                </c:pt>
                <c:pt idx="8">
                  <c:v>0.772093023255814</c:v>
                </c:pt>
                <c:pt idx="9">
                  <c:v>0.7821229050279329</c:v>
                </c:pt>
                <c:pt idx="10">
                  <c:v>0.736540664375716</c:v>
                </c:pt>
                <c:pt idx="11">
                  <c:v>0.7414965986394558</c:v>
                </c:pt>
                <c:pt idx="12">
                  <c:v>0.7320261437908496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27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ACT_CCSS_N_STATC!O17:O29</c:f>
              <c:numCache>
                <c:formatCode>General</c:formatCode>
                <c:ptCount val="13"/>
                <c:pt idx="0">
                  <c:v>0.1848739495798319</c:v>
                </c:pt>
                <c:pt idx="1">
                  <c:v>0.1690294438386041</c:v>
                </c:pt>
                <c:pt idx="2">
                  <c:v>0.1755379388448471</c:v>
                </c:pt>
                <c:pt idx="3">
                  <c:v>0.170949720670391</c:v>
                </c:pt>
                <c:pt idx="4">
                  <c:v>0.1533333333333333</c:v>
                </c:pt>
                <c:pt idx="5">
                  <c:v>0.1413427561837456</c:v>
                </c:pt>
                <c:pt idx="6">
                  <c:v>0.1383219954648526</c:v>
                </c:pt>
                <c:pt idx="7">
                  <c:v>0.1176470588235294</c:v>
                </c:pt>
                <c:pt idx="8">
                  <c:v>0.1162790697674419</c:v>
                </c:pt>
                <c:pt idx="9">
                  <c:v>0.1083798882681564</c:v>
                </c:pt>
                <c:pt idx="10">
                  <c:v>0.150057273768614</c:v>
                </c:pt>
                <c:pt idx="11">
                  <c:v>0.1485260770975057</c:v>
                </c:pt>
                <c:pt idx="12">
                  <c:v>0.1546840958605664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56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ACT_CCSS_N_STATC!O30:O42</c:f>
              <c:numCache>
                <c:formatCode>General</c:formatCode>
                <c:ptCount val="13"/>
                <c:pt idx="0">
                  <c:v>0.01417666303162486</c:v>
                </c:pt>
                <c:pt idx="1">
                  <c:v>0.07248018120045301</c:v>
                </c:pt>
                <c:pt idx="2">
                  <c:v>0.09050279329608939</c:v>
                </c:pt>
                <c:pt idx="3">
                  <c:v>0.09</c:v>
                </c:pt>
                <c:pt idx="4">
                  <c:v>0.05653710247349823</c:v>
                </c:pt>
                <c:pt idx="5">
                  <c:v>0.02947845804988662</c:v>
                </c:pt>
                <c:pt idx="6">
                  <c:v>0.01647058823529412</c:v>
                </c:pt>
                <c:pt idx="7">
                  <c:v>0.01976744186046512</c:v>
                </c:pt>
                <c:pt idx="8">
                  <c:v>0.01675977653631285</c:v>
                </c:pt>
                <c:pt idx="9">
                  <c:v>0.02520045819014891</c:v>
                </c:pt>
                <c:pt idx="10">
                  <c:v>0.02040816326530612</c:v>
                </c:pt>
                <c:pt idx="11">
                  <c:v>0.01742919389978214</c:v>
                </c:pt>
                <c:pt idx="12">
                  <c:v>0.001111111111111111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79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ACT_CCSS_N_STATC!O43:O55</c:f>
              <c:numCache>
                <c:formatCode>General</c:formatCode>
                <c:ptCount val="13"/>
                <c:pt idx="0">
                  <c:v>0.0447585394581861</c:v>
                </c:pt>
                <c:pt idx="1">
                  <c:v>0.05782312925170068</c:v>
                </c:pt>
                <c:pt idx="2">
                  <c:v>0.07647058823529412</c:v>
                </c:pt>
                <c:pt idx="3">
                  <c:v>0.09186046511627907</c:v>
                </c:pt>
                <c:pt idx="4">
                  <c:v>0.09273743016759776</c:v>
                </c:pt>
                <c:pt idx="5">
                  <c:v>0.0882016036655212</c:v>
                </c:pt>
                <c:pt idx="6">
                  <c:v>0.08956916099773243</c:v>
                </c:pt>
                <c:pt idx="7">
                  <c:v>0.09586056644880174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APP_CHAR_JOB_CODE!I4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APP_CHAR_JOB_CODE!J4:J16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APP_CHAR_JOB_CODE!N4:N16</c:f>
              <c:numCache>
                <c:formatCode>General</c:formatCode>
                <c:ptCount val="13"/>
                <c:pt idx="0">
                  <c:v>0.7368421052631579</c:v>
                </c:pt>
                <c:pt idx="1">
                  <c:v>0.84375</c:v>
                </c:pt>
                <c:pt idx="2">
                  <c:v>0.8048780487804879</c:v>
                </c:pt>
                <c:pt idx="3">
                  <c:v>0.6818181818181818</c:v>
                </c:pt>
                <c:pt idx="4">
                  <c:v>0.76</c:v>
                </c:pt>
                <c:pt idx="5">
                  <c:v>0.7058823529411765</c:v>
                </c:pt>
                <c:pt idx="6">
                  <c:v>0.7586206896551724</c:v>
                </c:pt>
                <c:pt idx="7">
                  <c:v>0.7727272727272727</c:v>
                </c:pt>
                <c:pt idx="8">
                  <c:v>0.8571428571428571</c:v>
                </c:pt>
                <c:pt idx="9">
                  <c:v>1</c:v>
                </c:pt>
                <c:pt idx="10">
                  <c:v>0.9285714285714286</c:v>
                </c:pt>
                <c:pt idx="11">
                  <c:v>0.9473684210526315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APP_CHAR_JOB_CODE!I17</c:f>
              <c:strCache>
                <c:ptCount val="1"/>
                <c:pt idx="0">
                  <c:v>88</c:v>
                </c:pt>
              </c:strCache>
            </c:strRef>
          </c:tx>
          <c:marker>
            <c:symbol val="none"/>
          </c:marker>
          <c:cat>
            <c:numRef>
              <c:f>APP_CHAR_JOB_CODE!J4:J16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APP_CHAR_JOB_CODE!N17:N29</c:f>
              <c:numCache>
                <c:formatCode>General</c:formatCode>
                <c:ptCount val="13"/>
                <c:pt idx="0">
                  <c:v>0.603448275862069</c:v>
                </c:pt>
                <c:pt idx="1">
                  <c:v>0.4814814814814815</c:v>
                </c:pt>
                <c:pt idx="2">
                  <c:v>0.5</c:v>
                </c:pt>
                <c:pt idx="3">
                  <c:v>0.574468085106383</c:v>
                </c:pt>
                <c:pt idx="4">
                  <c:v>0.62</c:v>
                </c:pt>
                <c:pt idx="5">
                  <c:v>0.4375</c:v>
                </c:pt>
                <c:pt idx="6">
                  <c:v>0.4375</c:v>
                </c:pt>
                <c:pt idx="7">
                  <c:v>0.5111111111111111</c:v>
                </c:pt>
                <c:pt idx="8">
                  <c:v>0.4324324324324325</c:v>
                </c:pt>
                <c:pt idx="9">
                  <c:v>0.5853658536585366</c:v>
                </c:pt>
                <c:pt idx="10">
                  <c:v>0.4814814814814815</c:v>
                </c:pt>
                <c:pt idx="11">
                  <c:v>0.6774193548387096</c:v>
                </c:pt>
                <c:pt idx="12">
                  <c:v>0.7058823529411765</c:v>
                </c:pt>
              </c:numCache>
            </c:numRef>
          </c:val>
        </c:ser>
        <c:ser>
          <c:idx val="2"/>
          <c:order val="2"/>
          <c:tx>
            <c:strRef>
              <c:f>APP_CHAR_JOB_CODE!I30</c:f>
              <c:strCache>
                <c:ptCount val="1"/>
                <c:pt idx="0">
                  <c:v>113</c:v>
                </c:pt>
              </c:strCache>
            </c:strRef>
          </c:tx>
          <c:marker>
            <c:symbol val="none"/>
          </c:marker>
          <c:cat>
            <c:numRef>
              <c:f>APP_CHAR_JOB_CODE!J4:J16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APP_CHAR_JOB_CODE!N30:N42</c:f>
              <c:numCache>
                <c:formatCode>General</c:formatCode>
                <c:ptCount val="13"/>
                <c:pt idx="0">
                  <c:v>0.4315068493150685</c:v>
                </c:pt>
                <c:pt idx="1">
                  <c:v>0.4403973509933775</c:v>
                </c:pt>
                <c:pt idx="2">
                  <c:v>0.3695652173913043</c:v>
                </c:pt>
                <c:pt idx="3">
                  <c:v>0.4246575342465753</c:v>
                </c:pt>
                <c:pt idx="4">
                  <c:v>0.4465648854961832</c:v>
                </c:pt>
                <c:pt idx="5">
                  <c:v>0.4396551724137931</c:v>
                </c:pt>
                <c:pt idx="6">
                  <c:v>0.4326923076923077</c:v>
                </c:pt>
                <c:pt idx="7">
                  <c:v>0.4337349397590362</c:v>
                </c:pt>
                <c:pt idx="8">
                  <c:v>0.4228187919463087</c:v>
                </c:pt>
                <c:pt idx="9">
                  <c:v>0.3543307086614173</c:v>
                </c:pt>
                <c:pt idx="10">
                  <c:v>0.2949640287769784</c:v>
                </c:pt>
                <c:pt idx="11">
                  <c:v>0.3835616438356164</c:v>
                </c:pt>
                <c:pt idx="12">
                  <c:v>0.375886524822695</c:v>
                </c:pt>
              </c:numCache>
            </c:numRef>
          </c:val>
        </c:ser>
        <c:ser>
          <c:idx val="3"/>
          <c:order val="3"/>
          <c:tx>
            <c:strRef>
              <c:f>APP_CHAR_JOB_CODE!I43</c:f>
              <c:strCache>
                <c:ptCount val="1"/>
                <c:pt idx="0">
                  <c:v>115</c:v>
                </c:pt>
              </c:strCache>
            </c:strRef>
          </c:tx>
          <c:marker>
            <c:symbol val="none"/>
          </c:marker>
          <c:cat>
            <c:numRef>
              <c:f>APP_CHAR_JOB_CODE!J4:J16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APP_CHAR_JOB_CODE!N43:N55</c:f>
              <c:numCache>
                <c:formatCode>General</c:formatCode>
                <c:ptCount val="13"/>
                <c:pt idx="0">
                  <c:v>0.4404494382022472</c:v>
                </c:pt>
                <c:pt idx="1">
                  <c:v>0.4669187145557656</c:v>
                </c:pt>
                <c:pt idx="2">
                  <c:v>0.46484375</c:v>
                </c:pt>
                <c:pt idx="3">
                  <c:v>0.4325842696629214</c:v>
                </c:pt>
                <c:pt idx="4">
                  <c:v>0.4298401420959148</c:v>
                </c:pt>
                <c:pt idx="5">
                  <c:v>0.411214953271028</c:v>
                </c:pt>
                <c:pt idx="6">
                  <c:v>0.4087102177554439</c:v>
                </c:pt>
                <c:pt idx="7">
                  <c:v>0.4084278768233388</c:v>
                </c:pt>
                <c:pt idx="8">
                  <c:v>0.3696969696969697</c:v>
                </c:pt>
                <c:pt idx="9">
                  <c:v>0.3909348441926346</c:v>
                </c:pt>
                <c:pt idx="10">
                  <c:v>0.3737373737373738</c:v>
                </c:pt>
                <c:pt idx="11">
                  <c:v>0.3469387755102041</c:v>
                </c:pt>
                <c:pt idx="12">
                  <c:v>0.3508771929824561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strRef>
              <c:f>APP_CHAR_JOB_CODE!J3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APP_CHAR_JOB_CODE!I4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APP_CHAR_JOB_CODE!J4:J16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APP_CHAR_JOB_CODE!O4:O16</c:f>
              <c:numCache>
                <c:formatCode>General</c:formatCode>
                <c:ptCount val="13"/>
                <c:pt idx="0">
                  <c:v>0.04561824729891957</c:v>
                </c:pt>
                <c:pt idx="1">
                  <c:v>0.03489640130861505</c:v>
                </c:pt>
                <c:pt idx="2">
                  <c:v>0.0464326160815402</c:v>
                </c:pt>
                <c:pt idx="3">
                  <c:v>0.02458100558659218</c:v>
                </c:pt>
                <c:pt idx="4">
                  <c:v>0.02777777777777778</c:v>
                </c:pt>
                <c:pt idx="5">
                  <c:v>0.04004711425206125</c:v>
                </c:pt>
                <c:pt idx="6">
                  <c:v>0.03287981859410431</c:v>
                </c:pt>
                <c:pt idx="7">
                  <c:v>0.02588235294117647</c:v>
                </c:pt>
                <c:pt idx="8">
                  <c:v>0.01627906976744186</c:v>
                </c:pt>
                <c:pt idx="9">
                  <c:v>0.02346368715083799</c:v>
                </c:pt>
                <c:pt idx="10">
                  <c:v>0.01603665521191294</c:v>
                </c:pt>
                <c:pt idx="11">
                  <c:v>0.02154195011337869</c:v>
                </c:pt>
                <c:pt idx="12">
                  <c:v>0.02069716775599129</c:v>
                </c:pt>
              </c:numCache>
            </c:numRef>
          </c:val>
        </c:ser>
        <c:ser>
          <c:idx val="1"/>
          <c:order val="1"/>
          <c:tx>
            <c:strRef>
              <c:f>APP_CHAR_JOB_CODE!I17</c:f>
              <c:strCache>
                <c:ptCount val="1"/>
                <c:pt idx="0">
                  <c:v>88</c:v>
                </c:pt>
              </c:strCache>
            </c:strRef>
          </c:tx>
          <c:marker>
            <c:symbol val="none"/>
          </c:marker>
          <c:cat>
            <c:numRef>
              <c:f>APP_CHAR_JOB_CODE!J4:J16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APP_CHAR_JOB_CODE!O17:O29</c:f>
              <c:numCache>
                <c:formatCode>General</c:formatCode>
                <c:ptCount val="13"/>
                <c:pt idx="0">
                  <c:v>0.06962785114045618</c:v>
                </c:pt>
                <c:pt idx="1">
                  <c:v>0.05888767720828789</c:v>
                </c:pt>
                <c:pt idx="2">
                  <c:v>0.06115515288788222</c:v>
                </c:pt>
                <c:pt idx="3">
                  <c:v>0.05251396648044693</c:v>
                </c:pt>
                <c:pt idx="4">
                  <c:v>0.05555555555555555</c:v>
                </c:pt>
                <c:pt idx="5">
                  <c:v>0.05653710247349823</c:v>
                </c:pt>
                <c:pt idx="6">
                  <c:v>0.05442176870748299</c:v>
                </c:pt>
                <c:pt idx="7">
                  <c:v>0.05294117647058823</c:v>
                </c:pt>
                <c:pt idx="8">
                  <c:v>0.04302325581395349</c:v>
                </c:pt>
                <c:pt idx="9">
                  <c:v>0.04581005586592179</c:v>
                </c:pt>
                <c:pt idx="10">
                  <c:v>0.03092783505154639</c:v>
                </c:pt>
                <c:pt idx="11">
                  <c:v>0.03514739229024944</c:v>
                </c:pt>
                <c:pt idx="12">
                  <c:v>0.01851851851851852</c:v>
                </c:pt>
              </c:numCache>
            </c:numRef>
          </c:val>
        </c:ser>
        <c:ser>
          <c:idx val="2"/>
          <c:order val="2"/>
          <c:tx>
            <c:strRef>
              <c:f>APP_CHAR_JOB_CODE!I30</c:f>
              <c:strCache>
                <c:ptCount val="1"/>
                <c:pt idx="0">
                  <c:v>113</c:v>
                </c:pt>
              </c:strCache>
            </c:strRef>
          </c:tx>
          <c:marker>
            <c:symbol val="none"/>
          </c:marker>
          <c:cat>
            <c:numRef>
              <c:f>APP_CHAR_JOB_CODE!J4:J16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APP_CHAR_JOB_CODE!O30:O42</c:f>
              <c:numCache>
                <c:formatCode>General</c:formatCode>
                <c:ptCount val="13"/>
                <c:pt idx="0">
                  <c:v>0.3505402160864346</c:v>
                </c:pt>
                <c:pt idx="1">
                  <c:v>0.3293347873500545</c:v>
                </c:pt>
                <c:pt idx="2">
                  <c:v>0.3125707814269535</c:v>
                </c:pt>
                <c:pt idx="3">
                  <c:v>0.3262569832402235</c:v>
                </c:pt>
                <c:pt idx="4">
                  <c:v>0.2911111111111111</c:v>
                </c:pt>
                <c:pt idx="5">
                  <c:v>0.2732626619552415</c:v>
                </c:pt>
                <c:pt idx="6">
                  <c:v>0.235827664399093</c:v>
                </c:pt>
                <c:pt idx="7">
                  <c:v>0.1952941176470588</c:v>
                </c:pt>
                <c:pt idx="8">
                  <c:v>0.1732558139534884</c:v>
                </c:pt>
                <c:pt idx="9">
                  <c:v>0.1418994413407821</c:v>
                </c:pt>
                <c:pt idx="10">
                  <c:v>0.1592210767468499</c:v>
                </c:pt>
                <c:pt idx="11">
                  <c:v>0.1655328798185941</c:v>
                </c:pt>
                <c:pt idx="12">
                  <c:v>0.1535947712418301</c:v>
                </c:pt>
              </c:numCache>
            </c:numRef>
          </c:val>
        </c:ser>
        <c:ser>
          <c:idx val="3"/>
          <c:order val="3"/>
          <c:tx>
            <c:strRef>
              <c:f>APP_CHAR_JOB_CODE!I43</c:f>
              <c:strCache>
                <c:ptCount val="1"/>
                <c:pt idx="0">
                  <c:v>115</c:v>
                </c:pt>
              </c:strCache>
            </c:strRef>
          </c:tx>
          <c:marker>
            <c:symbol val="none"/>
          </c:marker>
          <c:cat>
            <c:numRef>
              <c:f>APP_CHAR_JOB_CODE!J4:J16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APP_CHAR_JOB_CODE!O43:O55</c:f>
              <c:numCache>
                <c:formatCode>General</c:formatCode>
                <c:ptCount val="13"/>
                <c:pt idx="0">
                  <c:v>0.5342136854741897</c:v>
                </c:pt>
                <c:pt idx="1">
                  <c:v>0.5768811341330425</c:v>
                </c:pt>
                <c:pt idx="2">
                  <c:v>0.579841449603624</c:v>
                </c:pt>
                <c:pt idx="3">
                  <c:v>0.5966480446927375</c:v>
                </c:pt>
                <c:pt idx="4">
                  <c:v>0.6255555555555555</c:v>
                </c:pt>
                <c:pt idx="5">
                  <c:v>0.6301531213191991</c:v>
                </c:pt>
                <c:pt idx="6">
                  <c:v>0.6768707482993197</c:v>
                </c:pt>
                <c:pt idx="7">
                  <c:v>0.7258823529411764</c:v>
                </c:pt>
                <c:pt idx="8">
                  <c:v>0.7674418604651163</c:v>
                </c:pt>
                <c:pt idx="9">
                  <c:v>0.788826815642458</c:v>
                </c:pt>
                <c:pt idx="10">
                  <c:v>0.7938144329896907</c:v>
                </c:pt>
                <c:pt idx="11">
                  <c:v>0.7777777777777778</c:v>
                </c:pt>
                <c:pt idx="12">
                  <c:v>0.8071895424836601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strRef>
              <c:f>APP_CHAR_JOB_CODE!J3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ACT12_N_ARREARS!I4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ACT12_N_ARREARS!N4:N16</c:f>
              <c:numCache>
                <c:formatCode>General</c:formatCode>
                <c:ptCount val="13"/>
                <c:pt idx="0">
                  <c:v>0.7</c:v>
                </c:pt>
                <c:pt idx="1">
                  <c:v>0.75</c:v>
                </c:pt>
                <c:pt idx="2">
                  <c:v>0.7555555555555555</c:v>
                </c:pt>
                <c:pt idx="3">
                  <c:v>0.8918918918918919</c:v>
                </c:pt>
                <c:pt idx="4">
                  <c:v>0.75</c:v>
                </c:pt>
                <c:pt idx="5">
                  <c:v>0.7894736842105263</c:v>
                </c:pt>
                <c:pt idx="6">
                  <c:v>0.8292682926829268</c:v>
                </c:pt>
                <c:pt idx="7">
                  <c:v>0.8666666666666667</c:v>
                </c:pt>
                <c:pt idx="8">
                  <c:v>0.7586206896551724</c:v>
                </c:pt>
                <c:pt idx="9">
                  <c:v>0.7608695652173914</c:v>
                </c:pt>
                <c:pt idx="10">
                  <c:v>0.8157894736842105</c:v>
                </c:pt>
                <c:pt idx="11">
                  <c:v>0.6923076923076923</c:v>
                </c:pt>
                <c:pt idx="12">
                  <c:v>0.7659574468085106</c:v>
                </c:pt>
              </c:numCache>
            </c:numRef>
          </c:val>
        </c:ser>
        <c:ser>
          <c:idx val="1"/>
          <c:order val="1"/>
          <c:tx>
            <c:strRef>
              <c:f>ACT12_N_ARREARS!I17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ACT12_N_ARREARS!N17:N29</c:f>
              <c:numCache>
                <c:formatCode>General</c:formatCode>
                <c:ptCount val="13"/>
                <c:pt idx="0">
                  <c:v>0.7428571428571429</c:v>
                </c:pt>
                <c:pt idx="1">
                  <c:v>0.6944444444444444</c:v>
                </c:pt>
                <c:pt idx="2">
                  <c:v>0.6363636363636364</c:v>
                </c:pt>
                <c:pt idx="3">
                  <c:v>0.7413793103448276</c:v>
                </c:pt>
                <c:pt idx="4">
                  <c:v>0.7466666666666667</c:v>
                </c:pt>
                <c:pt idx="5">
                  <c:v>0.6911764705882353</c:v>
                </c:pt>
                <c:pt idx="6">
                  <c:v>0.746031746031746</c:v>
                </c:pt>
                <c:pt idx="7">
                  <c:v>0.6956521739130435</c:v>
                </c:pt>
                <c:pt idx="8">
                  <c:v>0.7288135593220338</c:v>
                </c:pt>
                <c:pt idx="9">
                  <c:v>0.6857142857142857</c:v>
                </c:pt>
                <c:pt idx="10">
                  <c:v>0.5862068965517241</c:v>
                </c:pt>
                <c:pt idx="11">
                  <c:v>0.7424242424242424</c:v>
                </c:pt>
                <c:pt idx="12">
                  <c:v>0.5866666666666667</c:v>
                </c:pt>
              </c:numCache>
            </c:numRef>
          </c:val>
        </c:ser>
        <c:ser>
          <c:idx val="2"/>
          <c:order val="2"/>
          <c:tx>
            <c:strRef>
              <c:f>ACT12_N_ARREARS!I30</c:f>
              <c:strCache>
                <c:ptCount val="1"/>
                <c:pt idx="0">
                  <c:v>31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ACT12_N_ARREARS!N30:N42</c:f>
              <c:numCache>
                <c:formatCode>General</c:formatCode>
                <c:ptCount val="13"/>
                <c:pt idx="0">
                  <c:v>0.5378486055776892</c:v>
                </c:pt>
                <c:pt idx="1">
                  <c:v>0.6024590163934426</c:v>
                </c:pt>
                <c:pt idx="2">
                  <c:v>0.5477178423236515</c:v>
                </c:pt>
                <c:pt idx="3">
                  <c:v>0.5966386554621849</c:v>
                </c:pt>
                <c:pt idx="4">
                  <c:v>0.5774058577405857</c:v>
                </c:pt>
                <c:pt idx="5">
                  <c:v>0.5644444444444444</c:v>
                </c:pt>
                <c:pt idx="6">
                  <c:v>0.5786802030456852</c:v>
                </c:pt>
                <c:pt idx="7">
                  <c:v>0.6305418719211823</c:v>
                </c:pt>
                <c:pt idx="8">
                  <c:v>0.5727699530516432</c:v>
                </c:pt>
                <c:pt idx="9">
                  <c:v>0.5476190476190477</c:v>
                </c:pt>
                <c:pt idx="10">
                  <c:v>0.5812807881773399</c:v>
                </c:pt>
                <c:pt idx="11">
                  <c:v>0.5352112676056338</c:v>
                </c:pt>
                <c:pt idx="12">
                  <c:v>0.5679611650485437</c:v>
                </c:pt>
              </c:numCache>
            </c:numRef>
          </c:val>
        </c:ser>
        <c:ser>
          <c:idx val="3"/>
          <c:order val="3"/>
          <c:tx>
            <c:strRef>
              <c:f>ACT12_N_ARREARS!I43</c:f>
              <c:strCache>
                <c:ptCount val="1"/>
                <c:pt idx="0">
                  <c:v>45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ACT12_N_ARREARS!N43:N55</c:f>
              <c:numCache>
                <c:formatCode>General</c:formatCode>
                <c:ptCount val="13"/>
                <c:pt idx="0">
                  <c:v>0.387434554973822</c:v>
                </c:pt>
                <c:pt idx="1">
                  <c:v>0.4647302904564315</c:v>
                </c:pt>
                <c:pt idx="2">
                  <c:v>0.4545454545454545</c:v>
                </c:pt>
                <c:pt idx="3">
                  <c:v>0.4047619047619048</c:v>
                </c:pt>
                <c:pt idx="4">
                  <c:v>0.4340425531914894</c:v>
                </c:pt>
                <c:pt idx="5">
                  <c:v>0.4341463414634146</c:v>
                </c:pt>
                <c:pt idx="6">
                  <c:v>0.4080717488789238</c:v>
                </c:pt>
                <c:pt idx="7">
                  <c:v>0.3777777777777778</c:v>
                </c:pt>
                <c:pt idx="8">
                  <c:v>0.3207547169811321</c:v>
                </c:pt>
                <c:pt idx="9">
                  <c:v>0.3811659192825112</c:v>
                </c:pt>
                <c:pt idx="10">
                  <c:v>0.2773109243697479</c:v>
                </c:pt>
                <c:pt idx="11">
                  <c:v>0.3552631578947368</c:v>
                </c:pt>
                <c:pt idx="12">
                  <c:v>0.3779904306220095</c:v>
                </c:pt>
              </c:numCache>
            </c:numRef>
          </c:val>
        </c:ser>
        <c:ser>
          <c:idx val="4"/>
          <c:order val="4"/>
          <c:tx>
            <c:strRef>
              <c:f>ACT12_N_ARREARS!I56</c:f>
              <c:strCache>
                <c:ptCount val="1"/>
                <c:pt idx="0">
                  <c:v>55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ACT12_N_ARREARS!N56:N68</c:f>
              <c:numCache>
                <c:formatCode>General</c:formatCode>
                <c:ptCount val="13"/>
                <c:pt idx="0">
                  <c:v>0.2380952380952381</c:v>
                </c:pt>
                <c:pt idx="1">
                  <c:v>0.2307692307692308</c:v>
                </c:pt>
                <c:pt idx="2">
                  <c:v>0.2586206896551724</c:v>
                </c:pt>
                <c:pt idx="3">
                  <c:v>0.2549019607843137</c:v>
                </c:pt>
                <c:pt idx="4">
                  <c:v>0.2542372881355932</c:v>
                </c:pt>
                <c:pt idx="5">
                  <c:v>0.303030303030303</c:v>
                </c:pt>
                <c:pt idx="6">
                  <c:v>0.3150684931506849</c:v>
                </c:pt>
                <c:pt idx="7">
                  <c:v>0.2678571428571428</c:v>
                </c:pt>
                <c:pt idx="8">
                  <c:v>0.323943661971831</c:v>
                </c:pt>
                <c:pt idx="9">
                  <c:v>0.2168674698795181</c:v>
                </c:pt>
                <c:pt idx="10">
                  <c:v>0.2631578947368421</c:v>
                </c:pt>
                <c:pt idx="11">
                  <c:v>0.203125</c:v>
                </c:pt>
                <c:pt idx="12">
                  <c:v>0.2602739726027397</c:v>
                </c:pt>
              </c:numCache>
            </c:numRef>
          </c:val>
        </c:ser>
        <c:ser>
          <c:idx val="5"/>
          <c:order val="5"/>
          <c:tx>
            <c:strRef>
              <c:f>ACT12_N_ARREARS!I69</c:f>
              <c:strCache>
                <c:ptCount val="1"/>
                <c:pt idx="0">
                  <c:v>59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ACT12_N_ARREARS!N69:N81</c:f>
              <c:numCache>
                <c:formatCode>General</c:formatCode>
                <c:ptCount val="13"/>
                <c:pt idx="0">
                  <c:v>0.2515337423312883</c:v>
                </c:pt>
                <c:pt idx="1">
                  <c:v>0.2955465587044535</c:v>
                </c:pt>
                <c:pt idx="2">
                  <c:v>0.2818181818181818</c:v>
                </c:pt>
                <c:pt idx="3">
                  <c:v>0.2471042471042471</c:v>
                </c:pt>
                <c:pt idx="4">
                  <c:v>0.2698412698412698</c:v>
                </c:pt>
                <c:pt idx="5">
                  <c:v>0.2186234817813765</c:v>
                </c:pt>
                <c:pt idx="6">
                  <c:v>0.2385964912280702</c:v>
                </c:pt>
                <c:pt idx="7">
                  <c:v>0.2322097378277154</c:v>
                </c:pt>
                <c:pt idx="8">
                  <c:v>0.2065217391304348</c:v>
                </c:pt>
                <c:pt idx="9">
                  <c:v>0.247148288973384</c:v>
                </c:pt>
                <c:pt idx="10">
                  <c:v>0.2222222222222222</c:v>
                </c:pt>
                <c:pt idx="11">
                  <c:v>0.1801470588235294</c:v>
                </c:pt>
                <c:pt idx="12">
                  <c:v>0.1590909090909091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ACT12_N_ARREARS!J3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ACT12_N_ARREARS!I4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ACT12_N_ARREARS!O4:O16</c:f>
              <c:numCache>
                <c:formatCode>General</c:formatCode>
                <c:ptCount val="13"/>
                <c:pt idx="0">
                  <c:v>0.07202881152460984</c:v>
                </c:pt>
                <c:pt idx="1">
                  <c:v>0.05234460196292257</c:v>
                </c:pt>
                <c:pt idx="2">
                  <c:v>0.05096262740656852</c:v>
                </c:pt>
                <c:pt idx="3">
                  <c:v>0.04134078212290503</c:v>
                </c:pt>
                <c:pt idx="4">
                  <c:v>0.04444444444444445</c:v>
                </c:pt>
                <c:pt idx="5">
                  <c:v>0.0447585394581861</c:v>
                </c:pt>
                <c:pt idx="6">
                  <c:v>0.04648526077097506</c:v>
                </c:pt>
                <c:pt idx="7">
                  <c:v>0.03529411764705882</c:v>
                </c:pt>
                <c:pt idx="8">
                  <c:v>0.03372093023255814</c:v>
                </c:pt>
                <c:pt idx="9">
                  <c:v>0.05139664804469274</c:v>
                </c:pt>
                <c:pt idx="10">
                  <c:v>0.04352806414662085</c:v>
                </c:pt>
                <c:pt idx="11">
                  <c:v>0.04421768707482993</c:v>
                </c:pt>
                <c:pt idx="12">
                  <c:v>0.05119825708061002</c:v>
                </c:pt>
              </c:numCache>
            </c:numRef>
          </c:val>
        </c:ser>
        <c:ser>
          <c:idx val="1"/>
          <c:order val="1"/>
          <c:tx>
            <c:strRef>
              <c:f>ACT12_N_ARREARS!I17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ACT12_N_ARREARS!O17:O29</c:f>
              <c:numCache>
                <c:formatCode>General</c:formatCode>
                <c:ptCount val="13"/>
                <c:pt idx="0">
                  <c:v>0.1260504201680672</c:v>
                </c:pt>
                <c:pt idx="1">
                  <c:v>0.07851690294438386</c:v>
                </c:pt>
                <c:pt idx="2">
                  <c:v>0.07474518686296716</c:v>
                </c:pt>
                <c:pt idx="3">
                  <c:v>0.06480446927374302</c:v>
                </c:pt>
                <c:pt idx="4">
                  <c:v>0.08333333333333333</c:v>
                </c:pt>
                <c:pt idx="5">
                  <c:v>0.0800942285041225</c:v>
                </c:pt>
                <c:pt idx="6">
                  <c:v>0.07142857142857142</c:v>
                </c:pt>
                <c:pt idx="7">
                  <c:v>0.08117647058823529</c:v>
                </c:pt>
                <c:pt idx="8">
                  <c:v>0.0686046511627907</c:v>
                </c:pt>
                <c:pt idx="9">
                  <c:v>0.0782122905027933</c:v>
                </c:pt>
                <c:pt idx="10">
                  <c:v>0.06643757159221077</c:v>
                </c:pt>
                <c:pt idx="11">
                  <c:v>0.07482993197278912</c:v>
                </c:pt>
                <c:pt idx="12">
                  <c:v>0.08169934640522876</c:v>
                </c:pt>
              </c:numCache>
            </c:numRef>
          </c:val>
        </c:ser>
        <c:ser>
          <c:idx val="2"/>
          <c:order val="2"/>
          <c:tx>
            <c:strRef>
              <c:f>ACT12_N_ARREARS!I30</c:f>
              <c:strCache>
                <c:ptCount val="1"/>
                <c:pt idx="0">
                  <c:v>31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ACT12_N_ARREARS!O30:O42</c:f>
              <c:numCache>
                <c:formatCode>General</c:formatCode>
                <c:ptCount val="13"/>
                <c:pt idx="0">
                  <c:v>0.3013205282112845</c:v>
                </c:pt>
                <c:pt idx="1">
                  <c:v>0.2660850599781898</c:v>
                </c:pt>
                <c:pt idx="2">
                  <c:v>0.2729331823329558</c:v>
                </c:pt>
                <c:pt idx="3">
                  <c:v>0.2659217877094972</c:v>
                </c:pt>
                <c:pt idx="4">
                  <c:v>0.2655555555555555</c:v>
                </c:pt>
                <c:pt idx="5">
                  <c:v>0.265017667844523</c:v>
                </c:pt>
                <c:pt idx="6">
                  <c:v>0.2233560090702948</c:v>
                </c:pt>
                <c:pt idx="7">
                  <c:v>0.2388235294117647</c:v>
                </c:pt>
                <c:pt idx="8">
                  <c:v>0.2476744186046512</c:v>
                </c:pt>
                <c:pt idx="9">
                  <c:v>0.2346368715083799</c:v>
                </c:pt>
                <c:pt idx="10">
                  <c:v>0.2325315005727377</c:v>
                </c:pt>
                <c:pt idx="11">
                  <c:v>0.2414965986394558</c:v>
                </c:pt>
                <c:pt idx="12">
                  <c:v>0.224400871459695</c:v>
                </c:pt>
              </c:numCache>
            </c:numRef>
          </c:val>
        </c:ser>
        <c:ser>
          <c:idx val="3"/>
          <c:order val="3"/>
          <c:tx>
            <c:strRef>
              <c:f>ACT12_N_ARREARS!I43</c:f>
              <c:strCache>
                <c:ptCount val="1"/>
                <c:pt idx="0">
                  <c:v>45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ACT12_N_ARREARS!O43:O55</c:f>
              <c:numCache>
                <c:formatCode>General</c:formatCode>
                <c:ptCount val="13"/>
                <c:pt idx="0">
                  <c:v>0.2292917166866747</c:v>
                </c:pt>
                <c:pt idx="1">
                  <c:v>0.2628135223555071</c:v>
                </c:pt>
                <c:pt idx="2">
                  <c:v>0.2865232163080408</c:v>
                </c:pt>
                <c:pt idx="3">
                  <c:v>0.2815642458100558</c:v>
                </c:pt>
                <c:pt idx="4">
                  <c:v>0.2611111111111111</c:v>
                </c:pt>
                <c:pt idx="5">
                  <c:v>0.2414605418138987</c:v>
                </c:pt>
                <c:pt idx="6">
                  <c:v>0.2528344671201814</c:v>
                </c:pt>
                <c:pt idx="7">
                  <c:v>0.2647058823529412</c:v>
                </c:pt>
                <c:pt idx="8">
                  <c:v>0.2465116279069768</c:v>
                </c:pt>
                <c:pt idx="9">
                  <c:v>0.2491620111731843</c:v>
                </c:pt>
                <c:pt idx="10">
                  <c:v>0.27262313860252</c:v>
                </c:pt>
                <c:pt idx="11">
                  <c:v>0.2585034013605442</c:v>
                </c:pt>
                <c:pt idx="12">
                  <c:v>0.2276688453159041</c:v>
                </c:pt>
              </c:numCache>
            </c:numRef>
          </c:val>
        </c:ser>
        <c:ser>
          <c:idx val="4"/>
          <c:order val="4"/>
          <c:tx>
            <c:strRef>
              <c:f>ACT12_N_ARREARS!I56</c:f>
              <c:strCache>
                <c:ptCount val="1"/>
                <c:pt idx="0">
                  <c:v>55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ACT12_N_ARREARS!O56:O68</c:f>
              <c:numCache>
                <c:formatCode>General</c:formatCode>
                <c:ptCount val="13"/>
                <c:pt idx="0">
                  <c:v>0.07563025210084033</c:v>
                </c:pt>
                <c:pt idx="1">
                  <c:v>0.07088331515812432</c:v>
                </c:pt>
                <c:pt idx="2">
                  <c:v>0.06568516421291053</c:v>
                </c:pt>
                <c:pt idx="3">
                  <c:v>0.05698324022346369</c:v>
                </c:pt>
                <c:pt idx="4">
                  <c:v>0.06555555555555556</c:v>
                </c:pt>
                <c:pt idx="5">
                  <c:v>0.07773851590106007</c:v>
                </c:pt>
                <c:pt idx="6">
                  <c:v>0.08276643990929705</c:v>
                </c:pt>
                <c:pt idx="7">
                  <c:v>0.06588235294117648</c:v>
                </c:pt>
                <c:pt idx="8">
                  <c:v>0.08255813953488372</c:v>
                </c:pt>
                <c:pt idx="9">
                  <c:v>0.09273743016759776</c:v>
                </c:pt>
                <c:pt idx="10">
                  <c:v>0.06529209621993128</c:v>
                </c:pt>
                <c:pt idx="11">
                  <c:v>0.07256235827664399</c:v>
                </c:pt>
                <c:pt idx="12">
                  <c:v>0.07952069716775599</c:v>
                </c:pt>
              </c:numCache>
            </c:numRef>
          </c:val>
        </c:ser>
        <c:ser>
          <c:idx val="5"/>
          <c:order val="5"/>
          <c:tx>
            <c:strRef>
              <c:f>ACT12_N_ARREARS!I69</c:f>
              <c:strCache>
                <c:ptCount val="1"/>
                <c:pt idx="0">
                  <c:v>59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ACT12_N_ARREARS!O69:O81</c:f>
              <c:numCache>
                <c:formatCode>General</c:formatCode>
                <c:ptCount val="13"/>
                <c:pt idx="0">
                  <c:v>0.1956782713085234</c:v>
                </c:pt>
                <c:pt idx="1">
                  <c:v>0.2693565976008724</c:v>
                </c:pt>
                <c:pt idx="2">
                  <c:v>0.2491506228765572</c:v>
                </c:pt>
                <c:pt idx="3">
                  <c:v>0.2893854748603352</c:v>
                </c:pt>
                <c:pt idx="4">
                  <c:v>0.28</c:v>
                </c:pt>
                <c:pt idx="5">
                  <c:v>0.2909305064782097</c:v>
                </c:pt>
                <c:pt idx="6">
                  <c:v>0.3231292517006803</c:v>
                </c:pt>
                <c:pt idx="7">
                  <c:v>0.3141176470588236</c:v>
                </c:pt>
                <c:pt idx="8">
                  <c:v>0.3209302325581395</c:v>
                </c:pt>
                <c:pt idx="9">
                  <c:v>0.293854748603352</c:v>
                </c:pt>
                <c:pt idx="10">
                  <c:v>0.3195876288659794</c:v>
                </c:pt>
                <c:pt idx="11">
                  <c:v>0.308390022675737</c:v>
                </c:pt>
                <c:pt idx="12">
                  <c:v>0.3355119825708061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strRef>
              <c:f>ACT12_N_ARREARS!J3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ACT_CC!N4:N16</c:f>
              <c:numCache>
                <c:formatCode>General</c:formatCode>
                <c:ptCount val="13"/>
                <c:pt idx="0">
                  <c:v>0.7619047619047619</c:v>
                </c:pt>
                <c:pt idx="1">
                  <c:v>0.6</c:v>
                </c:pt>
                <c:pt idx="2">
                  <c:v>0.6521739130434783</c:v>
                </c:pt>
                <c:pt idx="3">
                  <c:v>0.4857142857142857</c:v>
                </c:pt>
                <c:pt idx="4">
                  <c:v>0.46875</c:v>
                </c:pt>
                <c:pt idx="5">
                  <c:v>0.631578947368421</c:v>
                </c:pt>
                <c:pt idx="6">
                  <c:v>0.5357142857142857</c:v>
                </c:pt>
                <c:pt idx="7">
                  <c:v>0.5294117647058824</c:v>
                </c:pt>
                <c:pt idx="8">
                  <c:v>0.6285714285714286</c:v>
                </c:pt>
                <c:pt idx="9">
                  <c:v>0.5294117647058824</c:v>
                </c:pt>
                <c:pt idx="10">
                  <c:v>0.6176470588235294</c:v>
                </c:pt>
                <c:pt idx="11">
                  <c:v>0.4</c:v>
                </c:pt>
                <c:pt idx="12">
                  <c:v>0.5217391304347826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ACT_CC!N17:N29</c:f>
              <c:numCache>
                <c:formatCode>General</c:formatCode>
                <c:ptCount val="13"/>
                <c:pt idx="0">
                  <c:v>0.6888888888888889</c:v>
                </c:pt>
                <c:pt idx="1">
                  <c:v>0.6307692307692307</c:v>
                </c:pt>
                <c:pt idx="2">
                  <c:v>0.7192982456140351</c:v>
                </c:pt>
                <c:pt idx="3">
                  <c:v>0.6382978723404256</c:v>
                </c:pt>
                <c:pt idx="4">
                  <c:v>0.6515151515151515</c:v>
                </c:pt>
                <c:pt idx="5">
                  <c:v>0.72</c:v>
                </c:pt>
                <c:pt idx="6">
                  <c:v>0.5925925925925926</c:v>
                </c:pt>
                <c:pt idx="7">
                  <c:v>0.6379310344827587</c:v>
                </c:pt>
                <c:pt idx="8">
                  <c:v>0.546875</c:v>
                </c:pt>
                <c:pt idx="9">
                  <c:v>0.6451612903225806</c:v>
                </c:pt>
                <c:pt idx="10">
                  <c:v>0.5573770491803278</c:v>
                </c:pt>
                <c:pt idx="11">
                  <c:v>0.5178571428571429</c:v>
                </c:pt>
                <c:pt idx="12">
                  <c:v>0.45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48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ACT_CC!N30:N42</c:f>
              <c:numCache>
                <c:formatCode>General</c:formatCode>
                <c:ptCount val="13"/>
                <c:pt idx="0">
                  <c:v>0.5017421602787456</c:v>
                </c:pt>
                <c:pt idx="1">
                  <c:v>0.4917491749174918</c:v>
                </c:pt>
                <c:pt idx="2">
                  <c:v>0.5015290519877675</c:v>
                </c:pt>
                <c:pt idx="3">
                  <c:v>0.4786585365853658</c:v>
                </c:pt>
                <c:pt idx="4">
                  <c:v>0.5232198142414861</c:v>
                </c:pt>
                <c:pt idx="5">
                  <c:v>0.4333333333333333</c:v>
                </c:pt>
                <c:pt idx="6">
                  <c:v>0.4329268292682927</c:v>
                </c:pt>
                <c:pt idx="7">
                  <c:v>0.4516129032258064</c:v>
                </c:pt>
                <c:pt idx="8">
                  <c:v>0.4281767955801105</c:v>
                </c:pt>
                <c:pt idx="9">
                  <c:v>0.4095477386934673</c:v>
                </c:pt>
                <c:pt idx="10">
                  <c:v>0.4132029339853301</c:v>
                </c:pt>
                <c:pt idx="11">
                  <c:v>0.4077669902912621</c:v>
                </c:pt>
                <c:pt idx="12">
                  <c:v>0.3995098039215687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61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ACT_CC!N43:N55</c:f>
              <c:numCache>
                <c:formatCode>General</c:formatCode>
                <c:ptCount val="13"/>
                <c:pt idx="0">
                  <c:v>0.4041666666666667</c:v>
                </c:pt>
                <c:pt idx="1">
                  <c:v>0.4351145038167939</c:v>
                </c:pt>
                <c:pt idx="2">
                  <c:v>0.3781512605042017</c:v>
                </c:pt>
                <c:pt idx="3">
                  <c:v>0.3979381443298969</c:v>
                </c:pt>
                <c:pt idx="4">
                  <c:v>0.3799582463465553</c:v>
                </c:pt>
                <c:pt idx="5">
                  <c:v>0.3839479392624729</c:v>
                </c:pt>
                <c:pt idx="6">
                  <c:v>0.3983050847457627</c:v>
                </c:pt>
                <c:pt idx="7">
                  <c:v>0.3717026378896883</c:v>
                </c:pt>
                <c:pt idx="8">
                  <c:v>0.3082706766917293</c:v>
                </c:pt>
                <c:pt idx="9">
                  <c:v>0.3615960099750624</c:v>
                </c:pt>
                <c:pt idx="10">
                  <c:v>0.2764227642276423</c:v>
                </c:pt>
                <c:pt idx="11">
                  <c:v>0.3229166666666667</c:v>
                </c:pt>
                <c:pt idx="12">
                  <c:v>0.3151041666666667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ACT_CC!O4:O16</c:f>
              <c:numCache>
                <c:formatCode>General</c:formatCode>
                <c:ptCount val="13"/>
                <c:pt idx="0">
                  <c:v>0.02521008403361345</c:v>
                </c:pt>
                <c:pt idx="1">
                  <c:v>0.02726281352235551</c:v>
                </c:pt>
                <c:pt idx="2">
                  <c:v>0.0260475651189128</c:v>
                </c:pt>
                <c:pt idx="3">
                  <c:v>0.03910614525139665</c:v>
                </c:pt>
                <c:pt idx="4">
                  <c:v>0.03555555555555556</c:v>
                </c:pt>
                <c:pt idx="5">
                  <c:v>0.0447585394581861</c:v>
                </c:pt>
                <c:pt idx="6">
                  <c:v>0.03174603174603174</c:v>
                </c:pt>
                <c:pt idx="7">
                  <c:v>0.04</c:v>
                </c:pt>
                <c:pt idx="8">
                  <c:v>0.04069767441860465</c:v>
                </c:pt>
                <c:pt idx="9">
                  <c:v>0.03798882681564246</c:v>
                </c:pt>
                <c:pt idx="10">
                  <c:v>0.03894616265750286</c:v>
                </c:pt>
                <c:pt idx="11">
                  <c:v>0.03401360544217687</c:v>
                </c:pt>
                <c:pt idx="12">
                  <c:v>0.05010893246187364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ACT_CC!O17:O29</c:f>
              <c:numCache>
                <c:formatCode>General</c:formatCode>
                <c:ptCount val="13"/>
                <c:pt idx="0">
                  <c:v>0.05402160864345738</c:v>
                </c:pt>
                <c:pt idx="1">
                  <c:v>0.07088331515812432</c:v>
                </c:pt>
                <c:pt idx="2">
                  <c:v>0.06455266138165346</c:v>
                </c:pt>
                <c:pt idx="3">
                  <c:v>0.05251396648044693</c:v>
                </c:pt>
                <c:pt idx="4">
                  <c:v>0.07333333333333333</c:v>
                </c:pt>
                <c:pt idx="5">
                  <c:v>0.05889281507656066</c:v>
                </c:pt>
                <c:pt idx="6">
                  <c:v>0.06122448979591837</c:v>
                </c:pt>
                <c:pt idx="7">
                  <c:v>0.06823529411764706</c:v>
                </c:pt>
                <c:pt idx="8">
                  <c:v>0.07441860465116279</c:v>
                </c:pt>
                <c:pt idx="9">
                  <c:v>0.06927374301675977</c:v>
                </c:pt>
                <c:pt idx="10">
                  <c:v>0.06987399770904926</c:v>
                </c:pt>
                <c:pt idx="11">
                  <c:v>0.06349206349206349</c:v>
                </c:pt>
                <c:pt idx="12">
                  <c:v>0.08714596949891068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48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ACT_CC!O30:O42</c:f>
              <c:numCache>
                <c:formatCode>General</c:formatCode>
                <c:ptCount val="13"/>
                <c:pt idx="0">
                  <c:v>0.3445378151260504</c:v>
                </c:pt>
                <c:pt idx="1">
                  <c:v>0.3304252998909488</c:v>
                </c:pt>
                <c:pt idx="2">
                  <c:v>0.3703284258210646</c:v>
                </c:pt>
                <c:pt idx="3">
                  <c:v>0.3664804469273743</c:v>
                </c:pt>
                <c:pt idx="4">
                  <c:v>0.3588888888888889</c:v>
                </c:pt>
                <c:pt idx="5">
                  <c:v>0.353356890459364</c:v>
                </c:pt>
                <c:pt idx="6">
                  <c:v>0.3718820861678004</c:v>
                </c:pt>
                <c:pt idx="7">
                  <c:v>0.4011764705882353</c:v>
                </c:pt>
                <c:pt idx="8">
                  <c:v>0.4209302325581395</c:v>
                </c:pt>
                <c:pt idx="9">
                  <c:v>0.4446927374301676</c:v>
                </c:pt>
                <c:pt idx="10">
                  <c:v>0.4684994272623139</c:v>
                </c:pt>
                <c:pt idx="11">
                  <c:v>0.4671201814058957</c:v>
                </c:pt>
                <c:pt idx="12">
                  <c:v>0.4444444444444444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61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ACT_CC!O43:O55</c:f>
              <c:numCache>
                <c:formatCode>General</c:formatCode>
                <c:ptCount val="13"/>
                <c:pt idx="0">
                  <c:v>0.5762304921968787</c:v>
                </c:pt>
                <c:pt idx="1">
                  <c:v>0.5714285714285714</c:v>
                </c:pt>
                <c:pt idx="2">
                  <c:v>0.5390713476783692</c:v>
                </c:pt>
                <c:pt idx="3">
                  <c:v>0.5418994413407822</c:v>
                </c:pt>
                <c:pt idx="4">
                  <c:v>0.5322222222222223</c:v>
                </c:pt>
                <c:pt idx="5">
                  <c:v>0.5429917550058893</c:v>
                </c:pt>
                <c:pt idx="6">
                  <c:v>0.5351473922902494</c:v>
                </c:pt>
                <c:pt idx="7">
                  <c:v>0.4905882352941177</c:v>
                </c:pt>
                <c:pt idx="8">
                  <c:v>0.463953488372093</c:v>
                </c:pt>
                <c:pt idx="9">
                  <c:v>0.4480446927374302</c:v>
                </c:pt>
                <c:pt idx="10">
                  <c:v>0.422680412371134</c:v>
                </c:pt>
                <c:pt idx="11">
                  <c:v>0.4353741496598639</c:v>
                </c:pt>
                <c:pt idx="12">
                  <c:v>0.4183006535947713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ACT_CCSS_DUEUTL!I4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ACT_CCSS_DUEUTL!N4:N16</c:f>
              <c:numCache>
                <c:formatCode>General</c:formatCode>
                <c:ptCount val="13"/>
                <c:pt idx="0">
                  <c:v>0.9041095890410958</c:v>
                </c:pt>
                <c:pt idx="1">
                  <c:v>0.9090909090909091</c:v>
                </c:pt>
                <c:pt idx="2">
                  <c:v>0.8493150684931506</c:v>
                </c:pt>
                <c:pt idx="3">
                  <c:v>0.8620689655172413</c:v>
                </c:pt>
                <c:pt idx="4">
                  <c:v>0.8625</c:v>
                </c:pt>
                <c:pt idx="5">
                  <c:v>0.8656716417910447</c:v>
                </c:pt>
                <c:pt idx="6">
                  <c:v>0.8888888888888888</c:v>
                </c:pt>
                <c:pt idx="7">
                  <c:v>0.953125</c:v>
                </c:pt>
                <c:pt idx="8">
                  <c:v>0.847457627118644</c:v>
                </c:pt>
                <c:pt idx="9">
                  <c:v>0.8382352941176471</c:v>
                </c:pt>
                <c:pt idx="10">
                  <c:v>0.8524590163934426</c:v>
                </c:pt>
                <c:pt idx="11">
                  <c:v>0.8478260869565217</c:v>
                </c:pt>
                <c:pt idx="12">
                  <c:v>0.8360655737704918</c:v>
                </c:pt>
              </c:numCache>
            </c:numRef>
          </c:val>
        </c:ser>
        <c:ser>
          <c:idx val="1"/>
          <c:order val="1"/>
          <c:tx>
            <c:strRef>
              <c:f>ACT_CCSS_DUEUTL!I17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ACT_CCSS_DUEUTL!N17:N29</c:f>
              <c:numCache>
                <c:formatCode>General</c:formatCode>
                <c:ptCount val="13"/>
                <c:pt idx="0">
                  <c:v>0.7309941520467836</c:v>
                </c:pt>
                <c:pt idx="1">
                  <c:v>0.7586206896551724</c:v>
                </c:pt>
                <c:pt idx="2">
                  <c:v>0.759493670886076</c:v>
                </c:pt>
                <c:pt idx="3">
                  <c:v>0.7051282051282052</c:v>
                </c:pt>
                <c:pt idx="4">
                  <c:v>0.6910112359550562</c:v>
                </c:pt>
                <c:pt idx="5">
                  <c:v>0.6645569620253164</c:v>
                </c:pt>
                <c:pt idx="6">
                  <c:v>0.686046511627907</c:v>
                </c:pt>
                <c:pt idx="7">
                  <c:v>0.6586826347305389</c:v>
                </c:pt>
                <c:pt idx="8">
                  <c:v>0.6419753086419753</c:v>
                </c:pt>
                <c:pt idx="9">
                  <c:v>0.6892655367231638</c:v>
                </c:pt>
                <c:pt idx="10">
                  <c:v>0.6390532544378699</c:v>
                </c:pt>
                <c:pt idx="11">
                  <c:v>0.6545454545454545</c:v>
                </c:pt>
                <c:pt idx="12">
                  <c:v>0.6243093922651933</c:v>
                </c:pt>
              </c:numCache>
            </c:numRef>
          </c:val>
        </c:ser>
        <c:ser>
          <c:idx val="2"/>
          <c:order val="2"/>
          <c:tx>
            <c:strRef>
              <c:f>ACT_CCSS_DUEUTL!I30</c:f>
              <c:strCache>
                <c:ptCount val="1"/>
                <c:pt idx="0">
                  <c:v>48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ACT_CCSS_DUEUTL!N30:N42</c:f>
              <c:numCache>
                <c:formatCode>General</c:formatCode>
                <c:ptCount val="13"/>
                <c:pt idx="0">
                  <c:v>0.4634146341463415</c:v>
                </c:pt>
                <c:pt idx="1">
                  <c:v>0.5409836065573771</c:v>
                </c:pt>
                <c:pt idx="2">
                  <c:v>0.3809523809523809</c:v>
                </c:pt>
                <c:pt idx="3">
                  <c:v>0.5</c:v>
                </c:pt>
                <c:pt idx="4">
                  <c:v>0.5869565217391305</c:v>
                </c:pt>
                <c:pt idx="5">
                  <c:v>0.5686274509803921</c:v>
                </c:pt>
                <c:pt idx="6">
                  <c:v>0.6</c:v>
                </c:pt>
                <c:pt idx="7">
                  <c:v>0.6304347826086957</c:v>
                </c:pt>
                <c:pt idx="8">
                  <c:v>0.5</c:v>
                </c:pt>
                <c:pt idx="9">
                  <c:v>0.53125</c:v>
                </c:pt>
                <c:pt idx="10">
                  <c:v>0.5</c:v>
                </c:pt>
                <c:pt idx="11">
                  <c:v>0.5735294117647058</c:v>
                </c:pt>
                <c:pt idx="12">
                  <c:v>0.5147058823529411</c:v>
                </c:pt>
              </c:numCache>
            </c:numRef>
          </c:val>
        </c:ser>
        <c:ser>
          <c:idx val="3"/>
          <c:order val="3"/>
          <c:tx>
            <c:strRef>
              <c:f>ACT_CCSS_DUEUTL!I43</c:f>
              <c:strCache>
                <c:ptCount val="1"/>
                <c:pt idx="0">
                  <c:v>70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ACT_CCSS_DUEUTL!N43:N55</c:f>
              <c:numCache>
                <c:formatCode>General</c:formatCode>
                <c:ptCount val="13"/>
                <c:pt idx="0">
                  <c:v>0.3076923076923077</c:v>
                </c:pt>
                <c:pt idx="1">
                  <c:v>0.3376623376623377</c:v>
                </c:pt>
                <c:pt idx="2">
                  <c:v>0.3311475409836065</c:v>
                </c:pt>
                <c:pt idx="3">
                  <c:v>0.3125</c:v>
                </c:pt>
                <c:pt idx="4">
                  <c:v>0.3187919463087248</c:v>
                </c:pt>
                <c:pt idx="5">
                  <c:v>0.3054101221640489</c:v>
                </c:pt>
                <c:pt idx="6">
                  <c:v>0.2897822445561139</c:v>
                </c:pt>
                <c:pt idx="7">
                  <c:v>0.2862129144851658</c:v>
                </c:pt>
                <c:pt idx="8">
                  <c:v>0.2624356775300172</c:v>
                </c:pt>
                <c:pt idx="9">
                  <c:v>0.2610921501706485</c:v>
                </c:pt>
                <c:pt idx="10">
                  <c:v>0.2350936967632027</c:v>
                </c:pt>
                <c:pt idx="11">
                  <c:v>0.2437810945273632</c:v>
                </c:pt>
                <c:pt idx="12">
                  <c:v>0.2384868421052632</c:v>
                </c:pt>
              </c:numCache>
            </c:numRef>
          </c:val>
        </c:ser>
        <c:ser>
          <c:idx val="4"/>
          <c:order val="4"/>
          <c:tx>
            <c:strRef>
              <c:f>ACT_CCSS_DUEUTL!I56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ACT_CCSS_DUEUTL!N56:N68</c:f>
              <c:numCache>
                <c:formatCode>General</c:formatCode>
                <c:ptCount val="13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strRef>
              <c:f>ACT_CCSS_DUEUTL!J3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ACT_CCSS_DUEUTL!I4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ACT_CCSS_DUEUTL!O4:O16</c:f>
              <c:numCache>
                <c:formatCode>General</c:formatCode>
                <c:ptCount val="13"/>
                <c:pt idx="0">
                  <c:v>0.08763505402160865</c:v>
                </c:pt>
                <c:pt idx="1">
                  <c:v>0.07197382769901854</c:v>
                </c:pt>
                <c:pt idx="2">
                  <c:v>0.08267270668176671</c:v>
                </c:pt>
                <c:pt idx="3">
                  <c:v>0.09720670391061452</c:v>
                </c:pt>
                <c:pt idx="4">
                  <c:v>0.08888888888888889</c:v>
                </c:pt>
                <c:pt idx="5">
                  <c:v>0.07891637220259129</c:v>
                </c:pt>
                <c:pt idx="6">
                  <c:v>0.07142857142857142</c:v>
                </c:pt>
                <c:pt idx="7">
                  <c:v>0.07529411764705882</c:v>
                </c:pt>
                <c:pt idx="8">
                  <c:v>0.0686046511627907</c:v>
                </c:pt>
                <c:pt idx="9">
                  <c:v>0.07597765363128492</c:v>
                </c:pt>
                <c:pt idx="10">
                  <c:v>0.06987399770904926</c:v>
                </c:pt>
                <c:pt idx="11">
                  <c:v>0.05215419501133787</c:v>
                </c:pt>
                <c:pt idx="12">
                  <c:v>0.06644880174291939</c:v>
                </c:pt>
              </c:numCache>
            </c:numRef>
          </c:val>
        </c:ser>
        <c:ser>
          <c:idx val="1"/>
          <c:order val="1"/>
          <c:tx>
            <c:strRef>
              <c:f>ACT_CCSS_DUEUTL!I17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ACT_CCSS_DUEUTL!O17:O29</c:f>
              <c:numCache>
                <c:formatCode>General</c:formatCode>
                <c:ptCount val="13"/>
                <c:pt idx="0">
                  <c:v>0.2052821128451381</c:v>
                </c:pt>
                <c:pt idx="1">
                  <c:v>0.1897491821155943</c:v>
                </c:pt>
                <c:pt idx="2">
                  <c:v>0.1789354473386184</c:v>
                </c:pt>
                <c:pt idx="3">
                  <c:v>0.1743016759776536</c:v>
                </c:pt>
                <c:pt idx="4">
                  <c:v>0.1977777777777778</c:v>
                </c:pt>
                <c:pt idx="5">
                  <c:v>0.1861012956419317</c:v>
                </c:pt>
                <c:pt idx="6">
                  <c:v>0.1950113378684807</c:v>
                </c:pt>
                <c:pt idx="7">
                  <c:v>0.1964705882352941</c:v>
                </c:pt>
                <c:pt idx="8">
                  <c:v>0.1883720930232558</c:v>
                </c:pt>
                <c:pt idx="9">
                  <c:v>0.1977653631284916</c:v>
                </c:pt>
                <c:pt idx="10">
                  <c:v>0.1935853379152348</c:v>
                </c:pt>
                <c:pt idx="11">
                  <c:v>0.1870748299319728</c:v>
                </c:pt>
                <c:pt idx="12">
                  <c:v>0.1971677559912854</c:v>
                </c:pt>
              </c:numCache>
            </c:numRef>
          </c:val>
        </c:ser>
        <c:ser>
          <c:idx val="2"/>
          <c:order val="2"/>
          <c:tx>
            <c:strRef>
              <c:f>ACT_CCSS_DUEUTL!I30</c:f>
              <c:strCache>
                <c:ptCount val="1"/>
                <c:pt idx="0">
                  <c:v>48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ACT_CCSS_DUEUTL!O30:O42</c:f>
              <c:numCache>
                <c:formatCode>General</c:formatCode>
                <c:ptCount val="13"/>
                <c:pt idx="0">
                  <c:v>0.09843937575030012</c:v>
                </c:pt>
                <c:pt idx="1">
                  <c:v>0.06652126499454744</c:v>
                </c:pt>
                <c:pt idx="2">
                  <c:v>0.04756511891279728</c:v>
                </c:pt>
                <c:pt idx="3">
                  <c:v>0.04916201117318435</c:v>
                </c:pt>
                <c:pt idx="4">
                  <c:v>0.05111111111111111</c:v>
                </c:pt>
                <c:pt idx="5">
                  <c:v>0.06007067137809187</c:v>
                </c:pt>
                <c:pt idx="6">
                  <c:v>0.05668934240362812</c:v>
                </c:pt>
                <c:pt idx="7">
                  <c:v>0.05411764705882353</c:v>
                </c:pt>
                <c:pt idx="8">
                  <c:v>0.06511627906976744</c:v>
                </c:pt>
                <c:pt idx="9">
                  <c:v>0.07150837988826815</c:v>
                </c:pt>
                <c:pt idx="10">
                  <c:v>0.06414662084765177</c:v>
                </c:pt>
                <c:pt idx="11">
                  <c:v>0.07709750566893424</c:v>
                </c:pt>
                <c:pt idx="12">
                  <c:v>0.07407407407407407</c:v>
                </c:pt>
              </c:numCache>
            </c:numRef>
          </c:val>
        </c:ser>
        <c:ser>
          <c:idx val="3"/>
          <c:order val="3"/>
          <c:tx>
            <c:strRef>
              <c:f>ACT_CCSS_DUEUTL!I43</c:f>
              <c:strCache>
                <c:ptCount val="1"/>
                <c:pt idx="0">
                  <c:v>70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ACT_CCSS_DUEUTL!O43:O55</c:f>
              <c:numCache>
                <c:formatCode>General</c:formatCode>
                <c:ptCount val="13"/>
                <c:pt idx="0">
                  <c:v>0.6086434573829532</c:v>
                </c:pt>
                <c:pt idx="1">
                  <c:v>0.6717557251908397</c:v>
                </c:pt>
                <c:pt idx="2">
                  <c:v>0.6908267270668177</c:v>
                </c:pt>
                <c:pt idx="3">
                  <c:v>0.6793296089385474</c:v>
                </c:pt>
                <c:pt idx="4">
                  <c:v>0.6622222222222223</c:v>
                </c:pt>
                <c:pt idx="5">
                  <c:v>0.6749116607773852</c:v>
                </c:pt>
                <c:pt idx="6">
                  <c:v>0.6768707482993197</c:v>
                </c:pt>
                <c:pt idx="7">
                  <c:v>0.6741176470588235</c:v>
                </c:pt>
                <c:pt idx="8">
                  <c:v>0.6779069767441861</c:v>
                </c:pt>
                <c:pt idx="9">
                  <c:v>0.6547486033519553</c:v>
                </c:pt>
                <c:pt idx="10">
                  <c:v>0.6723940435280642</c:v>
                </c:pt>
                <c:pt idx="11">
                  <c:v>0.6836734693877551</c:v>
                </c:pt>
                <c:pt idx="12">
                  <c:v>0.6623093681917211</c:v>
                </c:pt>
              </c:numCache>
            </c:numRef>
          </c:val>
        </c:ser>
        <c:ser>
          <c:idx val="4"/>
          <c:order val="4"/>
          <c:tx>
            <c:strRef>
              <c:f>ACT_CCSS_DUEUTL!I56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ACT_CCSS_DUEUTL!O56:O68</c:f>
              <c:numCache>
                <c:formatCode>General</c:formatCode>
                <c:ptCount val="13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strRef>
              <c:f>ACT_CCSS_DUEUTL!J3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ACT_CCSS_MIN_LNINST!I4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ACT_CCSS_MIN_LNINST!N4:N16</c:f>
              <c:numCache>
                <c:formatCode>General</c:formatCode>
                <c:ptCount val="13"/>
                <c:pt idx="0">
                  <c:v>0.5</c:v>
                </c:pt>
                <c:pt idx="1">
                  <c:v>0.8333333333333334</c:v>
                </c:pt>
                <c:pt idx="2">
                  <c:v>0.78</c:v>
                </c:pt>
                <c:pt idx="3">
                  <c:v>0.65</c:v>
                </c:pt>
                <c:pt idx="4">
                  <c:v>0.5434782608695652</c:v>
                </c:pt>
                <c:pt idx="5">
                  <c:v>0.5263157894736842</c:v>
                </c:pt>
                <c:pt idx="6">
                  <c:v>0.7352941176470589</c:v>
                </c:pt>
                <c:pt idx="7">
                  <c:v>0.5</c:v>
                </c:pt>
                <c:pt idx="8">
                  <c:v>0.4074074074074074</c:v>
                </c:pt>
                <c:pt idx="9">
                  <c:v>0.5882352941176471</c:v>
                </c:pt>
                <c:pt idx="10">
                  <c:v>0.5909090909090909</c:v>
                </c:pt>
                <c:pt idx="11">
                  <c:v>0.5625</c:v>
                </c:pt>
                <c:pt idx="12">
                  <c:v>0.631578947368421</c:v>
                </c:pt>
              </c:numCache>
            </c:numRef>
          </c:val>
        </c:ser>
        <c:ser>
          <c:idx val="1"/>
          <c:order val="1"/>
          <c:tx>
            <c:strRef>
              <c:f>ACT_CCSS_MIN_LNINST!I17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ACT_CCSS_MIN_LNINST!N17:N29</c:f>
              <c:numCache>
                <c:formatCode>General</c:formatCode>
                <c:ptCount val="13"/>
                <c:pt idx="0">
                  <c:v>0.6228373702422145</c:v>
                </c:pt>
                <c:pt idx="1">
                  <c:v>0.632183908045977</c:v>
                </c:pt>
                <c:pt idx="2">
                  <c:v>0.5948717948717949</c:v>
                </c:pt>
                <c:pt idx="3">
                  <c:v>0.6261682242990654</c:v>
                </c:pt>
                <c:pt idx="4">
                  <c:v>0.6472868217054264</c:v>
                </c:pt>
                <c:pt idx="5">
                  <c:v>0.6147186147186147</c:v>
                </c:pt>
                <c:pt idx="6">
                  <c:v>0.6157024793388429</c:v>
                </c:pt>
                <c:pt idx="7">
                  <c:v>0.6071428571428571</c:v>
                </c:pt>
                <c:pt idx="8">
                  <c:v>0.5481171548117155</c:v>
                </c:pt>
                <c:pt idx="9">
                  <c:v>0.5641025641025641</c:v>
                </c:pt>
                <c:pt idx="10">
                  <c:v>0.5625</c:v>
                </c:pt>
                <c:pt idx="11">
                  <c:v>0.5280898876404494</c:v>
                </c:pt>
                <c:pt idx="12">
                  <c:v>0.5246478873239436</c:v>
                </c:pt>
              </c:numCache>
            </c:numRef>
          </c:val>
        </c:ser>
        <c:ser>
          <c:idx val="2"/>
          <c:order val="2"/>
          <c:tx>
            <c:strRef>
              <c:f>ACT_CCSS_MIN_LNINST!I30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ACT_CCSS_MIN_LNINST!N30:N42</c:f>
              <c:numCache>
                <c:formatCode>General</c:formatCode>
                <c:ptCount val="13"/>
                <c:pt idx="0">
                  <c:v>0.52</c:v>
                </c:pt>
                <c:pt idx="1">
                  <c:v>0.527027027027027</c:v>
                </c:pt>
                <c:pt idx="2">
                  <c:v>0.5633802816901409</c:v>
                </c:pt>
                <c:pt idx="3">
                  <c:v>0.5737704918032787</c:v>
                </c:pt>
                <c:pt idx="4">
                  <c:v>0.5714285714285714</c:v>
                </c:pt>
                <c:pt idx="5">
                  <c:v>0.5303030303030303</c:v>
                </c:pt>
                <c:pt idx="6">
                  <c:v>0.5333333333333333</c:v>
                </c:pt>
                <c:pt idx="7">
                  <c:v>0.6212121212121212</c:v>
                </c:pt>
                <c:pt idx="8">
                  <c:v>0.4868421052631579</c:v>
                </c:pt>
                <c:pt idx="9">
                  <c:v>0.5070422535211268</c:v>
                </c:pt>
                <c:pt idx="10">
                  <c:v>0.6101694915254238</c:v>
                </c:pt>
                <c:pt idx="11">
                  <c:v>0.5441176470588235</c:v>
                </c:pt>
                <c:pt idx="12">
                  <c:v>0.5189873417721519</c:v>
                </c:pt>
              </c:numCache>
            </c:numRef>
          </c:val>
        </c:ser>
        <c:ser>
          <c:idx val="3"/>
          <c:order val="3"/>
          <c:tx>
            <c:strRef>
              <c:f>ACT_CCSS_MIN_LNINST!I43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ACT_CCSS_MIN_LNINST!N43:N55</c:f>
              <c:numCache>
                <c:formatCode>General</c:formatCode>
                <c:ptCount val="13"/>
                <c:pt idx="0">
                  <c:v>0.4755244755244755</c:v>
                </c:pt>
                <c:pt idx="1">
                  <c:v>0.512</c:v>
                </c:pt>
                <c:pt idx="2">
                  <c:v>0.4888888888888889</c:v>
                </c:pt>
                <c:pt idx="3">
                  <c:v>0.4756756756756757</c:v>
                </c:pt>
                <c:pt idx="4">
                  <c:v>0.4294871794871795</c:v>
                </c:pt>
                <c:pt idx="5">
                  <c:v>0.425531914893617</c:v>
                </c:pt>
                <c:pt idx="6">
                  <c:v>0.3952095808383234</c:v>
                </c:pt>
                <c:pt idx="7">
                  <c:v>0.3877551020408163</c:v>
                </c:pt>
                <c:pt idx="8">
                  <c:v>0.3354430379746836</c:v>
                </c:pt>
                <c:pt idx="9">
                  <c:v>0.4285714285714285</c:v>
                </c:pt>
                <c:pt idx="10">
                  <c:v>0.3333333333333333</c:v>
                </c:pt>
                <c:pt idx="11">
                  <c:v>0.296875</c:v>
                </c:pt>
                <c:pt idx="12">
                  <c:v>0.3888888888888889</c:v>
                </c:pt>
              </c:numCache>
            </c:numRef>
          </c:val>
        </c:ser>
        <c:ser>
          <c:idx val="4"/>
          <c:order val="4"/>
          <c:tx>
            <c:strRef>
              <c:f>ACT_CCSS_MIN_LNINST!I56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ACT_CCSS_MIN_LNINST!N56:N68</c:f>
              <c:numCache>
                <c:formatCode>General</c:formatCode>
                <c:ptCount val="13"/>
                <c:pt idx="0">
                  <c:v>0.3037383177570093</c:v>
                </c:pt>
                <c:pt idx="1">
                  <c:v>0.3344709897610921</c:v>
                </c:pt>
                <c:pt idx="2">
                  <c:v>0.3413793103448276</c:v>
                </c:pt>
                <c:pt idx="3">
                  <c:v>0.3076923076923077</c:v>
                </c:pt>
                <c:pt idx="4">
                  <c:v>0.3409090909090909</c:v>
                </c:pt>
                <c:pt idx="5">
                  <c:v>0.2857142857142857</c:v>
                </c:pt>
                <c:pt idx="6">
                  <c:v>0.282051282051282</c:v>
                </c:pt>
                <c:pt idx="7">
                  <c:v>0.2828685258964144</c:v>
                </c:pt>
                <c:pt idx="8">
                  <c:v>0.2798353909465021</c:v>
                </c:pt>
                <c:pt idx="9">
                  <c:v>0.2762645914396887</c:v>
                </c:pt>
                <c:pt idx="10">
                  <c:v>0.2530120481927711</c:v>
                </c:pt>
                <c:pt idx="11">
                  <c:v>0.2730923694779117</c:v>
                </c:pt>
                <c:pt idx="12">
                  <c:v>0.2424242424242424</c:v>
                </c:pt>
              </c:numCache>
            </c:numRef>
          </c:val>
        </c:ser>
        <c:ser>
          <c:idx val="5"/>
          <c:order val="5"/>
          <c:tx>
            <c:strRef>
              <c:f>ACT_CCSS_MIN_LNINST!I69</c:f>
              <c:strCache>
                <c:ptCount val="1"/>
                <c:pt idx="0">
                  <c:v>32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ACT_CCSS_MIN_LNINST!N69:N81</c:f>
              <c:numCache>
                <c:formatCode>General</c:formatCode>
                <c:ptCount val="13"/>
                <c:pt idx="0">
                  <c:v>0.2909090909090909</c:v>
                </c:pt>
                <c:pt idx="1">
                  <c:v>0.3357142857142857</c:v>
                </c:pt>
                <c:pt idx="2">
                  <c:v>0.1855670103092784</c:v>
                </c:pt>
                <c:pt idx="3">
                  <c:v>0.2385321100917431</c:v>
                </c:pt>
                <c:pt idx="4">
                  <c:v>0.2333333333333333</c:v>
                </c:pt>
                <c:pt idx="5">
                  <c:v>0.3529411764705883</c:v>
                </c:pt>
                <c:pt idx="6">
                  <c:v>0.2641509433962264</c:v>
                </c:pt>
                <c:pt idx="7">
                  <c:v>0.2727272727272727</c:v>
                </c:pt>
                <c:pt idx="8">
                  <c:v>0.2991452991452991</c:v>
                </c:pt>
                <c:pt idx="9">
                  <c:v>0.2083333333333333</c:v>
                </c:pt>
                <c:pt idx="10">
                  <c:v>0.1949685534591195</c:v>
                </c:pt>
                <c:pt idx="11">
                  <c:v>0.2597402597402597</c:v>
                </c:pt>
                <c:pt idx="12">
                  <c:v>0.2195121951219512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strRef>
              <c:f>ACT_CCSS_MIN_LNINST!J3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ACT_CCSS_MIN_LNINST!I4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ACT_CCSS_MIN_LNINST!O4:O16</c:f>
              <c:numCache>
                <c:formatCode>General</c:formatCode>
                <c:ptCount val="13"/>
                <c:pt idx="0">
                  <c:v>0.002400960384153661</c:v>
                </c:pt>
                <c:pt idx="1">
                  <c:v>0.02617230098146129</c:v>
                </c:pt>
                <c:pt idx="2">
                  <c:v>0.05662514156285391</c:v>
                </c:pt>
                <c:pt idx="3">
                  <c:v>0.0446927374301676</c:v>
                </c:pt>
                <c:pt idx="4">
                  <c:v>0.05111111111111111</c:v>
                </c:pt>
                <c:pt idx="5">
                  <c:v>0.02237926972909305</c:v>
                </c:pt>
                <c:pt idx="6">
                  <c:v>0.03854875283446712</c:v>
                </c:pt>
                <c:pt idx="7">
                  <c:v>0.02823529411764706</c:v>
                </c:pt>
                <c:pt idx="8">
                  <c:v>0.03139534883720931</c:v>
                </c:pt>
                <c:pt idx="9">
                  <c:v>0.03798882681564246</c:v>
                </c:pt>
                <c:pt idx="10">
                  <c:v>0.02520045819014891</c:v>
                </c:pt>
                <c:pt idx="11">
                  <c:v>0.018140589569161</c:v>
                </c:pt>
                <c:pt idx="12">
                  <c:v>0.02069716775599129</c:v>
                </c:pt>
              </c:numCache>
            </c:numRef>
          </c:val>
        </c:ser>
        <c:ser>
          <c:idx val="1"/>
          <c:order val="1"/>
          <c:tx>
            <c:strRef>
              <c:f>ACT_CCSS_MIN_LNINST!I17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ACT_CCSS_MIN_LNINST!O17:O29</c:f>
              <c:numCache>
                <c:formatCode>General</c:formatCode>
                <c:ptCount val="13"/>
                <c:pt idx="0">
                  <c:v>0.3469387755102041</c:v>
                </c:pt>
                <c:pt idx="1">
                  <c:v>0.2846237731733915</c:v>
                </c:pt>
                <c:pt idx="2">
                  <c:v>0.2208380520951302</c:v>
                </c:pt>
                <c:pt idx="3">
                  <c:v>0.2391061452513966</c:v>
                </c:pt>
                <c:pt idx="4">
                  <c:v>0.2866666666666667</c:v>
                </c:pt>
                <c:pt idx="5">
                  <c:v>0.2720848056537102</c:v>
                </c:pt>
                <c:pt idx="6">
                  <c:v>0.2743764172335601</c:v>
                </c:pt>
                <c:pt idx="7">
                  <c:v>0.2964705882352941</c:v>
                </c:pt>
                <c:pt idx="8">
                  <c:v>0.2779069767441861</c:v>
                </c:pt>
                <c:pt idx="9">
                  <c:v>0.3050279329608939</c:v>
                </c:pt>
                <c:pt idx="10">
                  <c:v>0.2749140893470791</c:v>
                </c:pt>
                <c:pt idx="11">
                  <c:v>0.3027210884353742</c:v>
                </c:pt>
                <c:pt idx="12">
                  <c:v>0.3093681917211329</c:v>
                </c:pt>
              </c:numCache>
            </c:numRef>
          </c:val>
        </c:ser>
        <c:ser>
          <c:idx val="2"/>
          <c:order val="2"/>
          <c:tx>
            <c:strRef>
              <c:f>ACT_CCSS_MIN_LNINST!I30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ACT_CCSS_MIN_LNINST!O30:O42</c:f>
              <c:numCache>
                <c:formatCode>General</c:formatCode>
                <c:ptCount val="13"/>
                <c:pt idx="0">
                  <c:v>0.09003601440576231</c:v>
                </c:pt>
                <c:pt idx="1">
                  <c:v>0.0806979280261723</c:v>
                </c:pt>
                <c:pt idx="2">
                  <c:v>0.08040770101925254</c:v>
                </c:pt>
                <c:pt idx="3">
                  <c:v>0.06815642458100558</c:v>
                </c:pt>
                <c:pt idx="4">
                  <c:v>0.06222222222222222</c:v>
                </c:pt>
                <c:pt idx="5">
                  <c:v>0.07773851590106007</c:v>
                </c:pt>
                <c:pt idx="6">
                  <c:v>0.06802721088435375</c:v>
                </c:pt>
                <c:pt idx="7">
                  <c:v>0.07764705882352942</c:v>
                </c:pt>
                <c:pt idx="8">
                  <c:v>0.08837209302325581</c:v>
                </c:pt>
                <c:pt idx="9">
                  <c:v>0.07932960893854749</c:v>
                </c:pt>
                <c:pt idx="10">
                  <c:v>0.06758304696449026</c:v>
                </c:pt>
                <c:pt idx="11">
                  <c:v>0.07709750566893424</c:v>
                </c:pt>
                <c:pt idx="12">
                  <c:v>0.0860566448801743</c:v>
                </c:pt>
              </c:numCache>
            </c:numRef>
          </c:val>
        </c:ser>
        <c:ser>
          <c:idx val="3"/>
          <c:order val="3"/>
          <c:tx>
            <c:strRef>
              <c:f>ACT_CCSS_MIN_LNINST!I43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ACT_CCSS_MIN_LNINST!O43:O55</c:f>
              <c:numCache>
                <c:formatCode>General</c:formatCode>
                <c:ptCount val="13"/>
                <c:pt idx="0">
                  <c:v>0.1716686674669868</c:v>
                </c:pt>
                <c:pt idx="1">
                  <c:v>0.1363140676117775</c:v>
                </c:pt>
                <c:pt idx="2">
                  <c:v>0.2038505096262741</c:v>
                </c:pt>
                <c:pt idx="3">
                  <c:v>0.2067039106145251</c:v>
                </c:pt>
                <c:pt idx="4">
                  <c:v>0.1733333333333333</c:v>
                </c:pt>
                <c:pt idx="5">
                  <c:v>0.166077738515901</c:v>
                </c:pt>
                <c:pt idx="6">
                  <c:v>0.1893424036281179</c:v>
                </c:pt>
                <c:pt idx="7">
                  <c:v>0.1729411764705882</c:v>
                </c:pt>
                <c:pt idx="8">
                  <c:v>0.1837209302325581</c:v>
                </c:pt>
                <c:pt idx="9">
                  <c:v>0.1564245810055866</c:v>
                </c:pt>
                <c:pt idx="10">
                  <c:v>0.1649484536082474</c:v>
                </c:pt>
                <c:pt idx="11">
                  <c:v>0.145124716553288</c:v>
                </c:pt>
                <c:pt idx="12">
                  <c:v>0.1176470588235294</c:v>
                </c:pt>
              </c:numCache>
            </c:numRef>
          </c:val>
        </c:ser>
        <c:ser>
          <c:idx val="4"/>
          <c:order val="4"/>
          <c:tx>
            <c:strRef>
              <c:f>ACT_CCSS_MIN_LNINST!I56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ACT_CCSS_MIN_LNINST!O56:O68</c:f>
              <c:numCache>
                <c:formatCode>General</c:formatCode>
                <c:ptCount val="13"/>
                <c:pt idx="0">
                  <c:v>0.2569027611044418</c:v>
                </c:pt>
                <c:pt idx="1">
                  <c:v>0.3195201744820065</c:v>
                </c:pt>
                <c:pt idx="2">
                  <c:v>0.3284258210645526</c:v>
                </c:pt>
                <c:pt idx="3">
                  <c:v>0.3195530726256983</c:v>
                </c:pt>
                <c:pt idx="4">
                  <c:v>0.2933333333333333</c:v>
                </c:pt>
                <c:pt idx="5">
                  <c:v>0.3215547703180212</c:v>
                </c:pt>
                <c:pt idx="6">
                  <c:v>0.3095238095238095</c:v>
                </c:pt>
                <c:pt idx="7">
                  <c:v>0.2952941176470588</c:v>
                </c:pt>
                <c:pt idx="8">
                  <c:v>0.2825581395348837</c:v>
                </c:pt>
                <c:pt idx="9">
                  <c:v>0.2871508379888268</c:v>
                </c:pt>
                <c:pt idx="10">
                  <c:v>0.2852233676975945</c:v>
                </c:pt>
                <c:pt idx="11">
                  <c:v>0.282312925170068</c:v>
                </c:pt>
                <c:pt idx="12">
                  <c:v>0.2875816993464052</c:v>
                </c:pt>
              </c:numCache>
            </c:numRef>
          </c:val>
        </c:ser>
        <c:ser>
          <c:idx val="5"/>
          <c:order val="5"/>
          <c:tx>
            <c:strRef>
              <c:f>ACT_CCSS_MIN_LNINST!I69</c:f>
              <c:strCache>
                <c:ptCount val="1"/>
                <c:pt idx="0">
                  <c:v>32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ACT_CCSS_MIN_LNINST!O69:O81</c:f>
              <c:numCache>
                <c:formatCode>General</c:formatCode>
                <c:ptCount val="13"/>
                <c:pt idx="0">
                  <c:v>0.1320528211284514</c:v>
                </c:pt>
                <c:pt idx="1">
                  <c:v>0.1526717557251908</c:v>
                </c:pt>
                <c:pt idx="2">
                  <c:v>0.1098527746319366</c:v>
                </c:pt>
                <c:pt idx="3">
                  <c:v>0.1217877094972067</c:v>
                </c:pt>
                <c:pt idx="4">
                  <c:v>0.1333333333333333</c:v>
                </c:pt>
                <c:pt idx="5">
                  <c:v>0.1401648998822144</c:v>
                </c:pt>
                <c:pt idx="6">
                  <c:v>0.1201814058956916</c:v>
                </c:pt>
                <c:pt idx="7">
                  <c:v>0.1294117647058824</c:v>
                </c:pt>
                <c:pt idx="8">
                  <c:v>0.136046511627907</c:v>
                </c:pt>
                <c:pt idx="9">
                  <c:v>0.1340782122905028</c:v>
                </c:pt>
                <c:pt idx="10">
                  <c:v>0.1821305841924399</c:v>
                </c:pt>
                <c:pt idx="11">
                  <c:v>0.1746031746031746</c:v>
                </c:pt>
                <c:pt idx="12">
                  <c:v>0.1786492374727669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strRef>
              <c:f>ACT_CCSS_MIN_LNINST!J3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2</xdr:col>
      <xdr:colOff>314325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2</xdr:col>
      <xdr:colOff>314325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3</xdr:col>
      <xdr:colOff>171450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3</xdr:col>
      <xdr:colOff>171450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1</xdr:col>
      <xdr:colOff>3962400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</xdr:col>
      <xdr:colOff>3962400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1</xdr:col>
      <xdr:colOff>3962400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</xdr:col>
      <xdr:colOff>3962400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2</xdr:col>
      <xdr:colOff>114300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</xdr:col>
      <xdr:colOff>114300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552450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552450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36"/>
  <sheetViews>
    <sheetView tabSelected="1" workbookViewId="0"/>
  </sheetViews>
  <sheetFormatPr defaultRowHeight="15"/>
  <cols>
    <col min="1" max="1" width="15.7109375" customWidth="1"/>
  </cols>
  <sheetData>
    <row r="2" spans="1:2">
      <c r="A2" s="1" t="s">
        <v>0</v>
      </c>
      <c r="B2" s="1" t="s">
        <v>1</v>
      </c>
    </row>
    <row r="3" spans="1:2">
      <c r="A3" t="s">
        <v>2</v>
      </c>
      <c r="B3">
        <v>0.6806097567790597</v>
      </c>
    </row>
    <row r="4" spans="1:2">
      <c r="A4" t="s">
        <v>3</v>
      </c>
      <c r="B4">
        <v>0.6416376620000001</v>
      </c>
    </row>
    <row r="5" spans="1:2">
      <c r="A5" t="s">
        <v>4</v>
      </c>
      <c r="B5">
        <v>0.05726055847846268</v>
      </c>
    </row>
    <row r="6" spans="1:2">
      <c r="A6" t="s">
        <v>5</v>
      </c>
      <c r="B6">
        <v>3.473424</v>
      </c>
    </row>
    <row r="7" spans="1:2">
      <c r="A7" t="s">
        <v>6</v>
      </c>
      <c r="B7">
        <v>0.062362</v>
      </c>
    </row>
    <row r="8" spans="1:2">
      <c r="A8" t="s">
        <v>7</v>
      </c>
      <c r="B8">
        <v>0.0174143437</v>
      </c>
    </row>
    <row r="9" spans="1:2">
      <c r="A9" t="s">
        <v>8</v>
      </c>
      <c r="B9">
        <v>0.301401359518523</v>
      </c>
    </row>
    <row r="10" spans="1:2">
      <c r="A10" t="s">
        <v>9</v>
      </c>
      <c r="B10">
        <v>0.6368369580050135</v>
      </c>
    </row>
    <row r="11" spans="1:2">
      <c r="A11" t="s">
        <v>10</v>
      </c>
      <c r="B11">
        <v>1.779465</v>
      </c>
    </row>
    <row r="12" spans="1:2">
      <c r="A12" t="s">
        <v>11</v>
      </c>
      <c r="B12">
        <v>1.759124</v>
      </c>
    </row>
    <row r="13" spans="1:2">
      <c r="A13" t="s">
        <v>12</v>
      </c>
      <c r="B13">
        <v>0.5874382668</v>
      </c>
    </row>
    <row r="14" spans="1:2">
      <c r="A14" t="s">
        <v>13</v>
      </c>
      <c r="B14">
        <v>0.5952383102</v>
      </c>
    </row>
    <row r="15" spans="1:2">
      <c r="A15" t="s">
        <v>14</v>
      </c>
      <c r="B15">
        <v>2.37181</v>
      </c>
    </row>
    <row r="16" spans="1:2">
      <c r="A16" t="s">
        <v>15</v>
      </c>
      <c r="B16">
        <v>2.362906</v>
      </c>
    </row>
    <row r="17" spans="1:2">
      <c r="A17" t="s">
        <v>16</v>
      </c>
      <c r="B17">
        <v>2.349689011748445</v>
      </c>
    </row>
    <row r="18" spans="1:2">
      <c r="A18" t="s">
        <v>17</v>
      </c>
      <c r="B18">
        <v>2.418797512093987</v>
      </c>
    </row>
    <row r="19" spans="1:2">
      <c r="A19" t="s">
        <v>18</v>
      </c>
      <c r="B19">
        <v>2.257544344621055</v>
      </c>
    </row>
    <row r="20" spans="1:2">
      <c r="A20" t="s">
        <v>19</v>
      </c>
      <c r="B20">
        <v>2.194194885970974</v>
      </c>
    </row>
    <row r="21" spans="1:2">
      <c r="A21" t="s">
        <v>20</v>
      </c>
      <c r="B21">
        <v>2.280580511402903</v>
      </c>
    </row>
    <row r="22" spans="1:2">
      <c r="A22" t="s">
        <v>21</v>
      </c>
      <c r="B22">
        <v>2.142363510711818</v>
      </c>
    </row>
    <row r="23" spans="1:2">
      <c r="A23" t="s">
        <v>22</v>
      </c>
      <c r="B23">
        <v>2.062888735314444</v>
      </c>
    </row>
    <row r="24" spans="1:2">
      <c r="A24" t="s">
        <v>23</v>
      </c>
      <c r="B24">
        <v>1.8428933425478</v>
      </c>
    </row>
    <row r="25" spans="1:2">
      <c r="A25" t="s">
        <v>24</v>
      </c>
      <c r="B25">
        <v>1.65860400829302</v>
      </c>
    </row>
    <row r="26" spans="1:2">
      <c r="A26" t="s">
        <v>25</v>
      </c>
      <c r="B26">
        <v>1.54388389771942</v>
      </c>
    </row>
    <row r="27" spans="1:2">
      <c r="A27" t="s">
        <v>26</v>
      </c>
      <c r="B27">
        <v>0.02349689011748445</v>
      </c>
    </row>
    <row r="28" spans="1:2">
      <c r="A28" t="s">
        <v>27</v>
      </c>
      <c r="B28">
        <v>0.04837595024187975</v>
      </c>
    </row>
    <row r="29" spans="1:2">
      <c r="A29" t="s">
        <v>28</v>
      </c>
      <c r="B29">
        <v>0.06772633033863165</v>
      </c>
    </row>
    <row r="30" spans="1:2">
      <c r="A30" t="s">
        <v>29</v>
      </c>
      <c r="B30">
        <v>0.08776779543883897</v>
      </c>
    </row>
    <row r="31" spans="1:2">
      <c r="A31" t="s">
        <v>30</v>
      </c>
      <c r="B31">
        <v>0.1140290255701451</v>
      </c>
    </row>
    <row r="32" spans="1:2">
      <c r="A32" t="s">
        <v>31</v>
      </c>
      <c r="B32">
        <v>0.2142363510711817</v>
      </c>
    </row>
    <row r="33" spans="1:2">
      <c r="A33" t="s">
        <v>32</v>
      </c>
      <c r="B33">
        <v>0.4125777470628887</v>
      </c>
    </row>
    <row r="34" spans="1:2">
      <c r="A34" t="s">
        <v>33</v>
      </c>
      <c r="B34">
        <v>0.55286800276434</v>
      </c>
    </row>
    <row r="35" spans="1:2">
      <c r="A35" t="s">
        <v>34</v>
      </c>
      <c r="B35">
        <v>0.663441603317208</v>
      </c>
    </row>
    <row r="36" spans="1:2">
      <c r="A36" t="s">
        <v>35</v>
      </c>
      <c r="B36">
        <v>0.7719419488597098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65.7109375" customWidth="1"/>
    <col min="3" max="3" width="9.140625" style="3"/>
    <col min="4" max="4" width="9.140625" style="3"/>
    <col min="14" max="14" width="9.140625" style="3"/>
    <col min="15" max="15" width="9.140625" style="3"/>
  </cols>
  <sheetData>
    <row r="1" spans="1:15">
      <c r="A1" s="6" t="s">
        <v>144</v>
      </c>
    </row>
    <row r="3" spans="1:15">
      <c r="A3" s="1" t="s">
        <v>79</v>
      </c>
      <c r="B3" s="1" t="s">
        <v>66</v>
      </c>
      <c r="C3" s="1" t="s">
        <v>67</v>
      </c>
      <c r="D3" s="1" t="s">
        <v>68</v>
      </c>
      <c r="E3" s="1" t="s">
        <v>69</v>
      </c>
      <c r="F3" s="1" t="s">
        <v>70</v>
      </c>
      <c r="G3" s="1" t="s">
        <v>71</v>
      </c>
      <c r="I3" s="1" t="s">
        <v>79</v>
      </c>
      <c r="J3" s="1" t="s">
        <v>49</v>
      </c>
      <c r="K3" s="1" t="s">
        <v>70</v>
      </c>
      <c r="L3" s="1" t="s">
        <v>69</v>
      </c>
      <c r="M3" s="1" t="s">
        <v>71</v>
      </c>
      <c r="N3" s="1" t="s">
        <v>67</v>
      </c>
      <c r="O3" s="1" t="s">
        <v>68</v>
      </c>
    </row>
    <row r="4" spans="1:15">
      <c r="A4">
        <v>8</v>
      </c>
      <c r="B4" t="s">
        <v>96</v>
      </c>
      <c r="C4" s="3">
        <v>0.8643410852713178</v>
      </c>
      <c r="D4" s="3">
        <v>0.07612865151962231</v>
      </c>
      <c r="E4">
        <v>258</v>
      </c>
      <c r="F4">
        <v>223</v>
      </c>
      <c r="G4">
        <v>14</v>
      </c>
      <c r="I4">
        <v>8</v>
      </c>
      <c r="J4" t="s">
        <v>51</v>
      </c>
      <c r="K4">
        <v>66</v>
      </c>
      <c r="L4">
        <v>73</v>
      </c>
      <c r="M4">
        <v>7</v>
      </c>
      <c r="N4" s="3">
        <v>0.9041095890410958</v>
      </c>
      <c r="O4" s="3">
        <v>0.08763505402160865</v>
      </c>
    </row>
    <row r="5" spans="1:15">
      <c r="A5">
        <v>30</v>
      </c>
      <c r="B5" t="s">
        <v>97</v>
      </c>
      <c r="C5" s="3">
        <v>0.7203125</v>
      </c>
      <c r="D5" s="3">
        <v>0.1888462673354972</v>
      </c>
      <c r="E5">
        <v>640</v>
      </c>
      <c r="F5">
        <v>461</v>
      </c>
      <c r="G5">
        <v>99</v>
      </c>
      <c r="I5">
        <v>8</v>
      </c>
      <c r="J5" t="s">
        <v>52</v>
      </c>
      <c r="K5">
        <v>60</v>
      </c>
      <c r="L5">
        <v>66</v>
      </c>
      <c r="M5">
        <v>6</v>
      </c>
      <c r="N5" s="3">
        <v>0.9090909090909091</v>
      </c>
      <c r="O5" s="3">
        <v>0.07197382769901854</v>
      </c>
    </row>
    <row r="6" spans="1:15">
      <c r="A6">
        <v>48</v>
      </c>
      <c r="B6" t="s">
        <v>98</v>
      </c>
      <c r="C6" s="3">
        <v>0.5613207547169812</v>
      </c>
      <c r="D6" s="3">
        <v>0.06255532605488345</v>
      </c>
      <c r="E6">
        <v>212</v>
      </c>
      <c r="F6">
        <v>119</v>
      </c>
      <c r="G6">
        <v>69</v>
      </c>
      <c r="I6">
        <v>8</v>
      </c>
      <c r="J6" t="s">
        <v>53</v>
      </c>
      <c r="K6">
        <v>62</v>
      </c>
      <c r="L6">
        <v>73</v>
      </c>
      <c r="M6">
        <v>11</v>
      </c>
      <c r="N6" s="3">
        <v>0.8493150684931506</v>
      </c>
      <c r="O6" s="3">
        <v>0.08267270668176671</v>
      </c>
    </row>
    <row r="7" spans="1:15">
      <c r="A7">
        <v>70</v>
      </c>
      <c r="B7" t="s">
        <v>99</v>
      </c>
      <c r="C7" s="3">
        <v>0.2864125122189639</v>
      </c>
      <c r="D7" s="3">
        <v>0.3018589554440838</v>
      </c>
      <c r="E7">
        <v>1023</v>
      </c>
      <c r="F7">
        <v>293</v>
      </c>
      <c r="G7">
        <v>593</v>
      </c>
      <c r="I7">
        <v>8</v>
      </c>
      <c r="J7" t="s">
        <v>54</v>
      </c>
      <c r="K7">
        <v>75</v>
      </c>
      <c r="L7">
        <v>87</v>
      </c>
      <c r="M7">
        <v>12</v>
      </c>
      <c r="N7" s="3">
        <v>0.8620689655172413</v>
      </c>
      <c r="O7" s="3">
        <v>0.09720670391061452</v>
      </c>
    </row>
    <row r="8" spans="1:15">
      <c r="A8">
        <v>70</v>
      </c>
      <c r="B8" t="s">
        <v>100</v>
      </c>
      <c r="C8" s="3">
        <v>0.2794585987261147</v>
      </c>
      <c r="D8" s="3">
        <v>0.3706107996459133</v>
      </c>
      <c r="E8">
        <v>1256</v>
      </c>
      <c r="F8">
        <v>351</v>
      </c>
      <c r="G8">
        <v>709</v>
      </c>
      <c r="I8">
        <v>8</v>
      </c>
      <c r="J8" t="s">
        <v>55</v>
      </c>
      <c r="K8">
        <v>69</v>
      </c>
      <c r="L8">
        <v>80</v>
      </c>
      <c r="M8">
        <v>11</v>
      </c>
      <c r="N8" s="3">
        <v>0.8625</v>
      </c>
      <c r="O8" s="3">
        <v>0.08888888888888889</v>
      </c>
    </row>
    <row r="9" spans="1:15">
      <c r="D9" s="7">
        <f>SUM(D4:D8)</f>
        <v>0</v>
      </c>
      <c r="E9" s="8">
        <f>SUM(E4:E8)</f>
        <v>0</v>
      </c>
      <c r="F9" s="8">
        <f>SUM(F4:F8)</f>
        <v>0</v>
      </c>
      <c r="G9" s="8">
        <f>SUM(G4:G8)</f>
        <v>0</v>
      </c>
      <c r="I9">
        <v>8</v>
      </c>
      <c r="J9" t="s">
        <v>56</v>
      </c>
      <c r="K9">
        <v>58</v>
      </c>
      <c r="L9">
        <v>67</v>
      </c>
      <c r="M9">
        <v>9</v>
      </c>
      <c r="N9" s="3">
        <v>0.8656716417910447</v>
      </c>
      <c r="O9" s="3">
        <v>0.07891637220259129</v>
      </c>
    </row>
    <row r="10" spans="1:15">
      <c r="I10">
        <v>8</v>
      </c>
      <c r="J10" t="s">
        <v>57</v>
      </c>
      <c r="K10">
        <v>56</v>
      </c>
      <c r="L10">
        <v>63</v>
      </c>
      <c r="M10">
        <v>7</v>
      </c>
      <c r="N10" s="3">
        <v>0.8888888888888888</v>
      </c>
      <c r="O10" s="3">
        <v>0.07142857142857142</v>
      </c>
    </row>
    <row r="11" spans="1:15">
      <c r="I11">
        <v>8</v>
      </c>
      <c r="J11" t="s">
        <v>58</v>
      </c>
      <c r="K11">
        <v>61</v>
      </c>
      <c r="L11">
        <v>64</v>
      </c>
      <c r="M11">
        <v>3</v>
      </c>
      <c r="N11" s="3">
        <v>0.953125</v>
      </c>
      <c r="O11" s="3">
        <v>0.07529411764705882</v>
      </c>
    </row>
    <row r="12" spans="1:15">
      <c r="I12">
        <v>8</v>
      </c>
      <c r="J12" t="s">
        <v>59</v>
      </c>
      <c r="K12">
        <v>50</v>
      </c>
      <c r="L12">
        <v>59</v>
      </c>
      <c r="M12">
        <v>9</v>
      </c>
      <c r="N12" s="3">
        <v>0.847457627118644</v>
      </c>
      <c r="O12" s="3">
        <v>0.0686046511627907</v>
      </c>
    </row>
    <row r="13" spans="1:15">
      <c r="I13">
        <v>8</v>
      </c>
      <c r="J13" t="s">
        <v>60</v>
      </c>
      <c r="K13">
        <v>57</v>
      </c>
      <c r="L13">
        <v>68</v>
      </c>
      <c r="M13">
        <v>11</v>
      </c>
      <c r="N13" s="3">
        <v>0.8382352941176471</v>
      </c>
      <c r="O13" s="3">
        <v>0.07597765363128492</v>
      </c>
    </row>
    <row r="14" spans="1:15">
      <c r="I14">
        <v>8</v>
      </c>
      <c r="J14" t="s">
        <v>61</v>
      </c>
      <c r="K14">
        <v>52</v>
      </c>
      <c r="L14">
        <v>61</v>
      </c>
      <c r="M14">
        <v>9</v>
      </c>
      <c r="N14" s="3">
        <v>0.8524590163934426</v>
      </c>
      <c r="O14" s="3">
        <v>0.06987399770904926</v>
      </c>
    </row>
    <row r="15" spans="1:15">
      <c r="I15">
        <v>8</v>
      </c>
      <c r="J15" t="s">
        <v>62</v>
      </c>
      <c r="K15">
        <v>39</v>
      </c>
      <c r="L15">
        <v>46</v>
      </c>
      <c r="M15">
        <v>7</v>
      </c>
      <c r="N15" s="3">
        <v>0.8478260869565217</v>
      </c>
      <c r="O15" s="3">
        <v>0.05215419501133787</v>
      </c>
    </row>
    <row r="16" spans="1:15">
      <c r="I16">
        <v>8</v>
      </c>
      <c r="J16" t="s">
        <v>63</v>
      </c>
      <c r="K16">
        <v>51</v>
      </c>
      <c r="L16">
        <v>61</v>
      </c>
      <c r="M16">
        <v>10</v>
      </c>
      <c r="N16" s="3">
        <v>0.8360655737704918</v>
      </c>
      <c r="O16" s="3">
        <v>0.06644880174291939</v>
      </c>
    </row>
    <row r="17" spans="9:15">
      <c r="I17">
        <v>30</v>
      </c>
      <c r="J17" t="s">
        <v>51</v>
      </c>
      <c r="K17">
        <v>125</v>
      </c>
      <c r="L17">
        <v>171</v>
      </c>
      <c r="M17">
        <v>46</v>
      </c>
      <c r="N17" s="3">
        <v>0.7309941520467836</v>
      </c>
      <c r="O17" s="3">
        <v>0.2052821128451381</v>
      </c>
    </row>
    <row r="18" spans="9:15">
      <c r="I18">
        <v>30</v>
      </c>
      <c r="J18" t="s">
        <v>52</v>
      </c>
      <c r="K18">
        <v>132</v>
      </c>
      <c r="L18">
        <v>174</v>
      </c>
      <c r="M18">
        <v>42</v>
      </c>
      <c r="N18" s="3">
        <v>0.7586206896551724</v>
      </c>
      <c r="O18" s="3">
        <v>0.1897491821155943</v>
      </c>
    </row>
    <row r="19" spans="9:15">
      <c r="I19">
        <v>30</v>
      </c>
      <c r="J19" t="s">
        <v>53</v>
      </c>
      <c r="K19">
        <v>120</v>
      </c>
      <c r="L19">
        <v>158</v>
      </c>
      <c r="M19">
        <v>38</v>
      </c>
      <c r="N19" s="3">
        <v>0.759493670886076</v>
      </c>
      <c r="O19" s="3">
        <v>0.1789354473386184</v>
      </c>
    </row>
    <row r="20" spans="9:15">
      <c r="I20">
        <v>30</v>
      </c>
      <c r="J20" t="s">
        <v>54</v>
      </c>
      <c r="K20">
        <v>110</v>
      </c>
      <c r="L20">
        <v>156</v>
      </c>
      <c r="M20">
        <v>46</v>
      </c>
      <c r="N20" s="3">
        <v>0.7051282051282052</v>
      </c>
      <c r="O20" s="3">
        <v>0.1743016759776536</v>
      </c>
    </row>
    <row r="21" spans="9:15">
      <c r="I21">
        <v>30</v>
      </c>
      <c r="J21" t="s">
        <v>55</v>
      </c>
      <c r="K21">
        <v>123</v>
      </c>
      <c r="L21">
        <v>178</v>
      </c>
      <c r="M21">
        <v>55</v>
      </c>
      <c r="N21" s="3">
        <v>0.6910112359550562</v>
      </c>
      <c r="O21" s="3">
        <v>0.1977777777777778</v>
      </c>
    </row>
    <row r="22" spans="9:15">
      <c r="I22">
        <v>30</v>
      </c>
      <c r="J22" t="s">
        <v>56</v>
      </c>
      <c r="K22">
        <v>105</v>
      </c>
      <c r="L22">
        <v>158</v>
      </c>
      <c r="M22">
        <v>53</v>
      </c>
      <c r="N22" s="3">
        <v>0.6645569620253164</v>
      </c>
      <c r="O22" s="3">
        <v>0.1861012956419317</v>
      </c>
    </row>
    <row r="23" spans="9:15">
      <c r="I23">
        <v>30</v>
      </c>
      <c r="J23" t="s">
        <v>57</v>
      </c>
      <c r="K23">
        <v>118</v>
      </c>
      <c r="L23">
        <v>172</v>
      </c>
      <c r="M23">
        <v>54</v>
      </c>
      <c r="N23" s="3">
        <v>0.686046511627907</v>
      </c>
      <c r="O23" s="3">
        <v>0.1950113378684807</v>
      </c>
    </row>
    <row r="24" spans="9:15">
      <c r="I24">
        <v>30</v>
      </c>
      <c r="J24" t="s">
        <v>58</v>
      </c>
      <c r="K24">
        <v>110</v>
      </c>
      <c r="L24">
        <v>167</v>
      </c>
      <c r="M24">
        <v>57</v>
      </c>
      <c r="N24" s="3">
        <v>0.6586826347305389</v>
      </c>
      <c r="O24" s="3">
        <v>0.1964705882352941</v>
      </c>
    </row>
    <row r="25" spans="9:15">
      <c r="I25">
        <v>30</v>
      </c>
      <c r="J25" t="s">
        <v>59</v>
      </c>
      <c r="K25">
        <v>104</v>
      </c>
      <c r="L25">
        <v>162</v>
      </c>
      <c r="M25">
        <v>58</v>
      </c>
      <c r="N25" s="3">
        <v>0.6419753086419753</v>
      </c>
      <c r="O25" s="3">
        <v>0.1883720930232558</v>
      </c>
    </row>
    <row r="26" spans="9:15">
      <c r="I26">
        <v>30</v>
      </c>
      <c r="J26" t="s">
        <v>60</v>
      </c>
      <c r="K26">
        <v>122</v>
      </c>
      <c r="L26">
        <v>177</v>
      </c>
      <c r="M26">
        <v>55</v>
      </c>
      <c r="N26" s="3">
        <v>0.6892655367231638</v>
      </c>
      <c r="O26" s="3">
        <v>0.1977653631284916</v>
      </c>
    </row>
    <row r="27" spans="9:15">
      <c r="I27">
        <v>30</v>
      </c>
      <c r="J27" t="s">
        <v>61</v>
      </c>
      <c r="K27">
        <v>108</v>
      </c>
      <c r="L27">
        <v>169</v>
      </c>
      <c r="M27">
        <v>61</v>
      </c>
      <c r="N27" s="3">
        <v>0.6390532544378699</v>
      </c>
      <c r="O27" s="3">
        <v>0.1935853379152348</v>
      </c>
    </row>
    <row r="28" spans="9:15">
      <c r="I28">
        <v>30</v>
      </c>
      <c r="J28" t="s">
        <v>62</v>
      </c>
      <c r="K28">
        <v>108</v>
      </c>
      <c r="L28">
        <v>165</v>
      </c>
      <c r="M28">
        <v>57</v>
      </c>
      <c r="N28" s="3">
        <v>0.6545454545454545</v>
      </c>
      <c r="O28" s="3">
        <v>0.1870748299319728</v>
      </c>
    </row>
    <row r="29" spans="9:15">
      <c r="I29">
        <v>30</v>
      </c>
      <c r="J29" t="s">
        <v>63</v>
      </c>
      <c r="K29">
        <v>113</v>
      </c>
      <c r="L29">
        <v>181</v>
      </c>
      <c r="M29">
        <v>68</v>
      </c>
      <c r="N29" s="3">
        <v>0.6243093922651933</v>
      </c>
      <c r="O29" s="3">
        <v>0.1971677559912854</v>
      </c>
    </row>
    <row r="30" spans="9:15">
      <c r="I30">
        <v>48</v>
      </c>
      <c r="J30" t="s">
        <v>51</v>
      </c>
      <c r="K30">
        <v>38</v>
      </c>
      <c r="L30">
        <v>82</v>
      </c>
      <c r="M30">
        <v>44</v>
      </c>
      <c r="N30" s="3">
        <v>0.4634146341463415</v>
      </c>
      <c r="O30" s="3">
        <v>0.09843937575030012</v>
      </c>
    </row>
    <row r="31" spans="9:15">
      <c r="I31">
        <v>48</v>
      </c>
      <c r="J31" t="s">
        <v>52</v>
      </c>
      <c r="K31">
        <v>33</v>
      </c>
      <c r="L31">
        <v>61</v>
      </c>
      <c r="M31">
        <v>28</v>
      </c>
      <c r="N31" s="3">
        <v>0.5409836065573771</v>
      </c>
      <c r="O31" s="3">
        <v>0.06652126499454744</v>
      </c>
    </row>
    <row r="32" spans="9:15">
      <c r="I32">
        <v>48</v>
      </c>
      <c r="J32" t="s">
        <v>53</v>
      </c>
      <c r="K32">
        <v>16</v>
      </c>
      <c r="L32">
        <v>42</v>
      </c>
      <c r="M32">
        <v>26</v>
      </c>
      <c r="N32" s="3">
        <v>0.3809523809523809</v>
      </c>
      <c r="O32" s="3">
        <v>0.04756511891279728</v>
      </c>
    </row>
    <row r="33" spans="9:15">
      <c r="I33">
        <v>48</v>
      </c>
      <c r="J33" t="s">
        <v>54</v>
      </c>
      <c r="K33">
        <v>22</v>
      </c>
      <c r="L33">
        <v>44</v>
      </c>
      <c r="M33">
        <v>22</v>
      </c>
      <c r="N33" s="3">
        <v>0.5</v>
      </c>
      <c r="O33" s="3">
        <v>0.04916201117318435</v>
      </c>
    </row>
    <row r="34" spans="9:15">
      <c r="I34">
        <v>48</v>
      </c>
      <c r="J34" t="s">
        <v>55</v>
      </c>
      <c r="K34">
        <v>27</v>
      </c>
      <c r="L34">
        <v>46</v>
      </c>
      <c r="M34">
        <v>19</v>
      </c>
      <c r="N34" s="3">
        <v>0.5869565217391305</v>
      </c>
      <c r="O34" s="3">
        <v>0.05111111111111111</v>
      </c>
    </row>
    <row r="35" spans="9:15">
      <c r="I35">
        <v>48</v>
      </c>
      <c r="J35" t="s">
        <v>56</v>
      </c>
      <c r="K35">
        <v>29</v>
      </c>
      <c r="L35">
        <v>51</v>
      </c>
      <c r="M35">
        <v>22</v>
      </c>
      <c r="N35" s="3">
        <v>0.5686274509803921</v>
      </c>
      <c r="O35" s="3">
        <v>0.06007067137809187</v>
      </c>
    </row>
    <row r="36" spans="9:15">
      <c r="I36">
        <v>48</v>
      </c>
      <c r="J36" t="s">
        <v>57</v>
      </c>
      <c r="K36">
        <v>30</v>
      </c>
      <c r="L36">
        <v>50</v>
      </c>
      <c r="M36">
        <v>20</v>
      </c>
      <c r="N36" s="3">
        <v>0.6</v>
      </c>
      <c r="O36" s="3">
        <v>0.05668934240362812</v>
      </c>
    </row>
    <row r="37" spans="9:15">
      <c r="I37">
        <v>48</v>
      </c>
      <c r="J37" t="s">
        <v>58</v>
      </c>
      <c r="K37">
        <v>29</v>
      </c>
      <c r="L37">
        <v>46</v>
      </c>
      <c r="M37">
        <v>17</v>
      </c>
      <c r="N37" s="3">
        <v>0.6304347826086957</v>
      </c>
      <c r="O37" s="3">
        <v>0.05411764705882353</v>
      </c>
    </row>
    <row r="38" spans="9:15">
      <c r="I38">
        <v>48</v>
      </c>
      <c r="J38" t="s">
        <v>59</v>
      </c>
      <c r="K38">
        <v>28</v>
      </c>
      <c r="L38">
        <v>56</v>
      </c>
      <c r="M38">
        <v>28</v>
      </c>
      <c r="N38" s="3">
        <v>0.5</v>
      </c>
      <c r="O38" s="3">
        <v>0.06511627906976744</v>
      </c>
    </row>
    <row r="39" spans="9:15">
      <c r="I39">
        <v>48</v>
      </c>
      <c r="J39" t="s">
        <v>60</v>
      </c>
      <c r="K39">
        <v>34</v>
      </c>
      <c r="L39">
        <v>64</v>
      </c>
      <c r="M39">
        <v>30</v>
      </c>
      <c r="N39" s="3">
        <v>0.53125</v>
      </c>
      <c r="O39" s="3">
        <v>0.07150837988826815</v>
      </c>
    </row>
    <row r="40" spans="9:15">
      <c r="I40">
        <v>48</v>
      </c>
      <c r="J40" t="s">
        <v>61</v>
      </c>
      <c r="K40">
        <v>28</v>
      </c>
      <c r="L40">
        <v>56</v>
      </c>
      <c r="M40">
        <v>28</v>
      </c>
      <c r="N40" s="3">
        <v>0.5</v>
      </c>
      <c r="O40" s="3">
        <v>0.06414662084765177</v>
      </c>
    </row>
    <row r="41" spans="9:15">
      <c r="I41">
        <v>48</v>
      </c>
      <c r="J41" t="s">
        <v>62</v>
      </c>
      <c r="K41">
        <v>39</v>
      </c>
      <c r="L41">
        <v>68</v>
      </c>
      <c r="M41">
        <v>29</v>
      </c>
      <c r="N41" s="3">
        <v>0.5735294117647058</v>
      </c>
      <c r="O41" s="3">
        <v>0.07709750566893424</v>
      </c>
    </row>
    <row r="42" spans="9:15">
      <c r="I42">
        <v>48</v>
      </c>
      <c r="J42" t="s">
        <v>63</v>
      </c>
      <c r="K42">
        <v>35</v>
      </c>
      <c r="L42">
        <v>68</v>
      </c>
      <c r="M42">
        <v>33</v>
      </c>
      <c r="N42" s="3">
        <v>0.5147058823529411</v>
      </c>
      <c r="O42" s="3">
        <v>0.07407407407407407</v>
      </c>
    </row>
    <row r="43" spans="9:15">
      <c r="I43">
        <v>70</v>
      </c>
      <c r="J43" t="s">
        <v>51</v>
      </c>
      <c r="K43">
        <v>156</v>
      </c>
      <c r="L43">
        <v>507</v>
      </c>
      <c r="M43">
        <v>351</v>
      </c>
      <c r="N43" s="3">
        <v>0.3076923076923077</v>
      </c>
      <c r="O43" s="3">
        <v>0.6086434573829532</v>
      </c>
    </row>
    <row r="44" spans="9:15">
      <c r="I44">
        <v>70</v>
      </c>
      <c r="J44" t="s">
        <v>52</v>
      </c>
      <c r="K44">
        <v>208</v>
      </c>
      <c r="L44">
        <v>616</v>
      </c>
      <c r="M44">
        <v>408</v>
      </c>
      <c r="N44" s="3">
        <v>0.3376623376623377</v>
      </c>
      <c r="O44" s="3">
        <v>0.6717557251908397</v>
      </c>
    </row>
    <row r="45" spans="9:15">
      <c r="I45">
        <v>70</v>
      </c>
      <c r="J45" t="s">
        <v>53</v>
      </c>
      <c r="K45">
        <v>202</v>
      </c>
      <c r="L45">
        <v>610</v>
      </c>
      <c r="M45">
        <v>408</v>
      </c>
      <c r="N45" s="3">
        <v>0.3311475409836065</v>
      </c>
      <c r="O45" s="3">
        <v>0.6908267270668177</v>
      </c>
    </row>
    <row r="46" spans="9:15">
      <c r="I46">
        <v>70</v>
      </c>
      <c r="J46" t="s">
        <v>54</v>
      </c>
      <c r="K46">
        <v>190</v>
      </c>
      <c r="L46">
        <v>608</v>
      </c>
      <c r="M46">
        <v>418</v>
      </c>
      <c r="N46" s="3">
        <v>0.3125</v>
      </c>
      <c r="O46" s="3">
        <v>0.6793296089385474</v>
      </c>
    </row>
    <row r="47" spans="9:15">
      <c r="I47">
        <v>70</v>
      </c>
      <c r="J47" t="s">
        <v>55</v>
      </c>
      <c r="K47">
        <v>190</v>
      </c>
      <c r="L47">
        <v>596</v>
      </c>
      <c r="M47">
        <v>406</v>
      </c>
      <c r="N47" s="3">
        <v>0.3187919463087248</v>
      </c>
      <c r="O47" s="3">
        <v>0.6622222222222223</v>
      </c>
    </row>
    <row r="48" spans="9:15">
      <c r="I48">
        <v>70</v>
      </c>
      <c r="J48" t="s">
        <v>56</v>
      </c>
      <c r="K48">
        <v>175</v>
      </c>
      <c r="L48">
        <v>573</v>
      </c>
      <c r="M48">
        <v>398</v>
      </c>
      <c r="N48" s="3">
        <v>0.3054101221640489</v>
      </c>
      <c r="O48" s="3">
        <v>0.6749116607773852</v>
      </c>
    </row>
    <row r="49" spans="9:15">
      <c r="I49">
        <v>70</v>
      </c>
      <c r="J49" t="s">
        <v>57</v>
      </c>
      <c r="K49">
        <v>173</v>
      </c>
      <c r="L49">
        <v>597</v>
      </c>
      <c r="M49">
        <v>424</v>
      </c>
      <c r="N49" s="3">
        <v>0.2897822445561139</v>
      </c>
      <c r="O49" s="3">
        <v>0.6768707482993197</v>
      </c>
    </row>
    <row r="50" spans="9:15">
      <c r="I50">
        <v>70</v>
      </c>
      <c r="J50" t="s">
        <v>58</v>
      </c>
      <c r="K50">
        <v>164</v>
      </c>
      <c r="L50">
        <v>573</v>
      </c>
      <c r="M50">
        <v>409</v>
      </c>
      <c r="N50" s="3">
        <v>0.2862129144851658</v>
      </c>
      <c r="O50" s="3">
        <v>0.6741176470588235</v>
      </c>
    </row>
    <row r="51" spans="9:15">
      <c r="I51">
        <v>70</v>
      </c>
      <c r="J51" t="s">
        <v>59</v>
      </c>
      <c r="K51">
        <v>153</v>
      </c>
      <c r="L51">
        <v>583</v>
      </c>
      <c r="M51">
        <v>430</v>
      </c>
      <c r="N51" s="3">
        <v>0.2624356775300172</v>
      </c>
      <c r="O51" s="3">
        <v>0.6779069767441861</v>
      </c>
    </row>
    <row r="52" spans="9:15">
      <c r="I52">
        <v>70</v>
      </c>
      <c r="J52" t="s">
        <v>60</v>
      </c>
      <c r="K52">
        <v>153</v>
      </c>
      <c r="L52">
        <v>586</v>
      </c>
      <c r="M52">
        <v>433</v>
      </c>
      <c r="N52" s="3">
        <v>0.2610921501706485</v>
      </c>
      <c r="O52" s="3">
        <v>0.6547486033519553</v>
      </c>
    </row>
    <row r="53" spans="9:15">
      <c r="I53">
        <v>70</v>
      </c>
      <c r="J53" t="s">
        <v>61</v>
      </c>
      <c r="K53">
        <v>138</v>
      </c>
      <c r="L53">
        <v>587</v>
      </c>
      <c r="M53">
        <v>449</v>
      </c>
      <c r="N53" s="3">
        <v>0.2350936967632027</v>
      </c>
      <c r="O53" s="3">
        <v>0.6723940435280642</v>
      </c>
    </row>
    <row r="54" spans="9:15">
      <c r="I54">
        <v>70</v>
      </c>
      <c r="J54" t="s">
        <v>62</v>
      </c>
      <c r="K54">
        <v>147</v>
      </c>
      <c r="L54">
        <v>603</v>
      </c>
      <c r="M54">
        <v>456</v>
      </c>
      <c r="N54" s="3">
        <v>0.2437810945273632</v>
      </c>
      <c r="O54" s="3">
        <v>0.6836734693877551</v>
      </c>
    </row>
    <row r="55" spans="9:15">
      <c r="I55">
        <v>70</v>
      </c>
      <c r="J55" t="s">
        <v>63</v>
      </c>
      <c r="K55">
        <v>145</v>
      </c>
      <c r="L55">
        <v>608</v>
      </c>
      <c r="M55">
        <v>463</v>
      </c>
      <c r="N55" s="3">
        <v>0.2384868421052632</v>
      </c>
      <c r="O55" s="3">
        <v>0.6623093681917211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62.7109375" customWidth="1"/>
    <col min="3" max="3" width="9.140625" style="3"/>
    <col min="4" max="4" width="9.140625" style="3"/>
    <col min="14" max="14" width="9.140625" style="3"/>
    <col min="15" max="15" width="9.140625" style="3"/>
  </cols>
  <sheetData>
    <row r="1" spans="1:15">
      <c r="A1" s="6" t="s">
        <v>145</v>
      </c>
    </row>
    <row r="3" spans="1:15">
      <c r="A3" s="1" t="s">
        <v>79</v>
      </c>
      <c r="B3" s="1" t="s">
        <v>66</v>
      </c>
      <c r="C3" s="1" t="s">
        <v>67</v>
      </c>
      <c r="D3" s="1" t="s">
        <v>68</v>
      </c>
      <c r="E3" s="1" t="s">
        <v>69</v>
      </c>
      <c r="F3" s="1" t="s">
        <v>70</v>
      </c>
      <c r="G3" s="1" t="s">
        <v>71</v>
      </c>
      <c r="I3" s="1" t="s">
        <v>79</v>
      </c>
      <c r="J3" s="1" t="s">
        <v>49</v>
      </c>
      <c r="K3" s="1" t="s">
        <v>70</v>
      </c>
      <c r="L3" s="1" t="s">
        <v>69</v>
      </c>
      <c r="M3" s="1" t="s">
        <v>71</v>
      </c>
      <c r="N3" s="1" t="s">
        <v>67</v>
      </c>
      <c r="O3" s="1" t="s">
        <v>68</v>
      </c>
    </row>
    <row r="4" spans="1:15">
      <c r="A4">
        <v>8</v>
      </c>
      <c r="B4" t="s">
        <v>101</v>
      </c>
      <c r="C4" s="3">
        <v>0.6475409836065574</v>
      </c>
      <c r="D4" s="3">
        <v>0.03599881971082915</v>
      </c>
      <c r="E4">
        <v>122</v>
      </c>
      <c r="F4">
        <v>79</v>
      </c>
      <c r="G4">
        <v>24</v>
      </c>
      <c r="I4">
        <v>8</v>
      </c>
      <c r="J4" t="s">
        <v>51</v>
      </c>
      <c r="K4">
        <v>1</v>
      </c>
      <c r="L4">
        <v>2</v>
      </c>
      <c r="M4">
        <v>1</v>
      </c>
      <c r="N4" s="3">
        <v>0.5</v>
      </c>
      <c r="O4" s="3">
        <v>0.002400960384153661</v>
      </c>
    </row>
    <row r="5" spans="1:15">
      <c r="A5">
        <v>13</v>
      </c>
      <c r="B5" t="s">
        <v>102</v>
      </c>
      <c r="C5" s="3">
        <v>0.5884816753926702</v>
      </c>
      <c r="D5" s="3">
        <v>0.2817940395396872</v>
      </c>
      <c r="E5">
        <v>955</v>
      </c>
      <c r="F5">
        <v>562</v>
      </c>
      <c r="G5">
        <v>251</v>
      </c>
      <c r="I5">
        <v>8</v>
      </c>
      <c r="J5" t="s">
        <v>52</v>
      </c>
      <c r="K5">
        <v>20</v>
      </c>
      <c r="L5">
        <v>24</v>
      </c>
      <c r="M5">
        <v>4</v>
      </c>
      <c r="N5" s="3">
        <v>0.8333333333333334</v>
      </c>
      <c r="O5" s="3">
        <v>0.02617230098146129</v>
      </c>
    </row>
    <row r="6" spans="1:15">
      <c r="A6">
        <v>17</v>
      </c>
      <c r="B6" t="s">
        <v>103</v>
      </c>
      <c r="C6" s="3">
        <v>0.539622641509434</v>
      </c>
      <c r="D6" s="3">
        <v>0.0781941575686043</v>
      </c>
      <c r="E6">
        <v>265</v>
      </c>
      <c r="F6">
        <v>143</v>
      </c>
      <c r="G6">
        <v>93</v>
      </c>
      <c r="I6">
        <v>8</v>
      </c>
      <c r="J6" t="s">
        <v>53</v>
      </c>
      <c r="K6">
        <v>39</v>
      </c>
      <c r="L6">
        <v>50</v>
      </c>
      <c r="M6">
        <v>11</v>
      </c>
      <c r="N6" s="3">
        <v>0.78</v>
      </c>
      <c r="O6" s="3">
        <v>0.05662514156285391</v>
      </c>
    </row>
    <row r="7" spans="1:15">
      <c r="A7">
        <v>21</v>
      </c>
      <c r="B7" t="s">
        <v>104</v>
      </c>
      <c r="C7" s="3">
        <v>0.4303571428571429</v>
      </c>
      <c r="D7" s="3">
        <v>0.1652404839185601</v>
      </c>
      <c r="E7">
        <v>560</v>
      </c>
      <c r="F7">
        <v>241</v>
      </c>
      <c r="G7">
        <v>223</v>
      </c>
      <c r="I7">
        <v>8</v>
      </c>
      <c r="J7" t="s">
        <v>54</v>
      </c>
      <c r="K7">
        <v>26</v>
      </c>
      <c r="L7">
        <v>40</v>
      </c>
      <c r="M7">
        <v>14</v>
      </c>
      <c r="N7" s="3">
        <v>0.65</v>
      </c>
      <c r="O7" s="3">
        <v>0.0446927374301676</v>
      </c>
    </row>
    <row r="8" spans="1:15">
      <c r="A8">
        <v>30</v>
      </c>
      <c r="B8" t="s">
        <v>105</v>
      </c>
      <c r="C8" s="3">
        <v>0.2864125122189639</v>
      </c>
      <c r="D8" s="3">
        <v>0.3018589554440838</v>
      </c>
      <c r="E8">
        <v>1023</v>
      </c>
      <c r="F8">
        <v>293</v>
      </c>
      <c r="G8">
        <v>593</v>
      </c>
      <c r="I8">
        <v>8</v>
      </c>
      <c r="J8" t="s">
        <v>55</v>
      </c>
      <c r="K8">
        <v>25</v>
      </c>
      <c r="L8">
        <v>46</v>
      </c>
      <c r="M8">
        <v>21</v>
      </c>
      <c r="N8" s="3">
        <v>0.5434782608695652</v>
      </c>
      <c r="O8" s="3">
        <v>0.05111111111111111</v>
      </c>
    </row>
    <row r="9" spans="1:15">
      <c r="A9">
        <v>32</v>
      </c>
      <c r="B9" t="s">
        <v>106</v>
      </c>
      <c r="C9" s="3">
        <v>0.2780172413793103</v>
      </c>
      <c r="D9" s="3">
        <v>0.1369135438182355</v>
      </c>
      <c r="E9">
        <v>464</v>
      </c>
      <c r="F9">
        <v>129</v>
      </c>
      <c r="G9">
        <v>300</v>
      </c>
      <c r="I9">
        <v>8</v>
      </c>
      <c r="J9" t="s">
        <v>56</v>
      </c>
      <c r="K9">
        <v>10</v>
      </c>
      <c r="L9">
        <v>19</v>
      </c>
      <c r="M9">
        <v>9</v>
      </c>
      <c r="N9" s="3">
        <v>0.5263157894736842</v>
      </c>
      <c r="O9" s="3">
        <v>0.02237926972909305</v>
      </c>
    </row>
    <row r="10" spans="1:15">
      <c r="D10" s="7">
        <f>SUM(D4:D9)</f>
        <v>0</v>
      </c>
      <c r="E10" s="8">
        <f>SUM(E4:E9)</f>
        <v>0</v>
      </c>
      <c r="F10" s="8">
        <f>SUM(F4:F9)</f>
        <v>0</v>
      </c>
      <c r="G10" s="8">
        <f>SUM(G4:G9)</f>
        <v>0</v>
      </c>
      <c r="I10">
        <v>8</v>
      </c>
      <c r="J10" t="s">
        <v>57</v>
      </c>
      <c r="K10">
        <v>25</v>
      </c>
      <c r="L10">
        <v>34</v>
      </c>
      <c r="M10">
        <v>9</v>
      </c>
      <c r="N10" s="3">
        <v>0.7352941176470589</v>
      </c>
      <c r="O10" s="3">
        <v>0.03854875283446712</v>
      </c>
    </row>
    <row r="11" spans="1:15">
      <c r="I11">
        <v>8</v>
      </c>
      <c r="J11" t="s">
        <v>58</v>
      </c>
      <c r="K11">
        <v>12</v>
      </c>
      <c r="L11">
        <v>24</v>
      </c>
      <c r="M11">
        <v>12</v>
      </c>
      <c r="N11" s="3">
        <v>0.5</v>
      </c>
      <c r="O11" s="3">
        <v>0.02823529411764706</v>
      </c>
    </row>
    <row r="12" spans="1:15">
      <c r="I12">
        <v>8</v>
      </c>
      <c r="J12" t="s">
        <v>59</v>
      </c>
      <c r="K12">
        <v>11</v>
      </c>
      <c r="L12">
        <v>27</v>
      </c>
      <c r="M12">
        <v>16</v>
      </c>
      <c r="N12" s="3">
        <v>0.4074074074074074</v>
      </c>
      <c r="O12" s="3">
        <v>0.03139534883720931</v>
      </c>
    </row>
    <row r="13" spans="1:15">
      <c r="I13">
        <v>8</v>
      </c>
      <c r="J13" t="s">
        <v>60</v>
      </c>
      <c r="K13">
        <v>20</v>
      </c>
      <c r="L13">
        <v>34</v>
      </c>
      <c r="M13">
        <v>14</v>
      </c>
      <c r="N13" s="3">
        <v>0.5882352941176471</v>
      </c>
      <c r="O13" s="3">
        <v>0.03798882681564246</v>
      </c>
    </row>
    <row r="14" spans="1:15">
      <c r="I14">
        <v>8</v>
      </c>
      <c r="J14" t="s">
        <v>61</v>
      </c>
      <c r="K14">
        <v>13</v>
      </c>
      <c r="L14">
        <v>22</v>
      </c>
      <c r="M14">
        <v>9</v>
      </c>
      <c r="N14" s="3">
        <v>0.5909090909090909</v>
      </c>
      <c r="O14" s="3">
        <v>0.02520045819014891</v>
      </c>
    </row>
    <row r="15" spans="1:15">
      <c r="I15">
        <v>8</v>
      </c>
      <c r="J15" t="s">
        <v>62</v>
      </c>
      <c r="K15">
        <v>9</v>
      </c>
      <c r="L15">
        <v>16</v>
      </c>
      <c r="M15">
        <v>7</v>
      </c>
      <c r="N15" s="3">
        <v>0.5625</v>
      </c>
      <c r="O15" s="3">
        <v>0.018140589569161</v>
      </c>
    </row>
    <row r="16" spans="1:15">
      <c r="I16">
        <v>8</v>
      </c>
      <c r="J16" t="s">
        <v>63</v>
      </c>
      <c r="K16">
        <v>12</v>
      </c>
      <c r="L16">
        <v>19</v>
      </c>
      <c r="M16">
        <v>7</v>
      </c>
      <c r="N16" s="3">
        <v>0.631578947368421</v>
      </c>
      <c r="O16" s="3">
        <v>0.02069716775599129</v>
      </c>
    </row>
    <row r="17" spans="9:15">
      <c r="I17">
        <v>13</v>
      </c>
      <c r="J17" t="s">
        <v>51</v>
      </c>
      <c r="K17">
        <v>180</v>
      </c>
      <c r="L17">
        <v>289</v>
      </c>
      <c r="M17">
        <v>109</v>
      </c>
      <c r="N17" s="3">
        <v>0.6228373702422145</v>
      </c>
      <c r="O17" s="3">
        <v>0.3469387755102041</v>
      </c>
    </row>
    <row r="18" spans="9:15">
      <c r="I18">
        <v>13</v>
      </c>
      <c r="J18" t="s">
        <v>52</v>
      </c>
      <c r="K18">
        <v>165</v>
      </c>
      <c r="L18">
        <v>261</v>
      </c>
      <c r="M18">
        <v>96</v>
      </c>
      <c r="N18" s="3">
        <v>0.632183908045977</v>
      </c>
      <c r="O18" s="3">
        <v>0.2846237731733915</v>
      </c>
    </row>
    <row r="19" spans="9:15">
      <c r="I19">
        <v>13</v>
      </c>
      <c r="J19" t="s">
        <v>53</v>
      </c>
      <c r="K19">
        <v>116</v>
      </c>
      <c r="L19">
        <v>195</v>
      </c>
      <c r="M19">
        <v>79</v>
      </c>
      <c r="N19" s="3">
        <v>0.5948717948717949</v>
      </c>
      <c r="O19" s="3">
        <v>0.2208380520951302</v>
      </c>
    </row>
    <row r="20" spans="9:15">
      <c r="I20">
        <v>13</v>
      </c>
      <c r="J20" t="s">
        <v>54</v>
      </c>
      <c r="K20">
        <v>134</v>
      </c>
      <c r="L20">
        <v>214</v>
      </c>
      <c r="M20">
        <v>80</v>
      </c>
      <c r="N20" s="3">
        <v>0.6261682242990654</v>
      </c>
      <c r="O20" s="3">
        <v>0.2391061452513966</v>
      </c>
    </row>
    <row r="21" spans="9:15">
      <c r="I21">
        <v>13</v>
      </c>
      <c r="J21" t="s">
        <v>55</v>
      </c>
      <c r="K21">
        <v>167</v>
      </c>
      <c r="L21">
        <v>258</v>
      </c>
      <c r="M21">
        <v>91</v>
      </c>
      <c r="N21" s="3">
        <v>0.6472868217054264</v>
      </c>
      <c r="O21" s="3">
        <v>0.2866666666666667</v>
      </c>
    </row>
    <row r="22" spans="9:15">
      <c r="I22">
        <v>13</v>
      </c>
      <c r="J22" t="s">
        <v>56</v>
      </c>
      <c r="K22">
        <v>142</v>
      </c>
      <c r="L22">
        <v>231</v>
      </c>
      <c r="M22">
        <v>89</v>
      </c>
      <c r="N22" s="3">
        <v>0.6147186147186147</v>
      </c>
      <c r="O22" s="3">
        <v>0.2720848056537102</v>
      </c>
    </row>
    <row r="23" spans="9:15">
      <c r="I23">
        <v>13</v>
      </c>
      <c r="J23" t="s">
        <v>57</v>
      </c>
      <c r="K23">
        <v>149</v>
      </c>
      <c r="L23">
        <v>242</v>
      </c>
      <c r="M23">
        <v>93</v>
      </c>
      <c r="N23" s="3">
        <v>0.6157024793388429</v>
      </c>
      <c r="O23" s="3">
        <v>0.2743764172335601</v>
      </c>
    </row>
    <row r="24" spans="9:15">
      <c r="I24">
        <v>13</v>
      </c>
      <c r="J24" t="s">
        <v>58</v>
      </c>
      <c r="K24">
        <v>153</v>
      </c>
      <c r="L24">
        <v>252</v>
      </c>
      <c r="M24">
        <v>99</v>
      </c>
      <c r="N24" s="3">
        <v>0.6071428571428571</v>
      </c>
      <c r="O24" s="3">
        <v>0.2964705882352941</v>
      </c>
    </row>
    <row r="25" spans="9:15">
      <c r="I25">
        <v>13</v>
      </c>
      <c r="J25" t="s">
        <v>59</v>
      </c>
      <c r="K25">
        <v>131</v>
      </c>
      <c r="L25">
        <v>239</v>
      </c>
      <c r="M25">
        <v>108</v>
      </c>
      <c r="N25" s="3">
        <v>0.5481171548117155</v>
      </c>
      <c r="O25" s="3">
        <v>0.2779069767441861</v>
      </c>
    </row>
    <row r="26" spans="9:15">
      <c r="I26">
        <v>13</v>
      </c>
      <c r="J26" t="s">
        <v>60</v>
      </c>
      <c r="K26">
        <v>154</v>
      </c>
      <c r="L26">
        <v>273</v>
      </c>
      <c r="M26">
        <v>119</v>
      </c>
      <c r="N26" s="3">
        <v>0.5641025641025641</v>
      </c>
      <c r="O26" s="3">
        <v>0.3050279329608939</v>
      </c>
    </row>
    <row r="27" spans="9:15">
      <c r="I27">
        <v>13</v>
      </c>
      <c r="J27" t="s">
        <v>61</v>
      </c>
      <c r="K27">
        <v>135</v>
      </c>
      <c r="L27">
        <v>240</v>
      </c>
      <c r="M27">
        <v>105</v>
      </c>
      <c r="N27" s="3">
        <v>0.5625</v>
      </c>
      <c r="O27" s="3">
        <v>0.2749140893470791</v>
      </c>
    </row>
    <row r="28" spans="9:15">
      <c r="I28">
        <v>13</v>
      </c>
      <c r="J28" t="s">
        <v>62</v>
      </c>
      <c r="K28">
        <v>141</v>
      </c>
      <c r="L28">
        <v>267</v>
      </c>
      <c r="M28">
        <v>126</v>
      </c>
      <c r="N28" s="3">
        <v>0.5280898876404494</v>
      </c>
      <c r="O28" s="3">
        <v>0.3027210884353742</v>
      </c>
    </row>
    <row r="29" spans="9:15">
      <c r="I29">
        <v>13</v>
      </c>
      <c r="J29" t="s">
        <v>63</v>
      </c>
      <c r="K29">
        <v>149</v>
      </c>
      <c r="L29">
        <v>284</v>
      </c>
      <c r="M29">
        <v>135</v>
      </c>
      <c r="N29" s="3">
        <v>0.5246478873239436</v>
      </c>
      <c r="O29" s="3">
        <v>0.3093681917211329</v>
      </c>
    </row>
    <row r="30" spans="9:15">
      <c r="I30">
        <v>17</v>
      </c>
      <c r="J30" t="s">
        <v>51</v>
      </c>
      <c r="K30">
        <v>39</v>
      </c>
      <c r="L30">
        <v>75</v>
      </c>
      <c r="M30">
        <v>36</v>
      </c>
      <c r="N30" s="3">
        <v>0.52</v>
      </c>
      <c r="O30" s="3">
        <v>0.09003601440576231</v>
      </c>
    </row>
    <row r="31" spans="9:15">
      <c r="I31">
        <v>17</v>
      </c>
      <c r="J31" t="s">
        <v>52</v>
      </c>
      <c r="K31">
        <v>39</v>
      </c>
      <c r="L31">
        <v>74</v>
      </c>
      <c r="M31">
        <v>35</v>
      </c>
      <c r="N31" s="3">
        <v>0.527027027027027</v>
      </c>
      <c r="O31" s="3">
        <v>0.0806979280261723</v>
      </c>
    </row>
    <row r="32" spans="9:15">
      <c r="I32">
        <v>17</v>
      </c>
      <c r="J32" t="s">
        <v>53</v>
      </c>
      <c r="K32">
        <v>40</v>
      </c>
      <c r="L32">
        <v>71</v>
      </c>
      <c r="M32">
        <v>31</v>
      </c>
      <c r="N32" s="3">
        <v>0.5633802816901409</v>
      </c>
      <c r="O32" s="3">
        <v>0.08040770101925254</v>
      </c>
    </row>
    <row r="33" spans="9:15">
      <c r="I33">
        <v>17</v>
      </c>
      <c r="J33" t="s">
        <v>54</v>
      </c>
      <c r="K33">
        <v>35</v>
      </c>
      <c r="L33">
        <v>61</v>
      </c>
      <c r="M33">
        <v>26</v>
      </c>
      <c r="N33" s="3">
        <v>0.5737704918032787</v>
      </c>
      <c r="O33" s="3">
        <v>0.06815642458100558</v>
      </c>
    </row>
    <row r="34" spans="9:15">
      <c r="I34">
        <v>17</v>
      </c>
      <c r="J34" t="s">
        <v>55</v>
      </c>
      <c r="K34">
        <v>32</v>
      </c>
      <c r="L34">
        <v>56</v>
      </c>
      <c r="M34">
        <v>24</v>
      </c>
      <c r="N34" s="3">
        <v>0.5714285714285714</v>
      </c>
      <c r="O34" s="3">
        <v>0.06222222222222222</v>
      </c>
    </row>
    <row r="35" spans="9:15">
      <c r="I35">
        <v>17</v>
      </c>
      <c r="J35" t="s">
        <v>56</v>
      </c>
      <c r="K35">
        <v>35</v>
      </c>
      <c r="L35">
        <v>66</v>
      </c>
      <c r="M35">
        <v>31</v>
      </c>
      <c r="N35" s="3">
        <v>0.5303030303030303</v>
      </c>
      <c r="O35" s="3">
        <v>0.07773851590106007</v>
      </c>
    </row>
    <row r="36" spans="9:15">
      <c r="I36">
        <v>17</v>
      </c>
      <c r="J36" t="s">
        <v>57</v>
      </c>
      <c r="K36">
        <v>32</v>
      </c>
      <c r="L36">
        <v>60</v>
      </c>
      <c r="M36">
        <v>28</v>
      </c>
      <c r="N36" s="3">
        <v>0.5333333333333333</v>
      </c>
      <c r="O36" s="3">
        <v>0.06802721088435375</v>
      </c>
    </row>
    <row r="37" spans="9:15">
      <c r="I37">
        <v>17</v>
      </c>
      <c r="J37" t="s">
        <v>58</v>
      </c>
      <c r="K37">
        <v>41</v>
      </c>
      <c r="L37">
        <v>66</v>
      </c>
      <c r="M37">
        <v>25</v>
      </c>
      <c r="N37" s="3">
        <v>0.6212121212121212</v>
      </c>
      <c r="O37" s="3">
        <v>0.07764705882352942</v>
      </c>
    </row>
    <row r="38" spans="9:15">
      <c r="I38">
        <v>17</v>
      </c>
      <c r="J38" t="s">
        <v>59</v>
      </c>
      <c r="K38">
        <v>37</v>
      </c>
      <c r="L38">
        <v>76</v>
      </c>
      <c r="M38">
        <v>39</v>
      </c>
      <c r="N38" s="3">
        <v>0.4868421052631579</v>
      </c>
      <c r="O38" s="3">
        <v>0.08837209302325581</v>
      </c>
    </row>
    <row r="39" spans="9:15">
      <c r="I39">
        <v>17</v>
      </c>
      <c r="J39" t="s">
        <v>60</v>
      </c>
      <c r="K39">
        <v>36</v>
      </c>
      <c r="L39">
        <v>71</v>
      </c>
      <c r="M39">
        <v>35</v>
      </c>
      <c r="N39" s="3">
        <v>0.5070422535211268</v>
      </c>
      <c r="O39" s="3">
        <v>0.07932960893854749</v>
      </c>
    </row>
    <row r="40" spans="9:15">
      <c r="I40">
        <v>17</v>
      </c>
      <c r="J40" t="s">
        <v>61</v>
      </c>
      <c r="K40">
        <v>36</v>
      </c>
      <c r="L40">
        <v>59</v>
      </c>
      <c r="M40">
        <v>23</v>
      </c>
      <c r="N40" s="3">
        <v>0.6101694915254238</v>
      </c>
      <c r="O40" s="3">
        <v>0.06758304696449026</v>
      </c>
    </row>
    <row r="41" spans="9:15">
      <c r="I41">
        <v>17</v>
      </c>
      <c r="J41" t="s">
        <v>62</v>
      </c>
      <c r="K41">
        <v>37</v>
      </c>
      <c r="L41">
        <v>68</v>
      </c>
      <c r="M41">
        <v>31</v>
      </c>
      <c r="N41" s="3">
        <v>0.5441176470588235</v>
      </c>
      <c r="O41" s="3">
        <v>0.07709750566893424</v>
      </c>
    </row>
    <row r="42" spans="9:15">
      <c r="I42">
        <v>17</v>
      </c>
      <c r="J42" t="s">
        <v>63</v>
      </c>
      <c r="K42">
        <v>41</v>
      </c>
      <c r="L42">
        <v>79</v>
      </c>
      <c r="M42">
        <v>38</v>
      </c>
      <c r="N42" s="3">
        <v>0.5189873417721519</v>
      </c>
      <c r="O42" s="3">
        <v>0.0860566448801743</v>
      </c>
    </row>
    <row r="43" spans="9:15">
      <c r="I43">
        <v>21</v>
      </c>
      <c r="J43" t="s">
        <v>51</v>
      </c>
      <c r="K43">
        <v>68</v>
      </c>
      <c r="L43">
        <v>143</v>
      </c>
      <c r="M43">
        <v>75</v>
      </c>
      <c r="N43" s="3">
        <v>0.4755244755244755</v>
      </c>
      <c r="O43" s="3">
        <v>0.1716686674669868</v>
      </c>
    </row>
    <row r="44" spans="9:15">
      <c r="I44">
        <v>21</v>
      </c>
      <c r="J44" t="s">
        <v>52</v>
      </c>
      <c r="K44">
        <v>64</v>
      </c>
      <c r="L44">
        <v>125</v>
      </c>
      <c r="M44">
        <v>61</v>
      </c>
      <c r="N44" s="3">
        <v>0.512</v>
      </c>
      <c r="O44" s="3">
        <v>0.1363140676117775</v>
      </c>
    </row>
    <row r="45" spans="9:15">
      <c r="I45">
        <v>21</v>
      </c>
      <c r="J45" t="s">
        <v>53</v>
      </c>
      <c r="K45">
        <v>88</v>
      </c>
      <c r="L45">
        <v>180</v>
      </c>
      <c r="M45">
        <v>92</v>
      </c>
      <c r="N45" s="3">
        <v>0.4888888888888889</v>
      </c>
      <c r="O45" s="3">
        <v>0.2038505096262741</v>
      </c>
    </row>
    <row r="46" spans="9:15">
      <c r="I46">
        <v>21</v>
      </c>
      <c r="J46" t="s">
        <v>54</v>
      </c>
      <c r="K46">
        <v>88</v>
      </c>
      <c r="L46">
        <v>185</v>
      </c>
      <c r="M46">
        <v>97</v>
      </c>
      <c r="N46" s="3">
        <v>0.4756756756756757</v>
      </c>
      <c r="O46" s="3">
        <v>0.2067039106145251</v>
      </c>
    </row>
    <row r="47" spans="9:15">
      <c r="I47">
        <v>21</v>
      </c>
      <c r="J47" t="s">
        <v>55</v>
      </c>
      <c r="K47">
        <v>67</v>
      </c>
      <c r="L47">
        <v>156</v>
      </c>
      <c r="M47">
        <v>89</v>
      </c>
      <c r="N47" s="3">
        <v>0.4294871794871795</v>
      </c>
      <c r="O47" s="3">
        <v>0.1733333333333333</v>
      </c>
    </row>
    <row r="48" spans="9:15">
      <c r="I48">
        <v>21</v>
      </c>
      <c r="J48" t="s">
        <v>56</v>
      </c>
      <c r="K48">
        <v>60</v>
      </c>
      <c r="L48">
        <v>141</v>
      </c>
      <c r="M48">
        <v>81</v>
      </c>
      <c r="N48" s="3">
        <v>0.425531914893617</v>
      </c>
      <c r="O48" s="3">
        <v>0.166077738515901</v>
      </c>
    </row>
    <row r="49" spans="9:15">
      <c r="I49">
        <v>21</v>
      </c>
      <c r="J49" t="s">
        <v>57</v>
      </c>
      <c r="K49">
        <v>66</v>
      </c>
      <c r="L49">
        <v>167</v>
      </c>
      <c r="M49">
        <v>101</v>
      </c>
      <c r="N49" s="3">
        <v>0.3952095808383234</v>
      </c>
      <c r="O49" s="3">
        <v>0.1893424036281179</v>
      </c>
    </row>
    <row r="50" spans="9:15">
      <c r="I50">
        <v>21</v>
      </c>
      <c r="J50" t="s">
        <v>58</v>
      </c>
      <c r="K50">
        <v>57</v>
      </c>
      <c r="L50">
        <v>147</v>
      </c>
      <c r="M50">
        <v>90</v>
      </c>
      <c r="N50" s="3">
        <v>0.3877551020408163</v>
      </c>
      <c r="O50" s="3">
        <v>0.1729411764705882</v>
      </c>
    </row>
    <row r="51" spans="9:15">
      <c r="I51">
        <v>21</v>
      </c>
      <c r="J51" t="s">
        <v>59</v>
      </c>
      <c r="K51">
        <v>53</v>
      </c>
      <c r="L51">
        <v>158</v>
      </c>
      <c r="M51">
        <v>105</v>
      </c>
      <c r="N51" s="3">
        <v>0.3354430379746836</v>
      </c>
      <c r="O51" s="3">
        <v>0.1837209302325581</v>
      </c>
    </row>
    <row r="52" spans="9:15">
      <c r="I52">
        <v>21</v>
      </c>
      <c r="J52" t="s">
        <v>60</v>
      </c>
      <c r="K52">
        <v>60</v>
      </c>
      <c r="L52">
        <v>140</v>
      </c>
      <c r="M52">
        <v>80</v>
      </c>
      <c r="N52" s="3">
        <v>0.4285714285714285</v>
      </c>
      <c r="O52" s="3">
        <v>0.1564245810055866</v>
      </c>
    </row>
    <row r="53" spans="9:15">
      <c r="I53">
        <v>21</v>
      </c>
      <c r="J53" t="s">
        <v>61</v>
      </c>
      <c r="K53">
        <v>48</v>
      </c>
      <c r="L53">
        <v>144</v>
      </c>
      <c r="M53">
        <v>96</v>
      </c>
      <c r="N53" s="3">
        <v>0.3333333333333333</v>
      </c>
      <c r="O53" s="3">
        <v>0.1649484536082474</v>
      </c>
    </row>
    <row r="54" spans="9:15">
      <c r="I54">
        <v>21</v>
      </c>
      <c r="J54" t="s">
        <v>62</v>
      </c>
      <c r="K54">
        <v>38</v>
      </c>
      <c r="L54">
        <v>128</v>
      </c>
      <c r="M54">
        <v>90</v>
      </c>
      <c r="N54" s="3">
        <v>0.296875</v>
      </c>
      <c r="O54" s="3">
        <v>0.145124716553288</v>
      </c>
    </row>
    <row r="55" spans="9:15">
      <c r="I55">
        <v>21</v>
      </c>
      <c r="J55" t="s">
        <v>63</v>
      </c>
      <c r="K55">
        <v>42</v>
      </c>
      <c r="L55">
        <v>108</v>
      </c>
      <c r="M55">
        <v>66</v>
      </c>
      <c r="N55" s="3">
        <v>0.3888888888888889</v>
      </c>
      <c r="O55" s="3">
        <v>0.1176470588235294</v>
      </c>
    </row>
    <row r="56" spans="9:15">
      <c r="I56">
        <v>30</v>
      </c>
      <c r="J56" t="s">
        <v>51</v>
      </c>
      <c r="K56">
        <v>65</v>
      </c>
      <c r="L56">
        <v>214</v>
      </c>
      <c r="M56">
        <v>149</v>
      </c>
      <c r="N56" s="3">
        <v>0.3037383177570093</v>
      </c>
      <c r="O56" s="3">
        <v>0.2569027611044418</v>
      </c>
    </row>
    <row r="57" spans="9:15">
      <c r="I57">
        <v>30</v>
      </c>
      <c r="J57" t="s">
        <v>52</v>
      </c>
      <c r="K57">
        <v>98</v>
      </c>
      <c r="L57">
        <v>293</v>
      </c>
      <c r="M57">
        <v>195</v>
      </c>
      <c r="N57" s="3">
        <v>0.3344709897610921</v>
      </c>
      <c r="O57" s="3">
        <v>0.3195201744820065</v>
      </c>
    </row>
    <row r="58" spans="9:15">
      <c r="I58">
        <v>30</v>
      </c>
      <c r="J58" t="s">
        <v>53</v>
      </c>
      <c r="K58">
        <v>99</v>
      </c>
      <c r="L58">
        <v>290</v>
      </c>
      <c r="M58">
        <v>191</v>
      </c>
      <c r="N58" s="3">
        <v>0.3413793103448276</v>
      </c>
      <c r="O58" s="3">
        <v>0.3284258210645526</v>
      </c>
    </row>
    <row r="59" spans="9:15">
      <c r="I59">
        <v>30</v>
      </c>
      <c r="J59" t="s">
        <v>54</v>
      </c>
      <c r="K59">
        <v>88</v>
      </c>
      <c r="L59">
        <v>286</v>
      </c>
      <c r="M59">
        <v>198</v>
      </c>
      <c r="N59" s="3">
        <v>0.3076923076923077</v>
      </c>
      <c r="O59" s="3">
        <v>0.3195530726256983</v>
      </c>
    </row>
    <row r="60" spans="9:15">
      <c r="I60">
        <v>30</v>
      </c>
      <c r="J60" t="s">
        <v>55</v>
      </c>
      <c r="K60">
        <v>90</v>
      </c>
      <c r="L60">
        <v>264</v>
      </c>
      <c r="M60">
        <v>174</v>
      </c>
      <c r="N60" s="3">
        <v>0.3409090909090909</v>
      </c>
      <c r="O60" s="3">
        <v>0.2933333333333333</v>
      </c>
    </row>
    <row r="61" spans="9:15">
      <c r="I61">
        <v>30</v>
      </c>
      <c r="J61" t="s">
        <v>56</v>
      </c>
      <c r="K61">
        <v>78</v>
      </c>
      <c r="L61">
        <v>273</v>
      </c>
      <c r="M61">
        <v>195</v>
      </c>
      <c r="N61" s="3">
        <v>0.2857142857142857</v>
      </c>
      <c r="O61" s="3">
        <v>0.3215547703180212</v>
      </c>
    </row>
    <row r="62" spans="9:15">
      <c r="I62">
        <v>30</v>
      </c>
      <c r="J62" t="s">
        <v>57</v>
      </c>
      <c r="K62">
        <v>77</v>
      </c>
      <c r="L62">
        <v>273</v>
      </c>
      <c r="M62">
        <v>196</v>
      </c>
      <c r="N62" s="3">
        <v>0.282051282051282</v>
      </c>
      <c r="O62" s="3">
        <v>0.3095238095238095</v>
      </c>
    </row>
    <row r="63" spans="9:15">
      <c r="I63">
        <v>30</v>
      </c>
      <c r="J63" t="s">
        <v>58</v>
      </c>
      <c r="K63">
        <v>71</v>
      </c>
      <c r="L63">
        <v>251</v>
      </c>
      <c r="M63">
        <v>180</v>
      </c>
      <c r="N63" s="3">
        <v>0.2828685258964144</v>
      </c>
      <c r="O63" s="3">
        <v>0.2952941176470588</v>
      </c>
    </row>
    <row r="64" spans="9:15">
      <c r="I64">
        <v>30</v>
      </c>
      <c r="J64" t="s">
        <v>59</v>
      </c>
      <c r="K64">
        <v>68</v>
      </c>
      <c r="L64">
        <v>243</v>
      </c>
      <c r="M64">
        <v>175</v>
      </c>
      <c r="N64" s="3">
        <v>0.2798353909465021</v>
      </c>
      <c r="O64" s="3">
        <v>0.2825581395348837</v>
      </c>
    </row>
    <row r="65" spans="9:15">
      <c r="I65">
        <v>30</v>
      </c>
      <c r="J65" t="s">
        <v>60</v>
      </c>
      <c r="K65">
        <v>71</v>
      </c>
      <c r="L65">
        <v>257</v>
      </c>
      <c r="M65">
        <v>186</v>
      </c>
      <c r="N65" s="3">
        <v>0.2762645914396887</v>
      </c>
      <c r="O65" s="3">
        <v>0.2871508379888268</v>
      </c>
    </row>
    <row r="66" spans="9:15">
      <c r="I66">
        <v>30</v>
      </c>
      <c r="J66" t="s">
        <v>61</v>
      </c>
      <c r="K66">
        <v>63</v>
      </c>
      <c r="L66">
        <v>249</v>
      </c>
      <c r="M66">
        <v>186</v>
      </c>
      <c r="N66" s="3">
        <v>0.2530120481927711</v>
      </c>
      <c r="O66" s="3">
        <v>0.2852233676975945</v>
      </c>
    </row>
    <row r="67" spans="9:15">
      <c r="I67">
        <v>30</v>
      </c>
      <c r="J67" t="s">
        <v>62</v>
      </c>
      <c r="K67">
        <v>68</v>
      </c>
      <c r="L67">
        <v>249</v>
      </c>
      <c r="M67">
        <v>181</v>
      </c>
      <c r="N67" s="3">
        <v>0.2730923694779117</v>
      </c>
      <c r="O67" s="3">
        <v>0.282312925170068</v>
      </c>
    </row>
    <row r="68" spans="9:15">
      <c r="I68">
        <v>30</v>
      </c>
      <c r="J68" t="s">
        <v>63</v>
      </c>
      <c r="K68">
        <v>64</v>
      </c>
      <c r="L68">
        <v>264</v>
      </c>
      <c r="M68">
        <v>200</v>
      </c>
      <c r="N68" s="3">
        <v>0.2424242424242424</v>
      </c>
      <c r="O68" s="3">
        <v>0.2875816993464052</v>
      </c>
    </row>
    <row r="69" spans="9:15">
      <c r="I69">
        <v>32</v>
      </c>
      <c r="J69" t="s">
        <v>51</v>
      </c>
      <c r="K69">
        <v>32</v>
      </c>
      <c r="L69">
        <v>110</v>
      </c>
      <c r="M69">
        <v>78</v>
      </c>
      <c r="N69" s="3">
        <v>0.2909090909090909</v>
      </c>
      <c r="O69" s="3">
        <v>0.1320528211284514</v>
      </c>
    </row>
    <row r="70" spans="9:15">
      <c r="I70">
        <v>32</v>
      </c>
      <c r="J70" t="s">
        <v>52</v>
      </c>
      <c r="K70">
        <v>47</v>
      </c>
      <c r="L70">
        <v>140</v>
      </c>
      <c r="M70">
        <v>93</v>
      </c>
      <c r="N70" s="3">
        <v>0.3357142857142857</v>
      </c>
      <c r="O70" s="3">
        <v>0.1526717557251908</v>
      </c>
    </row>
    <row r="71" spans="9:15">
      <c r="I71">
        <v>32</v>
      </c>
      <c r="J71" t="s">
        <v>53</v>
      </c>
      <c r="K71">
        <v>18</v>
      </c>
      <c r="L71">
        <v>97</v>
      </c>
      <c r="M71">
        <v>79</v>
      </c>
      <c r="N71" s="3">
        <v>0.1855670103092784</v>
      </c>
      <c r="O71" s="3">
        <v>0.1098527746319366</v>
      </c>
    </row>
    <row r="72" spans="9:15">
      <c r="I72">
        <v>32</v>
      </c>
      <c r="J72" t="s">
        <v>54</v>
      </c>
      <c r="K72">
        <v>26</v>
      </c>
      <c r="L72">
        <v>109</v>
      </c>
      <c r="M72">
        <v>83</v>
      </c>
      <c r="N72" s="3">
        <v>0.2385321100917431</v>
      </c>
      <c r="O72" s="3">
        <v>0.1217877094972067</v>
      </c>
    </row>
    <row r="73" spans="9:15">
      <c r="I73">
        <v>32</v>
      </c>
      <c r="J73" t="s">
        <v>55</v>
      </c>
      <c r="K73">
        <v>28</v>
      </c>
      <c r="L73">
        <v>120</v>
      </c>
      <c r="M73">
        <v>92</v>
      </c>
      <c r="N73" s="3">
        <v>0.2333333333333333</v>
      </c>
      <c r="O73" s="3">
        <v>0.1333333333333333</v>
      </c>
    </row>
    <row r="74" spans="9:15">
      <c r="I74">
        <v>32</v>
      </c>
      <c r="J74" t="s">
        <v>56</v>
      </c>
      <c r="K74">
        <v>42</v>
      </c>
      <c r="L74">
        <v>119</v>
      </c>
      <c r="M74">
        <v>77</v>
      </c>
      <c r="N74" s="3">
        <v>0.3529411764705883</v>
      </c>
      <c r="O74" s="3">
        <v>0.1401648998822144</v>
      </c>
    </row>
    <row r="75" spans="9:15">
      <c r="I75">
        <v>32</v>
      </c>
      <c r="J75" t="s">
        <v>57</v>
      </c>
      <c r="K75">
        <v>28</v>
      </c>
      <c r="L75">
        <v>106</v>
      </c>
      <c r="M75">
        <v>78</v>
      </c>
      <c r="N75" s="3">
        <v>0.2641509433962264</v>
      </c>
      <c r="O75" s="3">
        <v>0.1201814058956916</v>
      </c>
    </row>
    <row r="76" spans="9:15">
      <c r="I76">
        <v>32</v>
      </c>
      <c r="J76" t="s">
        <v>58</v>
      </c>
      <c r="K76">
        <v>30</v>
      </c>
      <c r="L76">
        <v>110</v>
      </c>
      <c r="M76">
        <v>80</v>
      </c>
      <c r="N76" s="3">
        <v>0.2727272727272727</v>
      </c>
      <c r="O76" s="3">
        <v>0.1294117647058824</v>
      </c>
    </row>
    <row r="77" spans="9:15">
      <c r="I77">
        <v>32</v>
      </c>
      <c r="J77" t="s">
        <v>59</v>
      </c>
      <c r="K77">
        <v>35</v>
      </c>
      <c r="L77">
        <v>117</v>
      </c>
      <c r="M77">
        <v>82</v>
      </c>
      <c r="N77" s="3">
        <v>0.2991452991452991</v>
      </c>
      <c r="O77" s="3">
        <v>0.136046511627907</v>
      </c>
    </row>
    <row r="78" spans="9:15">
      <c r="I78">
        <v>32</v>
      </c>
      <c r="J78" t="s">
        <v>60</v>
      </c>
      <c r="K78">
        <v>25</v>
      </c>
      <c r="L78">
        <v>120</v>
      </c>
      <c r="M78">
        <v>95</v>
      </c>
      <c r="N78" s="3">
        <v>0.2083333333333333</v>
      </c>
      <c r="O78" s="3">
        <v>0.1340782122905028</v>
      </c>
    </row>
    <row r="79" spans="9:15">
      <c r="I79">
        <v>32</v>
      </c>
      <c r="J79" t="s">
        <v>61</v>
      </c>
      <c r="K79">
        <v>31</v>
      </c>
      <c r="L79">
        <v>159</v>
      </c>
      <c r="M79">
        <v>128</v>
      </c>
      <c r="N79" s="3">
        <v>0.1949685534591195</v>
      </c>
      <c r="O79" s="3">
        <v>0.1821305841924399</v>
      </c>
    </row>
    <row r="80" spans="9:15">
      <c r="I80">
        <v>32</v>
      </c>
      <c r="J80" t="s">
        <v>62</v>
      </c>
      <c r="K80">
        <v>40</v>
      </c>
      <c r="L80">
        <v>154</v>
      </c>
      <c r="M80">
        <v>114</v>
      </c>
      <c r="N80" s="3">
        <v>0.2597402597402597</v>
      </c>
      <c r="O80" s="3">
        <v>0.1746031746031746</v>
      </c>
    </row>
    <row r="81" spans="9:15">
      <c r="I81">
        <v>32</v>
      </c>
      <c r="J81" t="s">
        <v>63</v>
      </c>
      <c r="K81">
        <v>36</v>
      </c>
      <c r="L81">
        <v>164</v>
      </c>
      <c r="M81">
        <v>128</v>
      </c>
      <c r="N81" s="3">
        <v>0.2195121951219512</v>
      </c>
      <c r="O81" s="3">
        <v>0.1786492374727669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50"/>
  <sheetViews>
    <sheetView workbookViewId="0"/>
  </sheetViews>
  <sheetFormatPr defaultRowHeight="15"/>
  <cols>
    <col min="2" max="2" width="57.7109375" customWidth="1"/>
    <col min="3" max="3" width="9.140625" style="3"/>
    <col min="4" max="4" width="9.140625" style="3"/>
    <col min="14" max="14" width="9.140625" style="3"/>
    <col min="15" max="15" width="9.140625" style="3"/>
  </cols>
  <sheetData>
    <row r="1" spans="1:15">
      <c r="A1" s="6" t="s">
        <v>146</v>
      </c>
    </row>
    <row r="3" spans="1:15">
      <c r="A3" s="1" t="s">
        <v>79</v>
      </c>
      <c r="B3" s="1" t="s">
        <v>66</v>
      </c>
      <c r="C3" s="1" t="s">
        <v>67</v>
      </c>
      <c r="D3" s="1" t="s">
        <v>68</v>
      </c>
      <c r="E3" s="1" t="s">
        <v>69</v>
      </c>
      <c r="F3" s="1" t="s">
        <v>70</v>
      </c>
      <c r="G3" s="1" t="s">
        <v>71</v>
      </c>
      <c r="I3" s="1" t="s">
        <v>79</v>
      </c>
      <c r="J3" s="1" t="s">
        <v>49</v>
      </c>
      <c r="K3" s="1" t="s">
        <v>70</v>
      </c>
      <c r="L3" s="1" t="s">
        <v>69</v>
      </c>
      <c r="M3" s="1" t="s">
        <v>71</v>
      </c>
      <c r="N3" s="1" t="s">
        <v>67</v>
      </c>
      <c r="O3" s="1" t="s">
        <v>68</v>
      </c>
    </row>
    <row r="4" spans="1:15">
      <c r="A4">
        <v>8</v>
      </c>
      <c r="B4" t="s">
        <v>107</v>
      </c>
      <c r="C4" s="3">
        <v>0.4938223938223938</v>
      </c>
      <c r="D4" s="3">
        <v>0.7642372381233402</v>
      </c>
      <c r="E4">
        <v>2590</v>
      </c>
      <c r="F4">
        <v>1279</v>
      </c>
      <c r="G4">
        <v>932</v>
      </c>
      <c r="I4">
        <v>8</v>
      </c>
      <c r="J4" t="s">
        <v>51</v>
      </c>
      <c r="K4">
        <v>341</v>
      </c>
      <c r="L4">
        <v>679</v>
      </c>
      <c r="M4">
        <v>338</v>
      </c>
      <c r="N4" s="3">
        <v>0.5022091310751104</v>
      </c>
      <c r="O4" s="3">
        <v>0.8151260504201681</v>
      </c>
    </row>
    <row r="5" spans="1:15">
      <c r="A5">
        <v>27</v>
      </c>
      <c r="B5" t="s">
        <v>108</v>
      </c>
      <c r="C5" s="3">
        <v>0.2938931297709924</v>
      </c>
      <c r="D5" s="3">
        <v>0.1546178813809383</v>
      </c>
      <c r="E5">
        <v>524</v>
      </c>
      <c r="F5">
        <v>154</v>
      </c>
      <c r="G5">
        <v>307</v>
      </c>
      <c r="I5">
        <v>8</v>
      </c>
      <c r="J5" t="s">
        <v>52</v>
      </c>
      <c r="K5">
        <v>386</v>
      </c>
      <c r="L5">
        <v>749</v>
      </c>
      <c r="M5">
        <v>363</v>
      </c>
      <c r="N5" s="3">
        <v>0.5153538050734312</v>
      </c>
      <c r="O5" s="3">
        <v>0.816793893129771</v>
      </c>
    </row>
    <row r="6" spans="1:15">
      <c r="A6">
        <v>56</v>
      </c>
      <c r="B6" t="s">
        <v>109</v>
      </c>
      <c r="C6" s="3">
        <v>0.08264462809917356</v>
      </c>
      <c r="D6" s="3">
        <v>0.03570374741811744</v>
      </c>
      <c r="E6">
        <v>121</v>
      </c>
      <c r="F6">
        <v>10</v>
      </c>
      <c r="G6">
        <v>103</v>
      </c>
      <c r="I6">
        <v>8</v>
      </c>
      <c r="J6" t="s">
        <v>53</v>
      </c>
      <c r="K6">
        <v>345</v>
      </c>
      <c r="L6">
        <v>664</v>
      </c>
      <c r="M6">
        <v>319</v>
      </c>
      <c r="N6" s="3">
        <v>0.5195783132530121</v>
      </c>
      <c r="O6" s="3">
        <v>0.7519818799546999</v>
      </c>
    </row>
    <row r="7" spans="1:15">
      <c r="A7">
        <v>79</v>
      </c>
      <c r="B7" t="s">
        <v>110</v>
      </c>
      <c r="C7" s="3">
        <v>0.02597402597402598</v>
      </c>
      <c r="D7" s="3">
        <v>0.04544113307760402</v>
      </c>
      <c r="E7">
        <v>154</v>
      </c>
      <c r="F7">
        <v>4</v>
      </c>
      <c r="G7">
        <v>142</v>
      </c>
      <c r="I7">
        <v>8</v>
      </c>
      <c r="J7" t="s">
        <v>54</v>
      </c>
      <c r="K7">
        <v>351</v>
      </c>
      <c r="L7">
        <v>661</v>
      </c>
      <c r="M7">
        <v>310</v>
      </c>
      <c r="N7" s="3">
        <v>0.5310136157337367</v>
      </c>
      <c r="O7" s="3">
        <v>0.7385474860335196</v>
      </c>
    </row>
    <row r="8" spans="1:15">
      <c r="D8" s="7">
        <f>SUM(D4:D7)</f>
        <v>0</v>
      </c>
      <c r="E8" s="8">
        <f>SUM(E4:E7)</f>
        <v>0</v>
      </c>
      <c r="F8" s="8">
        <f>SUM(F4:F7)</f>
        <v>0</v>
      </c>
      <c r="G8" s="8">
        <f>SUM(G4:G7)</f>
        <v>0</v>
      </c>
      <c r="I8">
        <v>8</v>
      </c>
      <c r="J8" t="s">
        <v>55</v>
      </c>
      <c r="K8">
        <v>357</v>
      </c>
      <c r="L8">
        <v>680</v>
      </c>
      <c r="M8">
        <v>323</v>
      </c>
      <c r="N8" s="3">
        <v>0.525</v>
      </c>
      <c r="O8" s="3">
        <v>0.7555555555555555</v>
      </c>
    </row>
    <row r="9" spans="1:15">
      <c r="I9">
        <v>8</v>
      </c>
      <c r="J9" t="s">
        <v>56</v>
      </c>
      <c r="K9">
        <v>323</v>
      </c>
      <c r="L9">
        <v>643</v>
      </c>
      <c r="M9">
        <v>320</v>
      </c>
      <c r="N9" s="3">
        <v>0.5023328149300156</v>
      </c>
      <c r="O9" s="3">
        <v>0.7573616018845701</v>
      </c>
    </row>
    <row r="10" spans="1:15">
      <c r="I10">
        <v>8</v>
      </c>
      <c r="J10" t="s">
        <v>57</v>
      </c>
      <c r="K10">
        <v>335</v>
      </c>
      <c r="L10">
        <v>683</v>
      </c>
      <c r="M10">
        <v>348</v>
      </c>
      <c r="N10" s="3">
        <v>0.4904831625183016</v>
      </c>
      <c r="O10" s="3">
        <v>0.7743764172335601</v>
      </c>
    </row>
    <row r="11" spans="1:15">
      <c r="I11">
        <v>8</v>
      </c>
      <c r="J11" t="s">
        <v>58</v>
      </c>
      <c r="K11">
        <v>327</v>
      </c>
      <c r="L11">
        <v>671</v>
      </c>
      <c r="M11">
        <v>344</v>
      </c>
      <c r="N11" s="3">
        <v>0.4873323397913562</v>
      </c>
      <c r="O11" s="3">
        <v>0.7894117647058824</v>
      </c>
    </row>
    <row r="12" spans="1:15">
      <c r="I12">
        <v>8</v>
      </c>
      <c r="J12" t="s">
        <v>59</v>
      </c>
      <c r="K12">
        <v>304</v>
      </c>
      <c r="L12">
        <v>664</v>
      </c>
      <c r="M12">
        <v>360</v>
      </c>
      <c r="N12" s="3">
        <v>0.4578313253012048</v>
      </c>
      <c r="O12" s="3">
        <v>0.772093023255814</v>
      </c>
    </row>
    <row r="13" spans="1:15">
      <c r="I13">
        <v>8</v>
      </c>
      <c r="J13" t="s">
        <v>60</v>
      </c>
      <c r="K13">
        <v>328</v>
      </c>
      <c r="L13">
        <v>700</v>
      </c>
      <c r="M13">
        <v>372</v>
      </c>
      <c r="N13" s="3">
        <v>0.4685714285714286</v>
      </c>
      <c r="O13" s="3">
        <v>0.7821229050279329</v>
      </c>
    </row>
    <row r="14" spans="1:15">
      <c r="I14">
        <v>8</v>
      </c>
      <c r="J14" t="s">
        <v>61</v>
      </c>
      <c r="K14">
        <v>280</v>
      </c>
      <c r="L14">
        <v>643</v>
      </c>
      <c r="M14">
        <v>363</v>
      </c>
      <c r="N14" s="3">
        <v>0.4354587869362364</v>
      </c>
      <c r="O14" s="3">
        <v>0.736540664375716</v>
      </c>
    </row>
    <row r="15" spans="1:15">
      <c r="I15">
        <v>8</v>
      </c>
      <c r="J15" t="s">
        <v>62</v>
      </c>
      <c r="K15">
        <v>282</v>
      </c>
      <c r="L15">
        <v>654</v>
      </c>
      <c r="M15">
        <v>372</v>
      </c>
      <c r="N15" s="3">
        <v>0.4311926605504587</v>
      </c>
      <c r="O15" s="3">
        <v>0.7414965986394558</v>
      </c>
    </row>
    <row r="16" spans="1:15">
      <c r="I16">
        <v>8</v>
      </c>
      <c r="J16" t="s">
        <v>63</v>
      </c>
      <c r="K16">
        <v>299</v>
      </c>
      <c r="L16">
        <v>672</v>
      </c>
      <c r="M16">
        <v>373</v>
      </c>
      <c r="N16" s="3">
        <v>0.4449404761904762</v>
      </c>
      <c r="O16" s="3">
        <v>0.7320261437908496</v>
      </c>
    </row>
    <row r="17" spans="9:15">
      <c r="I17">
        <v>27</v>
      </c>
      <c r="J17" t="s">
        <v>51</v>
      </c>
      <c r="K17">
        <v>44</v>
      </c>
      <c r="L17">
        <v>154</v>
      </c>
      <c r="M17">
        <v>110</v>
      </c>
      <c r="N17" s="3">
        <v>0.2857142857142857</v>
      </c>
      <c r="O17" s="3">
        <v>0.1848739495798319</v>
      </c>
    </row>
    <row r="18" spans="9:15">
      <c r="I18">
        <v>27</v>
      </c>
      <c r="J18" t="s">
        <v>52</v>
      </c>
      <c r="K18">
        <v>47</v>
      </c>
      <c r="L18">
        <v>155</v>
      </c>
      <c r="M18">
        <v>108</v>
      </c>
      <c r="N18" s="3">
        <v>0.3032258064516129</v>
      </c>
      <c r="O18" s="3">
        <v>0.1690294438386041</v>
      </c>
    </row>
    <row r="19" spans="9:15">
      <c r="I19">
        <v>27</v>
      </c>
      <c r="J19" t="s">
        <v>53</v>
      </c>
      <c r="K19">
        <v>55</v>
      </c>
      <c r="L19">
        <v>155</v>
      </c>
      <c r="M19">
        <v>100</v>
      </c>
      <c r="N19" s="3">
        <v>0.3548387096774194</v>
      </c>
      <c r="O19" s="3">
        <v>0.1755379388448471</v>
      </c>
    </row>
    <row r="20" spans="9:15">
      <c r="I20">
        <v>27</v>
      </c>
      <c r="J20" t="s">
        <v>54</v>
      </c>
      <c r="K20">
        <v>42</v>
      </c>
      <c r="L20">
        <v>153</v>
      </c>
      <c r="M20">
        <v>111</v>
      </c>
      <c r="N20" s="3">
        <v>0.2745098039215687</v>
      </c>
      <c r="O20" s="3">
        <v>0.170949720670391</v>
      </c>
    </row>
    <row r="21" spans="9:15">
      <c r="I21">
        <v>27</v>
      </c>
      <c r="J21" t="s">
        <v>55</v>
      </c>
      <c r="K21">
        <v>50</v>
      </c>
      <c r="L21">
        <v>138</v>
      </c>
      <c r="M21">
        <v>88</v>
      </c>
      <c r="N21" s="3">
        <v>0.3623188405797101</v>
      </c>
      <c r="O21" s="3">
        <v>0.1533333333333333</v>
      </c>
    </row>
    <row r="22" spans="9:15">
      <c r="I22">
        <v>27</v>
      </c>
      <c r="J22" t="s">
        <v>56</v>
      </c>
      <c r="K22">
        <v>37</v>
      </c>
      <c r="L22">
        <v>120</v>
      </c>
      <c r="M22">
        <v>83</v>
      </c>
      <c r="N22" s="3">
        <v>0.3083333333333333</v>
      </c>
      <c r="O22" s="3">
        <v>0.1413427561837456</v>
      </c>
    </row>
    <row r="23" spans="9:15">
      <c r="I23">
        <v>27</v>
      </c>
      <c r="J23" t="s">
        <v>57</v>
      </c>
      <c r="K23">
        <v>36</v>
      </c>
      <c r="L23">
        <v>122</v>
      </c>
      <c r="M23">
        <v>86</v>
      </c>
      <c r="N23" s="3">
        <v>0.2950819672131147</v>
      </c>
      <c r="O23" s="3">
        <v>0.1383219954648526</v>
      </c>
    </row>
    <row r="24" spans="9:15">
      <c r="I24">
        <v>27</v>
      </c>
      <c r="J24" t="s">
        <v>58</v>
      </c>
      <c r="K24">
        <v>35</v>
      </c>
      <c r="L24">
        <v>100</v>
      </c>
      <c r="M24">
        <v>65</v>
      </c>
      <c r="N24" s="3">
        <v>0.35</v>
      </c>
      <c r="O24" s="3">
        <v>0.1176470588235294</v>
      </c>
    </row>
    <row r="25" spans="9:15">
      <c r="I25">
        <v>27</v>
      </c>
      <c r="J25" t="s">
        <v>59</v>
      </c>
      <c r="K25">
        <v>27</v>
      </c>
      <c r="L25">
        <v>100</v>
      </c>
      <c r="M25">
        <v>73</v>
      </c>
      <c r="N25" s="3">
        <v>0.27</v>
      </c>
      <c r="O25" s="3">
        <v>0.1162790697674419</v>
      </c>
    </row>
    <row r="26" spans="9:15">
      <c r="I26">
        <v>27</v>
      </c>
      <c r="J26" t="s">
        <v>60</v>
      </c>
      <c r="K26">
        <v>33</v>
      </c>
      <c r="L26">
        <v>97</v>
      </c>
      <c r="M26">
        <v>64</v>
      </c>
      <c r="N26" s="3">
        <v>0.3402061855670103</v>
      </c>
      <c r="O26" s="3">
        <v>0.1083798882681564</v>
      </c>
    </row>
    <row r="27" spans="9:15">
      <c r="I27">
        <v>27</v>
      </c>
      <c r="J27" t="s">
        <v>61</v>
      </c>
      <c r="K27">
        <v>40</v>
      </c>
      <c r="L27">
        <v>131</v>
      </c>
      <c r="M27">
        <v>91</v>
      </c>
      <c r="N27" s="3">
        <v>0.3053435114503817</v>
      </c>
      <c r="O27" s="3">
        <v>0.150057273768614</v>
      </c>
    </row>
    <row r="28" spans="9:15">
      <c r="I28">
        <v>27</v>
      </c>
      <c r="J28" t="s">
        <v>62</v>
      </c>
      <c r="K28">
        <v>46</v>
      </c>
      <c r="L28">
        <v>131</v>
      </c>
      <c r="M28">
        <v>85</v>
      </c>
      <c r="N28" s="3">
        <v>0.3511450381679389</v>
      </c>
      <c r="O28" s="3">
        <v>0.1485260770975057</v>
      </c>
    </row>
    <row r="29" spans="9:15">
      <c r="I29">
        <v>27</v>
      </c>
      <c r="J29" t="s">
        <v>63</v>
      </c>
      <c r="K29">
        <v>45</v>
      </c>
      <c r="L29">
        <v>142</v>
      </c>
      <c r="M29">
        <v>97</v>
      </c>
      <c r="N29" s="3">
        <v>0.3169014084507042</v>
      </c>
      <c r="O29" s="3">
        <v>0.1546840958605664</v>
      </c>
    </row>
    <row r="30" spans="9:15">
      <c r="I30">
        <v>56</v>
      </c>
      <c r="J30" t="s">
        <v>52</v>
      </c>
      <c r="K30">
        <v>0</v>
      </c>
      <c r="L30">
        <v>13</v>
      </c>
      <c r="M30">
        <v>13</v>
      </c>
      <c r="N30" s="3">
        <v>0</v>
      </c>
      <c r="O30" s="3">
        <v>0.01417666303162486</v>
      </c>
    </row>
    <row r="31" spans="9:15">
      <c r="I31">
        <v>56</v>
      </c>
      <c r="J31" t="s">
        <v>53</v>
      </c>
      <c r="K31">
        <v>0</v>
      </c>
      <c r="L31">
        <v>64</v>
      </c>
      <c r="M31">
        <v>64</v>
      </c>
      <c r="N31" s="3">
        <v>0</v>
      </c>
      <c r="O31" s="3">
        <v>0.07248018120045301</v>
      </c>
    </row>
    <row r="32" spans="9:15">
      <c r="I32">
        <v>56</v>
      </c>
      <c r="J32" t="s">
        <v>54</v>
      </c>
      <c r="K32">
        <v>4</v>
      </c>
      <c r="L32">
        <v>81</v>
      </c>
      <c r="M32">
        <v>77</v>
      </c>
      <c r="N32" s="3">
        <v>0.04938271604938271</v>
      </c>
      <c r="O32" s="3">
        <v>0.09050279329608939</v>
      </c>
    </row>
    <row r="33" spans="9:15">
      <c r="I33">
        <v>56</v>
      </c>
      <c r="J33" t="s">
        <v>55</v>
      </c>
      <c r="K33">
        <v>2</v>
      </c>
      <c r="L33">
        <v>81</v>
      </c>
      <c r="M33">
        <v>79</v>
      </c>
      <c r="N33" s="3">
        <v>0.02469135802469136</v>
      </c>
      <c r="O33" s="3">
        <v>0.09</v>
      </c>
    </row>
    <row r="34" spans="9:15">
      <c r="I34">
        <v>56</v>
      </c>
      <c r="J34" t="s">
        <v>56</v>
      </c>
      <c r="K34">
        <v>5</v>
      </c>
      <c r="L34">
        <v>48</v>
      </c>
      <c r="M34">
        <v>43</v>
      </c>
      <c r="N34" s="3">
        <v>0.1041666666666667</v>
      </c>
      <c r="O34" s="3">
        <v>0.05653710247349823</v>
      </c>
    </row>
    <row r="35" spans="9:15">
      <c r="I35">
        <v>56</v>
      </c>
      <c r="J35" t="s">
        <v>57</v>
      </c>
      <c r="K35">
        <v>5</v>
      </c>
      <c r="L35">
        <v>26</v>
      </c>
      <c r="M35">
        <v>21</v>
      </c>
      <c r="N35" s="3">
        <v>0.1923076923076923</v>
      </c>
      <c r="O35" s="3">
        <v>0.02947845804988662</v>
      </c>
    </row>
    <row r="36" spans="9:15">
      <c r="I36">
        <v>56</v>
      </c>
      <c r="J36" t="s">
        <v>58</v>
      </c>
      <c r="K36">
        <v>1</v>
      </c>
      <c r="L36">
        <v>14</v>
      </c>
      <c r="M36">
        <v>13</v>
      </c>
      <c r="N36" s="3">
        <v>0.07142857142857142</v>
      </c>
      <c r="O36" s="3">
        <v>0.01647058823529412</v>
      </c>
    </row>
    <row r="37" spans="9:15">
      <c r="I37">
        <v>56</v>
      </c>
      <c r="J37" t="s">
        <v>59</v>
      </c>
      <c r="K37">
        <v>2</v>
      </c>
      <c r="L37">
        <v>17</v>
      </c>
      <c r="M37">
        <v>15</v>
      </c>
      <c r="N37" s="3">
        <v>0.1176470588235294</v>
      </c>
      <c r="O37" s="3">
        <v>0.01976744186046512</v>
      </c>
    </row>
    <row r="38" spans="9:15">
      <c r="I38">
        <v>56</v>
      </c>
      <c r="J38" t="s">
        <v>60</v>
      </c>
      <c r="K38">
        <v>0</v>
      </c>
      <c r="L38">
        <v>15</v>
      </c>
      <c r="M38">
        <v>15</v>
      </c>
      <c r="N38" s="3">
        <v>0</v>
      </c>
      <c r="O38" s="3">
        <v>0.01675977653631285</v>
      </c>
    </row>
    <row r="39" spans="9:15">
      <c r="I39">
        <v>56</v>
      </c>
      <c r="J39" t="s">
        <v>61</v>
      </c>
      <c r="K39">
        <v>5</v>
      </c>
      <c r="L39">
        <v>22</v>
      </c>
      <c r="M39">
        <v>17</v>
      </c>
      <c r="N39" s="3">
        <v>0.2272727272727273</v>
      </c>
      <c r="O39" s="3">
        <v>0.02520045819014891</v>
      </c>
    </row>
    <row r="40" spans="9:15">
      <c r="I40">
        <v>56</v>
      </c>
      <c r="J40" t="s">
        <v>62</v>
      </c>
      <c r="K40">
        <v>3</v>
      </c>
      <c r="L40">
        <v>18</v>
      </c>
      <c r="M40">
        <v>15</v>
      </c>
      <c r="N40" s="3">
        <v>0.1666666666666667</v>
      </c>
      <c r="O40" s="3">
        <v>0.02040816326530612</v>
      </c>
    </row>
    <row r="41" spans="9:15">
      <c r="I41">
        <v>56</v>
      </c>
      <c r="J41" t="s">
        <v>63</v>
      </c>
      <c r="K41">
        <v>0</v>
      </c>
      <c r="L41">
        <v>16</v>
      </c>
      <c r="M41">
        <v>16</v>
      </c>
      <c r="N41" s="3">
        <v>0</v>
      </c>
      <c r="O41" s="3">
        <v>0.01742919389978214</v>
      </c>
    </row>
    <row r="42" spans="9:15">
      <c r="I42">
        <v>79</v>
      </c>
      <c r="J42" t="s">
        <v>55</v>
      </c>
      <c r="K42">
        <v>0</v>
      </c>
      <c r="L42">
        <v>1</v>
      </c>
      <c r="M42">
        <v>1</v>
      </c>
      <c r="N42" s="3">
        <v>0</v>
      </c>
      <c r="O42" s="3">
        <v>0.001111111111111111</v>
      </c>
    </row>
    <row r="43" spans="9:15">
      <c r="I43">
        <v>79</v>
      </c>
      <c r="J43" t="s">
        <v>56</v>
      </c>
      <c r="K43">
        <v>2</v>
      </c>
      <c r="L43">
        <v>38</v>
      </c>
      <c r="M43">
        <v>36</v>
      </c>
      <c r="N43" s="3">
        <v>0.05263157894736842</v>
      </c>
      <c r="O43" s="3">
        <v>0.0447585394581861</v>
      </c>
    </row>
    <row r="44" spans="9:15">
      <c r="I44">
        <v>79</v>
      </c>
      <c r="J44" t="s">
        <v>57</v>
      </c>
      <c r="K44">
        <v>1</v>
      </c>
      <c r="L44">
        <v>51</v>
      </c>
      <c r="M44">
        <v>50</v>
      </c>
      <c r="N44" s="3">
        <v>0.0196078431372549</v>
      </c>
      <c r="O44" s="3">
        <v>0.05782312925170068</v>
      </c>
    </row>
    <row r="45" spans="9:15">
      <c r="I45">
        <v>79</v>
      </c>
      <c r="J45" t="s">
        <v>58</v>
      </c>
      <c r="K45">
        <v>1</v>
      </c>
      <c r="L45">
        <v>65</v>
      </c>
      <c r="M45">
        <v>64</v>
      </c>
      <c r="N45" s="3">
        <v>0.01538461538461539</v>
      </c>
      <c r="O45" s="3">
        <v>0.07647058823529412</v>
      </c>
    </row>
    <row r="46" spans="9:15">
      <c r="I46">
        <v>79</v>
      </c>
      <c r="J46" t="s">
        <v>59</v>
      </c>
      <c r="K46">
        <v>2</v>
      </c>
      <c r="L46">
        <v>79</v>
      </c>
      <c r="M46">
        <v>77</v>
      </c>
      <c r="N46" s="3">
        <v>0.02531645569620253</v>
      </c>
      <c r="O46" s="3">
        <v>0.09186046511627907</v>
      </c>
    </row>
    <row r="47" spans="9:15">
      <c r="I47">
        <v>79</v>
      </c>
      <c r="J47" t="s">
        <v>60</v>
      </c>
      <c r="K47">
        <v>5</v>
      </c>
      <c r="L47">
        <v>83</v>
      </c>
      <c r="M47">
        <v>78</v>
      </c>
      <c r="N47" s="3">
        <v>0.06024096385542169</v>
      </c>
      <c r="O47" s="3">
        <v>0.09273743016759776</v>
      </c>
    </row>
    <row r="48" spans="9:15">
      <c r="I48">
        <v>79</v>
      </c>
      <c r="J48" t="s">
        <v>61</v>
      </c>
      <c r="K48">
        <v>1</v>
      </c>
      <c r="L48">
        <v>77</v>
      </c>
      <c r="M48">
        <v>76</v>
      </c>
      <c r="N48" s="3">
        <v>0.01298701298701299</v>
      </c>
      <c r="O48" s="3">
        <v>0.0882016036655212</v>
      </c>
    </row>
    <row r="49" spans="9:15">
      <c r="I49">
        <v>79</v>
      </c>
      <c r="J49" t="s">
        <v>62</v>
      </c>
      <c r="K49">
        <v>2</v>
      </c>
      <c r="L49">
        <v>79</v>
      </c>
      <c r="M49">
        <v>77</v>
      </c>
      <c r="N49" s="3">
        <v>0.02531645569620253</v>
      </c>
      <c r="O49" s="3">
        <v>0.08956916099773243</v>
      </c>
    </row>
    <row r="50" spans="9:15">
      <c r="I50">
        <v>79</v>
      </c>
      <c r="J50" t="s">
        <v>63</v>
      </c>
      <c r="K50">
        <v>0</v>
      </c>
      <c r="L50">
        <v>88</v>
      </c>
      <c r="M50">
        <v>88</v>
      </c>
      <c r="N50" s="3">
        <v>0</v>
      </c>
      <c r="O50" s="3">
        <v>0.09586056644880174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3.7109375" customWidth="1"/>
    <col min="3" max="3" width="9.140625" style="3"/>
    <col min="4" max="4" width="9.140625" style="3"/>
    <col min="14" max="14" width="9.140625" style="3"/>
    <col min="15" max="15" width="9.140625" style="3"/>
  </cols>
  <sheetData>
    <row r="1" spans="1:15">
      <c r="A1" s="6" t="s">
        <v>147</v>
      </c>
    </row>
    <row r="3" spans="1:15">
      <c r="A3" s="1" t="s">
        <v>79</v>
      </c>
      <c r="B3" s="1" t="s">
        <v>66</v>
      </c>
      <c r="C3" s="1" t="s">
        <v>67</v>
      </c>
      <c r="D3" s="1" t="s">
        <v>68</v>
      </c>
      <c r="E3" s="1" t="s">
        <v>69</v>
      </c>
      <c r="F3" s="1" t="s">
        <v>70</v>
      </c>
      <c r="G3" s="1" t="s">
        <v>71</v>
      </c>
      <c r="I3" s="1" t="s">
        <v>79</v>
      </c>
      <c r="J3" s="1" t="s">
        <v>49</v>
      </c>
      <c r="K3" s="1" t="s">
        <v>70</v>
      </c>
      <c r="L3" s="1" t="s">
        <v>69</v>
      </c>
      <c r="M3" s="1" t="s">
        <v>71</v>
      </c>
      <c r="N3" s="1" t="s">
        <v>67</v>
      </c>
      <c r="O3" s="1" t="s">
        <v>68</v>
      </c>
    </row>
    <row r="4" spans="1:15">
      <c r="A4">
        <v>8</v>
      </c>
      <c r="B4" t="s">
        <v>111</v>
      </c>
      <c r="C4" s="3">
        <v>0.8241758241758241</v>
      </c>
      <c r="D4" s="3">
        <v>0.02685157863676601</v>
      </c>
      <c r="E4">
        <v>91</v>
      </c>
      <c r="F4">
        <v>75</v>
      </c>
      <c r="G4">
        <v>9</v>
      </c>
      <c r="I4">
        <v>8</v>
      </c>
      <c r="J4" t="s">
        <v>51</v>
      </c>
      <c r="K4">
        <v>28</v>
      </c>
      <c r="L4">
        <v>38</v>
      </c>
      <c r="M4">
        <v>10</v>
      </c>
      <c r="N4" s="3">
        <v>0.7368421052631579</v>
      </c>
      <c r="O4" s="3">
        <v>0.04561824729891957</v>
      </c>
    </row>
    <row r="5" spans="1:15">
      <c r="A5">
        <v>88</v>
      </c>
      <c r="B5" t="s">
        <v>112</v>
      </c>
      <c r="C5" s="3">
        <v>0.54</v>
      </c>
      <c r="D5" s="3">
        <v>0.04426084390675716</v>
      </c>
      <c r="E5">
        <v>150</v>
      </c>
      <c r="F5">
        <v>81</v>
      </c>
      <c r="G5">
        <v>51</v>
      </c>
      <c r="I5">
        <v>8</v>
      </c>
      <c r="J5" t="s">
        <v>52</v>
      </c>
      <c r="K5">
        <v>27</v>
      </c>
      <c r="L5">
        <v>32</v>
      </c>
      <c r="M5">
        <v>5</v>
      </c>
      <c r="N5" s="3">
        <v>0.84375</v>
      </c>
      <c r="O5" s="3">
        <v>0.03489640130861505</v>
      </c>
    </row>
    <row r="6" spans="1:15">
      <c r="A6">
        <v>113</v>
      </c>
      <c r="B6" t="s">
        <v>113</v>
      </c>
      <c r="C6" s="3">
        <v>0.4120541205412054</v>
      </c>
      <c r="D6" s="3">
        <v>0.2398937739746238</v>
      </c>
      <c r="E6">
        <v>813</v>
      </c>
      <c r="F6">
        <v>335</v>
      </c>
      <c r="G6">
        <v>360</v>
      </c>
      <c r="I6">
        <v>8</v>
      </c>
      <c r="J6" t="s">
        <v>53</v>
      </c>
      <c r="K6">
        <v>33</v>
      </c>
      <c r="L6">
        <v>41</v>
      </c>
      <c r="M6">
        <v>8</v>
      </c>
      <c r="N6" s="3">
        <v>0.8048780487804879</v>
      </c>
      <c r="O6" s="3">
        <v>0.0464326160815402</v>
      </c>
    </row>
    <row r="7" spans="1:15">
      <c r="A7">
        <v>115</v>
      </c>
      <c r="B7" t="s">
        <v>114</v>
      </c>
      <c r="C7" s="3">
        <v>0.4094218415417559</v>
      </c>
      <c r="D7" s="3">
        <v>0.688993803481853</v>
      </c>
      <c r="E7">
        <v>2335</v>
      </c>
      <c r="F7">
        <v>956</v>
      </c>
      <c r="G7">
        <v>1064</v>
      </c>
      <c r="I7">
        <v>8</v>
      </c>
      <c r="J7" t="s">
        <v>54</v>
      </c>
      <c r="K7">
        <v>15</v>
      </c>
      <c r="L7">
        <v>22</v>
      </c>
      <c r="M7">
        <v>7</v>
      </c>
      <c r="N7" s="3">
        <v>0.6818181818181818</v>
      </c>
      <c r="O7" s="3">
        <v>0.02458100558659218</v>
      </c>
    </row>
    <row r="8" spans="1:15">
      <c r="D8" s="7">
        <f>SUM(D4:D7)</f>
        <v>0</v>
      </c>
      <c r="E8" s="8">
        <f>SUM(E4:E7)</f>
        <v>0</v>
      </c>
      <c r="F8" s="8">
        <f>SUM(F4:F7)</f>
        <v>0</v>
      </c>
      <c r="G8" s="8">
        <f>SUM(G4:G7)</f>
        <v>0</v>
      </c>
      <c r="I8">
        <v>8</v>
      </c>
      <c r="J8" t="s">
        <v>55</v>
      </c>
      <c r="K8">
        <v>19</v>
      </c>
      <c r="L8">
        <v>25</v>
      </c>
      <c r="M8">
        <v>6</v>
      </c>
      <c r="N8" s="3">
        <v>0.76</v>
      </c>
      <c r="O8" s="3">
        <v>0.02777777777777778</v>
      </c>
    </row>
    <row r="9" spans="1:15">
      <c r="I9">
        <v>8</v>
      </c>
      <c r="J9" t="s">
        <v>56</v>
      </c>
      <c r="K9">
        <v>24</v>
      </c>
      <c r="L9">
        <v>34</v>
      </c>
      <c r="M9">
        <v>10</v>
      </c>
      <c r="N9" s="3">
        <v>0.7058823529411765</v>
      </c>
      <c r="O9" s="3">
        <v>0.04004711425206125</v>
      </c>
    </row>
    <row r="10" spans="1:15">
      <c r="I10">
        <v>8</v>
      </c>
      <c r="J10" t="s">
        <v>57</v>
      </c>
      <c r="K10">
        <v>22</v>
      </c>
      <c r="L10">
        <v>29</v>
      </c>
      <c r="M10">
        <v>7</v>
      </c>
      <c r="N10" s="3">
        <v>0.7586206896551724</v>
      </c>
      <c r="O10" s="3">
        <v>0.03287981859410431</v>
      </c>
    </row>
    <row r="11" spans="1:15">
      <c r="I11">
        <v>8</v>
      </c>
      <c r="J11" t="s">
        <v>58</v>
      </c>
      <c r="K11">
        <v>17</v>
      </c>
      <c r="L11">
        <v>22</v>
      </c>
      <c r="M11">
        <v>5</v>
      </c>
      <c r="N11" s="3">
        <v>0.7727272727272727</v>
      </c>
      <c r="O11" s="3">
        <v>0.02588235294117647</v>
      </c>
    </row>
    <row r="12" spans="1:15">
      <c r="I12">
        <v>8</v>
      </c>
      <c r="J12" t="s">
        <v>59</v>
      </c>
      <c r="K12">
        <v>12</v>
      </c>
      <c r="L12">
        <v>14</v>
      </c>
      <c r="M12">
        <v>2</v>
      </c>
      <c r="N12" s="3">
        <v>0.8571428571428571</v>
      </c>
      <c r="O12" s="3">
        <v>0.01627906976744186</v>
      </c>
    </row>
    <row r="13" spans="1:15">
      <c r="I13">
        <v>8</v>
      </c>
      <c r="J13" t="s">
        <v>60</v>
      </c>
      <c r="K13">
        <v>21</v>
      </c>
      <c r="L13">
        <v>21</v>
      </c>
      <c r="M13">
        <v>0</v>
      </c>
      <c r="N13" s="3">
        <v>1</v>
      </c>
      <c r="O13" s="3">
        <v>0.02346368715083799</v>
      </c>
    </row>
    <row r="14" spans="1:15">
      <c r="I14">
        <v>8</v>
      </c>
      <c r="J14" t="s">
        <v>61</v>
      </c>
      <c r="K14">
        <v>13</v>
      </c>
      <c r="L14">
        <v>14</v>
      </c>
      <c r="M14">
        <v>1</v>
      </c>
      <c r="N14" s="3">
        <v>0.9285714285714286</v>
      </c>
      <c r="O14" s="3">
        <v>0.01603665521191294</v>
      </c>
    </row>
    <row r="15" spans="1:15">
      <c r="I15">
        <v>8</v>
      </c>
      <c r="J15" t="s">
        <v>62</v>
      </c>
      <c r="K15">
        <v>18</v>
      </c>
      <c r="L15">
        <v>19</v>
      </c>
      <c r="M15">
        <v>1</v>
      </c>
      <c r="N15" s="3">
        <v>0.9473684210526315</v>
      </c>
      <c r="O15" s="3">
        <v>0.02154195011337869</v>
      </c>
    </row>
    <row r="16" spans="1:15">
      <c r="I16">
        <v>8</v>
      </c>
      <c r="J16" t="s">
        <v>63</v>
      </c>
      <c r="K16">
        <v>19</v>
      </c>
      <c r="L16">
        <v>19</v>
      </c>
      <c r="M16">
        <v>0</v>
      </c>
      <c r="N16" s="3">
        <v>1</v>
      </c>
      <c r="O16" s="3">
        <v>0.02069716775599129</v>
      </c>
    </row>
    <row r="17" spans="9:15">
      <c r="I17">
        <v>88</v>
      </c>
      <c r="J17" t="s">
        <v>51</v>
      </c>
      <c r="K17">
        <v>35</v>
      </c>
      <c r="L17">
        <v>58</v>
      </c>
      <c r="M17">
        <v>23</v>
      </c>
      <c r="N17" s="3">
        <v>0.603448275862069</v>
      </c>
      <c r="O17" s="3">
        <v>0.06962785114045618</v>
      </c>
    </row>
    <row r="18" spans="9:15">
      <c r="I18">
        <v>88</v>
      </c>
      <c r="J18" t="s">
        <v>52</v>
      </c>
      <c r="K18">
        <v>26</v>
      </c>
      <c r="L18">
        <v>54</v>
      </c>
      <c r="M18">
        <v>28</v>
      </c>
      <c r="N18" s="3">
        <v>0.4814814814814815</v>
      </c>
      <c r="O18" s="3">
        <v>0.05888767720828789</v>
      </c>
    </row>
    <row r="19" spans="9:15">
      <c r="I19">
        <v>88</v>
      </c>
      <c r="J19" t="s">
        <v>53</v>
      </c>
      <c r="K19">
        <v>27</v>
      </c>
      <c r="L19">
        <v>54</v>
      </c>
      <c r="M19">
        <v>27</v>
      </c>
      <c r="N19" s="3">
        <v>0.5</v>
      </c>
      <c r="O19" s="3">
        <v>0.06115515288788222</v>
      </c>
    </row>
    <row r="20" spans="9:15">
      <c r="I20">
        <v>88</v>
      </c>
      <c r="J20" t="s">
        <v>54</v>
      </c>
      <c r="K20">
        <v>27</v>
      </c>
      <c r="L20">
        <v>47</v>
      </c>
      <c r="M20">
        <v>20</v>
      </c>
      <c r="N20" s="3">
        <v>0.574468085106383</v>
      </c>
      <c r="O20" s="3">
        <v>0.05251396648044693</v>
      </c>
    </row>
    <row r="21" spans="9:15">
      <c r="I21">
        <v>88</v>
      </c>
      <c r="J21" t="s">
        <v>55</v>
      </c>
      <c r="K21">
        <v>31</v>
      </c>
      <c r="L21">
        <v>50</v>
      </c>
      <c r="M21">
        <v>19</v>
      </c>
      <c r="N21" s="3">
        <v>0.62</v>
      </c>
      <c r="O21" s="3">
        <v>0.05555555555555555</v>
      </c>
    </row>
    <row r="22" spans="9:15">
      <c r="I22">
        <v>88</v>
      </c>
      <c r="J22" t="s">
        <v>56</v>
      </c>
      <c r="K22">
        <v>21</v>
      </c>
      <c r="L22">
        <v>48</v>
      </c>
      <c r="M22">
        <v>27</v>
      </c>
      <c r="N22" s="3">
        <v>0.4375</v>
      </c>
      <c r="O22" s="3">
        <v>0.05653710247349823</v>
      </c>
    </row>
    <row r="23" spans="9:15">
      <c r="I23">
        <v>88</v>
      </c>
      <c r="J23" t="s">
        <v>57</v>
      </c>
      <c r="K23">
        <v>21</v>
      </c>
      <c r="L23">
        <v>48</v>
      </c>
      <c r="M23">
        <v>27</v>
      </c>
      <c r="N23" s="3">
        <v>0.4375</v>
      </c>
      <c r="O23" s="3">
        <v>0.05442176870748299</v>
      </c>
    </row>
    <row r="24" spans="9:15">
      <c r="I24">
        <v>88</v>
      </c>
      <c r="J24" t="s">
        <v>58</v>
      </c>
      <c r="K24">
        <v>23</v>
      </c>
      <c r="L24">
        <v>45</v>
      </c>
      <c r="M24">
        <v>22</v>
      </c>
      <c r="N24" s="3">
        <v>0.5111111111111111</v>
      </c>
      <c r="O24" s="3">
        <v>0.05294117647058823</v>
      </c>
    </row>
    <row r="25" spans="9:15">
      <c r="I25">
        <v>88</v>
      </c>
      <c r="J25" t="s">
        <v>59</v>
      </c>
      <c r="K25">
        <v>16</v>
      </c>
      <c r="L25">
        <v>37</v>
      </c>
      <c r="M25">
        <v>21</v>
      </c>
      <c r="N25" s="3">
        <v>0.4324324324324325</v>
      </c>
      <c r="O25" s="3">
        <v>0.04302325581395349</v>
      </c>
    </row>
    <row r="26" spans="9:15">
      <c r="I26">
        <v>88</v>
      </c>
      <c r="J26" t="s">
        <v>60</v>
      </c>
      <c r="K26">
        <v>24</v>
      </c>
      <c r="L26">
        <v>41</v>
      </c>
      <c r="M26">
        <v>17</v>
      </c>
      <c r="N26" s="3">
        <v>0.5853658536585366</v>
      </c>
      <c r="O26" s="3">
        <v>0.04581005586592179</v>
      </c>
    </row>
    <row r="27" spans="9:15">
      <c r="I27">
        <v>88</v>
      </c>
      <c r="J27" t="s">
        <v>61</v>
      </c>
      <c r="K27">
        <v>13</v>
      </c>
      <c r="L27">
        <v>27</v>
      </c>
      <c r="M27">
        <v>14</v>
      </c>
      <c r="N27" s="3">
        <v>0.4814814814814815</v>
      </c>
      <c r="O27" s="3">
        <v>0.03092783505154639</v>
      </c>
    </row>
    <row r="28" spans="9:15">
      <c r="I28">
        <v>88</v>
      </c>
      <c r="J28" t="s">
        <v>62</v>
      </c>
      <c r="K28">
        <v>21</v>
      </c>
      <c r="L28">
        <v>31</v>
      </c>
      <c r="M28">
        <v>10</v>
      </c>
      <c r="N28" s="3">
        <v>0.6774193548387096</v>
      </c>
      <c r="O28" s="3">
        <v>0.03514739229024944</v>
      </c>
    </row>
    <row r="29" spans="9:15">
      <c r="I29">
        <v>88</v>
      </c>
      <c r="J29" t="s">
        <v>63</v>
      </c>
      <c r="K29">
        <v>12</v>
      </c>
      <c r="L29">
        <v>17</v>
      </c>
      <c r="M29">
        <v>5</v>
      </c>
      <c r="N29" s="3">
        <v>0.7058823529411765</v>
      </c>
      <c r="O29" s="3">
        <v>0.01851851851851852</v>
      </c>
    </row>
    <row r="30" spans="9:15">
      <c r="I30">
        <v>113</v>
      </c>
      <c r="J30" t="s">
        <v>51</v>
      </c>
      <c r="K30">
        <v>126</v>
      </c>
      <c r="L30">
        <v>292</v>
      </c>
      <c r="M30">
        <v>166</v>
      </c>
      <c r="N30" s="3">
        <v>0.4315068493150685</v>
      </c>
      <c r="O30" s="3">
        <v>0.3505402160864346</v>
      </c>
    </row>
    <row r="31" spans="9:15">
      <c r="I31">
        <v>113</v>
      </c>
      <c r="J31" t="s">
        <v>52</v>
      </c>
      <c r="K31">
        <v>133</v>
      </c>
      <c r="L31">
        <v>302</v>
      </c>
      <c r="M31">
        <v>169</v>
      </c>
      <c r="N31" s="3">
        <v>0.4403973509933775</v>
      </c>
      <c r="O31" s="3">
        <v>0.3293347873500545</v>
      </c>
    </row>
    <row r="32" spans="9:15">
      <c r="I32">
        <v>113</v>
      </c>
      <c r="J32" t="s">
        <v>53</v>
      </c>
      <c r="K32">
        <v>102</v>
      </c>
      <c r="L32">
        <v>276</v>
      </c>
      <c r="M32">
        <v>174</v>
      </c>
      <c r="N32" s="3">
        <v>0.3695652173913043</v>
      </c>
      <c r="O32" s="3">
        <v>0.3125707814269535</v>
      </c>
    </row>
    <row r="33" spans="9:15">
      <c r="I33">
        <v>113</v>
      </c>
      <c r="J33" t="s">
        <v>54</v>
      </c>
      <c r="K33">
        <v>124</v>
      </c>
      <c r="L33">
        <v>292</v>
      </c>
      <c r="M33">
        <v>168</v>
      </c>
      <c r="N33" s="3">
        <v>0.4246575342465753</v>
      </c>
      <c r="O33" s="3">
        <v>0.3262569832402235</v>
      </c>
    </row>
    <row r="34" spans="9:15">
      <c r="I34">
        <v>113</v>
      </c>
      <c r="J34" t="s">
        <v>55</v>
      </c>
      <c r="K34">
        <v>117</v>
      </c>
      <c r="L34">
        <v>262</v>
      </c>
      <c r="M34">
        <v>145</v>
      </c>
      <c r="N34" s="3">
        <v>0.4465648854961832</v>
      </c>
      <c r="O34" s="3">
        <v>0.2911111111111111</v>
      </c>
    </row>
    <row r="35" spans="9:15">
      <c r="I35">
        <v>113</v>
      </c>
      <c r="J35" t="s">
        <v>56</v>
      </c>
      <c r="K35">
        <v>102</v>
      </c>
      <c r="L35">
        <v>232</v>
      </c>
      <c r="M35">
        <v>130</v>
      </c>
      <c r="N35" s="3">
        <v>0.4396551724137931</v>
      </c>
      <c r="O35" s="3">
        <v>0.2732626619552415</v>
      </c>
    </row>
    <row r="36" spans="9:15">
      <c r="I36">
        <v>113</v>
      </c>
      <c r="J36" t="s">
        <v>57</v>
      </c>
      <c r="K36">
        <v>90</v>
      </c>
      <c r="L36">
        <v>208</v>
      </c>
      <c r="M36">
        <v>118</v>
      </c>
      <c r="N36" s="3">
        <v>0.4326923076923077</v>
      </c>
      <c r="O36" s="3">
        <v>0.235827664399093</v>
      </c>
    </row>
    <row r="37" spans="9:15">
      <c r="I37">
        <v>113</v>
      </c>
      <c r="J37" t="s">
        <v>58</v>
      </c>
      <c r="K37">
        <v>72</v>
      </c>
      <c r="L37">
        <v>166</v>
      </c>
      <c r="M37">
        <v>94</v>
      </c>
      <c r="N37" s="3">
        <v>0.4337349397590362</v>
      </c>
      <c r="O37" s="3">
        <v>0.1952941176470588</v>
      </c>
    </row>
    <row r="38" spans="9:15">
      <c r="I38">
        <v>113</v>
      </c>
      <c r="J38" t="s">
        <v>59</v>
      </c>
      <c r="K38">
        <v>63</v>
      </c>
      <c r="L38">
        <v>149</v>
      </c>
      <c r="M38">
        <v>86</v>
      </c>
      <c r="N38" s="3">
        <v>0.4228187919463087</v>
      </c>
      <c r="O38" s="3">
        <v>0.1732558139534884</v>
      </c>
    </row>
    <row r="39" spans="9:15">
      <c r="I39">
        <v>113</v>
      </c>
      <c r="J39" t="s">
        <v>60</v>
      </c>
      <c r="K39">
        <v>45</v>
      </c>
      <c r="L39">
        <v>127</v>
      </c>
      <c r="M39">
        <v>82</v>
      </c>
      <c r="N39" s="3">
        <v>0.3543307086614173</v>
      </c>
      <c r="O39" s="3">
        <v>0.1418994413407821</v>
      </c>
    </row>
    <row r="40" spans="9:15">
      <c r="I40">
        <v>113</v>
      </c>
      <c r="J40" t="s">
        <v>61</v>
      </c>
      <c r="K40">
        <v>41</v>
      </c>
      <c r="L40">
        <v>139</v>
      </c>
      <c r="M40">
        <v>98</v>
      </c>
      <c r="N40" s="3">
        <v>0.2949640287769784</v>
      </c>
      <c r="O40" s="3">
        <v>0.1592210767468499</v>
      </c>
    </row>
    <row r="41" spans="9:15">
      <c r="I41">
        <v>113</v>
      </c>
      <c r="J41" t="s">
        <v>62</v>
      </c>
      <c r="K41">
        <v>56</v>
      </c>
      <c r="L41">
        <v>146</v>
      </c>
      <c r="M41">
        <v>90</v>
      </c>
      <c r="N41" s="3">
        <v>0.3835616438356164</v>
      </c>
      <c r="O41" s="3">
        <v>0.1655328798185941</v>
      </c>
    </row>
    <row r="42" spans="9:15">
      <c r="I42">
        <v>113</v>
      </c>
      <c r="J42" t="s">
        <v>63</v>
      </c>
      <c r="K42">
        <v>53</v>
      </c>
      <c r="L42">
        <v>141</v>
      </c>
      <c r="M42">
        <v>88</v>
      </c>
      <c r="N42" s="3">
        <v>0.375886524822695</v>
      </c>
      <c r="O42" s="3">
        <v>0.1535947712418301</v>
      </c>
    </row>
    <row r="43" spans="9:15">
      <c r="I43">
        <v>115</v>
      </c>
      <c r="J43" t="s">
        <v>51</v>
      </c>
      <c r="K43">
        <v>196</v>
      </c>
      <c r="L43">
        <v>445</v>
      </c>
      <c r="M43">
        <v>249</v>
      </c>
      <c r="N43" s="3">
        <v>0.4404494382022472</v>
      </c>
      <c r="O43" s="3">
        <v>0.5342136854741897</v>
      </c>
    </row>
    <row r="44" spans="9:15">
      <c r="I44">
        <v>115</v>
      </c>
      <c r="J44" t="s">
        <v>52</v>
      </c>
      <c r="K44">
        <v>247</v>
      </c>
      <c r="L44">
        <v>529</v>
      </c>
      <c r="M44">
        <v>282</v>
      </c>
      <c r="N44" s="3">
        <v>0.4669187145557656</v>
      </c>
      <c r="O44" s="3">
        <v>0.5768811341330425</v>
      </c>
    </row>
    <row r="45" spans="9:15">
      <c r="I45">
        <v>115</v>
      </c>
      <c r="J45" t="s">
        <v>53</v>
      </c>
      <c r="K45">
        <v>238</v>
      </c>
      <c r="L45">
        <v>512</v>
      </c>
      <c r="M45">
        <v>274</v>
      </c>
      <c r="N45" s="3">
        <v>0.46484375</v>
      </c>
      <c r="O45" s="3">
        <v>0.579841449603624</v>
      </c>
    </row>
    <row r="46" spans="9:15">
      <c r="I46">
        <v>115</v>
      </c>
      <c r="J46" t="s">
        <v>54</v>
      </c>
      <c r="K46">
        <v>231</v>
      </c>
      <c r="L46">
        <v>534</v>
      </c>
      <c r="M46">
        <v>303</v>
      </c>
      <c r="N46" s="3">
        <v>0.4325842696629214</v>
      </c>
      <c r="O46" s="3">
        <v>0.5966480446927375</v>
      </c>
    </row>
    <row r="47" spans="9:15">
      <c r="I47">
        <v>115</v>
      </c>
      <c r="J47" t="s">
        <v>55</v>
      </c>
      <c r="K47">
        <v>242</v>
      </c>
      <c r="L47">
        <v>563</v>
      </c>
      <c r="M47">
        <v>321</v>
      </c>
      <c r="N47" s="3">
        <v>0.4298401420959148</v>
      </c>
      <c r="O47" s="3">
        <v>0.6255555555555555</v>
      </c>
    </row>
    <row r="48" spans="9:15">
      <c r="I48">
        <v>115</v>
      </c>
      <c r="J48" t="s">
        <v>56</v>
      </c>
      <c r="K48">
        <v>220</v>
      </c>
      <c r="L48">
        <v>535</v>
      </c>
      <c r="M48">
        <v>315</v>
      </c>
      <c r="N48" s="3">
        <v>0.411214953271028</v>
      </c>
      <c r="O48" s="3">
        <v>0.6301531213191991</v>
      </c>
    </row>
    <row r="49" spans="9:15">
      <c r="I49">
        <v>115</v>
      </c>
      <c r="J49" t="s">
        <v>57</v>
      </c>
      <c r="K49">
        <v>244</v>
      </c>
      <c r="L49">
        <v>597</v>
      </c>
      <c r="M49">
        <v>353</v>
      </c>
      <c r="N49" s="3">
        <v>0.4087102177554439</v>
      </c>
      <c r="O49" s="3">
        <v>0.6768707482993197</v>
      </c>
    </row>
    <row r="50" spans="9:15">
      <c r="I50">
        <v>115</v>
      </c>
      <c r="J50" t="s">
        <v>58</v>
      </c>
      <c r="K50">
        <v>252</v>
      </c>
      <c r="L50">
        <v>617</v>
      </c>
      <c r="M50">
        <v>365</v>
      </c>
      <c r="N50" s="3">
        <v>0.4084278768233388</v>
      </c>
      <c r="O50" s="3">
        <v>0.7258823529411764</v>
      </c>
    </row>
    <row r="51" spans="9:15">
      <c r="I51">
        <v>115</v>
      </c>
      <c r="J51" t="s">
        <v>59</v>
      </c>
      <c r="K51">
        <v>244</v>
      </c>
      <c r="L51">
        <v>660</v>
      </c>
      <c r="M51">
        <v>416</v>
      </c>
      <c r="N51" s="3">
        <v>0.3696969696969697</v>
      </c>
      <c r="O51" s="3">
        <v>0.7674418604651163</v>
      </c>
    </row>
    <row r="52" spans="9:15">
      <c r="I52">
        <v>115</v>
      </c>
      <c r="J52" t="s">
        <v>60</v>
      </c>
      <c r="K52">
        <v>276</v>
      </c>
      <c r="L52">
        <v>706</v>
      </c>
      <c r="M52">
        <v>430</v>
      </c>
      <c r="N52" s="3">
        <v>0.3909348441926346</v>
      </c>
      <c r="O52" s="3">
        <v>0.788826815642458</v>
      </c>
    </row>
    <row r="53" spans="9:15">
      <c r="I53">
        <v>115</v>
      </c>
      <c r="J53" t="s">
        <v>61</v>
      </c>
      <c r="K53">
        <v>259</v>
      </c>
      <c r="L53">
        <v>693</v>
      </c>
      <c r="M53">
        <v>434</v>
      </c>
      <c r="N53" s="3">
        <v>0.3737373737373738</v>
      </c>
      <c r="O53" s="3">
        <v>0.7938144329896907</v>
      </c>
    </row>
    <row r="54" spans="9:15">
      <c r="I54">
        <v>115</v>
      </c>
      <c r="J54" t="s">
        <v>62</v>
      </c>
      <c r="K54">
        <v>238</v>
      </c>
      <c r="L54">
        <v>686</v>
      </c>
      <c r="M54">
        <v>448</v>
      </c>
      <c r="N54" s="3">
        <v>0.3469387755102041</v>
      </c>
      <c r="O54" s="3">
        <v>0.7777777777777778</v>
      </c>
    </row>
    <row r="55" spans="9:15">
      <c r="I55">
        <v>115</v>
      </c>
      <c r="J55" t="s">
        <v>63</v>
      </c>
      <c r="K55">
        <v>260</v>
      </c>
      <c r="L55">
        <v>741</v>
      </c>
      <c r="M55">
        <v>481</v>
      </c>
      <c r="N55" s="3">
        <v>0.3508771929824561</v>
      </c>
      <c r="O55" s="3">
        <v>0.8071895424836601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9"/>
  <sheetViews>
    <sheetView workbookViewId="0"/>
  </sheetViews>
  <sheetFormatPr defaultRowHeight="15"/>
  <cols>
    <col min="1" max="1" width="25.7109375" customWidth="1"/>
    <col min="6" max="6" width="9.140625" style="2"/>
  </cols>
  <sheetData>
    <row r="2" spans="1:6">
      <c r="A2" s="1" t="s">
        <v>36</v>
      </c>
      <c r="B2" s="1" t="s">
        <v>37</v>
      </c>
      <c r="C2" s="1" t="s">
        <v>38</v>
      </c>
      <c r="D2" s="1" t="s">
        <v>39</v>
      </c>
      <c r="E2" s="1" t="s">
        <v>40</v>
      </c>
      <c r="F2" s="1" t="s">
        <v>41</v>
      </c>
    </row>
    <row r="3" spans="1:6">
      <c r="A3" t="s">
        <v>42</v>
      </c>
      <c r="B3">
        <v>1</v>
      </c>
      <c r="C3">
        <v>0.0886984125039124</v>
      </c>
      <c r="D3">
        <v>0.04759232993686867</v>
      </c>
      <c r="E3">
        <v>3.473423679314948</v>
      </c>
      <c r="F3" s="2">
        <v>0.06236211179890216</v>
      </c>
    </row>
    <row r="4" spans="1:6">
      <c r="A4" t="s">
        <v>43</v>
      </c>
      <c r="B4">
        <v>1</v>
      </c>
      <c r="C4">
        <v>0.5489748211993121</v>
      </c>
      <c r="D4">
        <v>0.0625558126482561</v>
      </c>
      <c r="E4">
        <v>77.01396997278871</v>
      </c>
      <c r="F4" s="2">
        <v>1.697529584781568e-18</v>
      </c>
    </row>
    <row r="5" spans="1:6">
      <c r="A5" t="s">
        <v>44</v>
      </c>
      <c r="B5">
        <v>1</v>
      </c>
      <c r="C5">
        <v>1.357650124578802</v>
      </c>
      <c r="D5">
        <v>0.1459601079210109</v>
      </c>
      <c r="E5">
        <v>86.51818019274532</v>
      </c>
      <c r="F5" s="2">
        <v>1.384586069442254e-20</v>
      </c>
    </row>
    <row r="6" spans="1:6">
      <c r="A6" t="s">
        <v>45</v>
      </c>
      <c r="B6">
        <v>1</v>
      </c>
      <c r="C6">
        <v>0.6185941314324842</v>
      </c>
      <c r="D6">
        <v>0.05451029465522612</v>
      </c>
      <c r="E6">
        <v>128.7818121301903</v>
      </c>
      <c r="F6" s="2">
        <v>7.569869056416957e-30</v>
      </c>
    </row>
    <row r="7" spans="1:6">
      <c r="A7" t="s">
        <v>46</v>
      </c>
      <c r="B7">
        <v>1</v>
      </c>
      <c r="C7">
        <v>0.403424524832153</v>
      </c>
      <c r="D7">
        <v>0.07450839033284447</v>
      </c>
      <c r="E7">
        <v>29.31664243780412</v>
      </c>
      <c r="F7" s="2">
        <v>6.146552608613293e-08</v>
      </c>
    </row>
    <row r="8" spans="1:6">
      <c r="A8" t="s">
        <v>47</v>
      </c>
      <c r="B8">
        <v>1</v>
      </c>
      <c r="C8">
        <v>0.6286040512299065</v>
      </c>
      <c r="D8">
        <v>0.07444020882020122</v>
      </c>
      <c r="E8">
        <v>71.30815269317641</v>
      </c>
      <c r="F8" s="2">
        <v>3.05570574535838e-17</v>
      </c>
    </row>
    <row r="9" spans="1:6">
      <c r="A9" t="s">
        <v>48</v>
      </c>
      <c r="B9">
        <v>1</v>
      </c>
      <c r="C9">
        <v>1.659424768291747</v>
      </c>
      <c r="D9">
        <v>0.1733866757122142</v>
      </c>
      <c r="E9">
        <v>91.59751589189993</v>
      </c>
      <c r="F9" s="2">
        <v>1.062262761920025e-21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cols>
    <col min="2" max="2" width="9.140625" style="3"/>
  </cols>
  <sheetData>
    <row r="1" spans="1:2">
      <c r="A1" s="4" t="s">
        <v>64</v>
      </c>
      <c r="B1" s="5" t="s">
        <v>65</v>
      </c>
    </row>
    <row r="2" spans="1:2">
      <c r="A2" s="1" t="s">
        <v>49</v>
      </c>
      <c r="B2" s="1" t="s">
        <v>50</v>
      </c>
    </row>
    <row r="3" spans="1:2">
      <c r="A3" t="s">
        <v>51</v>
      </c>
      <c r="B3" s="3">
        <v>0.6072472170686456</v>
      </c>
    </row>
    <row r="4" spans="1:2">
      <c r="A4" t="s">
        <v>52</v>
      </c>
      <c r="B4" s="3">
        <v>0.5599650716698795</v>
      </c>
    </row>
    <row r="5" spans="1:2">
      <c r="A5" t="s">
        <v>53</v>
      </c>
      <c r="B5" s="3">
        <v>0.5928830227743271</v>
      </c>
    </row>
    <row r="6" spans="1:2">
      <c r="A6" t="s">
        <v>54</v>
      </c>
      <c r="B6" s="3">
        <v>0.6050347485660525</v>
      </c>
    </row>
    <row r="7" spans="1:2">
      <c r="A7" t="s">
        <v>55</v>
      </c>
      <c r="B7" s="3">
        <v>0.5754136809764017</v>
      </c>
    </row>
    <row r="8" spans="1:2">
      <c r="A8" t="s">
        <v>56</v>
      </c>
      <c r="B8" s="3">
        <v>0.5757289676303323</v>
      </c>
    </row>
    <row r="9" spans="1:2">
      <c r="A9" t="s">
        <v>57</v>
      </c>
      <c r="B9" s="3">
        <v>0.5835491241431836</v>
      </c>
    </row>
    <row r="10" spans="1:2">
      <c r="A10" t="s">
        <v>58</v>
      </c>
      <c r="B10" s="3">
        <v>0.6244290688735133</v>
      </c>
    </row>
    <row r="11" spans="1:2">
      <c r="A11" t="s">
        <v>59</v>
      </c>
      <c r="B11" s="3">
        <v>0.607954513148543</v>
      </c>
    </row>
    <row r="12" spans="1:2">
      <c r="A12" t="s">
        <v>60</v>
      </c>
      <c r="B12" s="3">
        <v>0.6283584864730856</v>
      </c>
    </row>
    <row r="13" spans="1:2">
      <c r="A13" t="s">
        <v>61</v>
      </c>
      <c r="B13" s="3">
        <v>0.6219311133791681</v>
      </c>
    </row>
    <row r="14" spans="1:2">
      <c r="A14" t="s">
        <v>62</v>
      </c>
      <c r="B14" s="3">
        <v>0.6060049120158409</v>
      </c>
    </row>
    <row r="15" spans="1:2">
      <c r="A15" t="s">
        <v>63</v>
      </c>
      <c r="B15" s="3">
        <v>0.6364607811360505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P31"/>
  <sheetViews>
    <sheetView workbookViewId="0"/>
  </sheetViews>
  <sheetFormatPr defaultRowHeight="15"/>
  <cols>
    <col min="1" max="1" width="25.7109375" customWidth="1"/>
    <col min="2" max="2" width="50.7109375" customWidth="1"/>
  </cols>
  <sheetData>
    <row r="2" spans="1:16">
      <c r="A2" s="1" t="s">
        <v>36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73</v>
      </c>
      <c r="J2" s="1" t="s">
        <v>74</v>
      </c>
      <c r="K2" s="1" t="s">
        <v>75</v>
      </c>
      <c r="L2" s="1" t="s">
        <v>76</v>
      </c>
      <c r="M2" s="1" t="s">
        <v>77</v>
      </c>
      <c r="N2" s="1" t="s">
        <v>38</v>
      </c>
      <c r="O2" s="1" t="s">
        <v>78</v>
      </c>
      <c r="P2" s="1" t="s">
        <v>79</v>
      </c>
    </row>
    <row r="3" spans="1:16">
      <c r="A3" t="s">
        <v>80</v>
      </c>
      <c r="B3" t="s">
        <v>86</v>
      </c>
      <c r="C3">
        <v>0.8187134502923976</v>
      </c>
      <c r="D3">
        <v>0.05045736205370316</v>
      </c>
      <c r="E3">
        <v>171</v>
      </c>
      <c r="F3">
        <v>140</v>
      </c>
      <c r="G3">
        <v>16</v>
      </c>
      <c r="H3">
        <v>2.169053700369523</v>
      </c>
      <c r="I3">
        <v>1</v>
      </c>
      <c r="J3" t="s">
        <v>115</v>
      </c>
      <c r="K3">
        <v>0.09675190048375951</v>
      </c>
      <c r="L3">
        <v>0.01078167115902965</v>
      </c>
      <c r="M3">
        <v>0.188644680317902</v>
      </c>
      <c r="N3">
        <v>0.5489748211993121</v>
      </c>
      <c r="O3">
        <v>-2.194302397465365</v>
      </c>
      <c r="P3">
        <v>8</v>
      </c>
    </row>
    <row r="4" spans="1:16">
      <c r="A4" t="s">
        <v>80</v>
      </c>
      <c r="B4" t="s">
        <v>87</v>
      </c>
      <c r="C4">
        <v>0.7016806722689075</v>
      </c>
      <c r="D4">
        <v>0.07022720566538802</v>
      </c>
      <c r="E4">
        <v>238</v>
      </c>
      <c r="F4">
        <v>167</v>
      </c>
      <c r="G4">
        <v>43</v>
      </c>
      <c r="H4">
        <v>1.356793696723193</v>
      </c>
      <c r="I4">
        <v>2</v>
      </c>
      <c r="J4" t="s">
        <v>115</v>
      </c>
      <c r="K4">
        <v>0.115411195577056</v>
      </c>
      <c r="L4">
        <v>0.02897574123989218</v>
      </c>
      <c r="M4">
        <v>0.1194574622229697</v>
      </c>
      <c r="N4">
        <v>0.5489748211993121</v>
      </c>
      <c r="O4">
        <v>-1.382042393819034</v>
      </c>
      <c r="P4">
        <v>21</v>
      </c>
    </row>
    <row r="5" spans="1:16">
      <c r="A5" t="s">
        <v>80</v>
      </c>
      <c r="B5" t="s">
        <v>88</v>
      </c>
      <c r="C5">
        <v>0.5870348139255702</v>
      </c>
      <c r="D5">
        <v>0.2457952198288581</v>
      </c>
      <c r="E5">
        <v>833</v>
      </c>
      <c r="F5">
        <v>489</v>
      </c>
      <c r="G5">
        <v>234</v>
      </c>
      <c r="H5">
        <v>0.7370413741171706</v>
      </c>
      <c r="I5">
        <v>3</v>
      </c>
      <c r="J5" t="s">
        <v>115</v>
      </c>
      <c r="K5">
        <v>0.3379405666897028</v>
      </c>
      <c r="L5">
        <v>0.1576819407008086</v>
      </c>
      <c r="M5">
        <v>0.137409360841834</v>
      </c>
      <c r="N5">
        <v>0.5489748211993121</v>
      </c>
      <c r="O5">
        <v>-0.7622900712130125</v>
      </c>
      <c r="P5">
        <v>31</v>
      </c>
    </row>
    <row r="6" spans="1:16">
      <c r="A6" t="s">
        <v>80</v>
      </c>
      <c r="B6" t="s">
        <v>89</v>
      </c>
      <c r="C6">
        <v>0.3964562569213732</v>
      </c>
      <c r="D6">
        <v>0.2664502803186781</v>
      </c>
      <c r="E6">
        <v>903</v>
      </c>
      <c r="F6">
        <v>358</v>
      </c>
      <c r="G6">
        <v>421</v>
      </c>
      <c r="H6">
        <v>-0.1620998472816812</v>
      </c>
      <c r="I6">
        <v>4</v>
      </c>
      <c r="J6" t="s">
        <v>115</v>
      </c>
      <c r="K6">
        <v>0.2474084312370421</v>
      </c>
      <c r="L6">
        <v>0.2836927223719676</v>
      </c>
      <c r="M6">
        <v>0.004965546975492401</v>
      </c>
      <c r="N6">
        <v>0.5489748211993121</v>
      </c>
      <c r="O6">
        <v>0.1368511501858392</v>
      </c>
      <c r="P6">
        <v>45</v>
      </c>
    </row>
    <row r="7" spans="1:16">
      <c r="A7" t="s">
        <v>80</v>
      </c>
      <c r="B7" t="s">
        <v>90</v>
      </c>
      <c r="C7">
        <v>0.2644628099173554</v>
      </c>
      <c r="D7">
        <v>0.07140749483623487</v>
      </c>
      <c r="E7">
        <v>242</v>
      </c>
      <c r="F7">
        <v>64</v>
      </c>
      <c r="G7">
        <v>142</v>
      </c>
      <c r="H7">
        <v>-0.7969439742415888</v>
      </c>
      <c r="I7">
        <v>5</v>
      </c>
      <c r="J7" t="s">
        <v>115</v>
      </c>
      <c r="K7">
        <v>0.0442294402211472</v>
      </c>
      <c r="L7">
        <v>0.09568733153638814</v>
      </c>
      <c r="M7">
        <v>0.03970981169985059</v>
      </c>
      <c r="N7">
        <v>0.5489748211993121</v>
      </c>
      <c r="O7">
        <v>0.771695277145747</v>
      </c>
      <c r="P7">
        <v>55</v>
      </c>
    </row>
    <row r="8" spans="1:16">
      <c r="A8" t="s">
        <v>80</v>
      </c>
      <c r="B8" t="s">
        <v>91</v>
      </c>
      <c r="C8">
        <v>0.2285429141716567</v>
      </c>
      <c r="D8">
        <v>0.2956624372971378</v>
      </c>
      <c r="E8">
        <v>1002</v>
      </c>
      <c r="F8">
        <v>229</v>
      </c>
      <c r="G8">
        <v>628</v>
      </c>
      <c r="H8">
        <v>-1.008818162913959</v>
      </c>
      <c r="I8">
        <v>6</v>
      </c>
      <c r="J8" t="s">
        <v>115</v>
      </c>
      <c r="K8">
        <v>0.1582584657912923</v>
      </c>
      <c r="L8">
        <v>0.4231805929919137</v>
      </c>
      <c r="M8">
        <v>0.2605693151341145</v>
      </c>
      <c r="N8">
        <v>0.5489748211993121</v>
      </c>
      <c r="O8">
        <v>0.9835694658181171</v>
      </c>
      <c r="P8">
        <v>59</v>
      </c>
    </row>
    <row r="9" spans="1:16">
      <c r="A9" t="s">
        <v>81</v>
      </c>
      <c r="B9" t="s">
        <v>92</v>
      </c>
      <c r="C9">
        <v>0.6583333333333333</v>
      </c>
      <c r="D9">
        <v>0.03540867512540572</v>
      </c>
      <c r="E9">
        <v>120</v>
      </c>
      <c r="F9">
        <v>79</v>
      </c>
      <c r="G9">
        <v>27</v>
      </c>
      <c r="H9">
        <v>1.073610986462692</v>
      </c>
      <c r="I9">
        <v>1</v>
      </c>
      <c r="J9" t="s">
        <v>115</v>
      </c>
      <c r="K9">
        <v>0.05459571527297857</v>
      </c>
      <c r="L9">
        <v>0.01819407008086254</v>
      </c>
      <c r="M9">
        <v>0.04000030031681867</v>
      </c>
      <c r="N9">
        <v>1.357650124578802</v>
      </c>
      <c r="O9">
        <v>-1.098859683558534</v>
      </c>
      <c r="P9">
        <v>8</v>
      </c>
    </row>
    <row r="10" spans="1:16">
      <c r="A10" t="s">
        <v>81</v>
      </c>
      <c r="B10" t="s">
        <v>93</v>
      </c>
      <c r="C10">
        <v>0.57847533632287</v>
      </c>
      <c r="D10">
        <v>0.0658011212747123</v>
      </c>
      <c r="E10">
        <v>223</v>
      </c>
      <c r="F10">
        <v>129</v>
      </c>
      <c r="G10">
        <v>62</v>
      </c>
      <c r="H10">
        <v>0.7326780193165805</v>
      </c>
      <c r="I10">
        <v>2</v>
      </c>
      <c r="J10" t="s">
        <v>115</v>
      </c>
      <c r="K10">
        <v>0.08914996544574982</v>
      </c>
      <c r="L10">
        <v>0.04177897574123989</v>
      </c>
      <c r="M10">
        <v>0.03590373867994588</v>
      </c>
      <c r="N10">
        <v>1.357650124578802</v>
      </c>
      <c r="O10">
        <v>-0.7579267164124225</v>
      </c>
      <c r="P10">
        <v>22</v>
      </c>
    </row>
    <row r="11" spans="1:16">
      <c r="A11" t="s">
        <v>81</v>
      </c>
      <c r="B11" t="s">
        <v>94</v>
      </c>
      <c r="C11">
        <v>0.4429824561403509</v>
      </c>
      <c r="D11">
        <v>0.4036588964296253</v>
      </c>
      <c r="E11">
        <v>1368</v>
      </c>
      <c r="F11">
        <v>606</v>
      </c>
      <c r="G11">
        <v>573</v>
      </c>
      <c r="H11">
        <v>0.05599426935457479</v>
      </c>
      <c r="I11">
        <v>3</v>
      </c>
      <c r="J11" t="s">
        <v>115</v>
      </c>
      <c r="K11">
        <v>0.4187975120939876</v>
      </c>
      <c r="L11">
        <v>0.3861185983827493</v>
      </c>
      <c r="M11">
        <v>0.002654931890278196</v>
      </c>
      <c r="N11">
        <v>1.357650124578802</v>
      </c>
      <c r="O11">
        <v>-0.08124296645041681</v>
      </c>
      <c r="P11">
        <v>48</v>
      </c>
    </row>
    <row r="12" spans="1:16">
      <c r="A12" t="s">
        <v>81</v>
      </c>
      <c r="B12" t="s">
        <v>95</v>
      </c>
      <c r="C12">
        <v>0.3772348033373063</v>
      </c>
      <c r="D12">
        <v>0.4951313071702567</v>
      </c>
      <c r="E12">
        <v>1678</v>
      </c>
      <c r="F12">
        <v>633</v>
      </c>
      <c r="G12">
        <v>822</v>
      </c>
      <c r="H12">
        <v>-0.2612699729120037</v>
      </c>
      <c r="I12">
        <v>4</v>
      </c>
      <c r="J12" t="s">
        <v>115</v>
      </c>
      <c r="K12">
        <v>0.437456807187284</v>
      </c>
      <c r="L12">
        <v>0.5539083557951483</v>
      </c>
      <c r="M12">
        <v>0.02748504307319592</v>
      </c>
      <c r="N12">
        <v>1.357650124578802</v>
      </c>
      <c r="O12">
        <v>0.2360212758161619</v>
      </c>
      <c r="P12">
        <v>61</v>
      </c>
    </row>
    <row r="13" spans="1:16">
      <c r="A13" t="s">
        <v>82</v>
      </c>
      <c r="B13" t="s">
        <v>96</v>
      </c>
      <c r="C13">
        <v>0.8643410852713178</v>
      </c>
      <c r="D13">
        <v>0.07612865151962231</v>
      </c>
      <c r="E13">
        <v>258</v>
      </c>
      <c r="F13">
        <v>223</v>
      </c>
      <c r="G13">
        <v>14</v>
      </c>
      <c r="H13">
        <v>2.76811444184486</v>
      </c>
      <c r="I13">
        <v>1</v>
      </c>
      <c r="J13" t="s">
        <v>115</v>
      </c>
      <c r="K13">
        <v>0.1541119557705598</v>
      </c>
      <c r="L13">
        <v>0.009433962264150943</v>
      </c>
      <c r="M13">
        <v>0.4041381740767047</v>
      </c>
      <c r="N13">
        <v>0.6185941314324842</v>
      </c>
      <c r="O13">
        <v>-2.793363138940702</v>
      </c>
      <c r="P13">
        <v>8</v>
      </c>
    </row>
    <row r="14" spans="1:16">
      <c r="A14" t="s">
        <v>82</v>
      </c>
      <c r="B14" t="s">
        <v>97</v>
      </c>
      <c r="C14">
        <v>0.7203125</v>
      </c>
      <c r="D14">
        <v>0.1888462673354972</v>
      </c>
      <c r="E14">
        <v>640</v>
      </c>
      <c r="F14">
        <v>461</v>
      </c>
      <c r="G14">
        <v>99</v>
      </c>
      <c r="H14">
        <v>1.538278192862059</v>
      </c>
      <c r="I14">
        <v>2</v>
      </c>
      <c r="J14" t="s">
        <v>115</v>
      </c>
      <c r="K14">
        <v>0.3185901865929509</v>
      </c>
      <c r="L14">
        <v>0.06671159029649595</v>
      </c>
      <c r="M14">
        <v>0.3938189583143577</v>
      </c>
      <c r="N14">
        <v>0.6185941314324842</v>
      </c>
      <c r="O14">
        <v>-1.5635268899579</v>
      </c>
      <c r="P14">
        <v>30</v>
      </c>
    </row>
    <row r="15" spans="1:16">
      <c r="A15" t="s">
        <v>82</v>
      </c>
      <c r="B15" t="s">
        <v>98</v>
      </c>
      <c r="C15">
        <v>0.5613207547169812</v>
      </c>
      <c r="D15">
        <v>0.06255532605488345</v>
      </c>
      <c r="E15">
        <v>212</v>
      </c>
      <c r="F15">
        <v>119</v>
      </c>
      <c r="G15">
        <v>69</v>
      </c>
      <c r="H15">
        <v>0.5450169885142701</v>
      </c>
      <c r="I15">
        <v>3</v>
      </c>
      <c r="J15" t="s">
        <v>115</v>
      </c>
      <c r="K15">
        <v>0.08223911541119558</v>
      </c>
      <c r="L15">
        <v>0.04649595687331536</v>
      </c>
      <c r="M15">
        <v>0.02038309680947519</v>
      </c>
      <c r="N15">
        <v>0.6185941314324842</v>
      </c>
      <c r="O15">
        <v>-0.5702656856101119</v>
      </c>
      <c r="P15">
        <v>48</v>
      </c>
    </row>
    <row r="16" spans="1:16">
      <c r="A16" t="s">
        <v>82</v>
      </c>
      <c r="B16" t="s">
        <v>99</v>
      </c>
      <c r="C16">
        <v>0.2864125122189639</v>
      </c>
      <c r="D16">
        <v>0.3018589554440838</v>
      </c>
      <c r="E16">
        <v>1023</v>
      </c>
      <c r="F16">
        <v>293</v>
      </c>
      <c r="G16">
        <v>593</v>
      </c>
      <c r="H16">
        <v>-0.7050217899806581</v>
      </c>
      <c r="I16">
        <v>4</v>
      </c>
      <c r="J16" t="s">
        <v>115</v>
      </c>
      <c r="K16">
        <v>0.2024879060124395</v>
      </c>
      <c r="L16">
        <v>0.3995956873315364</v>
      </c>
      <c r="M16">
        <v>0.1339885661389465</v>
      </c>
      <c r="N16">
        <v>0.6185941314324842</v>
      </c>
      <c r="O16">
        <v>0.6797730928848162</v>
      </c>
      <c r="P16">
        <v>70</v>
      </c>
    </row>
    <row r="17" spans="1:16">
      <c r="A17" t="s">
        <v>82</v>
      </c>
      <c r="B17" t="s">
        <v>100</v>
      </c>
      <c r="C17">
        <v>0.2794585987261147</v>
      </c>
      <c r="D17">
        <v>0.3706107996459133</v>
      </c>
      <c r="E17">
        <v>1256</v>
      </c>
      <c r="F17">
        <v>351</v>
      </c>
      <c r="G17">
        <v>709</v>
      </c>
      <c r="H17">
        <v>-0.7030693030662617</v>
      </c>
      <c r="I17">
        <v>5</v>
      </c>
      <c r="J17" t="s">
        <v>115</v>
      </c>
      <c r="K17">
        <v>0.2425708362128542</v>
      </c>
      <c r="L17">
        <v>0.4777628032345013</v>
      </c>
      <c r="M17">
        <v>0.1594179616059878</v>
      </c>
      <c r="N17">
        <v>0.6185941314324842</v>
      </c>
      <c r="O17">
        <v>0.6778206059704197</v>
      </c>
      <c r="P17">
        <v>70</v>
      </c>
    </row>
    <row r="18" spans="1:16">
      <c r="A18" t="s">
        <v>83</v>
      </c>
      <c r="B18" t="s">
        <v>101</v>
      </c>
      <c r="C18">
        <v>0.6475409836065574</v>
      </c>
      <c r="D18">
        <v>0.03599881971082915</v>
      </c>
      <c r="E18">
        <v>122</v>
      </c>
      <c r="F18">
        <v>79</v>
      </c>
      <c r="G18">
        <v>24</v>
      </c>
      <c r="H18">
        <v>1.191394022119076</v>
      </c>
      <c r="I18">
        <v>1</v>
      </c>
      <c r="J18" t="s">
        <v>115</v>
      </c>
      <c r="K18">
        <v>0.05459571527297857</v>
      </c>
      <c r="L18">
        <v>0.01617250673854448</v>
      </c>
      <c r="M18">
        <v>0.04674731691229573</v>
      </c>
      <c r="N18">
        <v>0.403424524832153</v>
      </c>
      <c r="O18">
        <v>-1.216642719214918</v>
      </c>
      <c r="P18">
        <v>8</v>
      </c>
    </row>
    <row r="19" spans="1:16">
      <c r="A19" t="s">
        <v>83</v>
      </c>
      <c r="B19" t="s">
        <v>102</v>
      </c>
      <c r="C19">
        <v>0.5884816753926702</v>
      </c>
      <c r="D19">
        <v>0.2817940395396872</v>
      </c>
      <c r="E19">
        <v>955</v>
      </c>
      <c r="F19">
        <v>562</v>
      </c>
      <c r="G19">
        <v>251</v>
      </c>
      <c r="H19">
        <v>0.8060489107619071</v>
      </c>
      <c r="I19">
        <v>2</v>
      </c>
      <c r="J19" t="s">
        <v>115</v>
      </c>
      <c r="K19">
        <v>0.3883897719419488</v>
      </c>
      <c r="L19">
        <v>0.1691374663072776</v>
      </c>
      <c r="M19">
        <v>0.1822639171913983</v>
      </c>
      <c r="N19">
        <v>0.403424524832153</v>
      </c>
      <c r="O19">
        <v>-0.8312976078577491</v>
      </c>
      <c r="P19">
        <v>13</v>
      </c>
    </row>
    <row r="20" spans="1:16">
      <c r="A20" t="s">
        <v>83</v>
      </c>
      <c r="B20" t="s">
        <v>103</v>
      </c>
      <c r="C20">
        <v>0.539622641509434</v>
      </c>
      <c r="D20">
        <v>0.0781941575686043</v>
      </c>
      <c r="E20">
        <v>265</v>
      </c>
      <c r="F20">
        <v>143</v>
      </c>
      <c r="G20">
        <v>93</v>
      </c>
      <c r="H20">
        <v>0.4302451371066513</v>
      </c>
      <c r="I20">
        <v>3</v>
      </c>
      <c r="J20" t="s">
        <v>115</v>
      </c>
      <c r="K20">
        <v>0.09882515549412578</v>
      </c>
      <c r="L20">
        <v>0.06266846361185983</v>
      </c>
      <c r="M20">
        <v>0.01646915021753148</v>
      </c>
      <c r="N20">
        <v>0.403424524832153</v>
      </c>
      <c r="O20">
        <v>-0.4554938342024933</v>
      </c>
      <c r="P20">
        <v>17</v>
      </c>
    </row>
    <row r="21" spans="1:16">
      <c r="A21" t="s">
        <v>83</v>
      </c>
      <c r="B21" t="s">
        <v>104</v>
      </c>
      <c r="C21">
        <v>0.4303571428571429</v>
      </c>
      <c r="D21">
        <v>0.1652404839185601</v>
      </c>
      <c r="E21">
        <v>560</v>
      </c>
      <c r="F21">
        <v>241</v>
      </c>
      <c r="G21">
        <v>223</v>
      </c>
      <c r="H21">
        <v>0.07762516203053625</v>
      </c>
      <c r="I21">
        <v>4</v>
      </c>
      <c r="J21" t="s">
        <v>115</v>
      </c>
      <c r="K21">
        <v>0.1665514858327574</v>
      </c>
      <c r="L21">
        <v>0.1502695417789758</v>
      </c>
      <c r="M21">
        <v>0.001674986418892304</v>
      </c>
      <c r="N21">
        <v>0.403424524832153</v>
      </c>
      <c r="O21">
        <v>-0.102873859126378</v>
      </c>
      <c r="P21">
        <v>21</v>
      </c>
    </row>
    <row r="22" spans="1:16">
      <c r="A22" t="s">
        <v>83</v>
      </c>
      <c r="B22" t="s">
        <v>105</v>
      </c>
      <c r="C22">
        <v>0.2864125122189639</v>
      </c>
      <c r="D22">
        <v>0.3018589554440838</v>
      </c>
      <c r="E22">
        <v>1023</v>
      </c>
      <c r="F22">
        <v>293</v>
      </c>
      <c r="G22">
        <v>593</v>
      </c>
      <c r="H22">
        <v>-0.7050217899806581</v>
      </c>
      <c r="I22">
        <v>5</v>
      </c>
      <c r="J22" t="s">
        <v>115</v>
      </c>
      <c r="K22">
        <v>0.2024879060124395</v>
      </c>
      <c r="L22">
        <v>0.3995956873315364</v>
      </c>
      <c r="M22">
        <v>0.1339885661389465</v>
      </c>
      <c r="N22">
        <v>0.403424524832153</v>
      </c>
      <c r="O22">
        <v>0.6797730928848162</v>
      </c>
      <c r="P22">
        <v>30</v>
      </c>
    </row>
    <row r="23" spans="1:16">
      <c r="A23" t="s">
        <v>83</v>
      </c>
      <c r="B23" t="s">
        <v>106</v>
      </c>
      <c r="C23">
        <v>0.2780172413793103</v>
      </c>
      <c r="D23">
        <v>0.1369135438182355</v>
      </c>
      <c r="E23">
        <v>464</v>
      </c>
      <c r="F23">
        <v>129</v>
      </c>
      <c r="G23">
        <v>300</v>
      </c>
      <c r="H23">
        <v>-0.843970070294529</v>
      </c>
      <c r="I23">
        <v>6</v>
      </c>
      <c r="J23" t="s">
        <v>115</v>
      </c>
      <c r="K23">
        <v>0.08914996544574982</v>
      </c>
      <c r="L23">
        <v>0.2021563342318059</v>
      </c>
      <c r="M23">
        <v>0.09252072943271712</v>
      </c>
      <c r="N23">
        <v>0.403424524832153</v>
      </c>
      <c r="O23">
        <v>0.8187213731986872</v>
      </c>
      <c r="P23">
        <v>32</v>
      </c>
    </row>
    <row r="24" spans="1:16">
      <c r="A24" t="s">
        <v>84</v>
      </c>
      <c r="B24" t="s">
        <v>107</v>
      </c>
      <c r="C24">
        <v>0.4938223938223938</v>
      </c>
      <c r="D24">
        <v>0.7642372381233402</v>
      </c>
      <c r="E24">
        <v>2590</v>
      </c>
      <c r="F24">
        <v>1279</v>
      </c>
      <c r="G24">
        <v>932</v>
      </c>
      <c r="H24">
        <v>0.3165009868932515</v>
      </c>
      <c r="I24">
        <v>1</v>
      </c>
      <c r="J24" t="s">
        <v>115</v>
      </c>
      <c r="K24">
        <v>0.8838977194194886</v>
      </c>
      <c r="L24">
        <v>0.628032345013477</v>
      </c>
      <c r="M24">
        <v>0.08744191084700552</v>
      </c>
      <c r="N24">
        <v>0.6286040512299065</v>
      </c>
      <c r="O24">
        <v>-0.3417496839890934</v>
      </c>
      <c r="P24">
        <v>8</v>
      </c>
    </row>
    <row r="25" spans="1:16">
      <c r="A25" t="s">
        <v>84</v>
      </c>
      <c r="B25" t="s">
        <v>108</v>
      </c>
      <c r="C25">
        <v>0.2938931297709924</v>
      </c>
      <c r="D25">
        <v>0.1546178813809383</v>
      </c>
      <c r="E25">
        <v>524</v>
      </c>
      <c r="F25">
        <v>154</v>
      </c>
      <c r="G25">
        <v>307</v>
      </c>
      <c r="H25">
        <v>-0.689895145173568</v>
      </c>
      <c r="I25">
        <v>2</v>
      </c>
      <c r="J25" t="s">
        <v>115</v>
      </c>
      <c r="K25">
        <v>0.1064270905321354</v>
      </c>
      <c r="L25">
        <v>0.2068733153638814</v>
      </c>
      <c r="M25">
        <v>0.06676122655723664</v>
      </c>
      <c r="N25">
        <v>0.6286040512299065</v>
      </c>
      <c r="O25">
        <v>0.6646464480777261</v>
      </c>
      <c r="P25">
        <v>27</v>
      </c>
    </row>
    <row r="26" spans="1:16">
      <c r="A26" t="s">
        <v>84</v>
      </c>
      <c r="B26" t="s">
        <v>109</v>
      </c>
      <c r="C26">
        <v>0.08264462809917356</v>
      </c>
      <c r="D26">
        <v>0.03570374741811744</v>
      </c>
      <c r="E26">
        <v>121</v>
      </c>
      <c r="F26">
        <v>10</v>
      </c>
      <c r="G26">
        <v>103</v>
      </c>
      <c r="H26">
        <v>-2.33214389523559</v>
      </c>
      <c r="I26">
        <v>3</v>
      </c>
      <c r="J26" t="s">
        <v>115</v>
      </c>
      <c r="K26">
        <v>0.006910850034554251</v>
      </c>
      <c r="L26">
        <v>0.06940700808625337</v>
      </c>
      <c r="M26">
        <v>0.1441720869116475</v>
      </c>
      <c r="N26">
        <v>0.6286040512299065</v>
      </c>
      <c r="O26">
        <v>2.306895198139748</v>
      </c>
      <c r="P26">
        <v>56</v>
      </c>
    </row>
    <row r="27" spans="1:16">
      <c r="A27" t="s">
        <v>84</v>
      </c>
      <c r="B27" t="s">
        <v>110</v>
      </c>
      <c r="C27">
        <v>0.02597402597402598</v>
      </c>
      <c r="D27">
        <v>0.04544113307760402</v>
      </c>
      <c r="E27">
        <v>154</v>
      </c>
      <c r="F27">
        <v>4</v>
      </c>
      <c r="G27">
        <v>142</v>
      </c>
      <c r="H27">
        <v>-3.56953269648137</v>
      </c>
      <c r="I27">
        <v>4</v>
      </c>
      <c r="J27" t="s">
        <v>115</v>
      </c>
      <c r="K27">
        <v>0.0027643400138217</v>
      </c>
      <c r="L27">
        <v>0.09568733153638814</v>
      </c>
      <c r="M27">
        <v>0.3293454720284693</v>
      </c>
      <c r="N27">
        <v>0.6286040512299065</v>
      </c>
      <c r="O27">
        <v>3.544283999385528</v>
      </c>
      <c r="P27">
        <v>79</v>
      </c>
    </row>
    <row r="28" spans="1:16">
      <c r="A28" t="s">
        <v>85</v>
      </c>
      <c r="B28" t="s">
        <v>111</v>
      </c>
      <c r="C28">
        <v>0.8241758241758241</v>
      </c>
      <c r="D28">
        <v>0.02685157863676601</v>
      </c>
      <c r="E28">
        <v>91</v>
      </c>
      <c r="F28">
        <v>75</v>
      </c>
      <c r="G28">
        <v>9</v>
      </c>
      <c r="H28">
        <v>2.120263536200091</v>
      </c>
      <c r="I28">
        <v>1</v>
      </c>
      <c r="J28" t="s">
        <v>116</v>
      </c>
      <c r="K28">
        <v>0.05183137525915688</v>
      </c>
      <c r="L28">
        <v>0.006064690026954178</v>
      </c>
      <c r="M28">
        <v>0.09819298304309519</v>
      </c>
      <c r="N28">
        <v>1.659424768291747</v>
      </c>
      <c r="O28">
        <v>-2.145512233295933</v>
      </c>
      <c r="P28">
        <v>8</v>
      </c>
    </row>
    <row r="29" spans="1:16">
      <c r="A29" t="s">
        <v>85</v>
      </c>
      <c r="B29" t="s">
        <v>112</v>
      </c>
      <c r="C29">
        <v>0.54</v>
      </c>
      <c r="D29">
        <v>0.04426084390675716</v>
      </c>
      <c r="E29">
        <v>150</v>
      </c>
      <c r="F29">
        <v>81</v>
      </c>
      <c r="G29">
        <v>51</v>
      </c>
      <c r="H29">
        <v>0.462623521948113</v>
      </c>
      <c r="I29">
        <v>2</v>
      </c>
      <c r="J29" t="s">
        <v>116</v>
      </c>
      <c r="K29">
        <v>0.05597788527988943</v>
      </c>
      <c r="L29">
        <v>0.03436657681940701</v>
      </c>
      <c r="M29">
        <v>0.01054355701505895</v>
      </c>
      <c r="N29">
        <v>1.659424768291747</v>
      </c>
      <c r="O29">
        <v>-0.4878722190439548</v>
      </c>
      <c r="P29">
        <v>88</v>
      </c>
    </row>
    <row r="30" spans="1:16">
      <c r="A30" t="s">
        <v>85</v>
      </c>
      <c r="B30" t="s">
        <v>113</v>
      </c>
      <c r="C30">
        <v>0.4120541205412054</v>
      </c>
      <c r="D30">
        <v>0.2398937739746238</v>
      </c>
      <c r="E30">
        <v>813</v>
      </c>
      <c r="F30">
        <v>335</v>
      </c>
      <c r="G30">
        <v>360</v>
      </c>
      <c r="H30">
        <v>-0.07197349962508923</v>
      </c>
      <c r="I30">
        <v>3</v>
      </c>
      <c r="J30" t="s">
        <v>116</v>
      </c>
      <c r="K30">
        <v>0.2315134761575674</v>
      </c>
      <c r="L30">
        <v>0.2425876010781671</v>
      </c>
      <c r="M30">
        <v>0.0005174363000992421</v>
      </c>
      <c r="N30">
        <v>1.659424768291747</v>
      </c>
      <c r="O30">
        <v>0.0467248025292475</v>
      </c>
      <c r="P30">
        <v>113</v>
      </c>
    </row>
    <row r="31" spans="1:16">
      <c r="A31" t="s">
        <v>85</v>
      </c>
      <c r="B31" t="s">
        <v>114</v>
      </c>
      <c r="C31">
        <v>0.4094218415417559</v>
      </c>
      <c r="D31">
        <v>0.688993803481853</v>
      </c>
      <c r="E31">
        <v>2335</v>
      </c>
      <c r="F31">
        <v>956</v>
      </c>
      <c r="G31">
        <v>1064</v>
      </c>
      <c r="H31">
        <v>-0.1070327568501884</v>
      </c>
      <c r="I31">
        <v>4</v>
      </c>
      <c r="J31" t="s">
        <v>116</v>
      </c>
      <c r="K31">
        <v>0.6606772633033863</v>
      </c>
      <c r="L31">
        <v>0.7169811320754716</v>
      </c>
      <c r="M31">
        <v>0.004604758968057109</v>
      </c>
      <c r="N31">
        <v>1.659424768291747</v>
      </c>
      <c r="O31">
        <v>0.08178405975434641</v>
      </c>
      <c r="P31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E8"/>
  <sheetViews>
    <sheetView workbookViewId="0"/>
  </sheetViews>
  <sheetFormatPr defaultRowHeight="15"/>
  <cols>
    <col min="1" max="1" width="20.7109375" customWidth="1"/>
    <col min="2" max="2" width="9.7109375" customWidth="1"/>
    <col min="3" max="3" width="9.7109375" customWidth="1"/>
    <col min="4" max="4" width="5.7109375" customWidth="1"/>
    <col min="5" max="5" width="19.7109375" customWidth="1"/>
  </cols>
  <sheetData>
    <row r="2" spans="1:5">
      <c r="A2" s="1" t="s">
        <v>36</v>
      </c>
      <c r="B2" s="1" t="s">
        <v>117</v>
      </c>
      <c r="C2" s="1" t="s">
        <v>118</v>
      </c>
      <c r="D2" s="1" t="s">
        <v>119</v>
      </c>
      <c r="E2" s="1" t="s">
        <v>120</v>
      </c>
    </row>
    <row r="3" spans="1:5">
      <c r="A3" t="s">
        <v>85</v>
      </c>
      <c r="B3">
        <v>8</v>
      </c>
      <c r="C3">
        <v>115</v>
      </c>
      <c r="D3">
        <v>107</v>
      </c>
      <c r="E3">
        <v>0.2907608695652174</v>
      </c>
    </row>
    <row r="4" spans="1:5">
      <c r="A4" t="s">
        <v>84</v>
      </c>
      <c r="B4">
        <v>8</v>
      </c>
      <c r="C4">
        <v>79</v>
      </c>
      <c r="D4">
        <v>71</v>
      </c>
      <c r="E4">
        <v>0.1929347826086956</v>
      </c>
    </row>
    <row r="5" spans="1:5">
      <c r="A5" t="s">
        <v>82</v>
      </c>
      <c r="B5">
        <v>8</v>
      </c>
      <c r="C5">
        <v>70</v>
      </c>
      <c r="D5">
        <v>62</v>
      </c>
      <c r="E5">
        <v>0.1684782608695652</v>
      </c>
    </row>
    <row r="6" spans="1:5">
      <c r="A6" t="s">
        <v>81</v>
      </c>
      <c r="B6">
        <v>8</v>
      </c>
      <c r="C6">
        <v>61</v>
      </c>
      <c r="D6">
        <v>53</v>
      </c>
      <c r="E6">
        <v>0.1440217391304348</v>
      </c>
    </row>
    <row r="7" spans="1:5">
      <c r="A7" t="s">
        <v>80</v>
      </c>
      <c r="B7">
        <v>8</v>
      </c>
      <c r="C7">
        <v>59</v>
      </c>
      <c r="D7">
        <v>51</v>
      </c>
      <c r="E7">
        <v>0.1385869565217391</v>
      </c>
    </row>
    <row r="8" spans="1:5">
      <c r="A8" t="s">
        <v>83</v>
      </c>
      <c r="B8">
        <v>8</v>
      </c>
      <c r="C8">
        <v>32</v>
      </c>
      <c r="D8">
        <v>24</v>
      </c>
      <c r="E8">
        <v>0.06521739130434782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sheetData>
    <row r="1" spans="1:6">
      <c r="A1" s="1" t="s">
        <v>49</v>
      </c>
      <c r="B1" s="1" t="s">
        <v>121</v>
      </c>
      <c r="C1" s="1" t="s">
        <v>67</v>
      </c>
      <c r="D1" s="1" t="s">
        <v>122</v>
      </c>
      <c r="F1" s="4" t="s">
        <v>123</v>
      </c>
    </row>
    <row r="2" spans="1:6">
      <c r="A2" t="s">
        <v>51</v>
      </c>
      <c r="B2">
        <v>833</v>
      </c>
      <c r="C2">
        <v>0.4621848739495799</v>
      </c>
      <c r="D2">
        <v>0.4816169427100674</v>
      </c>
      <c r="F2" s="4" t="s">
        <v>124</v>
      </c>
    </row>
    <row r="3" spans="1:6">
      <c r="A3" t="s">
        <v>52</v>
      </c>
      <c r="B3">
        <v>917</v>
      </c>
      <c r="C3">
        <v>0.4721919302071974</v>
      </c>
      <c r="D3">
        <v>0.4380536600792097</v>
      </c>
      <c r="F3" s="4" t="s">
        <v>125</v>
      </c>
    </row>
    <row r="4" spans="1:6">
      <c r="A4" t="s">
        <v>53</v>
      </c>
      <c r="B4">
        <v>883</v>
      </c>
      <c r="C4">
        <v>0.4530011325028312</v>
      </c>
      <c r="D4">
        <v>0.432449965349033</v>
      </c>
    </row>
    <row r="5" spans="1:6">
      <c r="A5" t="s">
        <v>54</v>
      </c>
      <c r="B5">
        <v>895</v>
      </c>
      <c r="C5">
        <v>0.4435754189944134</v>
      </c>
      <c r="D5">
        <v>0.4160179690815711</v>
      </c>
      <c r="F5" s="4" t="s">
        <v>126</v>
      </c>
    </row>
    <row r="6" spans="1:6">
      <c r="A6" t="s">
        <v>55</v>
      </c>
      <c r="B6">
        <v>900</v>
      </c>
      <c r="C6">
        <v>0.4544444444444444</v>
      </c>
      <c r="D6">
        <v>0.4329891729156456</v>
      </c>
      <c r="F6" s="4" t="s">
        <v>127</v>
      </c>
    </row>
    <row r="7" spans="1:6">
      <c r="A7" t="s">
        <v>56</v>
      </c>
      <c r="B7">
        <v>849</v>
      </c>
      <c r="C7">
        <v>0.4322732626619553</v>
      </c>
      <c r="D7">
        <v>0.421719072783971</v>
      </c>
    </row>
    <row r="8" spans="1:6">
      <c r="A8" t="s">
        <v>57</v>
      </c>
      <c r="B8">
        <v>882</v>
      </c>
      <c r="C8">
        <v>0.427437641723356</v>
      </c>
      <c r="D8">
        <v>0.414513683766389</v>
      </c>
    </row>
    <row r="9" spans="1:6">
      <c r="A9" t="s">
        <v>58</v>
      </c>
      <c r="B9">
        <v>850</v>
      </c>
      <c r="C9">
        <v>0.428235294117647</v>
      </c>
      <c r="D9">
        <v>0.4206228322871629</v>
      </c>
    </row>
    <row r="10" spans="1:6">
      <c r="A10" t="s">
        <v>59</v>
      </c>
      <c r="B10">
        <v>860</v>
      </c>
      <c r="C10">
        <v>0.3895348837209303</v>
      </c>
      <c r="D10">
        <v>0.4038751386750762</v>
      </c>
    </row>
    <row r="11" spans="1:6">
      <c r="A11" t="s">
        <v>60</v>
      </c>
      <c r="B11">
        <v>895</v>
      </c>
      <c r="C11">
        <v>0.4089385474860335</v>
      </c>
      <c r="D11">
        <v>0.4215620742795314</v>
      </c>
    </row>
    <row r="12" spans="1:6">
      <c r="A12" t="s">
        <v>61</v>
      </c>
      <c r="B12">
        <v>873</v>
      </c>
      <c r="C12">
        <v>0.3734249713631157</v>
      </c>
      <c r="D12">
        <v>0.4010859680808193</v>
      </c>
    </row>
    <row r="13" spans="1:6">
      <c r="A13" t="s">
        <v>62</v>
      </c>
      <c r="B13">
        <v>882</v>
      </c>
      <c r="C13">
        <v>0.3775510204081632</v>
      </c>
      <c r="D13">
        <v>0.4032619601080151</v>
      </c>
    </row>
    <row r="14" spans="1:6">
      <c r="A14" t="s">
        <v>63</v>
      </c>
      <c r="B14">
        <v>918</v>
      </c>
      <c r="C14">
        <v>0.3747276688453159</v>
      </c>
      <c r="D14">
        <v>0.4113425697869164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P8"/>
  <sheetViews>
    <sheetView workbookViewId="0"/>
  </sheetViews>
  <sheetFormatPr defaultRowHeight="15"/>
  <cols>
    <col min="1" max="1" width="20.7109375" customWidth="1"/>
    <col min="2" max="2" width="10.7109375" customWidth="1"/>
    <col min="3" max="3" width="9.7109375" customWidth="1"/>
    <col min="4" max="4" width="7.7109375" customWidth="1"/>
    <col min="5" max="5" width="15.7109375" customWidth="1"/>
    <col min="6" max="6" width="15.7109375" customWidth="1"/>
    <col min="7" max="7" width="9.140625" style="3"/>
    <col min="8" max="8" width="9.140625" style="3"/>
  </cols>
  <sheetData>
    <row r="2" spans="1:16">
      <c r="A2" s="1" t="s">
        <v>36</v>
      </c>
      <c r="B2" s="1" t="s">
        <v>2</v>
      </c>
      <c r="C2" s="1" t="s">
        <v>3</v>
      </c>
      <c r="D2" s="1" t="s">
        <v>4</v>
      </c>
      <c r="E2" s="1" t="s">
        <v>77</v>
      </c>
      <c r="F2" s="1" t="s">
        <v>128</v>
      </c>
      <c r="G2" s="1" t="s">
        <v>129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  <c r="O2" s="1" t="s">
        <v>137</v>
      </c>
      <c r="P2" s="1" t="s">
        <v>74</v>
      </c>
    </row>
    <row r="3" spans="1:16">
      <c r="A3" t="s">
        <v>82</v>
      </c>
      <c r="B3" s="3">
        <v>0.4554809002</v>
      </c>
      <c r="C3" s="3">
        <v>0.4127881513</v>
      </c>
      <c r="D3" s="3">
        <v>0.0937311507</v>
      </c>
      <c r="E3">
        <v>1.111746756945472</v>
      </c>
      <c r="F3">
        <v>0.0001421359</v>
      </c>
      <c r="G3" s="3">
        <v>0.0020000954</v>
      </c>
      <c r="H3" s="3">
        <v>0.301859</v>
      </c>
      <c r="I3">
        <v>0.301412</v>
      </c>
      <c r="J3">
        <v>34</v>
      </c>
      <c r="K3">
        <v>26</v>
      </c>
      <c r="L3" t="s">
        <v>138</v>
      </c>
      <c r="M3" t="s">
        <v>138</v>
      </c>
      <c r="N3">
        <v>0.354677</v>
      </c>
      <c r="O3">
        <v>0.359223</v>
      </c>
      <c r="P3" t="s">
        <v>115</v>
      </c>
    </row>
    <row r="4" spans="1:16">
      <c r="A4" t="s">
        <v>80</v>
      </c>
      <c r="B4" s="3">
        <v>0.4487437528</v>
      </c>
      <c r="C4" s="3">
        <v>0.4065760381</v>
      </c>
      <c r="D4" s="3">
        <v>0.09396836040000001</v>
      </c>
      <c r="E4">
        <v>0.7507561771921631</v>
      </c>
      <c r="F4">
        <v>0.0018425161</v>
      </c>
      <c r="G4" s="3">
        <v>0.0019231363</v>
      </c>
      <c r="J4">
        <v>13</v>
      </c>
      <c r="K4">
        <v>13</v>
      </c>
      <c r="L4" t="s">
        <v>138</v>
      </c>
      <c r="M4" t="s">
        <v>138</v>
      </c>
      <c r="N4">
        <v>0.295662</v>
      </c>
      <c r="O4">
        <v>0.301412</v>
      </c>
      <c r="P4" t="s">
        <v>115</v>
      </c>
    </row>
    <row r="5" spans="1:16">
      <c r="A5" t="s">
        <v>83</v>
      </c>
      <c r="B5" s="3">
        <v>0.3679417589</v>
      </c>
      <c r="C5" s="3">
        <v>0.3609563608</v>
      </c>
      <c r="D5" s="3">
        <v>0.0189850647</v>
      </c>
      <c r="E5">
        <v>0.4736646663117813</v>
      </c>
      <c r="F5">
        <v>0.0014770579</v>
      </c>
      <c r="G5" s="3">
        <v>0.0038812643</v>
      </c>
      <c r="H5" s="3">
        <v>0.301859</v>
      </c>
      <c r="I5">
        <v>0.301412</v>
      </c>
      <c r="J5">
        <v>26</v>
      </c>
      <c r="K5">
        <v>26</v>
      </c>
      <c r="L5" t="s">
        <v>139</v>
      </c>
      <c r="M5" t="s">
        <v>139</v>
      </c>
      <c r="N5">
        <v>0.109767</v>
      </c>
      <c r="O5">
        <v>0.115622</v>
      </c>
      <c r="P5" t="s">
        <v>115</v>
      </c>
    </row>
    <row r="6" spans="1:16">
      <c r="A6" t="s">
        <v>84</v>
      </c>
      <c r="B6" s="3">
        <v>0.2719037622</v>
      </c>
      <c r="C6" s="3">
        <v>0.2764781804</v>
      </c>
      <c r="D6" s="3">
        <v>-0.016823666</v>
      </c>
      <c r="E6">
        <v>0.6277206963443589</v>
      </c>
      <c r="F6">
        <v>0.0004249658</v>
      </c>
      <c r="G6" s="3">
        <v>0.0012327645</v>
      </c>
      <c r="H6" s="3">
        <v>0.154618</v>
      </c>
      <c r="I6">
        <v>0.148279</v>
      </c>
      <c r="J6">
        <v>46</v>
      </c>
      <c r="K6">
        <v>46</v>
      </c>
      <c r="L6" t="s">
        <v>138</v>
      </c>
      <c r="M6" t="s">
        <v>138</v>
      </c>
      <c r="N6">
        <v>0.420183</v>
      </c>
      <c r="O6">
        <v>0.429832</v>
      </c>
      <c r="P6" t="s">
        <v>115</v>
      </c>
    </row>
    <row r="7" spans="1:16">
      <c r="A7" t="s">
        <v>81</v>
      </c>
      <c r="B7" s="3">
        <v>0.1474968193</v>
      </c>
      <c r="C7" s="3">
        <v>0.1452843163</v>
      </c>
      <c r="D7" s="3">
        <v>0.0150003438</v>
      </c>
      <c r="E7">
        <v>0.1060440139602387</v>
      </c>
      <c r="F7">
        <v>0.0007054265000000001</v>
      </c>
      <c r="G7" s="3">
        <v>0.0017990814</v>
      </c>
      <c r="J7">
        <v>1785</v>
      </c>
      <c r="K7">
        <v>1423</v>
      </c>
      <c r="L7" t="s">
        <v>140</v>
      </c>
      <c r="M7" t="s">
        <v>140</v>
      </c>
      <c r="N7">
        <v>0.004721</v>
      </c>
      <c r="O7">
        <v>0.007502</v>
      </c>
      <c r="P7" t="s">
        <v>115</v>
      </c>
    </row>
    <row r="8" spans="1:16">
      <c r="A8" t="s">
        <v>85</v>
      </c>
      <c r="B8" s="3">
        <v>0.0745384539</v>
      </c>
      <c r="C8" s="3">
        <v>0.0765448294</v>
      </c>
      <c r="D8" s="3">
        <v>-0.026917321</v>
      </c>
      <c r="E8">
        <v>0.1138587353263105</v>
      </c>
      <c r="F8">
        <v>0.0011871651</v>
      </c>
      <c r="G8" s="3">
        <v>0.0003717466</v>
      </c>
      <c r="J8">
        <v>4</v>
      </c>
      <c r="K8">
        <v>4</v>
      </c>
      <c r="L8" t="s">
        <v>141</v>
      </c>
      <c r="M8" t="s">
        <v>141</v>
      </c>
      <c r="N8">
        <v>0.688994</v>
      </c>
      <c r="O8">
        <v>0.676964</v>
      </c>
      <c r="P8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54.7109375" customWidth="1"/>
    <col min="3" max="3" width="9.140625" style="3"/>
    <col min="4" max="4" width="9.140625" style="3"/>
    <col min="14" max="14" width="9.140625" style="3"/>
    <col min="15" max="15" width="9.140625" style="3"/>
  </cols>
  <sheetData>
    <row r="1" spans="1:15">
      <c r="A1" s="6" t="s">
        <v>142</v>
      </c>
    </row>
    <row r="3" spans="1:15">
      <c r="A3" s="1" t="s">
        <v>79</v>
      </c>
      <c r="B3" s="1" t="s">
        <v>66</v>
      </c>
      <c r="C3" s="1" t="s">
        <v>67</v>
      </c>
      <c r="D3" s="1" t="s">
        <v>68</v>
      </c>
      <c r="E3" s="1" t="s">
        <v>69</v>
      </c>
      <c r="F3" s="1" t="s">
        <v>70</v>
      </c>
      <c r="G3" s="1" t="s">
        <v>71</v>
      </c>
      <c r="I3" s="1" t="s">
        <v>79</v>
      </c>
      <c r="J3" s="1" t="s">
        <v>49</v>
      </c>
      <c r="K3" s="1" t="s">
        <v>70</v>
      </c>
      <c r="L3" s="1" t="s">
        <v>69</v>
      </c>
      <c r="M3" s="1" t="s">
        <v>71</v>
      </c>
      <c r="N3" s="1" t="s">
        <v>67</v>
      </c>
      <c r="O3" s="1" t="s">
        <v>68</v>
      </c>
    </row>
    <row r="4" spans="1:15">
      <c r="A4">
        <v>8</v>
      </c>
      <c r="B4" t="s">
        <v>86</v>
      </c>
      <c r="C4" s="3">
        <v>0.8187134502923976</v>
      </c>
      <c r="D4" s="3">
        <v>0.05045736205370316</v>
      </c>
      <c r="E4">
        <v>171</v>
      </c>
      <c r="F4">
        <v>140</v>
      </c>
      <c r="G4">
        <v>16</v>
      </c>
      <c r="I4">
        <v>8</v>
      </c>
      <c r="J4" t="s">
        <v>51</v>
      </c>
      <c r="K4">
        <v>42</v>
      </c>
      <c r="L4">
        <v>60</v>
      </c>
      <c r="M4">
        <v>18</v>
      </c>
      <c r="N4" s="3">
        <v>0.7</v>
      </c>
      <c r="O4" s="3">
        <v>0.07202881152460984</v>
      </c>
    </row>
    <row r="5" spans="1:15">
      <c r="A5">
        <v>21</v>
      </c>
      <c r="B5" t="s">
        <v>87</v>
      </c>
      <c r="C5" s="3">
        <v>0.7016806722689075</v>
      </c>
      <c r="D5" s="3">
        <v>0.07022720566538802</v>
      </c>
      <c r="E5">
        <v>238</v>
      </c>
      <c r="F5">
        <v>167</v>
      </c>
      <c r="G5">
        <v>43</v>
      </c>
      <c r="I5">
        <v>8</v>
      </c>
      <c r="J5" t="s">
        <v>52</v>
      </c>
      <c r="K5">
        <v>36</v>
      </c>
      <c r="L5">
        <v>48</v>
      </c>
      <c r="M5">
        <v>12</v>
      </c>
      <c r="N5" s="3">
        <v>0.75</v>
      </c>
      <c r="O5" s="3">
        <v>0.05234460196292257</v>
      </c>
    </row>
    <row r="6" spans="1:15">
      <c r="A6">
        <v>31</v>
      </c>
      <c r="B6" t="s">
        <v>88</v>
      </c>
      <c r="C6" s="3">
        <v>0.5870348139255702</v>
      </c>
      <c r="D6" s="3">
        <v>0.2457952198288581</v>
      </c>
      <c r="E6">
        <v>833</v>
      </c>
      <c r="F6">
        <v>489</v>
      </c>
      <c r="G6">
        <v>234</v>
      </c>
      <c r="I6">
        <v>8</v>
      </c>
      <c r="J6" t="s">
        <v>53</v>
      </c>
      <c r="K6">
        <v>34</v>
      </c>
      <c r="L6">
        <v>45</v>
      </c>
      <c r="M6">
        <v>11</v>
      </c>
      <c r="N6" s="3">
        <v>0.7555555555555555</v>
      </c>
      <c r="O6" s="3">
        <v>0.05096262740656852</v>
      </c>
    </row>
    <row r="7" spans="1:15">
      <c r="A7">
        <v>45</v>
      </c>
      <c r="B7" t="s">
        <v>89</v>
      </c>
      <c r="C7" s="3">
        <v>0.3964562569213732</v>
      </c>
      <c r="D7" s="3">
        <v>0.2664502803186781</v>
      </c>
      <c r="E7">
        <v>903</v>
      </c>
      <c r="F7">
        <v>358</v>
      </c>
      <c r="G7">
        <v>421</v>
      </c>
      <c r="I7">
        <v>8</v>
      </c>
      <c r="J7" t="s">
        <v>54</v>
      </c>
      <c r="K7">
        <v>33</v>
      </c>
      <c r="L7">
        <v>37</v>
      </c>
      <c r="M7">
        <v>4</v>
      </c>
      <c r="N7" s="3">
        <v>0.8918918918918919</v>
      </c>
      <c r="O7" s="3">
        <v>0.04134078212290503</v>
      </c>
    </row>
    <row r="8" spans="1:15">
      <c r="A8">
        <v>55</v>
      </c>
      <c r="B8" t="s">
        <v>90</v>
      </c>
      <c r="C8" s="3">
        <v>0.2644628099173554</v>
      </c>
      <c r="D8" s="3">
        <v>0.07140749483623487</v>
      </c>
      <c r="E8">
        <v>242</v>
      </c>
      <c r="F8">
        <v>64</v>
      </c>
      <c r="G8">
        <v>142</v>
      </c>
      <c r="I8">
        <v>8</v>
      </c>
      <c r="J8" t="s">
        <v>55</v>
      </c>
      <c r="K8">
        <v>30</v>
      </c>
      <c r="L8">
        <v>40</v>
      </c>
      <c r="M8">
        <v>10</v>
      </c>
      <c r="N8" s="3">
        <v>0.75</v>
      </c>
      <c r="O8" s="3">
        <v>0.04444444444444445</v>
      </c>
    </row>
    <row r="9" spans="1:15">
      <c r="A9">
        <v>59</v>
      </c>
      <c r="B9" t="s">
        <v>91</v>
      </c>
      <c r="C9" s="3">
        <v>0.2285429141716567</v>
      </c>
      <c r="D9" s="3">
        <v>0.2956624372971378</v>
      </c>
      <c r="E9">
        <v>1002</v>
      </c>
      <c r="F9">
        <v>229</v>
      </c>
      <c r="G9">
        <v>628</v>
      </c>
      <c r="I9">
        <v>8</v>
      </c>
      <c r="J9" t="s">
        <v>56</v>
      </c>
      <c r="K9">
        <v>30</v>
      </c>
      <c r="L9">
        <v>38</v>
      </c>
      <c r="M9">
        <v>8</v>
      </c>
      <c r="N9" s="3">
        <v>0.7894736842105263</v>
      </c>
      <c r="O9" s="3">
        <v>0.0447585394581861</v>
      </c>
    </row>
    <row r="10" spans="1:15">
      <c r="D10" s="7">
        <f>SUM(D4:D9)</f>
        <v>0</v>
      </c>
      <c r="E10" s="8">
        <f>SUM(E4:E9)</f>
        <v>0</v>
      </c>
      <c r="F10" s="8">
        <f>SUM(F4:F9)</f>
        <v>0</v>
      </c>
      <c r="G10" s="8">
        <f>SUM(G4:G9)</f>
        <v>0</v>
      </c>
      <c r="I10">
        <v>8</v>
      </c>
      <c r="J10" t="s">
        <v>57</v>
      </c>
      <c r="K10">
        <v>34</v>
      </c>
      <c r="L10">
        <v>41</v>
      </c>
      <c r="M10">
        <v>7</v>
      </c>
      <c r="N10" s="3">
        <v>0.8292682926829268</v>
      </c>
      <c r="O10" s="3">
        <v>0.04648526077097506</v>
      </c>
    </row>
    <row r="11" spans="1:15">
      <c r="I11">
        <v>8</v>
      </c>
      <c r="J11" t="s">
        <v>58</v>
      </c>
      <c r="K11">
        <v>26</v>
      </c>
      <c r="L11">
        <v>30</v>
      </c>
      <c r="M11">
        <v>4</v>
      </c>
      <c r="N11" s="3">
        <v>0.8666666666666667</v>
      </c>
      <c r="O11" s="3">
        <v>0.03529411764705882</v>
      </c>
    </row>
    <row r="12" spans="1:15">
      <c r="I12">
        <v>8</v>
      </c>
      <c r="J12" t="s">
        <v>59</v>
      </c>
      <c r="K12">
        <v>22</v>
      </c>
      <c r="L12">
        <v>29</v>
      </c>
      <c r="M12">
        <v>7</v>
      </c>
      <c r="N12" s="3">
        <v>0.7586206896551724</v>
      </c>
      <c r="O12" s="3">
        <v>0.03372093023255814</v>
      </c>
    </row>
    <row r="13" spans="1:15">
      <c r="I13">
        <v>8</v>
      </c>
      <c r="J13" t="s">
        <v>60</v>
      </c>
      <c r="K13">
        <v>35</v>
      </c>
      <c r="L13">
        <v>46</v>
      </c>
      <c r="M13">
        <v>11</v>
      </c>
      <c r="N13" s="3">
        <v>0.7608695652173914</v>
      </c>
      <c r="O13" s="3">
        <v>0.05139664804469274</v>
      </c>
    </row>
    <row r="14" spans="1:15">
      <c r="I14">
        <v>8</v>
      </c>
      <c r="J14" t="s">
        <v>61</v>
      </c>
      <c r="K14">
        <v>31</v>
      </c>
      <c r="L14">
        <v>38</v>
      </c>
      <c r="M14">
        <v>7</v>
      </c>
      <c r="N14" s="3">
        <v>0.8157894736842105</v>
      </c>
      <c r="O14" s="3">
        <v>0.04352806414662085</v>
      </c>
    </row>
    <row r="15" spans="1:15">
      <c r="I15">
        <v>8</v>
      </c>
      <c r="J15" t="s">
        <v>62</v>
      </c>
      <c r="K15">
        <v>27</v>
      </c>
      <c r="L15">
        <v>39</v>
      </c>
      <c r="M15">
        <v>12</v>
      </c>
      <c r="N15" s="3">
        <v>0.6923076923076923</v>
      </c>
      <c r="O15" s="3">
        <v>0.04421768707482993</v>
      </c>
    </row>
    <row r="16" spans="1:15">
      <c r="I16">
        <v>8</v>
      </c>
      <c r="J16" t="s">
        <v>63</v>
      </c>
      <c r="K16">
        <v>36</v>
      </c>
      <c r="L16">
        <v>47</v>
      </c>
      <c r="M16">
        <v>11</v>
      </c>
      <c r="N16" s="3">
        <v>0.7659574468085106</v>
      </c>
      <c r="O16" s="3">
        <v>0.05119825708061002</v>
      </c>
    </row>
    <row r="17" spans="9:15">
      <c r="I17">
        <v>21</v>
      </c>
      <c r="J17" t="s">
        <v>51</v>
      </c>
      <c r="K17">
        <v>78</v>
      </c>
      <c r="L17">
        <v>105</v>
      </c>
      <c r="M17">
        <v>27</v>
      </c>
      <c r="N17" s="3">
        <v>0.7428571428571429</v>
      </c>
      <c r="O17" s="3">
        <v>0.1260504201680672</v>
      </c>
    </row>
    <row r="18" spans="9:15">
      <c r="I18">
        <v>21</v>
      </c>
      <c r="J18" t="s">
        <v>52</v>
      </c>
      <c r="K18">
        <v>50</v>
      </c>
      <c r="L18">
        <v>72</v>
      </c>
      <c r="M18">
        <v>22</v>
      </c>
      <c r="N18" s="3">
        <v>0.6944444444444444</v>
      </c>
      <c r="O18" s="3">
        <v>0.07851690294438386</v>
      </c>
    </row>
    <row r="19" spans="9:15">
      <c r="I19">
        <v>21</v>
      </c>
      <c r="J19" t="s">
        <v>53</v>
      </c>
      <c r="K19">
        <v>42</v>
      </c>
      <c r="L19">
        <v>66</v>
      </c>
      <c r="M19">
        <v>24</v>
      </c>
      <c r="N19" s="3">
        <v>0.6363636363636364</v>
      </c>
      <c r="O19" s="3">
        <v>0.07474518686296716</v>
      </c>
    </row>
    <row r="20" spans="9:15">
      <c r="I20">
        <v>21</v>
      </c>
      <c r="J20" t="s">
        <v>54</v>
      </c>
      <c r="K20">
        <v>43</v>
      </c>
      <c r="L20">
        <v>58</v>
      </c>
      <c r="M20">
        <v>15</v>
      </c>
      <c r="N20" s="3">
        <v>0.7413793103448276</v>
      </c>
      <c r="O20" s="3">
        <v>0.06480446927374302</v>
      </c>
    </row>
    <row r="21" spans="9:15">
      <c r="I21">
        <v>21</v>
      </c>
      <c r="J21" t="s">
        <v>55</v>
      </c>
      <c r="K21">
        <v>56</v>
      </c>
      <c r="L21">
        <v>75</v>
      </c>
      <c r="M21">
        <v>19</v>
      </c>
      <c r="N21" s="3">
        <v>0.7466666666666667</v>
      </c>
      <c r="O21" s="3">
        <v>0.08333333333333333</v>
      </c>
    </row>
    <row r="22" spans="9:15">
      <c r="I22">
        <v>21</v>
      </c>
      <c r="J22" t="s">
        <v>56</v>
      </c>
      <c r="K22">
        <v>47</v>
      </c>
      <c r="L22">
        <v>68</v>
      </c>
      <c r="M22">
        <v>21</v>
      </c>
      <c r="N22" s="3">
        <v>0.6911764705882353</v>
      </c>
      <c r="O22" s="3">
        <v>0.0800942285041225</v>
      </c>
    </row>
    <row r="23" spans="9:15">
      <c r="I23">
        <v>21</v>
      </c>
      <c r="J23" t="s">
        <v>57</v>
      </c>
      <c r="K23">
        <v>47</v>
      </c>
      <c r="L23">
        <v>63</v>
      </c>
      <c r="M23">
        <v>16</v>
      </c>
      <c r="N23" s="3">
        <v>0.746031746031746</v>
      </c>
      <c r="O23" s="3">
        <v>0.07142857142857142</v>
      </c>
    </row>
    <row r="24" spans="9:15">
      <c r="I24">
        <v>21</v>
      </c>
      <c r="J24" t="s">
        <v>58</v>
      </c>
      <c r="K24">
        <v>48</v>
      </c>
      <c r="L24">
        <v>69</v>
      </c>
      <c r="M24">
        <v>21</v>
      </c>
      <c r="N24" s="3">
        <v>0.6956521739130435</v>
      </c>
      <c r="O24" s="3">
        <v>0.08117647058823529</v>
      </c>
    </row>
    <row r="25" spans="9:15">
      <c r="I25">
        <v>21</v>
      </c>
      <c r="J25" t="s">
        <v>59</v>
      </c>
      <c r="K25">
        <v>43</v>
      </c>
      <c r="L25">
        <v>59</v>
      </c>
      <c r="M25">
        <v>16</v>
      </c>
      <c r="N25" s="3">
        <v>0.7288135593220338</v>
      </c>
      <c r="O25" s="3">
        <v>0.0686046511627907</v>
      </c>
    </row>
    <row r="26" spans="9:15">
      <c r="I26">
        <v>21</v>
      </c>
      <c r="J26" t="s">
        <v>60</v>
      </c>
      <c r="K26">
        <v>48</v>
      </c>
      <c r="L26">
        <v>70</v>
      </c>
      <c r="M26">
        <v>22</v>
      </c>
      <c r="N26" s="3">
        <v>0.6857142857142857</v>
      </c>
      <c r="O26" s="3">
        <v>0.0782122905027933</v>
      </c>
    </row>
    <row r="27" spans="9:15">
      <c r="I27">
        <v>21</v>
      </c>
      <c r="J27" t="s">
        <v>61</v>
      </c>
      <c r="K27">
        <v>34</v>
      </c>
      <c r="L27">
        <v>58</v>
      </c>
      <c r="M27">
        <v>24</v>
      </c>
      <c r="N27" s="3">
        <v>0.5862068965517241</v>
      </c>
      <c r="O27" s="3">
        <v>0.06643757159221077</v>
      </c>
    </row>
    <row r="28" spans="9:15">
      <c r="I28">
        <v>21</v>
      </c>
      <c r="J28" t="s">
        <v>62</v>
      </c>
      <c r="K28">
        <v>49</v>
      </c>
      <c r="L28">
        <v>66</v>
      </c>
      <c r="M28">
        <v>17</v>
      </c>
      <c r="N28" s="3">
        <v>0.7424242424242424</v>
      </c>
      <c r="O28" s="3">
        <v>0.07482993197278912</v>
      </c>
    </row>
    <row r="29" spans="9:15">
      <c r="I29">
        <v>21</v>
      </c>
      <c r="J29" t="s">
        <v>63</v>
      </c>
      <c r="K29">
        <v>44</v>
      </c>
      <c r="L29">
        <v>75</v>
      </c>
      <c r="M29">
        <v>31</v>
      </c>
      <c r="N29" s="3">
        <v>0.5866666666666667</v>
      </c>
      <c r="O29" s="3">
        <v>0.08169934640522876</v>
      </c>
    </row>
    <row r="30" spans="9:15">
      <c r="I30">
        <v>31</v>
      </c>
      <c r="J30" t="s">
        <v>51</v>
      </c>
      <c r="K30">
        <v>135</v>
      </c>
      <c r="L30">
        <v>251</v>
      </c>
      <c r="M30">
        <v>116</v>
      </c>
      <c r="N30" s="3">
        <v>0.5378486055776892</v>
      </c>
      <c r="O30" s="3">
        <v>0.3013205282112845</v>
      </c>
    </row>
    <row r="31" spans="9:15">
      <c r="I31">
        <v>31</v>
      </c>
      <c r="J31" t="s">
        <v>52</v>
      </c>
      <c r="K31">
        <v>147</v>
      </c>
      <c r="L31">
        <v>244</v>
      </c>
      <c r="M31">
        <v>97</v>
      </c>
      <c r="N31" s="3">
        <v>0.6024590163934426</v>
      </c>
      <c r="O31" s="3">
        <v>0.2660850599781898</v>
      </c>
    </row>
    <row r="32" spans="9:15">
      <c r="I32">
        <v>31</v>
      </c>
      <c r="J32" t="s">
        <v>53</v>
      </c>
      <c r="K32">
        <v>132</v>
      </c>
      <c r="L32">
        <v>241</v>
      </c>
      <c r="M32">
        <v>109</v>
      </c>
      <c r="N32" s="3">
        <v>0.5477178423236515</v>
      </c>
      <c r="O32" s="3">
        <v>0.2729331823329558</v>
      </c>
    </row>
    <row r="33" spans="9:15">
      <c r="I33">
        <v>31</v>
      </c>
      <c r="J33" t="s">
        <v>54</v>
      </c>
      <c r="K33">
        <v>142</v>
      </c>
      <c r="L33">
        <v>238</v>
      </c>
      <c r="M33">
        <v>96</v>
      </c>
      <c r="N33" s="3">
        <v>0.5966386554621849</v>
      </c>
      <c r="O33" s="3">
        <v>0.2659217877094972</v>
      </c>
    </row>
    <row r="34" spans="9:15">
      <c r="I34">
        <v>31</v>
      </c>
      <c r="J34" t="s">
        <v>55</v>
      </c>
      <c r="K34">
        <v>138</v>
      </c>
      <c r="L34">
        <v>239</v>
      </c>
      <c r="M34">
        <v>101</v>
      </c>
      <c r="N34" s="3">
        <v>0.5774058577405857</v>
      </c>
      <c r="O34" s="3">
        <v>0.2655555555555555</v>
      </c>
    </row>
    <row r="35" spans="9:15">
      <c r="I35">
        <v>31</v>
      </c>
      <c r="J35" t="s">
        <v>56</v>
      </c>
      <c r="K35">
        <v>127</v>
      </c>
      <c r="L35">
        <v>225</v>
      </c>
      <c r="M35">
        <v>98</v>
      </c>
      <c r="N35" s="3">
        <v>0.5644444444444444</v>
      </c>
      <c r="O35" s="3">
        <v>0.265017667844523</v>
      </c>
    </row>
    <row r="36" spans="9:15">
      <c r="I36">
        <v>31</v>
      </c>
      <c r="J36" t="s">
        <v>57</v>
      </c>
      <c r="K36">
        <v>114</v>
      </c>
      <c r="L36">
        <v>197</v>
      </c>
      <c r="M36">
        <v>83</v>
      </c>
      <c r="N36" s="3">
        <v>0.5786802030456852</v>
      </c>
      <c r="O36" s="3">
        <v>0.2233560090702948</v>
      </c>
    </row>
    <row r="37" spans="9:15">
      <c r="I37">
        <v>31</v>
      </c>
      <c r="J37" t="s">
        <v>58</v>
      </c>
      <c r="K37">
        <v>128</v>
      </c>
      <c r="L37">
        <v>203</v>
      </c>
      <c r="M37">
        <v>75</v>
      </c>
      <c r="N37" s="3">
        <v>0.6305418719211823</v>
      </c>
      <c r="O37" s="3">
        <v>0.2388235294117647</v>
      </c>
    </row>
    <row r="38" spans="9:15">
      <c r="I38">
        <v>31</v>
      </c>
      <c r="J38" t="s">
        <v>59</v>
      </c>
      <c r="K38">
        <v>122</v>
      </c>
      <c r="L38">
        <v>213</v>
      </c>
      <c r="M38">
        <v>91</v>
      </c>
      <c r="N38" s="3">
        <v>0.5727699530516432</v>
      </c>
      <c r="O38" s="3">
        <v>0.2476744186046512</v>
      </c>
    </row>
    <row r="39" spans="9:15">
      <c r="I39">
        <v>31</v>
      </c>
      <c r="J39" t="s">
        <v>60</v>
      </c>
      <c r="K39">
        <v>115</v>
      </c>
      <c r="L39">
        <v>210</v>
      </c>
      <c r="M39">
        <v>95</v>
      </c>
      <c r="N39" s="3">
        <v>0.5476190476190477</v>
      </c>
      <c r="O39" s="3">
        <v>0.2346368715083799</v>
      </c>
    </row>
    <row r="40" spans="9:15">
      <c r="I40">
        <v>31</v>
      </c>
      <c r="J40" t="s">
        <v>61</v>
      </c>
      <c r="K40">
        <v>118</v>
      </c>
      <c r="L40">
        <v>203</v>
      </c>
      <c r="M40">
        <v>85</v>
      </c>
      <c r="N40" s="3">
        <v>0.5812807881773399</v>
      </c>
      <c r="O40" s="3">
        <v>0.2325315005727377</v>
      </c>
    </row>
    <row r="41" spans="9:15">
      <c r="I41">
        <v>31</v>
      </c>
      <c r="J41" t="s">
        <v>62</v>
      </c>
      <c r="K41">
        <v>114</v>
      </c>
      <c r="L41">
        <v>213</v>
      </c>
      <c r="M41">
        <v>99</v>
      </c>
      <c r="N41" s="3">
        <v>0.5352112676056338</v>
      </c>
      <c r="O41" s="3">
        <v>0.2414965986394558</v>
      </c>
    </row>
    <row r="42" spans="9:15">
      <c r="I42">
        <v>31</v>
      </c>
      <c r="J42" t="s">
        <v>63</v>
      </c>
      <c r="K42">
        <v>117</v>
      </c>
      <c r="L42">
        <v>206</v>
      </c>
      <c r="M42">
        <v>89</v>
      </c>
      <c r="N42" s="3">
        <v>0.5679611650485437</v>
      </c>
      <c r="O42" s="3">
        <v>0.224400871459695</v>
      </c>
    </row>
    <row r="43" spans="9:15">
      <c r="I43">
        <v>45</v>
      </c>
      <c r="J43" t="s">
        <v>51</v>
      </c>
      <c r="K43">
        <v>74</v>
      </c>
      <c r="L43">
        <v>191</v>
      </c>
      <c r="M43">
        <v>117</v>
      </c>
      <c r="N43" s="3">
        <v>0.387434554973822</v>
      </c>
      <c r="O43" s="3">
        <v>0.2292917166866747</v>
      </c>
    </row>
    <row r="44" spans="9:15">
      <c r="I44">
        <v>45</v>
      </c>
      <c r="J44" t="s">
        <v>52</v>
      </c>
      <c r="K44">
        <v>112</v>
      </c>
      <c r="L44">
        <v>241</v>
      </c>
      <c r="M44">
        <v>129</v>
      </c>
      <c r="N44" s="3">
        <v>0.4647302904564315</v>
      </c>
      <c r="O44" s="3">
        <v>0.2628135223555071</v>
      </c>
    </row>
    <row r="45" spans="9:15">
      <c r="I45">
        <v>45</v>
      </c>
      <c r="J45" t="s">
        <v>53</v>
      </c>
      <c r="K45">
        <v>115</v>
      </c>
      <c r="L45">
        <v>253</v>
      </c>
      <c r="M45">
        <v>138</v>
      </c>
      <c r="N45" s="3">
        <v>0.4545454545454545</v>
      </c>
      <c r="O45" s="3">
        <v>0.2865232163080408</v>
      </c>
    </row>
    <row r="46" spans="9:15">
      <c r="I46">
        <v>45</v>
      </c>
      <c r="J46" t="s">
        <v>54</v>
      </c>
      <c r="K46">
        <v>102</v>
      </c>
      <c r="L46">
        <v>252</v>
      </c>
      <c r="M46">
        <v>150</v>
      </c>
      <c r="N46" s="3">
        <v>0.4047619047619048</v>
      </c>
      <c r="O46" s="3">
        <v>0.2815642458100558</v>
      </c>
    </row>
    <row r="47" spans="9:15">
      <c r="I47">
        <v>45</v>
      </c>
      <c r="J47" t="s">
        <v>55</v>
      </c>
      <c r="K47">
        <v>102</v>
      </c>
      <c r="L47">
        <v>235</v>
      </c>
      <c r="M47">
        <v>133</v>
      </c>
      <c r="N47" s="3">
        <v>0.4340425531914894</v>
      </c>
      <c r="O47" s="3">
        <v>0.2611111111111111</v>
      </c>
    </row>
    <row r="48" spans="9:15">
      <c r="I48">
        <v>45</v>
      </c>
      <c r="J48" t="s">
        <v>56</v>
      </c>
      <c r="K48">
        <v>89</v>
      </c>
      <c r="L48">
        <v>205</v>
      </c>
      <c r="M48">
        <v>116</v>
      </c>
      <c r="N48" s="3">
        <v>0.4341463414634146</v>
      </c>
      <c r="O48" s="3">
        <v>0.2414605418138987</v>
      </c>
    </row>
    <row r="49" spans="9:15">
      <c r="I49">
        <v>45</v>
      </c>
      <c r="J49" t="s">
        <v>57</v>
      </c>
      <c r="K49">
        <v>91</v>
      </c>
      <c r="L49">
        <v>223</v>
      </c>
      <c r="M49">
        <v>132</v>
      </c>
      <c r="N49" s="3">
        <v>0.4080717488789238</v>
      </c>
      <c r="O49" s="3">
        <v>0.2528344671201814</v>
      </c>
    </row>
    <row r="50" spans="9:15">
      <c r="I50">
        <v>45</v>
      </c>
      <c r="J50" t="s">
        <v>58</v>
      </c>
      <c r="K50">
        <v>85</v>
      </c>
      <c r="L50">
        <v>225</v>
      </c>
      <c r="M50">
        <v>140</v>
      </c>
      <c r="N50" s="3">
        <v>0.3777777777777778</v>
      </c>
      <c r="O50" s="3">
        <v>0.2647058823529412</v>
      </c>
    </row>
    <row r="51" spans="9:15">
      <c r="I51">
        <v>45</v>
      </c>
      <c r="J51" t="s">
        <v>59</v>
      </c>
      <c r="K51">
        <v>68</v>
      </c>
      <c r="L51">
        <v>212</v>
      </c>
      <c r="M51">
        <v>144</v>
      </c>
      <c r="N51" s="3">
        <v>0.3207547169811321</v>
      </c>
      <c r="O51" s="3">
        <v>0.2465116279069768</v>
      </c>
    </row>
    <row r="52" spans="9:15">
      <c r="I52">
        <v>45</v>
      </c>
      <c r="J52" t="s">
        <v>60</v>
      </c>
      <c r="K52">
        <v>85</v>
      </c>
      <c r="L52">
        <v>223</v>
      </c>
      <c r="M52">
        <v>138</v>
      </c>
      <c r="N52" s="3">
        <v>0.3811659192825112</v>
      </c>
      <c r="O52" s="3">
        <v>0.2491620111731843</v>
      </c>
    </row>
    <row r="53" spans="9:15">
      <c r="I53">
        <v>45</v>
      </c>
      <c r="J53" t="s">
        <v>61</v>
      </c>
      <c r="K53">
        <v>66</v>
      </c>
      <c r="L53">
        <v>238</v>
      </c>
      <c r="M53">
        <v>172</v>
      </c>
      <c r="N53" s="3">
        <v>0.2773109243697479</v>
      </c>
      <c r="O53" s="3">
        <v>0.27262313860252</v>
      </c>
    </row>
    <row r="54" spans="9:15">
      <c r="I54">
        <v>45</v>
      </c>
      <c r="J54" t="s">
        <v>62</v>
      </c>
      <c r="K54">
        <v>81</v>
      </c>
      <c r="L54">
        <v>228</v>
      </c>
      <c r="M54">
        <v>147</v>
      </c>
      <c r="N54" s="3">
        <v>0.3552631578947368</v>
      </c>
      <c r="O54" s="3">
        <v>0.2585034013605442</v>
      </c>
    </row>
    <row r="55" spans="9:15">
      <c r="I55">
        <v>45</v>
      </c>
      <c r="J55" t="s">
        <v>63</v>
      </c>
      <c r="K55">
        <v>79</v>
      </c>
      <c r="L55">
        <v>209</v>
      </c>
      <c r="M55">
        <v>130</v>
      </c>
      <c r="N55" s="3">
        <v>0.3779904306220095</v>
      </c>
      <c r="O55" s="3">
        <v>0.2276688453159041</v>
      </c>
    </row>
    <row r="56" spans="9:15">
      <c r="I56">
        <v>55</v>
      </c>
      <c r="J56" t="s">
        <v>51</v>
      </c>
      <c r="K56">
        <v>15</v>
      </c>
      <c r="L56">
        <v>63</v>
      </c>
      <c r="M56">
        <v>48</v>
      </c>
      <c r="N56" s="3">
        <v>0.2380952380952381</v>
      </c>
      <c r="O56" s="3">
        <v>0.07563025210084033</v>
      </c>
    </row>
    <row r="57" spans="9:15">
      <c r="I57">
        <v>55</v>
      </c>
      <c r="J57" t="s">
        <v>52</v>
      </c>
      <c r="K57">
        <v>15</v>
      </c>
      <c r="L57">
        <v>65</v>
      </c>
      <c r="M57">
        <v>50</v>
      </c>
      <c r="N57" s="3">
        <v>0.2307692307692308</v>
      </c>
      <c r="O57" s="3">
        <v>0.07088331515812432</v>
      </c>
    </row>
    <row r="58" spans="9:15">
      <c r="I58">
        <v>55</v>
      </c>
      <c r="J58" t="s">
        <v>53</v>
      </c>
      <c r="K58">
        <v>15</v>
      </c>
      <c r="L58">
        <v>58</v>
      </c>
      <c r="M58">
        <v>43</v>
      </c>
      <c r="N58" s="3">
        <v>0.2586206896551724</v>
      </c>
      <c r="O58" s="3">
        <v>0.06568516421291053</v>
      </c>
    </row>
    <row r="59" spans="9:15">
      <c r="I59">
        <v>55</v>
      </c>
      <c r="J59" t="s">
        <v>54</v>
      </c>
      <c r="K59">
        <v>13</v>
      </c>
      <c r="L59">
        <v>51</v>
      </c>
      <c r="M59">
        <v>38</v>
      </c>
      <c r="N59" s="3">
        <v>0.2549019607843137</v>
      </c>
      <c r="O59" s="3">
        <v>0.05698324022346369</v>
      </c>
    </row>
    <row r="60" spans="9:15">
      <c r="I60">
        <v>55</v>
      </c>
      <c r="J60" t="s">
        <v>55</v>
      </c>
      <c r="K60">
        <v>15</v>
      </c>
      <c r="L60">
        <v>59</v>
      </c>
      <c r="M60">
        <v>44</v>
      </c>
      <c r="N60" s="3">
        <v>0.2542372881355932</v>
      </c>
      <c r="O60" s="3">
        <v>0.06555555555555556</v>
      </c>
    </row>
    <row r="61" spans="9:15">
      <c r="I61">
        <v>55</v>
      </c>
      <c r="J61" t="s">
        <v>56</v>
      </c>
      <c r="K61">
        <v>20</v>
      </c>
      <c r="L61">
        <v>66</v>
      </c>
      <c r="M61">
        <v>46</v>
      </c>
      <c r="N61" s="3">
        <v>0.303030303030303</v>
      </c>
      <c r="O61" s="3">
        <v>0.07773851590106007</v>
      </c>
    </row>
    <row r="62" spans="9:15">
      <c r="I62">
        <v>55</v>
      </c>
      <c r="J62" t="s">
        <v>57</v>
      </c>
      <c r="K62">
        <v>23</v>
      </c>
      <c r="L62">
        <v>73</v>
      </c>
      <c r="M62">
        <v>50</v>
      </c>
      <c r="N62" s="3">
        <v>0.3150684931506849</v>
      </c>
      <c r="O62" s="3">
        <v>0.08276643990929705</v>
      </c>
    </row>
    <row r="63" spans="9:15">
      <c r="I63">
        <v>55</v>
      </c>
      <c r="J63" t="s">
        <v>58</v>
      </c>
      <c r="K63">
        <v>15</v>
      </c>
      <c r="L63">
        <v>56</v>
      </c>
      <c r="M63">
        <v>41</v>
      </c>
      <c r="N63" s="3">
        <v>0.2678571428571428</v>
      </c>
      <c r="O63" s="3">
        <v>0.06588235294117648</v>
      </c>
    </row>
    <row r="64" spans="9:15">
      <c r="I64">
        <v>55</v>
      </c>
      <c r="J64" t="s">
        <v>59</v>
      </c>
      <c r="K64">
        <v>23</v>
      </c>
      <c r="L64">
        <v>71</v>
      </c>
      <c r="M64">
        <v>48</v>
      </c>
      <c r="N64" s="3">
        <v>0.323943661971831</v>
      </c>
      <c r="O64" s="3">
        <v>0.08255813953488372</v>
      </c>
    </row>
    <row r="65" spans="9:15">
      <c r="I65">
        <v>55</v>
      </c>
      <c r="J65" t="s">
        <v>60</v>
      </c>
      <c r="K65">
        <v>18</v>
      </c>
      <c r="L65">
        <v>83</v>
      </c>
      <c r="M65">
        <v>65</v>
      </c>
      <c r="N65" s="3">
        <v>0.2168674698795181</v>
      </c>
      <c r="O65" s="3">
        <v>0.09273743016759776</v>
      </c>
    </row>
    <row r="66" spans="9:15">
      <c r="I66">
        <v>55</v>
      </c>
      <c r="J66" t="s">
        <v>61</v>
      </c>
      <c r="K66">
        <v>15</v>
      </c>
      <c r="L66">
        <v>57</v>
      </c>
      <c r="M66">
        <v>42</v>
      </c>
      <c r="N66" s="3">
        <v>0.2631578947368421</v>
      </c>
      <c r="O66" s="3">
        <v>0.06529209621993128</v>
      </c>
    </row>
    <row r="67" spans="9:15">
      <c r="I67">
        <v>55</v>
      </c>
      <c r="J67" t="s">
        <v>62</v>
      </c>
      <c r="K67">
        <v>13</v>
      </c>
      <c r="L67">
        <v>64</v>
      </c>
      <c r="M67">
        <v>51</v>
      </c>
      <c r="N67" s="3">
        <v>0.203125</v>
      </c>
      <c r="O67" s="3">
        <v>0.07256235827664399</v>
      </c>
    </row>
    <row r="68" spans="9:15">
      <c r="I68">
        <v>55</v>
      </c>
      <c r="J68" t="s">
        <v>63</v>
      </c>
      <c r="K68">
        <v>19</v>
      </c>
      <c r="L68">
        <v>73</v>
      </c>
      <c r="M68">
        <v>54</v>
      </c>
      <c r="N68" s="3">
        <v>0.2602739726027397</v>
      </c>
      <c r="O68" s="3">
        <v>0.07952069716775599</v>
      </c>
    </row>
    <row r="69" spans="9:15">
      <c r="I69">
        <v>59</v>
      </c>
      <c r="J69" t="s">
        <v>51</v>
      </c>
      <c r="K69">
        <v>41</v>
      </c>
      <c r="L69">
        <v>163</v>
      </c>
      <c r="M69">
        <v>122</v>
      </c>
      <c r="N69" s="3">
        <v>0.2515337423312883</v>
      </c>
      <c r="O69" s="3">
        <v>0.1956782713085234</v>
      </c>
    </row>
    <row r="70" spans="9:15">
      <c r="I70">
        <v>59</v>
      </c>
      <c r="J70" t="s">
        <v>52</v>
      </c>
      <c r="K70">
        <v>73</v>
      </c>
      <c r="L70">
        <v>247</v>
      </c>
      <c r="M70">
        <v>174</v>
      </c>
      <c r="N70" s="3">
        <v>0.2955465587044535</v>
      </c>
      <c r="O70" s="3">
        <v>0.2693565976008724</v>
      </c>
    </row>
    <row r="71" spans="9:15">
      <c r="I71">
        <v>59</v>
      </c>
      <c r="J71" t="s">
        <v>53</v>
      </c>
      <c r="K71">
        <v>62</v>
      </c>
      <c r="L71">
        <v>220</v>
      </c>
      <c r="M71">
        <v>158</v>
      </c>
      <c r="N71" s="3">
        <v>0.2818181818181818</v>
      </c>
      <c r="O71" s="3">
        <v>0.2491506228765572</v>
      </c>
    </row>
    <row r="72" spans="9:15">
      <c r="I72">
        <v>59</v>
      </c>
      <c r="J72" t="s">
        <v>54</v>
      </c>
      <c r="K72">
        <v>64</v>
      </c>
      <c r="L72">
        <v>259</v>
      </c>
      <c r="M72">
        <v>195</v>
      </c>
      <c r="N72" s="3">
        <v>0.2471042471042471</v>
      </c>
      <c r="O72" s="3">
        <v>0.2893854748603352</v>
      </c>
    </row>
    <row r="73" spans="9:15">
      <c r="I73">
        <v>59</v>
      </c>
      <c r="J73" t="s">
        <v>55</v>
      </c>
      <c r="K73">
        <v>68</v>
      </c>
      <c r="L73">
        <v>252</v>
      </c>
      <c r="M73">
        <v>184</v>
      </c>
      <c r="N73" s="3">
        <v>0.2698412698412698</v>
      </c>
      <c r="O73" s="3">
        <v>0.28</v>
      </c>
    </row>
    <row r="74" spans="9:15">
      <c r="I74">
        <v>59</v>
      </c>
      <c r="J74" t="s">
        <v>56</v>
      </c>
      <c r="K74">
        <v>54</v>
      </c>
      <c r="L74">
        <v>247</v>
      </c>
      <c r="M74">
        <v>193</v>
      </c>
      <c r="N74" s="3">
        <v>0.2186234817813765</v>
      </c>
      <c r="O74" s="3">
        <v>0.2909305064782097</v>
      </c>
    </row>
    <row r="75" spans="9:15">
      <c r="I75">
        <v>59</v>
      </c>
      <c r="J75" t="s">
        <v>57</v>
      </c>
      <c r="K75">
        <v>68</v>
      </c>
      <c r="L75">
        <v>285</v>
      </c>
      <c r="M75">
        <v>217</v>
      </c>
      <c r="N75" s="3">
        <v>0.2385964912280702</v>
      </c>
      <c r="O75" s="3">
        <v>0.3231292517006803</v>
      </c>
    </row>
    <row r="76" spans="9:15">
      <c r="I76">
        <v>59</v>
      </c>
      <c r="J76" t="s">
        <v>58</v>
      </c>
      <c r="K76">
        <v>62</v>
      </c>
      <c r="L76">
        <v>267</v>
      </c>
      <c r="M76">
        <v>205</v>
      </c>
      <c r="N76" s="3">
        <v>0.2322097378277154</v>
      </c>
      <c r="O76" s="3">
        <v>0.3141176470588236</v>
      </c>
    </row>
    <row r="77" spans="9:15">
      <c r="I77">
        <v>59</v>
      </c>
      <c r="J77" t="s">
        <v>59</v>
      </c>
      <c r="K77">
        <v>57</v>
      </c>
      <c r="L77">
        <v>276</v>
      </c>
      <c r="M77">
        <v>219</v>
      </c>
      <c r="N77" s="3">
        <v>0.2065217391304348</v>
      </c>
      <c r="O77" s="3">
        <v>0.3209302325581395</v>
      </c>
    </row>
    <row r="78" spans="9:15">
      <c r="I78">
        <v>59</v>
      </c>
      <c r="J78" t="s">
        <v>60</v>
      </c>
      <c r="K78">
        <v>65</v>
      </c>
      <c r="L78">
        <v>263</v>
      </c>
      <c r="M78">
        <v>198</v>
      </c>
      <c r="N78" s="3">
        <v>0.247148288973384</v>
      </c>
      <c r="O78" s="3">
        <v>0.293854748603352</v>
      </c>
    </row>
    <row r="79" spans="9:15">
      <c r="I79">
        <v>59</v>
      </c>
      <c r="J79" t="s">
        <v>61</v>
      </c>
      <c r="K79">
        <v>62</v>
      </c>
      <c r="L79">
        <v>279</v>
      </c>
      <c r="M79">
        <v>217</v>
      </c>
      <c r="N79" s="3">
        <v>0.2222222222222222</v>
      </c>
      <c r="O79" s="3">
        <v>0.3195876288659794</v>
      </c>
    </row>
    <row r="80" spans="9:15">
      <c r="I80">
        <v>59</v>
      </c>
      <c r="J80" t="s">
        <v>62</v>
      </c>
      <c r="K80">
        <v>49</v>
      </c>
      <c r="L80">
        <v>272</v>
      </c>
      <c r="M80">
        <v>223</v>
      </c>
      <c r="N80" s="3">
        <v>0.1801470588235294</v>
      </c>
      <c r="O80" s="3">
        <v>0.308390022675737</v>
      </c>
    </row>
    <row r="81" spans="9:15">
      <c r="I81">
        <v>59</v>
      </c>
      <c r="J81" t="s">
        <v>63</v>
      </c>
      <c r="K81">
        <v>49</v>
      </c>
      <c r="L81">
        <v>308</v>
      </c>
      <c r="M81">
        <v>259</v>
      </c>
      <c r="N81" s="3">
        <v>0.1590909090909091</v>
      </c>
      <c r="O81" s="3">
        <v>0.3355119825708061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47.7109375" customWidth="1"/>
    <col min="3" max="3" width="9.140625" style="3"/>
    <col min="4" max="4" width="9.140625" style="3"/>
    <col min="14" max="14" width="9.140625" style="3"/>
    <col min="15" max="15" width="9.140625" style="3"/>
  </cols>
  <sheetData>
    <row r="1" spans="1:15">
      <c r="A1" s="6" t="s">
        <v>143</v>
      </c>
    </row>
    <row r="3" spans="1:15">
      <c r="A3" s="1" t="s">
        <v>79</v>
      </c>
      <c r="B3" s="1" t="s">
        <v>66</v>
      </c>
      <c r="C3" s="1" t="s">
        <v>67</v>
      </c>
      <c r="D3" s="1" t="s">
        <v>68</v>
      </c>
      <c r="E3" s="1" t="s">
        <v>69</v>
      </c>
      <c r="F3" s="1" t="s">
        <v>70</v>
      </c>
      <c r="G3" s="1" t="s">
        <v>71</v>
      </c>
      <c r="I3" s="1" t="s">
        <v>79</v>
      </c>
      <c r="J3" s="1" t="s">
        <v>49</v>
      </c>
      <c r="K3" s="1" t="s">
        <v>70</v>
      </c>
      <c r="L3" s="1" t="s">
        <v>69</v>
      </c>
      <c r="M3" s="1" t="s">
        <v>71</v>
      </c>
      <c r="N3" s="1" t="s">
        <v>67</v>
      </c>
      <c r="O3" s="1" t="s">
        <v>68</v>
      </c>
    </row>
    <row r="4" spans="1:15">
      <c r="A4">
        <v>8</v>
      </c>
      <c r="B4" t="s">
        <v>92</v>
      </c>
      <c r="C4" s="3">
        <v>0.6583333333333333</v>
      </c>
      <c r="D4" s="3">
        <v>0.03540867512540572</v>
      </c>
      <c r="E4">
        <v>120</v>
      </c>
      <c r="F4">
        <v>79</v>
      </c>
      <c r="G4">
        <v>27</v>
      </c>
      <c r="I4">
        <v>8</v>
      </c>
      <c r="J4" t="s">
        <v>51</v>
      </c>
      <c r="K4">
        <v>16</v>
      </c>
      <c r="L4">
        <v>21</v>
      </c>
      <c r="M4">
        <v>5</v>
      </c>
      <c r="N4" s="3">
        <v>0.7619047619047619</v>
      </c>
      <c r="O4" s="3">
        <v>0.02521008403361345</v>
      </c>
    </row>
    <row r="5" spans="1:15">
      <c r="A5">
        <v>22</v>
      </c>
      <c r="B5" t="s">
        <v>93</v>
      </c>
      <c r="C5" s="3">
        <v>0.57847533632287</v>
      </c>
      <c r="D5" s="3">
        <v>0.0658011212747123</v>
      </c>
      <c r="E5">
        <v>223</v>
      </c>
      <c r="F5">
        <v>129</v>
      </c>
      <c r="G5">
        <v>62</v>
      </c>
      <c r="I5">
        <v>8</v>
      </c>
      <c r="J5" t="s">
        <v>52</v>
      </c>
      <c r="K5">
        <v>15</v>
      </c>
      <c r="L5">
        <v>25</v>
      </c>
      <c r="M5">
        <v>10</v>
      </c>
      <c r="N5" s="3">
        <v>0.6</v>
      </c>
      <c r="O5" s="3">
        <v>0.02726281352235551</v>
      </c>
    </row>
    <row r="6" spans="1:15">
      <c r="A6">
        <v>48</v>
      </c>
      <c r="B6" t="s">
        <v>94</v>
      </c>
      <c r="C6" s="3">
        <v>0.4429824561403509</v>
      </c>
      <c r="D6" s="3">
        <v>0.4036588964296253</v>
      </c>
      <c r="E6">
        <v>1368</v>
      </c>
      <c r="F6">
        <v>606</v>
      </c>
      <c r="G6">
        <v>573</v>
      </c>
      <c r="I6">
        <v>8</v>
      </c>
      <c r="J6" t="s">
        <v>53</v>
      </c>
      <c r="K6">
        <v>15</v>
      </c>
      <c r="L6">
        <v>23</v>
      </c>
      <c r="M6">
        <v>8</v>
      </c>
      <c r="N6" s="3">
        <v>0.6521739130434783</v>
      </c>
      <c r="O6" s="3">
        <v>0.0260475651189128</v>
      </c>
    </row>
    <row r="7" spans="1:15">
      <c r="A7">
        <v>61</v>
      </c>
      <c r="B7" t="s">
        <v>95</v>
      </c>
      <c r="C7" s="3">
        <v>0.3772348033373063</v>
      </c>
      <c r="D7" s="3">
        <v>0.4951313071702567</v>
      </c>
      <c r="E7">
        <v>1678</v>
      </c>
      <c r="F7">
        <v>633</v>
      </c>
      <c r="G7">
        <v>822</v>
      </c>
      <c r="I7">
        <v>8</v>
      </c>
      <c r="J7" t="s">
        <v>54</v>
      </c>
      <c r="K7">
        <v>17</v>
      </c>
      <c r="L7">
        <v>35</v>
      </c>
      <c r="M7">
        <v>18</v>
      </c>
      <c r="N7" s="3">
        <v>0.4857142857142857</v>
      </c>
      <c r="O7" s="3">
        <v>0.03910614525139665</v>
      </c>
    </row>
    <row r="8" spans="1:15">
      <c r="D8" s="7">
        <f>SUM(D4:D7)</f>
        <v>0</v>
      </c>
      <c r="E8" s="8">
        <f>SUM(E4:E7)</f>
        <v>0</v>
      </c>
      <c r="F8" s="8">
        <f>SUM(F4:F7)</f>
        <v>0</v>
      </c>
      <c r="G8" s="8">
        <f>SUM(G4:G7)</f>
        <v>0</v>
      </c>
      <c r="I8">
        <v>8</v>
      </c>
      <c r="J8" t="s">
        <v>55</v>
      </c>
      <c r="K8">
        <v>15</v>
      </c>
      <c r="L8">
        <v>32</v>
      </c>
      <c r="M8">
        <v>17</v>
      </c>
      <c r="N8" s="3">
        <v>0.46875</v>
      </c>
      <c r="O8" s="3">
        <v>0.03555555555555556</v>
      </c>
    </row>
    <row r="9" spans="1:15">
      <c r="I9">
        <v>8</v>
      </c>
      <c r="J9" t="s">
        <v>56</v>
      </c>
      <c r="K9">
        <v>24</v>
      </c>
      <c r="L9">
        <v>38</v>
      </c>
      <c r="M9">
        <v>14</v>
      </c>
      <c r="N9" s="3">
        <v>0.631578947368421</v>
      </c>
      <c r="O9" s="3">
        <v>0.0447585394581861</v>
      </c>
    </row>
    <row r="10" spans="1:15">
      <c r="I10">
        <v>8</v>
      </c>
      <c r="J10" t="s">
        <v>57</v>
      </c>
      <c r="K10">
        <v>15</v>
      </c>
      <c r="L10">
        <v>28</v>
      </c>
      <c r="M10">
        <v>13</v>
      </c>
      <c r="N10" s="3">
        <v>0.5357142857142857</v>
      </c>
      <c r="O10" s="3">
        <v>0.03174603174603174</v>
      </c>
    </row>
    <row r="11" spans="1:15">
      <c r="I11">
        <v>8</v>
      </c>
      <c r="J11" t="s">
        <v>58</v>
      </c>
      <c r="K11">
        <v>18</v>
      </c>
      <c r="L11">
        <v>34</v>
      </c>
      <c r="M11">
        <v>16</v>
      </c>
      <c r="N11" s="3">
        <v>0.5294117647058824</v>
      </c>
      <c r="O11" s="3">
        <v>0.04</v>
      </c>
    </row>
    <row r="12" spans="1:15">
      <c r="I12">
        <v>8</v>
      </c>
      <c r="J12" t="s">
        <v>59</v>
      </c>
      <c r="K12">
        <v>22</v>
      </c>
      <c r="L12">
        <v>35</v>
      </c>
      <c r="M12">
        <v>13</v>
      </c>
      <c r="N12" s="3">
        <v>0.6285714285714286</v>
      </c>
      <c r="O12" s="3">
        <v>0.04069767441860465</v>
      </c>
    </row>
    <row r="13" spans="1:15">
      <c r="I13">
        <v>8</v>
      </c>
      <c r="J13" t="s">
        <v>60</v>
      </c>
      <c r="K13">
        <v>18</v>
      </c>
      <c r="L13">
        <v>34</v>
      </c>
      <c r="M13">
        <v>16</v>
      </c>
      <c r="N13" s="3">
        <v>0.5294117647058824</v>
      </c>
      <c r="O13" s="3">
        <v>0.03798882681564246</v>
      </c>
    </row>
    <row r="14" spans="1:15">
      <c r="I14">
        <v>8</v>
      </c>
      <c r="J14" t="s">
        <v>61</v>
      </c>
      <c r="K14">
        <v>21</v>
      </c>
      <c r="L14">
        <v>34</v>
      </c>
      <c r="M14">
        <v>13</v>
      </c>
      <c r="N14" s="3">
        <v>0.6176470588235294</v>
      </c>
      <c r="O14" s="3">
        <v>0.03894616265750286</v>
      </c>
    </row>
    <row r="15" spans="1:15">
      <c r="I15">
        <v>8</v>
      </c>
      <c r="J15" t="s">
        <v>62</v>
      </c>
      <c r="K15">
        <v>12</v>
      </c>
      <c r="L15">
        <v>30</v>
      </c>
      <c r="M15">
        <v>18</v>
      </c>
      <c r="N15" s="3">
        <v>0.4</v>
      </c>
      <c r="O15" s="3">
        <v>0.03401360544217687</v>
      </c>
    </row>
    <row r="16" spans="1:15">
      <c r="I16">
        <v>8</v>
      </c>
      <c r="J16" t="s">
        <v>63</v>
      </c>
      <c r="K16">
        <v>24</v>
      </c>
      <c r="L16">
        <v>46</v>
      </c>
      <c r="M16">
        <v>22</v>
      </c>
      <c r="N16" s="3">
        <v>0.5217391304347826</v>
      </c>
      <c r="O16" s="3">
        <v>0.05010893246187364</v>
      </c>
    </row>
    <row r="17" spans="9:15">
      <c r="I17">
        <v>22</v>
      </c>
      <c r="J17" t="s">
        <v>51</v>
      </c>
      <c r="K17">
        <v>31</v>
      </c>
      <c r="L17">
        <v>45</v>
      </c>
      <c r="M17">
        <v>14</v>
      </c>
      <c r="N17" s="3">
        <v>0.6888888888888889</v>
      </c>
      <c r="O17" s="3">
        <v>0.05402160864345738</v>
      </c>
    </row>
    <row r="18" spans="9:15">
      <c r="I18">
        <v>22</v>
      </c>
      <c r="J18" t="s">
        <v>52</v>
      </c>
      <c r="K18">
        <v>41</v>
      </c>
      <c r="L18">
        <v>65</v>
      </c>
      <c r="M18">
        <v>24</v>
      </c>
      <c r="N18" s="3">
        <v>0.6307692307692307</v>
      </c>
      <c r="O18" s="3">
        <v>0.07088331515812432</v>
      </c>
    </row>
    <row r="19" spans="9:15">
      <c r="I19">
        <v>22</v>
      </c>
      <c r="J19" t="s">
        <v>53</v>
      </c>
      <c r="K19">
        <v>41</v>
      </c>
      <c r="L19">
        <v>57</v>
      </c>
      <c r="M19">
        <v>16</v>
      </c>
      <c r="N19" s="3">
        <v>0.7192982456140351</v>
      </c>
      <c r="O19" s="3">
        <v>0.06455266138165346</v>
      </c>
    </row>
    <row r="20" spans="9:15">
      <c r="I20">
        <v>22</v>
      </c>
      <c r="J20" t="s">
        <v>54</v>
      </c>
      <c r="K20">
        <v>30</v>
      </c>
      <c r="L20">
        <v>47</v>
      </c>
      <c r="M20">
        <v>17</v>
      </c>
      <c r="N20" s="3">
        <v>0.6382978723404256</v>
      </c>
      <c r="O20" s="3">
        <v>0.05251396648044693</v>
      </c>
    </row>
    <row r="21" spans="9:15">
      <c r="I21">
        <v>22</v>
      </c>
      <c r="J21" t="s">
        <v>55</v>
      </c>
      <c r="K21">
        <v>43</v>
      </c>
      <c r="L21">
        <v>66</v>
      </c>
      <c r="M21">
        <v>23</v>
      </c>
      <c r="N21" s="3">
        <v>0.6515151515151515</v>
      </c>
      <c r="O21" s="3">
        <v>0.07333333333333333</v>
      </c>
    </row>
    <row r="22" spans="9:15">
      <c r="I22">
        <v>22</v>
      </c>
      <c r="J22" t="s">
        <v>56</v>
      </c>
      <c r="K22">
        <v>36</v>
      </c>
      <c r="L22">
        <v>50</v>
      </c>
      <c r="M22">
        <v>14</v>
      </c>
      <c r="N22" s="3">
        <v>0.72</v>
      </c>
      <c r="O22" s="3">
        <v>0.05889281507656066</v>
      </c>
    </row>
    <row r="23" spans="9:15">
      <c r="I23">
        <v>22</v>
      </c>
      <c r="J23" t="s">
        <v>57</v>
      </c>
      <c r="K23">
        <v>32</v>
      </c>
      <c r="L23">
        <v>54</v>
      </c>
      <c r="M23">
        <v>22</v>
      </c>
      <c r="N23" s="3">
        <v>0.5925925925925926</v>
      </c>
      <c r="O23" s="3">
        <v>0.06122448979591837</v>
      </c>
    </row>
    <row r="24" spans="9:15">
      <c r="I24">
        <v>22</v>
      </c>
      <c r="J24" t="s">
        <v>58</v>
      </c>
      <c r="K24">
        <v>37</v>
      </c>
      <c r="L24">
        <v>58</v>
      </c>
      <c r="M24">
        <v>21</v>
      </c>
      <c r="N24" s="3">
        <v>0.6379310344827587</v>
      </c>
      <c r="O24" s="3">
        <v>0.06823529411764706</v>
      </c>
    </row>
    <row r="25" spans="9:15">
      <c r="I25">
        <v>22</v>
      </c>
      <c r="J25" t="s">
        <v>59</v>
      </c>
      <c r="K25">
        <v>35</v>
      </c>
      <c r="L25">
        <v>64</v>
      </c>
      <c r="M25">
        <v>29</v>
      </c>
      <c r="N25" s="3">
        <v>0.546875</v>
      </c>
      <c r="O25" s="3">
        <v>0.07441860465116279</v>
      </c>
    </row>
    <row r="26" spans="9:15">
      <c r="I26">
        <v>22</v>
      </c>
      <c r="J26" t="s">
        <v>60</v>
      </c>
      <c r="K26">
        <v>40</v>
      </c>
      <c r="L26">
        <v>62</v>
      </c>
      <c r="M26">
        <v>22</v>
      </c>
      <c r="N26" s="3">
        <v>0.6451612903225806</v>
      </c>
      <c r="O26" s="3">
        <v>0.06927374301675977</v>
      </c>
    </row>
    <row r="27" spans="9:15">
      <c r="I27">
        <v>22</v>
      </c>
      <c r="J27" t="s">
        <v>61</v>
      </c>
      <c r="K27">
        <v>34</v>
      </c>
      <c r="L27">
        <v>61</v>
      </c>
      <c r="M27">
        <v>27</v>
      </c>
      <c r="N27" s="3">
        <v>0.5573770491803278</v>
      </c>
      <c r="O27" s="3">
        <v>0.06987399770904926</v>
      </c>
    </row>
    <row r="28" spans="9:15">
      <c r="I28">
        <v>22</v>
      </c>
      <c r="J28" t="s">
        <v>62</v>
      </c>
      <c r="K28">
        <v>29</v>
      </c>
      <c r="L28">
        <v>56</v>
      </c>
      <c r="M28">
        <v>27</v>
      </c>
      <c r="N28" s="3">
        <v>0.5178571428571429</v>
      </c>
      <c r="O28" s="3">
        <v>0.06349206349206349</v>
      </c>
    </row>
    <row r="29" spans="9:15">
      <c r="I29">
        <v>22</v>
      </c>
      <c r="J29" t="s">
        <v>63</v>
      </c>
      <c r="K29">
        <v>36</v>
      </c>
      <c r="L29">
        <v>80</v>
      </c>
      <c r="M29">
        <v>44</v>
      </c>
      <c r="N29" s="3">
        <v>0.45</v>
      </c>
      <c r="O29" s="3">
        <v>0.08714596949891068</v>
      </c>
    </row>
    <row r="30" spans="9:15">
      <c r="I30">
        <v>48</v>
      </c>
      <c r="J30" t="s">
        <v>51</v>
      </c>
      <c r="K30">
        <v>144</v>
      </c>
      <c r="L30">
        <v>287</v>
      </c>
      <c r="M30">
        <v>143</v>
      </c>
      <c r="N30" s="3">
        <v>0.5017421602787456</v>
      </c>
      <c r="O30" s="3">
        <v>0.3445378151260504</v>
      </c>
    </row>
    <row r="31" spans="9:15">
      <c r="I31">
        <v>48</v>
      </c>
      <c r="J31" t="s">
        <v>52</v>
      </c>
      <c r="K31">
        <v>149</v>
      </c>
      <c r="L31">
        <v>303</v>
      </c>
      <c r="M31">
        <v>154</v>
      </c>
      <c r="N31" s="3">
        <v>0.4917491749174918</v>
      </c>
      <c r="O31" s="3">
        <v>0.3304252998909488</v>
      </c>
    </row>
    <row r="32" spans="9:15">
      <c r="I32">
        <v>48</v>
      </c>
      <c r="J32" t="s">
        <v>53</v>
      </c>
      <c r="K32">
        <v>164</v>
      </c>
      <c r="L32">
        <v>327</v>
      </c>
      <c r="M32">
        <v>163</v>
      </c>
      <c r="N32" s="3">
        <v>0.5015290519877675</v>
      </c>
      <c r="O32" s="3">
        <v>0.3703284258210646</v>
      </c>
    </row>
    <row r="33" spans="9:15">
      <c r="I33">
        <v>48</v>
      </c>
      <c r="J33" t="s">
        <v>54</v>
      </c>
      <c r="K33">
        <v>157</v>
      </c>
      <c r="L33">
        <v>328</v>
      </c>
      <c r="M33">
        <v>171</v>
      </c>
      <c r="N33" s="3">
        <v>0.4786585365853658</v>
      </c>
      <c r="O33" s="3">
        <v>0.3664804469273743</v>
      </c>
    </row>
    <row r="34" spans="9:15">
      <c r="I34">
        <v>48</v>
      </c>
      <c r="J34" t="s">
        <v>55</v>
      </c>
      <c r="K34">
        <v>169</v>
      </c>
      <c r="L34">
        <v>323</v>
      </c>
      <c r="M34">
        <v>154</v>
      </c>
      <c r="N34" s="3">
        <v>0.5232198142414861</v>
      </c>
      <c r="O34" s="3">
        <v>0.3588888888888889</v>
      </c>
    </row>
    <row r="35" spans="9:15">
      <c r="I35">
        <v>48</v>
      </c>
      <c r="J35" t="s">
        <v>56</v>
      </c>
      <c r="K35">
        <v>130</v>
      </c>
      <c r="L35">
        <v>300</v>
      </c>
      <c r="M35">
        <v>170</v>
      </c>
      <c r="N35" s="3">
        <v>0.4333333333333333</v>
      </c>
      <c r="O35" s="3">
        <v>0.353356890459364</v>
      </c>
    </row>
    <row r="36" spans="9:15">
      <c r="I36">
        <v>48</v>
      </c>
      <c r="J36" t="s">
        <v>57</v>
      </c>
      <c r="K36">
        <v>142</v>
      </c>
      <c r="L36">
        <v>328</v>
      </c>
      <c r="M36">
        <v>186</v>
      </c>
      <c r="N36" s="3">
        <v>0.4329268292682927</v>
      </c>
      <c r="O36" s="3">
        <v>0.3718820861678004</v>
      </c>
    </row>
    <row r="37" spans="9:15">
      <c r="I37">
        <v>48</v>
      </c>
      <c r="J37" t="s">
        <v>58</v>
      </c>
      <c r="K37">
        <v>154</v>
      </c>
      <c r="L37">
        <v>341</v>
      </c>
      <c r="M37">
        <v>187</v>
      </c>
      <c r="N37" s="3">
        <v>0.4516129032258064</v>
      </c>
      <c r="O37" s="3">
        <v>0.4011764705882353</v>
      </c>
    </row>
    <row r="38" spans="9:15">
      <c r="I38">
        <v>48</v>
      </c>
      <c r="J38" t="s">
        <v>59</v>
      </c>
      <c r="K38">
        <v>155</v>
      </c>
      <c r="L38">
        <v>362</v>
      </c>
      <c r="M38">
        <v>207</v>
      </c>
      <c r="N38" s="3">
        <v>0.4281767955801105</v>
      </c>
      <c r="O38" s="3">
        <v>0.4209302325581395</v>
      </c>
    </row>
    <row r="39" spans="9:15">
      <c r="I39">
        <v>48</v>
      </c>
      <c r="J39" t="s">
        <v>60</v>
      </c>
      <c r="K39">
        <v>163</v>
      </c>
      <c r="L39">
        <v>398</v>
      </c>
      <c r="M39">
        <v>235</v>
      </c>
      <c r="N39" s="3">
        <v>0.4095477386934673</v>
      </c>
      <c r="O39" s="3">
        <v>0.4446927374301676</v>
      </c>
    </row>
    <row r="40" spans="9:15">
      <c r="I40">
        <v>48</v>
      </c>
      <c r="J40" t="s">
        <v>61</v>
      </c>
      <c r="K40">
        <v>169</v>
      </c>
      <c r="L40">
        <v>409</v>
      </c>
      <c r="M40">
        <v>240</v>
      </c>
      <c r="N40" s="3">
        <v>0.4132029339853301</v>
      </c>
      <c r="O40" s="3">
        <v>0.4684994272623139</v>
      </c>
    </row>
    <row r="41" spans="9:15">
      <c r="I41">
        <v>48</v>
      </c>
      <c r="J41" t="s">
        <v>62</v>
      </c>
      <c r="K41">
        <v>168</v>
      </c>
      <c r="L41">
        <v>412</v>
      </c>
      <c r="M41">
        <v>244</v>
      </c>
      <c r="N41" s="3">
        <v>0.4077669902912621</v>
      </c>
      <c r="O41" s="3">
        <v>0.4671201814058957</v>
      </c>
    </row>
    <row r="42" spans="9:15">
      <c r="I42">
        <v>48</v>
      </c>
      <c r="J42" t="s">
        <v>63</v>
      </c>
      <c r="K42">
        <v>163</v>
      </c>
      <c r="L42">
        <v>408</v>
      </c>
      <c r="M42">
        <v>245</v>
      </c>
      <c r="N42" s="3">
        <v>0.3995098039215687</v>
      </c>
      <c r="O42" s="3">
        <v>0.4444444444444444</v>
      </c>
    </row>
    <row r="43" spans="9:15">
      <c r="I43">
        <v>61</v>
      </c>
      <c r="J43" t="s">
        <v>51</v>
      </c>
      <c r="K43">
        <v>194</v>
      </c>
      <c r="L43">
        <v>480</v>
      </c>
      <c r="M43">
        <v>286</v>
      </c>
      <c r="N43" s="3">
        <v>0.4041666666666667</v>
      </c>
      <c r="O43" s="3">
        <v>0.5762304921968787</v>
      </c>
    </row>
    <row r="44" spans="9:15">
      <c r="I44">
        <v>61</v>
      </c>
      <c r="J44" t="s">
        <v>52</v>
      </c>
      <c r="K44">
        <v>228</v>
      </c>
      <c r="L44">
        <v>524</v>
      </c>
      <c r="M44">
        <v>296</v>
      </c>
      <c r="N44" s="3">
        <v>0.4351145038167939</v>
      </c>
      <c r="O44" s="3">
        <v>0.5714285714285714</v>
      </c>
    </row>
    <row r="45" spans="9:15">
      <c r="I45">
        <v>61</v>
      </c>
      <c r="J45" t="s">
        <v>53</v>
      </c>
      <c r="K45">
        <v>180</v>
      </c>
      <c r="L45">
        <v>476</v>
      </c>
      <c r="M45">
        <v>296</v>
      </c>
      <c r="N45" s="3">
        <v>0.3781512605042017</v>
      </c>
      <c r="O45" s="3">
        <v>0.5390713476783692</v>
      </c>
    </row>
    <row r="46" spans="9:15">
      <c r="I46">
        <v>61</v>
      </c>
      <c r="J46" t="s">
        <v>54</v>
      </c>
      <c r="K46">
        <v>193</v>
      </c>
      <c r="L46">
        <v>485</v>
      </c>
      <c r="M46">
        <v>292</v>
      </c>
      <c r="N46" s="3">
        <v>0.3979381443298969</v>
      </c>
      <c r="O46" s="3">
        <v>0.5418994413407822</v>
      </c>
    </row>
    <row r="47" spans="9:15">
      <c r="I47">
        <v>61</v>
      </c>
      <c r="J47" t="s">
        <v>55</v>
      </c>
      <c r="K47">
        <v>182</v>
      </c>
      <c r="L47">
        <v>479</v>
      </c>
      <c r="M47">
        <v>297</v>
      </c>
      <c r="N47" s="3">
        <v>0.3799582463465553</v>
      </c>
      <c r="O47" s="3">
        <v>0.5322222222222223</v>
      </c>
    </row>
    <row r="48" spans="9:15">
      <c r="I48">
        <v>61</v>
      </c>
      <c r="J48" t="s">
        <v>56</v>
      </c>
      <c r="K48">
        <v>177</v>
      </c>
      <c r="L48">
        <v>461</v>
      </c>
      <c r="M48">
        <v>284</v>
      </c>
      <c r="N48" s="3">
        <v>0.3839479392624729</v>
      </c>
      <c r="O48" s="3">
        <v>0.5429917550058893</v>
      </c>
    </row>
    <row r="49" spans="9:15">
      <c r="I49">
        <v>61</v>
      </c>
      <c r="J49" t="s">
        <v>57</v>
      </c>
      <c r="K49">
        <v>188</v>
      </c>
      <c r="L49">
        <v>472</v>
      </c>
      <c r="M49">
        <v>284</v>
      </c>
      <c r="N49" s="3">
        <v>0.3983050847457627</v>
      </c>
      <c r="O49" s="3">
        <v>0.5351473922902494</v>
      </c>
    </row>
    <row r="50" spans="9:15">
      <c r="I50">
        <v>61</v>
      </c>
      <c r="J50" t="s">
        <v>58</v>
      </c>
      <c r="K50">
        <v>155</v>
      </c>
      <c r="L50">
        <v>417</v>
      </c>
      <c r="M50">
        <v>262</v>
      </c>
      <c r="N50" s="3">
        <v>0.3717026378896883</v>
      </c>
      <c r="O50" s="3">
        <v>0.4905882352941177</v>
      </c>
    </row>
    <row r="51" spans="9:15">
      <c r="I51">
        <v>61</v>
      </c>
      <c r="J51" t="s">
        <v>59</v>
      </c>
      <c r="K51">
        <v>123</v>
      </c>
      <c r="L51">
        <v>399</v>
      </c>
      <c r="M51">
        <v>276</v>
      </c>
      <c r="N51" s="3">
        <v>0.3082706766917293</v>
      </c>
      <c r="O51" s="3">
        <v>0.463953488372093</v>
      </c>
    </row>
    <row r="52" spans="9:15">
      <c r="I52">
        <v>61</v>
      </c>
      <c r="J52" t="s">
        <v>60</v>
      </c>
      <c r="K52">
        <v>145</v>
      </c>
      <c r="L52">
        <v>401</v>
      </c>
      <c r="M52">
        <v>256</v>
      </c>
      <c r="N52" s="3">
        <v>0.3615960099750624</v>
      </c>
      <c r="O52" s="3">
        <v>0.4480446927374302</v>
      </c>
    </row>
    <row r="53" spans="9:15">
      <c r="I53">
        <v>61</v>
      </c>
      <c r="J53" t="s">
        <v>61</v>
      </c>
      <c r="K53">
        <v>102</v>
      </c>
      <c r="L53">
        <v>369</v>
      </c>
      <c r="M53">
        <v>267</v>
      </c>
      <c r="N53" s="3">
        <v>0.2764227642276423</v>
      </c>
      <c r="O53" s="3">
        <v>0.422680412371134</v>
      </c>
    </row>
    <row r="54" spans="9:15">
      <c r="I54">
        <v>61</v>
      </c>
      <c r="J54" t="s">
        <v>62</v>
      </c>
      <c r="K54">
        <v>124</v>
      </c>
      <c r="L54">
        <v>384</v>
      </c>
      <c r="M54">
        <v>260</v>
      </c>
      <c r="N54" s="3">
        <v>0.3229166666666667</v>
      </c>
      <c r="O54" s="3">
        <v>0.4353741496598639</v>
      </c>
    </row>
    <row r="55" spans="9:15">
      <c r="I55">
        <v>61</v>
      </c>
      <c r="J55" t="s">
        <v>63</v>
      </c>
      <c r="K55">
        <v>121</v>
      </c>
      <c r="L55">
        <v>384</v>
      </c>
      <c r="M55">
        <v>263</v>
      </c>
      <c r="N55" s="3">
        <v>0.3151041666666667</v>
      </c>
      <c r="O55" s="3">
        <v>0.4183006535947713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Main_measures</vt:lpstr>
      <vt:lpstr>Effects</vt:lpstr>
      <vt:lpstr>Gini_over_time</vt:lpstr>
      <vt:lpstr>Scorecard</vt:lpstr>
      <vt:lpstr>Variable importance</vt:lpstr>
      <vt:lpstr>Calibration</vt:lpstr>
      <vt:lpstr>Variable</vt:lpstr>
      <vt:lpstr>ACT12_N_ARREARS</vt:lpstr>
      <vt:lpstr>ACT_CC</vt:lpstr>
      <vt:lpstr>ACT_CCSS_DUEUTL</vt:lpstr>
      <vt:lpstr>ACT_CCSS_MIN_LNINST</vt:lpstr>
      <vt:lpstr>ACT_CCSS_N_STATC</vt:lpstr>
      <vt:lpstr>APP_CHAR_JOB_CODE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2022-11-26T17:01:17Z</dcterms:created>
  <dcterms:modified xsi:type="dcterms:W3CDTF">2022-11-26T17:01:17Z</dcterms:modified>
</cp:coreProperties>
</file>