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rcz\Desktop\STUDIA\6 sem\SI\Lista2\"/>
    </mc:Choice>
  </mc:AlternateContent>
  <xr:revisionPtr revIDLastSave="0" documentId="8_{8AC5E275-38C0-4F6C-ABC1-534025F32FF5}" xr6:coauthVersionLast="47" xr6:coauthVersionMax="47" xr10:uidLastSave="{00000000-0000-0000-0000-000000000000}"/>
  <bookViews>
    <workbookView xWindow="3876" yWindow="2736" windowWidth="23040" windowHeight="12120" xr2:uid="{968EF390-61B0-4DAB-B87D-CCCFD2F40AC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D15" i="1"/>
  <c r="E15" i="1"/>
  <c r="F15" i="1"/>
  <c r="G15" i="1"/>
  <c r="H15" i="1"/>
  <c r="I15" i="1"/>
  <c r="J15" i="1"/>
  <c r="C15" i="1"/>
  <c r="K11" i="1"/>
  <c r="J10" i="1"/>
  <c r="K10" i="1"/>
  <c r="I9" i="1"/>
  <c r="J9" i="1"/>
  <c r="K9" i="1"/>
  <c r="H8" i="1"/>
  <c r="I8" i="1"/>
  <c r="J8" i="1"/>
  <c r="K8" i="1"/>
  <c r="G7" i="1"/>
  <c r="H7" i="1"/>
  <c r="I7" i="1"/>
  <c r="J7" i="1"/>
  <c r="K7" i="1"/>
  <c r="G6" i="1"/>
  <c r="F6" i="1"/>
  <c r="H6" i="1"/>
  <c r="I6" i="1"/>
  <c r="J6" i="1"/>
  <c r="K6" i="1"/>
  <c r="G5" i="1"/>
  <c r="H5" i="1"/>
  <c r="I5" i="1"/>
  <c r="J5" i="1"/>
  <c r="K5" i="1"/>
  <c r="F5" i="1"/>
  <c r="E5" i="1"/>
  <c r="G4" i="1"/>
  <c r="H4" i="1"/>
  <c r="I4" i="1"/>
  <c r="J4" i="1"/>
  <c r="K4" i="1"/>
  <c r="F4" i="1"/>
  <c r="E4" i="1"/>
  <c r="D4" i="1"/>
  <c r="B13" i="1"/>
  <c r="L3" i="1"/>
</calcChain>
</file>

<file path=xl/sharedStrings.xml><?xml version="1.0" encoding="utf-8"?>
<sst xmlns="http://schemas.openxmlformats.org/spreadsheetml/2006/main" count="70" uniqueCount="16">
  <si>
    <t>Figurant</t>
  </si>
  <si>
    <t>Poker</t>
  </si>
  <si>
    <t>Kareta</t>
  </si>
  <si>
    <t>Full</t>
  </si>
  <si>
    <t>Kolor</t>
  </si>
  <si>
    <t>Strit</t>
  </si>
  <si>
    <t>Trójka</t>
  </si>
  <si>
    <t>Dwie Pary</t>
  </si>
  <si>
    <t>Para</t>
  </si>
  <si>
    <t>WK</t>
  </si>
  <si>
    <t>SUMA</t>
  </si>
  <si>
    <t>FIGURANT</t>
  </si>
  <si>
    <t>BLOTKARZ</t>
  </si>
  <si>
    <t>&lt;-liczba kombinacji, w których blotkarz wygrywa</t>
  </si>
  <si>
    <t>&lt;- liczba wszystkikch kombinacji</t>
  </si>
  <si>
    <t>&lt;- procentowa szansa na wygraną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</si>
</sst>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1B3"/>
        <bgColor indexed="64"/>
      </patternFill>
    </fill>
    <fill>
      <patternFill patternType="solid">
        <fgColor rgb="FFBAF0D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BAF0D1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218F-2CBA-4EF0-AF69-7E9FA43918D6}">
  <dimension ref="A1:M17"/>
  <sheetViews>
    <sheetView tabSelected="1" workbookViewId="0">
      <selection activeCell="M9" sqref="M9"/>
    </sheetView>
  </sheetViews>
  <sheetFormatPr defaultRowHeight="14.4" x14ac:dyDescent="0.3"/>
  <cols>
    <col min="1" max="1" width="10.33203125" customWidth="1"/>
    <col min="12" max="12" width="11" bestFit="1" customWidth="1"/>
    <col min="13" max="13" width="39" customWidth="1"/>
  </cols>
  <sheetData>
    <row r="1" spans="1:13" x14ac:dyDescent="0.3">
      <c r="C1" s="1" t="s">
        <v>11</v>
      </c>
      <c r="D1" s="1"/>
      <c r="E1" s="1"/>
      <c r="F1" s="1"/>
      <c r="G1" s="1"/>
      <c r="H1" s="1"/>
      <c r="I1" s="1"/>
      <c r="J1" s="1"/>
      <c r="K1" s="1"/>
      <c r="L1" s="1"/>
    </row>
    <row r="2" spans="1:13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3" x14ac:dyDescent="0.3">
      <c r="A3" s="2" t="s">
        <v>12</v>
      </c>
      <c r="C3">
        <v>0</v>
      </c>
      <c r="D3">
        <v>48</v>
      </c>
      <c r="E3">
        <v>288</v>
      </c>
      <c r="F3">
        <v>0</v>
      </c>
      <c r="G3">
        <v>0</v>
      </c>
      <c r="H3">
        <v>768</v>
      </c>
      <c r="I3">
        <v>1728</v>
      </c>
      <c r="J3">
        <v>1536</v>
      </c>
      <c r="K3">
        <v>0</v>
      </c>
      <c r="L3">
        <f>SUM(C3:K3)</f>
        <v>4368</v>
      </c>
    </row>
    <row r="4" spans="1:13" x14ac:dyDescent="0.3">
      <c r="A4" s="2" t="s">
        <v>1</v>
      </c>
      <c r="B4">
        <v>20</v>
      </c>
      <c r="C4" s="3" t="s">
        <v>0</v>
      </c>
      <c r="D4" s="4">
        <f>D3*B4</f>
        <v>960</v>
      </c>
      <c r="E4" s="4">
        <f>E3*B4</f>
        <v>5760</v>
      </c>
      <c r="F4" s="4">
        <f>F3*$B4</f>
        <v>0</v>
      </c>
      <c r="G4" s="4">
        <f t="shared" ref="G4:K4" si="0">G3*$B4</f>
        <v>0</v>
      </c>
      <c r="H4" s="4">
        <f t="shared" si="0"/>
        <v>15360</v>
      </c>
      <c r="I4" s="4">
        <f t="shared" si="0"/>
        <v>34560</v>
      </c>
      <c r="J4" s="4">
        <f t="shared" si="0"/>
        <v>30720</v>
      </c>
      <c r="K4" s="4">
        <f t="shared" si="0"/>
        <v>0</v>
      </c>
    </row>
    <row r="5" spans="1:13" x14ac:dyDescent="0.3">
      <c r="A5" s="2" t="s">
        <v>2</v>
      </c>
      <c r="B5">
        <v>288</v>
      </c>
      <c r="C5" s="3" t="s">
        <v>0</v>
      </c>
      <c r="D5" s="3" t="s">
        <v>0</v>
      </c>
      <c r="E5" s="4">
        <f>E$3*B5</f>
        <v>82944</v>
      </c>
      <c r="F5" s="4">
        <f>F$3*$B5</f>
        <v>0</v>
      </c>
      <c r="G5" s="4">
        <f t="shared" ref="G5:K11" si="1">G$3*$B5</f>
        <v>0</v>
      </c>
      <c r="H5" s="4">
        <f t="shared" si="1"/>
        <v>221184</v>
      </c>
      <c r="I5" s="4">
        <f t="shared" si="1"/>
        <v>497664</v>
      </c>
      <c r="J5" s="4">
        <f t="shared" si="1"/>
        <v>442368</v>
      </c>
      <c r="K5" s="4">
        <f t="shared" si="1"/>
        <v>0</v>
      </c>
    </row>
    <row r="6" spans="1:13" x14ac:dyDescent="0.3">
      <c r="A6" s="2" t="s">
        <v>3</v>
      </c>
      <c r="B6">
        <v>1728</v>
      </c>
      <c r="C6" s="3" t="s">
        <v>0</v>
      </c>
      <c r="D6" s="3" t="s">
        <v>0</v>
      </c>
      <c r="E6" s="3" t="s">
        <v>0</v>
      </c>
      <c r="F6" s="4">
        <f>F$3*$B6</f>
        <v>0</v>
      </c>
      <c r="G6" s="4">
        <f>G$3*$B6</f>
        <v>0</v>
      </c>
      <c r="H6" s="4">
        <f t="shared" si="1"/>
        <v>1327104</v>
      </c>
      <c r="I6" s="4">
        <f t="shared" si="1"/>
        <v>2985984</v>
      </c>
      <c r="J6" s="4">
        <f t="shared" si="1"/>
        <v>2654208</v>
      </c>
      <c r="K6" s="4">
        <f t="shared" si="1"/>
        <v>0</v>
      </c>
    </row>
    <row r="7" spans="1:13" x14ac:dyDescent="0.3">
      <c r="A7" s="2" t="s">
        <v>4</v>
      </c>
      <c r="B7">
        <v>484</v>
      </c>
      <c r="C7" s="3" t="s">
        <v>0</v>
      </c>
      <c r="D7" s="3" t="s">
        <v>0</v>
      </c>
      <c r="E7" s="3" t="s">
        <v>0</v>
      </c>
      <c r="F7" s="3" t="s">
        <v>0</v>
      </c>
      <c r="G7" s="4">
        <f>G$3*$B7</f>
        <v>0</v>
      </c>
      <c r="H7" s="4">
        <f t="shared" si="1"/>
        <v>371712</v>
      </c>
      <c r="I7" s="4">
        <f t="shared" si="1"/>
        <v>836352</v>
      </c>
      <c r="J7" s="4">
        <f t="shared" si="1"/>
        <v>743424</v>
      </c>
      <c r="K7" s="4">
        <f t="shared" si="1"/>
        <v>0</v>
      </c>
    </row>
    <row r="8" spans="1:13" x14ac:dyDescent="0.3">
      <c r="A8" s="2" t="s">
        <v>5</v>
      </c>
      <c r="B8">
        <v>5100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>
        <f t="shared" si="1"/>
        <v>3916800</v>
      </c>
      <c r="I8" s="4">
        <f t="shared" si="1"/>
        <v>8812800</v>
      </c>
      <c r="J8" s="4">
        <f t="shared" si="1"/>
        <v>7833600</v>
      </c>
      <c r="K8" s="4">
        <f t="shared" si="1"/>
        <v>0</v>
      </c>
    </row>
    <row r="9" spans="1:13" x14ac:dyDescent="0.3">
      <c r="A9" s="2" t="s">
        <v>6</v>
      </c>
      <c r="B9">
        <v>16128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4">
        <f t="shared" si="1"/>
        <v>27869184</v>
      </c>
      <c r="J9" s="4">
        <f t="shared" si="1"/>
        <v>24772608</v>
      </c>
      <c r="K9" s="4">
        <f t="shared" si="1"/>
        <v>0</v>
      </c>
    </row>
    <row r="10" spans="1:13" x14ac:dyDescent="0.3">
      <c r="A10" s="2" t="s">
        <v>7</v>
      </c>
      <c r="B10">
        <v>36288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f t="shared" si="1"/>
        <v>55738368</v>
      </c>
      <c r="K10" s="4">
        <f t="shared" si="1"/>
        <v>0</v>
      </c>
    </row>
    <row r="11" spans="1:13" x14ac:dyDescent="0.3">
      <c r="A11" s="2" t="s">
        <v>8</v>
      </c>
      <c r="B11">
        <v>193536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4">
        <f t="shared" si="1"/>
        <v>0</v>
      </c>
    </row>
    <row r="12" spans="1:13" x14ac:dyDescent="0.3">
      <c r="A12" s="2" t="s">
        <v>9</v>
      </c>
      <c r="B12">
        <v>123420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</row>
    <row r="13" spans="1:13" x14ac:dyDescent="0.3">
      <c r="A13" s="2" t="s">
        <v>10</v>
      </c>
      <c r="B13">
        <f>SUM(B4:B12)</f>
        <v>376992</v>
      </c>
    </row>
    <row r="15" spans="1:13" x14ac:dyDescent="0.3">
      <c r="C15">
        <f>SUM(C4:C12)</f>
        <v>0</v>
      </c>
      <c r="D15">
        <f t="shared" ref="D15:J15" si="2">SUM(D4:D12)</f>
        <v>960</v>
      </c>
      <c r="E15">
        <f t="shared" si="2"/>
        <v>88704</v>
      </c>
      <c r="F15">
        <f t="shared" si="2"/>
        <v>0</v>
      </c>
      <c r="G15">
        <f t="shared" si="2"/>
        <v>0</v>
      </c>
      <c r="H15">
        <f t="shared" si="2"/>
        <v>5852160</v>
      </c>
      <c r="I15">
        <f t="shared" si="2"/>
        <v>41036544</v>
      </c>
      <c r="J15">
        <f t="shared" si="2"/>
        <v>92215296</v>
      </c>
      <c r="L15">
        <f>SUM(C15:J15)</f>
        <v>139193664</v>
      </c>
      <c r="M15" t="s">
        <v>13</v>
      </c>
    </row>
    <row r="16" spans="1:13" x14ac:dyDescent="0.3">
      <c r="L16">
        <f>B13*L3</f>
        <v>1646701056</v>
      </c>
      <c r="M16" t="s">
        <v>14</v>
      </c>
    </row>
    <row r="17" spans="12:13" x14ac:dyDescent="0.3">
      <c r="L17" s="5">
        <f>L15/L16</f>
        <v>8.452879986493432E-2</v>
      </c>
      <c r="M17" t="s">
        <v>15</v>
      </c>
    </row>
  </sheetData>
  <mergeCells count="1"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Burczyk</dc:creator>
  <cp:lastModifiedBy>Krystyna</cp:lastModifiedBy>
  <dcterms:created xsi:type="dcterms:W3CDTF">2025-03-17T18:15:58Z</dcterms:created>
  <dcterms:modified xsi:type="dcterms:W3CDTF">2025-03-17T18:32:57Z</dcterms:modified>
</cp:coreProperties>
</file>