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4F6DAE2F-9CC4-4060-BC3C-DAA0536C1AAF}" xr6:coauthVersionLast="36" xr6:coauthVersionMax="36" xr10:uidLastSave="{00000000-0000-0000-0000-000000000000}"/>
  <bookViews>
    <workbookView xWindow="0" yWindow="0" windowWidth="22260" windowHeight="12645" activeTab="4" xr2:uid="{00000000-000D-0000-FFFF-FFFF00000000}"/>
  </bookViews>
  <sheets>
    <sheet name="Moving average" sheetId="1" r:id="rId1"/>
    <sheet name="kalman " sheetId="2" r:id="rId2"/>
    <sheet name="kalman choise" sheetId="4" r:id="rId3"/>
    <sheet name="sgf" sheetId="3" r:id="rId4"/>
    <sheet name="sfg choise" sheetId="6" r:id="rId5"/>
    <sheet name="MA choise " sheetId="7" r:id="rId6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15" i="4" l="1"/>
  <c r="Q16" i="4"/>
  <c r="Y5" i="6"/>
  <c r="E4" i="7"/>
  <c r="C16" i="7"/>
  <c r="C17" i="7"/>
  <c r="C18" i="7"/>
  <c r="C19" i="7"/>
  <c r="C20" i="7"/>
  <c r="C10" i="7"/>
  <c r="C11" i="7"/>
  <c r="C12" i="7"/>
  <c r="C13" i="7"/>
  <c r="C14" i="7"/>
  <c r="C15" i="7"/>
  <c r="C9" i="7"/>
  <c r="C8" i="7"/>
  <c r="C7" i="7"/>
  <c r="C6" i="7"/>
  <c r="C5" i="7"/>
  <c r="C4" i="7"/>
  <c r="C3" i="7"/>
  <c r="I11" i="1"/>
  <c r="I12" i="1"/>
  <c r="I13" i="1"/>
  <c r="I14" i="1"/>
  <c r="I15" i="1"/>
  <c r="I16" i="1"/>
  <c r="I17" i="1"/>
  <c r="I18" i="1"/>
  <c r="I19" i="1"/>
  <c r="I20" i="1"/>
  <c r="I3" i="1"/>
  <c r="I4" i="1"/>
  <c r="I5" i="1"/>
  <c r="I6" i="1"/>
  <c r="I7" i="1"/>
  <c r="I8" i="1"/>
  <c r="I9" i="1"/>
  <c r="I10" i="1"/>
  <c r="I2" i="1"/>
  <c r="N3" i="6"/>
  <c r="O3" i="6"/>
  <c r="P3" i="6"/>
  <c r="Q3" i="6"/>
  <c r="R3" i="6"/>
  <c r="S3" i="6"/>
  <c r="T3" i="6"/>
  <c r="U3" i="6"/>
  <c r="V3" i="6"/>
  <c r="W3" i="6"/>
  <c r="N4" i="6"/>
  <c r="O4" i="6"/>
  <c r="P4" i="6"/>
  <c r="Q4" i="6"/>
  <c r="R4" i="6"/>
  <c r="S4" i="6"/>
  <c r="T4" i="6"/>
  <c r="U4" i="6"/>
  <c r="V4" i="6"/>
  <c r="W4" i="6"/>
  <c r="N5" i="6"/>
  <c r="O5" i="6"/>
  <c r="P5" i="6"/>
  <c r="Q5" i="6"/>
  <c r="R5" i="6"/>
  <c r="S5" i="6"/>
  <c r="T5" i="6"/>
  <c r="U5" i="6"/>
  <c r="V5" i="6"/>
  <c r="W5" i="6"/>
  <c r="N6" i="6"/>
  <c r="O6" i="6"/>
  <c r="P6" i="6"/>
  <c r="Q6" i="6"/>
  <c r="R6" i="6"/>
  <c r="S6" i="6"/>
  <c r="T6" i="6"/>
  <c r="U6" i="6"/>
  <c r="V6" i="6"/>
  <c r="W6" i="6"/>
  <c r="N7" i="6"/>
  <c r="O7" i="6"/>
  <c r="P7" i="6"/>
  <c r="Q7" i="6"/>
  <c r="R7" i="6"/>
  <c r="S7" i="6"/>
  <c r="T7" i="6"/>
  <c r="U7" i="6"/>
  <c r="V7" i="6"/>
  <c r="W7" i="6"/>
  <c r="N8" i="6"/>
  <c r="O8" i="6"/>
  <c r="P8" i="6"/>
  <c r="Q8" i="6"/>
  <c r="R8" i="6"/>
  <c r="S8" i="6"/>
  <c r="T8" i="6"/>
  <c r="U8" i="6"/>
  <c r="V8" i="6"/>
  <c r="W8" i="6"/>
  <c r="N9" i="6"/>
  <c r="O9" i="6"/>
  <c r="P9" i="6"/>
  <c r="Q9" i="6"/>
  <c r="R9" i="6"/>
  <c r="S9" i="6"/>
  <c r="T9" i="6"/>
  <c r="U9" i="6"/>
  <c r="V9" i="6"/>
  <c r="W9" i="6"/>
  <c r="N10" i="6"/>
  <c r="O10" i="6"/>
  <c r="P10" i="6"/>
  <c r="Q10" i="6"/>
  <c r="R10" i="6"/>
  <c r="S10" i="6"/>
  <c r="T10" i="6"/>
  <c r="U10" i="6"/>
  <c r="V10" i="6"/>
  <c r="W10" i="6"/>
  <c r="N11" i="6"/>
  <c r="O11" i="6"/>
  <c r="P11" i="6"/>
  <c r="Q11" i="6"/>
  <c r="R11" i="6"/>
  <c r="S11" i="6"/>
  <c r="T11" i="6"/>
  <c r="U11" i="6"/>
  <c r="V11" i="6"/>
  <c r="W11" i="6"/>
  <c r="N12" i="6"/>
  <c r="O12" i="6"/>
  <c r="P12" i="6"/>
  <c r="Q12" i="6"/>
  <c r="R12" i="6"/>
  <c r="S12" i="6"/>
  <c r="T12" i="6"/>
  <c r="U12" i="6"/>
  <c r="V12" i="6"/>
  <c r="W12" i="6"/>
  <c r="N13" i="6"/>
  <c r="O13" i="6"/>
  <c r="P13" i="6"/>
  <c r="Q13" i="6"/>
  <c r="R13" i="6"/>
  <c r="S13" i="6"/>
  <c r="T13" i="6"/>
  <c r="U13" i="6"/>
  <c r="V13" i="6"/>
  <c r="W13" i="6"/>
  <c r="N14" i="6"/>
  <c r="O14" i="6"/>
  <c r="P14" i="6"/>
  <c r="Q14" i="6"/>
  <c r="R14" i="6"/>
  <c r="S14" i="6"/>
  <c r="T14" i="6"/>
  <c r="U14" i="6"/>
  <c r="V14" i="6"/>
  <c r="W14" i="6"/>
  <c r="N15" i="6"/>
  <c r="O15" i="6"/>
  <c r="P15" i="6"/>
  <c r="Q15" i="6"/>
  <c r="R15" i="6"/>
  <c r="S15" i="6"/>
  <c r="T15" i="6"/>
  <c r="U15" i="6"/>
  <c r="V15" i="6"/>
  <c r="W15" i="6"/>
  <c r="N16" i="6"/>
  <c r="O16" i="6"/>
  <c r="P16" i="6"/>
  <c r="Q16" i="6"/>
  <c r="R16" i="6"/>
  <c r="S16" i="6"/>
  <c r="T16" i="6"/>
  <c r="U16" i="6"/>
  <c r="V16" i="6"/>
  <c r="W16" i="6"/>
  <c r="N17" i="6"/>
  <c r="O17" i="6"/>
  <c r="P17" i="6"/>
  <c r="Q17" i="6"/>
  <c r="R17" i="6"/>
  <c r="S17" i="6"/>
  <c r="T17" i="6"/>
  <c r="U17" i="6"/>
  <c r="V17" i="6"/>
  <c r="W17" i="6"/>
  <c r="N18" i="6"/>
  <c r="O18" i="6"/>
  <c r="P18" i="6"/>
  <c r="Q18" i="6"/>
  <c r="R18" i="6"/>
  <c r="S18" i="6"/>
  <c r="T18" i="6"/>
  <c r="U18" i="6"/>
  <c r="V18" i="6"/>
  <c r="W18" i="6"/>
  <c r="N19" i="6"/>
  <c r="O19" i="6"/>
  <c r="P19" i="6"/>
  <c r="Q19" i="6"/>
  <c r="R19" i="6"/>
  <c r="S19" i="6"/>
  <c r="T19" i="6"/>
  <c r="U19" i="6"/>
  <c r="V19" i="6"/>
  <c r="W19" i="6"/>
  <c r="N20" i="6"/>
  <c r="O20" i="6"/>
  <c r="P20" i="6"/>
  <c r="Q20" i="6"/>
  <c r="R20" i="6"/>
  <c r="S20" i="6"/>
  <c r="T20" i="6"/>
  <c r="U20" i="6"/>
  <c r="V20" i="6"/>
  <c r="W20" i="6"/>
  <c r="N21" i="6"/>
  <c r="O21" i="6"/>
  <c r="P21" i="6"/>
  <c r="Q21" i="6"/>
  <c r="R21" i="6"/>
  <c r="S21" i="6"/>
  <c r="T21" i="6"/>
  <c r="U21" i="6"/>
  <c r="V21" i="6"/>
  <c r="W21" i="6"/>
  <c r="O2" i="6"/>
  <c r="P2" i="6"/>
  <c r="Q2" i="6"/>
  <c r="R2" i="6"/>
  <c r="S2" i="6"/>
  <c r="T2" i="6"/>
  <c r="U2" i="6"/>
  <c r="V2" i="6"/>
  <c r="W2" i="6"/>
  <c r="N2" i="6"/>
  <c r="N3" i="3"/>
  <c r="O3" i="3"/>
  <c r="P3" i="3"/>
  <c r="Q3" i="3"/>
  <c r="R3" i="3"/>
  <c r="S3" i="3"/>
  <c r="T3" i="3"/>
  <c r="U3" i="3"/>
  <c r="V3" i="3"/>
  <c r="W3" i="3"/>
  <c r="N4" i="3"/>
  <c r="O4" i="3"/>
  <c r="P4" i="3"/>
  <c r="Q4" i="3"/>
  <c r="R4" i="3"/>
  <c r="S4" i="3"/>
  <c r="T4" i="3"/>
  <c r="U4" i="3"/>
  <c r="V4" i="3"/>
  <c r="W4" i="3"/>
  <c r="N5" i="3"/>
  <c r="O5" i="3"/>
  <c r="P5" i="3"/>
  <c r="Q5" i="3"/>
  <c r="R5" i="3"/>
  <c r="S5" i="3"/>
  <c r="T5" i="3"/>
  <c r="U5" i="3"/>
  <c r="V5" i="3"/>
  <c r="W5" i="3"/>
  <c r="N6" i="3"/>
  <c r="O6" i="3"/>
  <c r="P6" i="3"/>
  <c r="Q6" i="3"/>
  <c r="R6" i="3"/>
  <c r="S6" i="3"/>
  <c r="T6" i="3"/>
  <c r="U6" i="3"/>
  <c r="V6" i="3"/>
  <c r="W6" i="3"/>
  <c r="N7" i="3"/>
  <c r="O7" i="3"/>
  <c r="P7" i="3"/>
  <c r="Q7" i="3"/>
  <c r="R7" i="3"/>
  <c r="S7" i="3"/>
  <c r="T7" i="3"/>
  <c r="U7" i="3"/>
  <c r="V7" i="3"/>
  <c r="W7" i="3"/>
  <c r="N8" i="3"/>
  <c r="O8" i="3"/>
  <c r="P8" i="3"/>
  <c r="Q8" i="3"/>
  <c r="R8" i="3"/>
  <c r="S8" i="3"/>
  <c r="T8" i="3"/>
  <c r="U8" i="3"/>
  <c r="V8" i="3"/>
  <c r="W8" i="3"/>
  <c r="N9" i="3"/>
  <c r="O9" i="3"/>
  <c r="P9" i="3"/>
  <c r="Q9" i="3"/>
  <c r="R9" i="3"/>
  <c r="S9" i="3"/>
  <c r="T9" i="3"/>
  <c r="U9" i="3"/>
  <c r="V9" i="3"/>
  <c r="W9" i="3"/>
  <c r="N10" i="3"/>
  <c r="O10" i="3"/>
  <c r="P10" i="3"/>
  <c r="Q10" i="3"/>
  <c r="R10" i="3"/>
  <c r="S10" i="3"/>
  <c r="T10" i="3"/>
  <c r="U10" i="3"/>
  <c r="V10" i="3"/>
  <c r="W10" i="3"/>
  <c r="N11" i="3"/>
  <c r="O11" i="3"/>
  <c r="P11" i="3"/>
  <c r="Q11" i="3"/>
  <c r="R11" i="3"/>
  <c r="S11" i="3"/>
  <c r="T11" i="3"/>
  <c r="U11" i="3"/>
  <c r="V11" i="3"/>
  <c r="W11" i="3"/>
  <c r="N12" i="3"/>
  <c r="O12" i="3"/>
  <c r="P12" i="3"/>
  <c r="Q12" i="3"/>
  <c r="R12" i="3"/>
  <c r="S12" i="3"/>
  <c r="T12" i="3"/>
  <c r="U12" i="3"/>
  <c r="V12" i="3"/>
  <c r="W12" i="3"/>
  <c r="N13" i="3"/>
  <c r="O13" i="3"/>
  <c r="P13" i="3"/>
  <c r="Q13" i="3"/>
  <c r="R13" i="3"/>
  <c r="S13" i="3"/>
  <c r="T13" i="3"/>
  <c r="U13" i="3"/>
  <c r="V13" i="3"/>
  <c r="W13" i="3"/>
  <c r="N14" i="3"/>
  <c r="O14" i="3"/>
  <c r="P14" i="3"/>
  <c r="Q14" i="3"/>
  <c r="R14" i="3"/>
  <c r="S14" i="3"/>
  <c r="T14" i="3"/>
  <c r="U14" i="3"/>
  <c r="V14" i="3"/>
  <c r="W14" i="3"/>
  <c r="N15" i="3"/>
  <c r="O15" i="3"/>
  <c r="P15" i="3"/>
  <c r="Q15" i="3"/>
  <c r="R15" i="3"/>
  <c r="S15" i="3"/>
  <c r="T15" i="3"/>
  <c r="U15" i="3"/>
  <c r="V15" i="3"/>
  <c r="W15" i="3"/>
  <c r="N16" i="3"/>
  <c r="O16" i="3"/>
  <c r="P16" i="3"/>
  <c r="Q16" i="3"/>
  <c r="R16" i="3"/>
  <c r="S16" i="3"/>
  <c r="T16" i="3"/>
  <c r="U16" i="3"/>
  <c r="V16" i="3"/>
  <c r="W16" i="3"/>
  <c r="N17" i="3"/>
  <c r="O17" i="3"/>
  <c r="P17" i="3"/>
  <c r="Q17" i="3"/>
  <c r="R17" i="3"/>
  <c r="S17" i="3"/>
  <c r="T17" i="3"/>
  <c r="U17" i="3"/>
  <c r="V17" i="3"/>
  <c r="W17" i="3"/>
  <c r="N18" i="3"/>
  <c r="O18" i="3"/>
  <c r="P18" i="3"/>
  <c r="Q18" i="3"/>
  <c r="R18" i="3"/>
  <c r="S18" i="3"/>
  <c r="T18" i="3"/>
  <c r="U18" i="3"/>
  <c r="V18" i="3"/>
  <c r="W18" i="3"/>
  <c r="N19" i="3"/>
  <c r="O19" i="3"/>
  <c r="P19" i="3"/>
  <c r="Q19" i="3"/>
  <c r="R19" i="3"/>
  <c r="S19" i="3"/>
  <c r="T19" i="3"/>
  <c r="U19" i="3"/>
  <c r="V19" i="3"/>
  <c r="W19" i="3"/>
  <c r="N20" i="3"/>
  <c r="O20" i="3"/>
  <c r="P20" i="3"/>
  <c r="Q20" i="3"/>
  <c r="R20" i="3"/>
  <c r="S20" i="3"/>
  <c r="T20" i="3"/>
  <c r="U20" i="3"/>
  <c r="V20" i="3"/>
  <c r="W20" i="3"/>
  <c r="N21" i="3"/>
  <c r="O21" i="3"/>
  <c r="P21" i="3"/>
  <c r="Q21" i="3"/>
  <c r="R21" i="3"/>
  <c r="S21" i="3"/>
  <c r="T21" i="3"/>
  <c r="U21" i="3"/>
  <c r="V21" i="3"/>
  <c r="W21" i="3"/>
  <c r="O2" i="3"/>
  <c r="P2" i="3"/>
  <c r="Q2" i="3"/>
  <c r="R2" i="3"/>
  <c r="S2" i="3"/>
  <c r="T2" i="3"/>
  <c r="U2" i="3"/>
  <c r="V2" i="3"/>
  <c r="W2" i="3"/>
  <c r="N2" i="3"/>
  <c r="P3" i="4"/>
  <c r="Q3" i="4"/>
  <c r="R3" i="4"/>
  <c r="S3" i="4"/>
  <c r="T3" i="4"/>
  <c r="U3" i="4"/>
  <c r="V3" i="4"/>
  <c r="W3" i="4"/>
  <c r="X3" i="4"/>
  <c r="Y3" i="4"/>
  <c r="Z3" i="4"/>
  <c r="AA3" i="4"/>
  <c r="P4" i="4"/>
  <c r="Q4" i="4"/>
  <c r="R4" i="4"/>
  <c r="S4" i="4"/>
  <c r="T4" i="4"/>
  <c r="U4" i="4"/>
  <c r="V4" i="4"/>
  <c r="W4" i="4"/>
  <c r="X4" i="4"/>
  <c r="Y4" i="4"/>
  <c r="Z4" i="4"/>
  <c r="AA4" i="4"/>
  <c r="P5" i="4"/>
  <c r="Q5" i="4"/>
  <c r="R5" i="4"/>
  <c r="S5" i="4"/>
  <c r="T5" i="4"/>
  <c r="U5" i="4"/>
  <c r="V5" i="4"/>
  <c r="W5" i="4"/>
  <c r="X5" i="4"/>
  <c r="Y5" i="4"/>
  <c r="Z5" i="4"/>
  <c r="AA5" i="4"/>
  <c r="P6" i="4"/>
  <c r="Q6" i="4"/>
  <c r="R6" i="4"/>
  <c r="S6" i="4"/>
  <c r="T6" i="4"/>
  <c r="U6" i="4"/>
  <c r="V6" i="4"/>
  <c r="W6" i="4"/>
  <c r="X6" i="4"/>
  <c r="Y6" i="4"/>
  <c r="Z6" i="4"/>
  <c r="AA6" i="4"/>
  <c r="P7" i="4"/>
  <c r="Q7" i="4"/>
  <c r="R7" i="4"/>
  <c r="S7" i="4"/>
  <c r="T7" i="4"/>
  <c r="U7" i="4"/>
  <c r="V7" i="4"/>
  <c r="W7" i="4"/>
  <c r="X7" i="4"/>
  <c r="Y7" i="4"/>
  <c r="Z7" i="4"/>
  <c r="AA7" i="4"/>
  <c r="P8" i="4"/>
  <c r="Q8" i="4"/>
  <c r="R8" i="4"/>
  <c r="S8" i="4"/>
  <c r="T8" i="4"/>
  <c r="U8" i="4"/>
  <c r="V8" i="4"/>
  <c r="W8" i="4"/>
  <c r="X8" i="4"/>
  <c r="Y8" i="4"/>
  <c r="Z8" i="4"/>
  <c r="AA8" i="4"/>
  <c r="P9" i="4"/>
  <c r="Q9" i="4"/>
  <c r="R9" i="4"/>
  <c r="S9" i="4"/>
  <c r="T9" i="4"/>
  <c r="U9" i="4"/>
  <c r="V9" i="4"/>
  <c r="W9" i="4"/>
  <c r="X9" i="4"/>
  <c r="Y9" i="4"/>
  <c r="Z9" i="4"/>
  <c r="AA9" i="4"/>
  <c r="P10" i="4"/>
  <c r="Q10" i="4"/>
  <c r="R10" i="4"/>
  <c r="S10" i="4"/>
  <c r="T10" i="4"/>
  <c r="U10" i="4"/>
  <c r="V10" i="4"/>
  <c r="W10" i="4"/>
  <c r="X10" i="4"/>
  <c r="Y10" i="4"/>
  <c r="Z10" i="4"/>
  <c r="AA10" i="4"/>
  <c r="P11" i="4"/>
  <c r="Q11" i="4"/>
  <c r="R11" i="4"/>
  <c r="S11" i="4"/>
  <c r="T11" i="4"/>
  <c r="U11" i="4"/>
  <c r="V11" i="4"/>
  <c r="W11" i="4"/>
  <c r="X11" i="4"/>
  <c r="Y11" i="4"/>
  <c r="Z11" i="4"/>
  <c r="AA11" i="4"/>
  <c r="P12" i="4"/>
  <c r="Q12" i="4"/>
  <c r="R12" i="4"/>
  <c r="S12" i="4"/>
  <c r="T12" i="4"/>
  <c r="U12" i="4"/>
  <c r="V12" i="4"/>
  <c r="W12" i="4"/>
  <c r="X12" i="4"/>
  <c r="Y12" i="4"/>
  <c r="Z12" i="4"/>
  <c r="AA12" i="4"/>
  <c r="P13" i="4"/>
  <c r="Q13" i="4"/>
  <c r="R13" i="4"/>
  <c r="S13" i="4"/>
  <c r="T13" i="4"/>
  <c r="U13" i="4"/>
  <c r="V13" i="4"/>
  <c r="W13" i="4"/>
  <c r="X13" i="4"/>
  <c r="Y13" i="4"/>
  <c r="Z13" i="4"/>
  <c r="AA13" i="4"/>
  <c r="Q2" i="4"/>
  <c r="R2" i="4"/>
  <c r="S2" i="4"/>
  <c r="T2" i="4"/>
  <c r="U2" i="4"/>
  <c r="V2" i="4"/>
  <c r="W2" i="4"/>
  <c r="X2" i="4"/>
  <c r="Y2" i="4"/>
  <c r="Z2" i="4"/>
  <c r="AA2" i="4"/>
  <c r="P2" i="4"/>
  <c r="P3" i="2"/>
  <c r="Q3" i="2"/>
  <c r="R3" i="2"/>
  <c r="S3" i="2"/>
  <c r="T3" i="2"/>
  <c r="U3" i="2"/>
  <c r="V3" i="2"/>
  <c r="W3" i="2"/>
  <c r="X3" i="2"/>
  <c r="Y3" i="2"/>
  <c r="Z3" i="2"/>
  <c r="AA3" i="2"/>
  <c r="P4" i="2"/>
  <c r="Q4" i="2"/>
  <c r="R4" i="2"/>
  <c r="S4" i="2"/>
  <c r="T4" i="2"/>
  <c r="U4" i="2"/>
  <c r="V4" i="2"/>
  <c r="W4" i="2"/>
  <c r="X4" i="2"/>
  <c r="Y4" i="2"/>
  <c r="Z4" i="2"/>
  <c r="AA4" i="2"/>
  <c r="P5" i="2"/>
  <c r="Q5" i="2"/>
  <c r="R5" i="2"/>
  <c r="S5" i="2"/>
  <c r="T5" i="2"/>
  <c r="U5" i="2"/>
  <c r="V5" i="2"/>
  <c r="W5" i="2"/>
  <c r="X5" i="2"/>
  <c r="Y5" i="2"/>
  <c r="Z5" i="2"/>
  <c r="AA5" i="2"/>
  <c r="P6" i="2"/>
  <c r="Q6" i="2"/>
  <c r="R6" i="2"/>
  <c r="S6" i="2"/>
  <c r="T6" i="2"/>
  <c r="U6" i="2"/>
  <c r="V6" i="2"/>
  <c r="W6" i="2"/>
  <c r="X6" i="2"/>
  <c r="Y6" i="2"/>
  <c r="Z6" i="2"/>
  <c r="AA6" i="2"/>
  <c r="P7" i="2"/>
  <c r="Q7" i="2"/>
  <c r="R7" i="2"/>
  <c r="S7" i="2"/>
  <c r="T7" i="2"/>
  <c r="U7" i="2"/>
  <c r="V7" i="2"/>
  <c r="W7" i="2"/>
  <c r="X7" i="2"/>
  <c r="Y7" i="2"/>
  <c r="Z7" i="2"/>
  <c r="AA7" i="2"/>
  <c r="P8" i="2"/>
  <c r="Q8" i="2"/>
  <c r="R8" i="2"/>
  <c r="S8" i="2"/>
  <c r="T8" i="2"/>
  <c r="U8" i="2"/>
  <c r="V8" i="2"/>
  <c r="W8" i="2"/>
  <c r="X8" i="2"/>
  <c r="Y8" i="2"/>
  <c r="Z8" i="2"/>
  <c r="AA8" i="2"/>
  <c r="P9" i="2"/>
  <c r="Q9" i="2"/>
  <c r="R9" i="2"/>
  <c r="S9" i="2"/>
  <c r="T9" i="2"/>
  <c r="U9" i="2"/>
  <c r="V9" i="2"/>
  <c r="W9" i="2"/>
  <c r="X9" i="2"/>
  <c r="Y9" i="2"/>
  <c r="Z9" i="2"/>
  <c r="AA9" i="2"/>
  <c r="P10" i="2"/>
  <c r="Q10" i="2"/>
  <c r="R10" i="2"/>
  <c r="S10" i="2"/>
  <c r="T10" i="2"/>
  <c r="U10" i="2"/>
  <c r="V10" i="2"/>
  <c r="W10" i="2"/>
  <c r="X10" i="2"/>
  <c r="Y10" i="2"/>
  <c r="Z10" i="2"/>
  <c r="AA10" i="2"/>
  <c r="P11" i="2"/>
  <c r="Q11" i="2"/>
  <c r="R11" i="2"/>
  <c r="S11" i="2"/>
  <c r="T11" i="2"/>
  <c r="U11" i="2"/>
  <c r="V11" i="2"/>
  <c r="W11" i="2"/>
  <c r="X11" i="2"/>
  <c r="Y11" i="2"/>
  <c r="Z11" i="2"/>
  <c r="AA11" i="2"/>
  <c r="P12" i="2"/>
  <c r="Q12" i="2"/>
  <c r="R12" i="2"/>
  <c r="S12" i="2"/>
  <c r="T12" i="2"/>
  <c r="U12" i="2"/>
  <c r="V12" i="2"/>
  <c r="W12" i="2"/>
  <c r="X12" i="2"/>
  <c r="Y12" i="2"/>
  <c r="Z12" i="2"/>
  <c r="AA12" i="2"/>
  <c r="P13" i="2"/>
  <c r="Q13" i="2"/>
  <c r="R13" i="2"/>
  <c r="S13" i="2"/>
  <c r="T13" i="2"/>
  <c r="U13" i="2"/>
  <c r="V13" i="2"/>
  <c r="W13" i="2"/>
  <c r="X13" i="2"/>
  <c r="Y13" i="2"/>
  <c r="Z13" i="2"/>
  <c r="AA13" i="2"/>
  <c r="Q2" i="2"/>
  <c r="R2" i="2"/>
  <c r="S2" i="2"/>
  <c r="T2" i="2"/>
  <c r="U2" i="2"/>
  <c r="V2" i="2"/>
  <c r="W2" i="2"/>
  <c r="X2" i="2"/>
  <c r="Y2" i="2"/>
  <c r="Z2" i="2"/>
  <c r="AA2" i="2"/>
  <c r="P2" i="2"/>
  <c r="F5" i="1" l="1"/>
  <c r="C2" i="7"/>
</calcChain>
</file>

<file path=xl/sharedStrings.xml><?xml version="1.0" encoding="utf-8"?>
<sst xmlns="http://schemas.openxmlformats.org/spreadsheetml/2006/main" count="58" uniqueCount="32">
  <si>
    <t>raw</t>
  </si>
  <si>
    <t>rmse</t>
  </si>
  <si>
    <t>mae</t>
  </si>
  <si>
    <t>MA 2</t>
  </si>
  <si>
    <t>MA 3</t>
  </si>
  <si>
    <t>MA 4</t>
  </si>
  <si>
    <t>MA 5</t>
  </si>
  <si>
    <t>MA 6</t>
  </si>
  <si>
    <t>MA 7</t>
  </si>
  <si>
    <t>MA 8</t>
  </si>
  <si>
    <t>MA 9</t>
  </si>
  <si>
    <t>MA 10</t>
  </si>
  <si>
    <t>q\r</t>
  </si>
  <si>
    <t>side\ord</t>
  </si>
  <si>
    <t>0.02</t>
  </si>
  <si>
    <t>0.04</t>
  </si>
  <si>
    <t>0.06</t>
  </si>
  <si>
    <t>0.08</t>
  </si>
  <si>
    <t>NaN</t>
  </si>
  <si>
    <t>rmse sin</t>
  </si>
  <si>
    <t>MA 11</t>
  </si>
  <si>
    <t>MA 12</t>
  </si>
  <si>
    <t>MA 13</t>
  </si>
  <si>
    <t>MA 14</t>
  </si>
  <si>
    <t>MA 15</t>
  </si>
  <si>
    <t>MA 16</t>
  </si>
  <si>
    <t>MA 17</t>
  </si>
  <si>
    <t>MA 18</t>
  </si>
  <si>
    <t>MA 19</t>
  </si>
  <si>
    <t>MA 20</t>
  </si>
  <si>
    <t>rmse flat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</si>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</sst>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workbookViewId="0">
      <selection activeCell="F17" sqref="F17"/>
    </sheetView>
  </sheetViews>
  <sheetFormatPr defaultRowHeight="15" x14ac:dyDescent="0.25"/>
  <sheetData>
    <row r="1" spans="1:9" x14ac:dyDescent="0.25">
      <c r="B1" t="s">
        <v>1</v>
      </c>
      <c r="C1" t="s">
        <v>2</v>
      </c>
      <c r="I1" t="s">
        <v>1</v>
      </c>
    </row>
    <row r="2" spans="1:9" x14ac:dyDescent="0.25">
      <c r="A2" t="s">
        <v>0</v>
      </c>
      <c r="B2">
        <v>0.60553572756263596</v>
      </c>
      <c r="C2">
        <v>0.50664444740753201</v>
      </c>
      <c r="I2">
        <f>B3/$B$2</f>
        <v>0.97324514339000567</v>
      </c>
    </row>
    <row r="3" spans="1:9" x14ac:dyDescent="0.25">
      <c r="A3" t="s">
        <v>3</v>
      </c>
      <c r="B3">
        <v>0.58933470599946902</v>
      </c>
      <c r="C3">
        <v>0.48959167300866402</v>
      </c>
      <c r="I3">
        <f t="shared" ref="I3:I21" si="0">B4/$B$2</f>
        <v>0.96596644188763048</v>
      </c>
    </row>
    <row r="4" spans="1:9" x14ac:dyDescent="0.25">
      <c r="A4" t="s">
        <v>4</v>
      </c>
      <c r="B4">
        <v>0.58492719218951705</v>
      </c>
      <c r="C4">
        <v>0.48180341153738498</v>
      </c>
      <c r="I4">
        <f t="shared" si="0"/>
        <v>0.97875541091799534</v>
      </c>
    </row>
    <row r="5" spans="1:9" x14ac:dyDescent="0.25">
      <c r="A5" t="s">
        <v>5</v>
      </c>
      <c r="B5">
        <v>0.59267136985609503</v>
      </c>
      <c r="C5">
        <v>0.48302003340056499</v>
      </c>
      <c r="F5">
        <f>(B2-B4)*100/B2</f>
        <v>3.4033558112369486</v>
      </c>
      <c r="I5">
        <f t="shared" si="0"/>
        <v>1.0109859307290632</v>
      </c>
    </row>
    <row r="6" spans="1:9" x14ac:dyDescent="0.25">
      <c r="A6" t="s">
        <v>6</v>
      </c>
      <c r="B6">
        <v>0.61218810111961197</v>
      </c>
      <c r="C6">
        <v>0.494253400069395</v>
      </c>
      <c r="I6">
        <f t="shared" si="0"/>
        <v>1.0608989550110379</v>
      </c>
    </row>
    <row r="7" spans="1:9" x14ac:dyDescent="0.25">
      <c r="A7" t="s">
        <v>7</v>
      </c>
      <c r="B7">
        <v>0.64241222059304903</v>
      </c>
      <c r="C7">
        <v>0.51549160458294097</v>
      </c>
      <c r="I7">
        <f t="shared" si="0"/>
        <v>1.1260069107538224</v>
      </c>
    </row>
    <row r="8" spans="1:9" x14ac:dyDescent="0.25">
      <c r="A8" t="s">
        <v>8</v>
      </c>
      <c r="B8">
        <v>0.68183741394387198</v>
      </c>
      <c r="C8">
        <v>0.54495871629169901</v>
      </c>
      <c r="I8">
        <f t="shared" si="0"/>
        <v>1.2035720696470797</v>
      </c>
    </row>
    <row r="9" spans="1:9" x14ac:dyDescent="0.25">
      <c r="A9" t="s">
        <v>9</v>
      </c>
      <c r="B9">
        <v>0.72880588886781195</v>
      </c>
      <c r="C9">
        <v>0.58060189348487801</v>
      </c>
      <c r="I9">
        <f t="shared" si="0"/>
        <v>1.2909626699687613</v>
      </c>
    </row>
    <row r="10" spans="1:9" x14ac:dyDescent="0.25">
      <c r="A10" t="s">
        <v>10</v>
      </c>
      <c r="B10">
        <v>0.78172401961573701</v>
      </c>
      <c r="C10">
        <v>0.62133524540903295</v>
      </c>
      <c r="I10">
        <f t="shared" si="0"/>
        <v>1.3858911641164995</v>
      </c>
    </row>
    <row r="11" spans="1:9" x14ac:dyDescent="0.25">
      <c r="A11" t="s">
        <v>11</v>
      </c>
      <c r="B11">
        <v>0.83920661438591304</v>
      </c>
      <c r="C11">
        <v>0.66599357814179905</v>
      </c>
      <c r="I11">
        <f t="shared" si="0"/>
        <v>1.486506489485006</v>
      </c>
    </row>
    <row r="12" spans="1:9" x14ac:dyDescent="0.25">
      <c r="A12" t="s">
        <v>20</v>
      </c>
      <c r="B12">
        <v>0.90013278863688295</v>
      </c>
      <c r="I12">
        <f t="shared" si="0"/>
        <v>1.5913590044086321</v>
      </c>
    </row>
    <row r="13" spans="1:9" x14ac:dyDescent="0.25">
      <c r="A13" t="s">
        <v>21</v>
      </c>
      <c r="B13">
        <v>0.96362473254793302</v>
      </c>
      <c r="I13">
        <f t="shared" si="0"/>
        <v>1.6993309227421114</v>
      </c>
    </row>
    <row r="14" spans="1:9" x14ac:dyDescent="0.25">
      <c r="A14" t="s">
        <v>22</v>
      </c>
      <c r="B14">
        <v>1.02900558667233</v>
      </c>
      <c r="I14">
        <f t="shared" si="0"/>
        <v>1.8095569334793322</v>
      </c>
    </row>
    <row r="15" spans="1:9" x14ac:dyDescent="0.25">
      <c r="A15" t="s">
        <v>23</v>
      </c>
      <c r="B15">
        <v>1.0957513742804199</v>
      </c>
      <c r="I15">
        <f t="shared" si="0"/>
        <v>1.9213599820185898</v>
      </c>
    </row>
    <row r="16" spans="1:9" x14ac:dyDescent="0.25">
      <c r="A16" t="s">
        <v>24</v>
      </c>
      <c r="B16">
        <v>1.1634521146213599</v>
      </c>
      <c r="I16">
        <f t="shared" si="0"/>
        <v>2.0342047346794176</v>
      </c>
    </row>
    <row r="17" spans="1:9" x14ac:dyDescent="0.25">
      <c r="A17" t="s">
        <v>25</v>
      </c>
      <c r="B17">
        <v>1.2317836440254599</v>
      </c>
      <c r="I17">
        <f t="shared" si="0"/>
        <v>2.1476604253227807</v>
      </c>
    </row>
    <row r="18" spans="1:9" x14ac:dyDescent="0.25">
      <c r="A18" t="s">
        <v>26</v>
      </c>
      <c r="B18">
        <v>1.3004851182053101</v>
      </c>
      <c r="I18">
        <f t="shared" si="0"/>
        <v>2.2613754421680867</v>
      </c>
    </row>
    <row r="19" spans="1:9" x14ac:dyDescent="0.25">
      <c r="A19" t="s">
        <v>27</v>
      </c>
      <c r="B19">
        <v>1.3693436236655301</v>
      </c>
      <c r="I19">
        <f t="shared" si="0"/>
        <v>2.375056889212777</v>
      </c>
    </row>
    <row r="20" spans="1:9" x14ac:dyDescent="0.25">
      <c r="A20" t="s">
        <v>28</v>
      </c>
      <c r="B20">
        <v>1.4381818014121099</v>
      </c>
      <c r="I20">
        <f t="shared" si="0"/>
        <v>2.4884569896104654</v>
      </c>
    </row>
    <row r="21" spans="1:9" x14ac:dyDescent="0.25">
      <c r="A21" t="s">
        <v>29</v>
      </c>
      <c r="B21">
        <v>1.5068496137120999</v>
      </c>
    </row>
  </sheetData>
  <conditionalFormatting sqref="B2:B21">
    <cfRule type="colorScale" priority="3">
      <colorScale>
        <cfvo type="min"/>
        <cfvo type="num" val="$B$2"/>
        <cfvo type="max"/>
        <color rgb="FF63BE7B"/>
        <color rgb="FFFFEB84"/>
        <color rgb="FFF8696B"/>
      </colorScale>
    </cfRule>
  </conditionalFormatting>
  <conditionalFormatting sqref="C2:C21">
    <cfRule type="colorScale" priority="2">
      <colorScale>
        <cfvo type="min"/>
        <cfvo type="num" val="$C$2"/>
        <cfvo type="max"/>
        <color rgb="FF63BE7B"/>
        <color rgb="FFFFEB84"/>
        <color rgb="FFF8696B"/>
      </colorScale>
    </cfRule>
  </conditionalFormatting>
  <conditionalFormatting sqref="I2:I21">
    <cfRule type="colorScale" priority="1">
      <colorScale>
        <cfvo type="min"/>
        <cfvo type="num" val="1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A2D02-6987-4A96-BF55-93BE2156AB60}">
  <dimension ref="A1:AA16"/>
  <sheetViews>
    <sheetView workbookViewId="0">
      <selection activeCell="O1" sqref="O1:AA13"/>
    </sheetView>
  </sheetViews>
  <sheetFormatPr defaultRowHeight="15" x14ac:dyDescent="0.25"/>
  <sheetData>
    <row r="1" spans="1:27" x14ac:dyDescent="0.25">
      <c r="A1" t="s">
        <v>12</v>
      </c>
      <c r="B1">
        <v>0.02</v>
      </c>
      <c r="C1">
        <v>0.04</v>
      </c>
      <c r="D1">
        <v>0.06</v>
      </c>
      <c r="E1">
        <v>0.08</v>
      </c>
      <c r="F1">
        <v>0.1</v>
      </c>
      <c r="G1">
        <v>0.2</v>
      </c>
      <c r="H1">
        <v>0.4</v>
      </c>
      <c r="I1">
        <v>0.6</v>
      </c>
      <c r="J1">
        <v>0.8</v>
      </c>
      <c r="K1">
        <v>1</v>
      </c>
      <c r="L1">
        <v>1.2</v>
      </c>
      <c r="M1">
        <v>1.4</v>
      </c>
      <c r="O1" t="s">
        <v>12</v>
      </c>
      <c r="P1">
        <v>0.02</v>
      </c>
      <c r="Q1">
        <v>0.04</v>
      </c>
      <c r="R1">
        <v>0.06</v>
      </c>
      <c r="S1">
        <v>0.08</v>
      </c>
      <c r="T1">
        <v>0.1</v>
      </c>
      <c r="U1">
        <v>0.2</v>
      </c>
      <c r="V1">
        <v>0.4</v>
      </c>
      <c r="W1">
        <v>0.6</v>
      </c>
      <c r="X1">
        <v>0.8</v>
      </c>
      <c r="Y1">
        <v>1</v>
      </c>
      <c r="Z1">
        <v>1.2</v>
      </c>
      <c r="AA1">
        <v>1.4</v>
      </c>
    </row>
    <row r="2" spans="1:27" x14ac:dyDescent="0.25">
      <c r="A2">
        <v>0.02</v>
      </c>
      <c r="B2">
        <v>0.58537982018222201</v>
      </c>
      <c r="C2">
        <v>0.58904256039526603</v>
      </c>
      <c r="D2">
        <v>0.63598458016411796</v>
      </c>
      <c r="E2">
        <v>0.71722161199474199</v>
      </c>
      <c r="F2">
        <v>0.81877510256786701</v>
      </c>
      <c r="G2">
        <v>1.36280877229918</v>
      </c>
      <c r="H2">
        <v>2.0910813864311</v>
      </c>
      <c r="I2">
        <v>2.4602352160376801</v>
      </c>
      <c r="J2">
        <v>2.6614055987791501</v>
      </c>
      <c r="K2">
        <v>2.7819183652891399</v>
      </c>
      <c r="L2">
        <v>2.8599850852759801</v>
      </c>
      <c r="M2">
        <v>2.91358384453331</v>
      </c>
      <c r="O2">
        <v>0.02</v>
      </c>
      <c r="P2">
        <f>B2/$A$16</f>
        <v>0.96671392543336088</v>
      </c>
      <c r="Q2">
        <f t="shared" ref="Q2:AA2" si="0">C2/$A$16</f>
        <v>0.97276268531048171</v>
      </c>
      <c r="R2">
        <f t="shared" si="0"/>
        <v>1.0502841553611424</v>
      </c>
      <c r="S2">
        <f t="shared" si="0"/>
        <v>1.1844414447379628</v>
      </c>
      <c r="T2">
        <f t="shared" si="0"/>
        <v>1.3521499480526915</v>
      </c>
      <c r="U2">
        <f t="shared" si="0"/>
        <v>2.2505835911361851</v>
      </c>
      <c r="V2">
        <f t="shared" si="0"/>
        <v>3.4532749947686625</v>
      </c>
      <c r="W2">
        <f t="shared" si="0"/>
        <v>4.0629067849397806</v>
      </c>
      <c r="X2">
        <f t="shared" si="0"/>
        <v>4.395125634438898</v>
      </c>
      <c r="Y2">
        <f t="shared" si="0"/>
        <v>4.5941440589917653</v>
      </c>
      <c r="Z2">
        <f t="shared" si="0"/>
        <v>4.7230657995818195</v>
      </c>
      <c r="AA2">
        <f t="shared" si="0"/>
        <v>4.8115804103927662</v>
      </c>
    </row>
    <row r="3" spans="1:27" x14ac:dyDescent="0.25">
      <c r="A3">
        <v>0.04</v>
      </c>
      <c r="B3">
        <v>0.59692658212126304</v>
      </c>
      <c r="C3">
        <v>0.58537890452871</v>
      </c>
      <c r="D3">
        <v>0.58180963564552401</v>
      </c>
      <c r="E3">
        <v>0.58903606798969699</v>
      </c>
      <c r="F3">
        <v>0.60738986409342699</v>
      </c>
      <c r="G3">
        <v>0.81874978628532102</v>
      </c>
      <c r="H3">
        <v>1.36300700449809</v>
      </c>
      <c r="I3">
        <v>1.78925979450498</v>
      </c>
      <c r="J3">
        <v>2.09181502511511</v>
      </c>
      <c r="K3">
        <v>2.3060284059407401</v>
      </c>
      <c r="L3">
        <v>2.4603533223879599</v>
      </c>
      <c r="M3">
        <v>2.5741673696388601</v>
      </c>
      <c r="O3">
        <v>0.04</v>
      </c>
      <c r="P3">
        <f t="shared" ref="P3:P13" si="1">B3/$A$16</f>
        <v>0.9857825970467079</v>
      </c>
      <c r="Q3">
        <f t="shared" ref="Q3:Q13" si="2">C3/$A$16</f>
        <v>0.96671241329547986</v>
      </c>
      <c r="R3">
        <f t="shared" ref="R3:R13" si="3">D3/$A$16</f>
        <v>0.96081801479722306</v>
      </c>
      <c r="S3">
        <f t="shared" ref="S3:S13" si="4">E3/$A$16</f>
        <v>0.97275196355572224</v>
      </c>
      <c r="T3">
        <f t="shared" ref="T3:T13" si="5">F3/$A$16</f>
        <v>1.0030619770996076</v>
      </c>
      <c r="U3">
        <f t="shared" ref="U3:U13" si="6">G3/$A$16</f>
        <v>1.3521081399786281</v>
      </c>
      <c r="V3">
        <f t="shared" ref="V3:V13" si="7">H3/$A$16</f>
        <v>2.2509109577801123</v>
      </c>
      <c r="W3">
        <f t="shared" ref="W3:W13" si="8">I3/$A$16</f>
        <v>2.9548376967070054</v>
      </c>
      <c r="X3">
        <f t="shared" ref="X3:X13" si="9">J3/$A$16</f>
        <v>3.4544865478622562</v>
      </c>
      <c r="Y3">
        <f t="shared" ref="Y3:Y13" si="10">K3/$A$16</f>
        <v>3.8082449985615541</v>
      </c>
      <c r="Z3">
        <f t="shared" ref="Z3:Z13" si="11">L3/$A$16</f>
        <v>4.0631018293358485</v>
      </c>
      <c r="AA3">
        <f t="shared" ref="AA3:AA13" si="12">M3/$A$16</f>
        <v>4.2510577864665979</v>
      </c>
    </row>
    <row r="4" spans="1:27" x14ac:dyDescent="0.25">
      <c r="A4">
        <v>0.06</v>
      </c>
      <c r="B4">
        <v>0.601117240740907</v>
      </c>
      <c r="C4">
        <v>0.59257453074704902</v>
      </c>
      <c r="D4">
        <v>0.58537736241928695</v>
      </c>
      <c r="E4">
        <v>0.58186241997568999</v>
      </c>
      <c r="F4">
        <v>0.582963564369261</v>
      </c>
      <c r="G4">
        <v>0.65989834583842299</v>
      </c>
      <c r="H4">
        <v>1.0048400627699901</v>
      </c>
      <c r="I4">
        <v>1.3633750622221299</v>
      </c>
      <c r="J4">
        <v>1.6634096736156101</v>
      </c>
      <c r="K4">
        <v>1.9033696030937901</v>
      </c>
      <c r="L4">
        <v>2.0933705148017601</v>
      </c>
      <c r="M4">
        <v>2.24410643334063</v>
      </c>
      <c r="O4">
        <v>0.06</v>
      </c>
      <c r="P4">
        <f t="shared" si="1"/>
        <v>0.99270317733436808</v>
      </c>
      <c r="Q4">
        <f t="shared" si="2"/>
        <v>0.97859548788680473</v>
      </c>
      <c r="R4">
        <f t="shared" si="3"/>
        <v>0.96670986660937552</v>
      </c>
      <c r="S4">
        <f t="shared" si="4"/>
        <v>0.96090518443522022</v>
      </c>
      <c r="T4">
        <f t="shared" si="5"/>
        <v>0.96272364756373496</v>
      </c>
      <c r="U4">
        <f t="shared" si="6"/>
        <v>1.089776070678115</v>
      </c>
      <c r="V4">
        <f t="shared" si="7"/>
        <v>1.6594232462791396</v>
      </c>
      <c r="W4">
        <f t="shared" si="8"/>
        <v>2.2515187794284257</v>
      </c>
      <c r="X4">
        <f t="shared" si="9"/>
        <v>2.7470050038353002</v>
      </c>
      <c r="Y4">
        <f t="shared" si="10"/>
        <v>3.1432820830491917</v>
      </c>
      <c r="Z4">
        <f t="shared" si="11"/>
        <v>3.4570553305382368</v>
      </c>
      <c r="AA4">
        <f t="shared" si="12"/>
        <v>3.7059851817059002</v>
      </c>
    </row>
    <row r="5" spans="1:27" x14ac:dyDescent="0.25">
      <c r="A5">
        <v>0.08</v>
      </c>
      <c r="B5">
        <v>0.60290124347608698</v>
      </c>
      <c r="C5">
        <v>0.596925996178017</v>
      </c>
      <c r="D5">
        <v>0.59051845640846501</v>
      </c>
      <c r="E5">
        <v>0.58537561078508005</v>
      </c>
      <c r="F5">
        <v>0.58232779995435002</v>
      </c>
      <c r="G5">
        <v>0.60735063751598795</v>
      </c>
      <c r="H5">
        <v>0.81865722535727903</v>
      </c>
      <c r="I5">
        <v>1.09861974291741</v>
      </c>
      <c r="J5">
        <v>1.3639202310582601</v>
      </c>
      <c r="K5">
        <v>1.5954881602565201</v>
      </c>
      <c r="L5">
        <v>1.79202813395359</v>
      </c>
      <c r="M5">
        <v>1.95726874497097</v>
      </c>
      <c r="O5">
        <v>0.08</v>
      </c>
      <c r="P5">
        <f t="shared" si="1"/>
        <v>0.99564933336443562</v>
      </c>
      <c r="Q5">
        <f t="shared" si="2"/>
        <v>0.98578162940232394</v>
      </c>
      <c r="R5">
        <f t="shared" si="3"/>
        <v>0.97520002458877608</v>
      </c>
      <c r="S5">
        <f t="shared" si="4"/>
        <v>0.96670697390771121</v>
      </c>
      <c r="T5">
        <f t="shared" si="5"/>
        <v>0.96167372699592635</v>
      </c>
      <c r="U5">
        <f t="shared" si="6"/>
        <v>1.0029971971441838</v>
      </c>
      <c r="V5">
        <f t="shared" si="7"/>
        <v>1.3519552820648357</v>
      </c>
      <c r="W5">
        <f t="shared" si="8"/>
        <v>1.8142938441295688</v>
      </c>
      <c r="X5">
        <f t="shared" si="9"/>
        <v>2.2524190877196055</v>
      </c>
      <c r="Y5">
        <f t="shared" si="10"/>
        <v>2.6348373640620313</v>
      </c>
      <c r="Z5">
        <f t="shared" si="11"/>
        <v>2.9594094161326336</v>
      </c>
      <c r="AA5">
        <f t="shared" si="12"/>
        <v>3.2322927547962266</v>
      </c>
    </row>
    <row r="6" spans="1:27" x14ac:dyDescent="0.25">
      <c r="A6">
        <v>0.1</v>
      </c>
      <c r="B6">
        <v>0.60380027079737997</v>
      </c>
      <c r="C6">
        <v>0.59950665783997803</v>
      </c>
      <c r="D6">
        <v>0.59429222560320405</v>
      </c>
      <c r="E6">
        <v>0.58935196278671198</v>
      </c>
      <c r="F6">
        <v>0.58537170313320197</v>
      </c>
      <c r="G6">
        <v>0.58899075210964302</v>
      </c>
      <c r="H6">
        <v>0.71703367082771996</v>
      </c>
      <c r="I6">
        <v>0.92947837923606402</v>
      </c>
      <c r="J6">
        <v>1.15423882889985</v>
      </c>
      <c r="K6">
        <v>1.36470283386336</v>
      </c>
      <c r="L6">
        <v>1.55337432769086</v>
      </c>
      <c r="M6">
        <v>1.71929713778881</v>
      </c>
      <c r="O6">
        <v>0.1</v>
      </c>
      <c r="P6">
        <f t="shared" si="1"/>
        <v>0.99713401425174131</v>
      </c>
      <c r="Q6">
        <f t="shared" si="2"/>
        <v>0.99004341205939117</v>
      </c>
      <c r="R6">
        <f t="shared" si="3"/>
        <v>0.98143214108160304</v>
      </c>
      <c r="S6">
        <f t="shared" si="4"/>
        <v>0.97327364176996489</v>
      </c>
      <c r="T6">
        <f t="shared" si="5"/>
        <v>0.96670052069330914</v>
      </c>
      <c r="U6">
        <f t="shared" si="6"/>
        <v>0.97267712754193925</v>
      </c>
      <c r="V6">
        <f t="shared" si="7"/>
        <v>1.1841310730150942</v>
      </c>
      <c r="W6">
        <f t="shared" si="8"/>
        <v>1.5349686846345822</v>
      </c>
      <c r="X6">
        <f t="shared" si="9"/>
        <v>1.9061448835493473</v>
      </c>
      <c r="Y6">
        <f t="shared" si="10"/>
        <v>2.25371150164248</v>
      </c>
      <c r="Z6">
        <f t="shared" si="11"/>
        <v>2.5652893082682402</v>
      </c>
      <c r="AA6">
        <f t="shared" si="12"/>
        <v>2.8392992511097832</v>
      </c>
    </row>
    <row r="7" spans="1:27" x14ac:dyDescent="0.25">
      <c r="A7">
        <v>0.2</v>
      </c>
      <c r="B7">
        <v>0.60508374205913396</v>
      </c>
      <c r="C7">
        <v>0.60379962650413999</v>
      </c>
      <c r="D7">
        <v>0.60186639775961803</v>
      </c>
      <c r="E7">
        <v>0.59950493090178902</v>
      </c>
      <c r="F7">
        <v>0.59692215650090097</v>
      </c>
      <c r="G7">
        <v>0.58535473979208397</v>
      </c>
      <c r="H7">
        <v>0.58888445064149597</v>
      </c>
      <c r="I7">
        <v>0.63556899402856804</v>
      </c>
      <c r="J7">
        <v>0.71675256068218995</v>
      </c>
      <c r="K7">
        <v>0.81859072492627605</v>
      </c>
      <c r="L7">
        <v>0.93004407347638296</v>
      </c>
      <c r="M7">
        <v>1.04437662377121</v>
      </c>
      <c r="O7">
        <v>0.2</v>
      </c>
      <c r="P7">
        <f t="shared" si="1"/>
        <v>0.99925357748035559</v>
      </c>
      <c r="Q7">
        <f t="shared" si="2"/>
        <v>0.99713295024641402</v>
      </c>
      <c r="R7">
        <f t="shared" si="3"/>
        <v>0.99394035787485657</v>
      </c>
      <c r="S7">
        <f t="shared" si="4"/>
        <v>0.99004056014147712</v>
      </c>
      <c r="T7">
        <f t="shared" si="5"/>
        <v>0.98577528844349815</v>
      </c>
      <c r="U7">
        <f t="shared" si="6"/>
        <v>0.96667250691914874</v>
      </c>
      <c r="V7">
        <f t="shared" si="7"/>
        <v>0.97250157808497339</v>
      </c>
      <c r="W7">
        <f t="shared" si="8"/>
        <v>1.0495978438577358</v>
      </c>
      <c r="X7">
        <f t="shared" si="9"/>
        <v>1.1836668392255185</v>
      </c>
      <c r="Y7">
        <f t="shared" si="10"/>
        <v>1.351845461243411</v>
      </c>
      <c r="Z7">
        <f t="shared" si="11"/>
        <v>1.5359028891985242</v>
      </c>
      <c r="AA7">
        <f t="shared" si="12"/>
        <v>1.7247151179253595</v>
      </c>
    </row>
    <row r="8" spans="1:27" x14ac:dyDescent="0.25">
      <c r="A8">
        <v>0.4</v>
      </c>
      <c r="B8">
        <v>0.60542140319548199</v>
      </c>
      <c r="C8">
        <v>0.60508314458252899</v>
      </c>
      <c r="D8">
        <v>0.60453488490519502</v>
      </c>
      <c r="E8">
        <v>0.60379836525774</v>
      </c>
      <c r="F8">
        <v>0.60289755878428797</v>
      </c>
      <c r="G8">
        <v>0.596906774910134</v>
      </c>
      <c r="H8">
        <v>0.58525776758596104</v>
      </c>
      <c r="I8">
        <v>0.58170975164931005</v>
      </c>
      <c r="J8">
        <v>0.58872082246142399</v>
      </c>
      <c r="K8">
        <v>0.60707103569713605</v>
      </c>
      <c r="L8">
        <v>0.63544478889094702</v>
      </c>
      <c r="M8">
        <v>0.67277224030248794</v>
      </c>
      <c r="O8">
        <v>0.4</v>
      </c>
      <c r="P8">
        <f t="shared" si="1"/>
        <v>0.99981120128515932</v>
      </c>
      <c r="Q8">
        <f t="shared" si="2"/>
        <v>0.99925259078943418</v>
      </c>
      <c r="R8">
        <f t="shared" si="3"/>
        <v>0.99834717818968421</v>
      </c>
      <c r="S8">
        <f t="shared" si="4"/>
        <v>0.99713086738599377</v>
      </c>
      <c r="T8">
        <f t="shared" si="5"/>
        <v>0.99564324835304596</v>
      </c>
      <c r="U8">
        <f t="shared" si="6"/>
        <v>0.98574988681966846</v>
      </c>
      <c r="V8">
        <f t="shared" si="7"/>
        <v>0.96651236408742314</v>
      </c>
      <c r="W8">
        <f t="shared" si="8"/>
        <v>0.96065306334734579</v>
      </c>
      <c r="X8">
        <f t="shared" si="9"/>
        <v>0.97223135756350121</v>
      </c>
      <c r="Y8">
        <f t="shared" si="10"/>
        <v>1.0025354542508662</v>
      </c>
      <c r="Z8">
        <f t="shared" si="11"/>
        <v>1.0493927277399455</v>
      </c>
      <c r="AA8">
        <f t="shared" si="12"/>
        <v>1.1110364090496991</v>
      </c>
    </row>
    <row r="9" spans="1:27" x14ac:dyDescent="0.25">
      <c r="A9">
        <v>0.6</v>
      </c>
      <c r="B9">
        <v>0.60548470173622304</v>
      </c>
      <c r="C9">
        <v>0.60533261735460198</v>
      </c>
      <c r="D9">
        <v>0.60508257449325997</v>
      </c>
      <c r="E9">
        <v>0.604738130223888</v>
      </c>
      <c r="F9">
        <v>0.604308176046086</v>
      </c>
      <c r="G9">
        <v>0.60110650266064802</v>
      </c>
      <c r="H9">
        <v>0.59251435748842995</v>
      </c>
      <c r="I9">
        <v>0.58530324235366804</v>
      </c>
      <c r="J9">
        <v>0.58161091498000805</v>
      </c>
      <c r="K9">
        <v>0.58308457921800605</v>
      </c>
      <c r="L9">
        <v>0.58907820522441001</v>
      </c>
      <c r="M9">
        <v>0.60034831079171203</v>
      </c>
      <c r="O9">
        <v>0.6</v>
      </c>
      <c r="P9">
        <f t="shared" si="1"/>
        <v>0.99991573440824322</v>
      </c>
      <c r="Q9">
        <f t="shared" si="2"/>
        <v>0.99966457766439065</v>
      </c>
      <c r="R9">
        <f t="shared" si="3"/>
        <v>0.99925164932678701</v>
      </c>
      <c r="S9">
        <f t="shared" si="4"/>
        <v>0.99868282365111904</v>
      </c>
      <c r="T9">
        <f t="shared" si="5"/>
        <v>0.99797278432852998</v>
      </c>
      <c r="U9">
        <f t="shared" si="6"/>
        <v>0.99268544414411986</v>
      </c>
      <c r="V9">
        <f t="shared" si="7"/>
        <v>0.97849611594906416</v>
      </c>
      <c r="W9">
        <f t="shared" si="8"/>
        <v>0.96658746249307792</v>
      </c>
      <c r="X9">
        <f t="shared" si="9"/>
        <v>0.96048984148478156</v>
      </c>
      <c r="Y9">
        <f t="shared" si="10"/>
        <v>0.96292349514206399</v>
      </c>
      <c r="Z9">
        <f t="shared" si="11"/>
        <v>0.97282155025852934</v>
      </c>
      <c r="AA9">
        <f t="shared" si="12"/>
        <v>0.9914333431789335</v>
      </c>
    </row>
    <row r="10" spans="1:27" x14ac:dyDescent="0.25">
      <c r="A10">
        <v>0.8</v>
      </c>
      <c r="B10">
        <v>0.60550685779567803</v>
      </c>
      <c r="C10">
        <v>0.60542122422217304</v>
      </c>
      <c r="D10">
        <v>0.60527814121996804</v>
      </c>
      <c r="E10">
        <v>0.60508063217258301</v>
      </c>
      <c r="F10">
        <v>0.60483381545235404</v>
      </c>
      <c r="G10">
        <v>0.60289112300175596</v>
      </c>
      <c r="H10">
        <v>0.59683678788098304</v>
      </c>
      <c r="I10">
        <v>0.59061148140572906</v>
      </c>
      <c r="J10">
        <v>0.585276219902925</v>
      </c>
      <c r="K10">
        <v>0.58280268685250802</v>
      </c>
      <c r="L10">
        <v>0.58265378252375599</v>
      </c>
      <c r="M10">
        <v>0.58513991340455895</v>
      </c>
      <c r="O10">
        <v>0.8</v>
      </c>
      <c r="P10">
        <f t="shared" si="1"/>
        <v>0.99995232359439112</v>
      </c>
      <c r="Q10">
        <f t="shared" si="2"/>
        <v>0.99981090572322828</v>
      </c>
      <c r="R10">
        <f t="shared" si="3"/>
        <v>0.9995746141293681</v>
      </c>
      <c r="S10">
        <f t="shared" si="4"/>
        <v>0.99924844171972349</v>
      </c>
      <c r="T10">
        <f t="shared" si="5"/>
        <v>0.99884084112904914</v>
      </c>
      <c r="U10">
        <f t="shared" si="6"/>
        <v>0.99563262010728104</v>
      </c>
      <c r="V10">
        <f t="shared" si="7"/>
        <v>0.98563430812469588</v>
      </c>
      <c r="W10">
        <f t="shared" si="8"/>
        <v>0.97535364888050613</v>
      </c>
      <c r="X10">
        <f t="shared" si="9"/>
        <v>0.96654283680129294</v>
      </c>
      <c r="Y10">
        <f t="shared" si="10"/>
        <v>0.96245796957079388</v>
      </c>
      <c r="Z10">
        <f t="shared" si="11"/>
        <v>0.96221206446235152</v>
      </c>
      <c r="AA10">
        <f t="shared" si="12"/>
        <v>0.96631773613066074</v>
      </c>
    </row>
    <row r="11" spans="1:27" x14ac:dyDescent="0.25">
      <c r="A11">
        <v>1</v>
      </c>
      <c r="B11">
        <v>0.605517344843156</v>
      </c>
      <c r="C11">
        <v>0.60546237081454501</v>
      </c>
      <c r="D11">
        <v>0.60536918032166798</v>
      </c>
      <c r="E11">
        <v>0.60524314172042104</v>
      </c>
      <c r="F11">
        <v>0.60508058071809401</v>
      </c>
      <c r="G11">
        <v>0.60379514312961402</v>
      </c>
      <c r="H11">
        <v>0.59940696674766503</v>
      </c>
      <c r="I11">
        <v>0.59442609074778097</v>
      </c>
      <c r="J11">
        <v>0.58998166892288895</v>
      </c>
      <c r="K11">
        <v>0.58635491062198397</v>
      </c>
      <c r="L11">
        <v>0.58410234948985995</v>
      </c>
      <c r="M11">
        <v>0.58277191761209401</v>
      </c>
      <c r="O11">
        <v>1</v>
      </c>
      <c r="P11">
        <f t="shared" si="1"/>
        <v>0.99996964222151852</v>
      </c>
      <c r="Q11">
        <f t="shared" si="2"/>
        <v>0.99987885644933583</v>
      </c>
      <c r="R11">
        <f t="shared" si="3"/>
        <v>0.99972495885314916</v>
      </c>
      <c r="S11">
        <f t="shared" si="4"/>
        <v>0.99951681489811905</v>
      </c>
      <c r="T11">
        <f t="shared" si="5"/>
        <v>0.99924835674622536</v>
      </c>
      <c r="U11">
        <f t="shared" si="6"/>
        <v>0.99712554626623262</v>
      </c>
      <c r="V11">
        <f t="shared" si="7"/>
        <v>0.98987877917684552</v>
      </c>
      <c r="W11">
        <f t="shared" si="8"/>
        <v>0.98165321002680916</v>
      </c>
      <c r="X11">
        <f t="shared" si="9"/>
        <v>0.97431355751318882</v>
      </c>
      <c r="Y11">
        <f t="shared" si="10"/>
        <v>0.96832421925316048</v>
      </c>
      <c r="Z11">
        <f t="shared" si="11"/>
        <v>0.96460427172637975</v>
      </c>
      <c r="AA11">
        <f t="shared" si="12"/>
        <v>0.96240715631731688</v>
      </c>
    </row>
    <row r="12" spans="1:27" x14ac:dyDescent="0.25">
      <c r="A12">
        <v>1.2</v>
      </c>
      <c r="B12">
        <v>0.60552281197307001</v>
      </c>
      <c r="C12">
        <v>0.60548422005074098</v>
      </c>
      <c r="D12">
        <v>0.60542011278071906</v>
      </c>
      <c r="E12">
        <v>0.60533091420840601</v>
      </c>
      <c r="F12">
        <v>0.60521745137451999</v>
      </c>
      <c r="G12">
        <v>0.60431779920651996</v>
      </c>
      <c r="H12">
        <v>0.60123920053182001</v>
      </c>
      <c r="I12">
        <v>0.59704784572417302</v>
      </c>
      <c r="J12">
        <v>0.59285629272511797</v>
      </c>
      <c r="K12">
        <v>0.58926150966481605</v>
      </c>
      <c r="L12">
        <v>0.58720659903651495</v>
      </c>
      <c r="M12">
        <v>0.58536452112579496</v>
      </c>
      <c r="O12">
        <v>1.2</v>
      </c>
      <c r="P12">
        <f t="shared" si="1"/>
        <v>0.99997867080507707</v>
      </c>
      <c r="Q12">
        <f t="shared" si="2"/>
        <v>0.99991493893828143</v>
      </c>
      <c r="R12">
        <f t="shared" si="3"/>
        <v>0.99980907025522292</v>
      </c>
      <c r="S12">
        <f t="shared" si="4"/>
        <v>0.99966176503729287</v>
      </c>
      <c r="T12">
        <f t="shared" si="5"/>
        <v>0.99947438908452668</v>
      </c>
      <c r="U12">
        <f t="shared" si="6"/>
        <v>0.99798867630648591</v>
      </c>
      <c r="V12">
        <f t="shared" si="7"/>
        <v>0.99290458541874971</v>
      </c>
      <c r="W12">
        <f t="shared" si="8"/>
        <v>0.98598285542518227</v>
      </c>
      <c r="X12">
        <f t="shared" si="9"/>
        <v>0.97906079813233404</v>
      </c>
      <c r="Y12">
        <f t="shared" si="10"/>
        <v>0.97312426475094072</v>
      </c>
      <c r="Z12">
        <f t="shared" si="11"/>
        <v>0.96973072323924092</v>
      </c>
      <c r="AA12">
        <f t="shared" si="12"/>
        <v>0.96668866010923438</v>
      </c>
    </row>
    <row r="13" spans="1:27" x14ac:dyDescent="0.25">
      <c r="A13">
        <v>1.4</v>
      </c>
      <c r="B13">
        <v>0.60552617080816196</v>
      </c>
      <c r="C13">
        <v>0.60549746535397497</v>
      </c>
      <c r="D13">
        <v>0.605451045972764</v>
      </c>
      <c r="E13">
        <v>0.60538525719367897</v>
      </c>
      <c r="F13">
        <v>0.60530358566575104</v>
      </c>
      <c r="G13">
        <v>0.60463159478705997</v>
      </c>
      <c r="H13">
        <v>0.60231440739298203</v>
      </c>
      <c r="I13">
        <v>0.59912651477078804</v>
      </c>
      <c r="J13">
        <v>0.59619786323496304</v>
      </c>
      <c r="K13">
        <v>0.59366294887762705</v>
      </c>
      <c r="L13">
        <v>0.59023973812267705</v>
      </c>
      <c r="M13">
        <v>0.58974063178181702</v>
      </c>
      <c r="O13">
        <v>1.4</v>
      </c>
      <c r="P13">
        <f t="shared" si="1"/>
        <v>0.99998421768685319</v>
      </c>
      <c r="Q13">
        <f t="shared" si="2"/>
        <v>0.99993681263231982</v>
      </c>
      <c r="R13">
        <f t="shared" si="3"/>
        <v>0.99986015426337793</v>
      </c>
      <c r="S13">
        <f t="shared" si="4"/>
        <v>0.99975150868543683</v>
      </c>
      <c r="T13">
        <f t="shared" si="5"/>
        <v>0.99961663385607435</v>
      </c>
      <c r="U13">
        <f t="shared" si="6"/>
        <v>0.99850688781120278</v>
      </c>
      <c r="V13">
        <f t="shared" si="7"/>
        <v>0.99468021452240285</v>
      </c>
      <c r="W13">
        <f t="shared" si="8"/>
        <v>0.98941563230687335</v>
      </c>
      <c r="X13">
        <f t="shared" si="9"/>
        <v>0.98457916865573047</v>
      </c>
      <c r="Y13">
        <f t="shared" si="10"/>
        <v>0.98039293448002074</v>
      </c>
      <c r="Z13">
        <f t="shared" si="11"/>
        <v>0.97473974078866099</v>
      </c>
      <c r="AA13">
        <f t="shared" si="12"/>
        <v>0.97391550149419526</v>
      </c>
    </row>
    <row r="16" spans="1:27" x14ac:dyDescent="0.25">
      <c r="A16">
        <v>0.60553572756263596</v>
      </c>
    </row>
  </sheetData>
  <conditionalFormatting sqref="B2:M13">
    <cfRule type="colorScale" priority="2">
      <colorScale>
        <cfvo type="min"/>
        <cfvo type="num" val="0.60553572756263596"/>
        <cfvo type="max"/>
        <color rgb="FF63BE7B"/>
        <color rgb="FFFFEB84"/>
        <color rgb="FFF8696B"/>
      </colorScale>
    </cfRule>
  </conditionalFormatting>
  <conditionalFormatting sqref="P2:AA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455AF-0A4A-4DF2-A4A4-03FFF6E31BC5}">
  <dimension ref="A1:AA28"/>
  <sheetViews>
    <sheetView topLeftCell="K1" workbookViewId="0">
      <selection activeCell="Q19" sqref="Q19"/>
    </sheetView>
  </sheetViews>
  <sheetFormatPr defaultRowHeight="15" x14ac:dyDescent="0.25"/>
  <sheetData>
    <row r="1" spans="1:27" x14ac:dyDescent="0.25">
      <c r="A1" t="s">
        <v>12</v>
      </c>
      <c r="B1" t="s">
        <v>14</v>
      </c>
      <c r="C1" t="s">
        <v>15</v>
      </c>
      <c r="D1" t="s">
        <v>16</v>
      </c>
      <c r="E1" t="s">
        <v>17</v>
      </c>
      <c r="F1">
        <v>0.1</v>
      </c>
      <c r="G1">
        <v>0.2</v>
      </c>
      <c r="H1">
        <v>0.4</v>
      </c>
      <c r="I1">
        <v>0.6</v>
      </c>
      <c r="J1">
        <v>0.8</v>
      </c>
      <c r="K1">
        <v>1</v>
      </c>
      <c r="L1">
        <v>1.2</v>
      </c>
      <c r="M1">
        <v>1.4</v>
      </c>
      <c r="O1" t="s">
        <v>12</v>
      </c>
      <c r="P1" t="s">
        <v>14</v>
      </c>
      <c r="Q1" t="s">
        <v>15</v>
      </c>
      <c r="R1" t="s">
        <v>16</v>
      </c>
      <c r="S1" t="s">
        <v>17</v>
      </c>
      <c r="T1">
        <v>0.1</v>
      </c>
      <c r="U1">
        <v>0.2</v>
      </c>
      <c r="V1">
        <v>0.4</v>
      </c>
      <c r="W1">
        <v>0.6</v>
      </c>
      <c r="X1">
        <v>0.8</v>
      </c>
      <c r="Y1">
        <v>1</v>
      </c>
      <c r="Z1">
        <v>1.2</v>
      </c>
      <c r="AA1">
        <v>1.4</v>
      </c>
    </row>
    <row r="2" spans="1:27" x14ac:dyDescent="0.25">
      <c r="A2">
        <v>0.02</v>
      </c>
      <c r="B2">
        <v>0.89714016357190229</v>
      </c>
      <c r="C2">
        <v>0.85210264886677656</v>
      </c>
      <c r="D2">
        <v>0.83457854838673518</v>
      </c>
      <c r="E2">
        <v>0.82562965302239044</v>
      </c>
      <c r="F2">
        <v>0.82033908172746561</v>
      </c>
      <c r="G2">
        <v>0.80987653854844377</v>
      </c>
      <c r="H2">
        <v>0.80435114311044165</v>
      </c>
      <c r="I2">
        <v>0.80150775474154912</v>
      </c>
      <c r="J2">
        <v>0.80332313294735758</v>
      </c>
      <c r="K2">
        <v>0.79985455270909667</v>
      </c>
      <c r="L2">
        <v>0.7975891137850063</v>
      </c>
      <c r="M2">
        <v>0.81323367478416642</v>
      </c>
      <c r="O2">
        <v>0.02</v>
      </c>
      <c r="P2">
        <f>(B2+B17)/2</f>
        <v>0.93192704450263153</v>
      </c>
      <c r="Q2">
        <f t="shared" ref="Q2:AA2" si="0">(C2+C17)/2</f>
        <v>0.91243266708862913</v>
      </c>
      <c r="R2">
        <f t="shared" si="0"/>
        <v>0.94243135187393878</v>
      </c>
      <c r="S2">
        <f t="shared" si="0"/>
        <v>1.0050355488801765</v>
      </c>
      <c r="T2">
        <f t="shared" si="0"/>
        <v>1.0862445148900786</v>
      </c>
      <c r="U2">
        <f t="shared" si="0"/>
        <v>1.5302300648423144</v>
      </c>
      <c r="V2">
        <f t="shared" si="0"/>
        <v>2.1288130689395519</v>
      </c>
      <c r="W2">
        <f t="shared" si="0"/>
        <v>2.4322072698406649</v>
      </c>
      <c r="X2">
        <f t="shared" si="0"/>
        <v>2.5992243836931279</v>
      </c>
      <c r="Y2">
        <f t="shared" si="0"/>
        <v>2.6969993058504311</v>
      </c>
      <c r="Z2">
        <f t="shared" si="0"/>
        <v>2.7603274566834131</v>
      </c>
      <c r="AA2">
        <f t="shared" si="0"/>
        <v>2.8124070425884664</v>
      </c>
    </row>
    <row r="3" spans="1:27" x14ac:dyDescent="0.25">
      <c r="A3">
        <v>0.04</v>
      </c>
      <c r="B3">
        <v>0.94873850735260035</v>
      </c>
      <c r="C3">
        <v>0.89713493075830242</v>
      </c>
      <c r="D3">
        <v>0.86861779039096687</v>
      </c>
      <c r="E3">
        <v>0.85208238236265887</v>
      </c>
      <c r="F3">
        <v>0.84164005487452798</v>
      </c>
      <c r="G3">
        <v>0.82020852383456533</v>
      </c>
      <c r="H3">
        <v>0.80990162153655998</v>
      </c>
      <c r="I3">
        <v>0.80766321814747266</v>
      </c>
      <c r="J3">
        <v>0.81155787146030789</v>
      </c>
      <c r="K3">
        <v>0.81541684135605796</v>
      </c>
      <c r="L3">
        <v>0.82259414764330219</v>
      </c>
      <c r="M3">
        <v>0.82508535997008947</v>
      </c>
      <c r="O3">
        <v>0.04</v>
      </c>
      <c r="P3">
        <f t="shared" ref="P3:P13" si="1">(B3+B18)/2</f>
        <v>0.96726055219965412</v>
      </c>
      <c r="Q3">
        <f t="shared" ref="Q3:Q13" si="2">(C3+C18)/2</f>
        <v>0.93192367202689108</v>
      </c>
      <c r="R3">
        <f t="shared" ref="R3:R13" si="3">(D3+D18)/2</f>
        <v>0.91471790259409502</v>
      </c>
      <c r="S3">
        <f t="shared" ref="S3:S13" si="4">(E3+E18)/2</f>
        <v>0.91241717295919056</v>
      </c>
      <c r="T3">
        <f t="shared" ref="T3:T13" si="5">(F3+F18)/2</f>
        <v>0.92235101598706781</v>
      </c>
      <c r="U3">
        <f t="shared" ref="U3:U13" si="6">(G3+G18)/2</f>
        <v>1.0861583319065966</v>
      </c>
      <c r="V3">
        <f t="shared" ref="V3:V13" si="7">(H3+H18)/2</f>
        <v>1.5304062896583361</v>
      </c>
      <c r="W3">
        <f t="shared" ref="W3:W13" si="8">(I3+I18)/2</f>
        <v>1.8812504574272391</v>
      </c>
      <c r="X3">
        <f t="shared" ref="X3:X13" si="9">(J3+J18)/2</f>
        <v>2.1330222096612821</v>
      </c>
      <c r="Y3">
        <f t="shared" ref="Y3:Y13" si="10">(K3+K18)/2</f>
        <v>2.3118309199588061</v>
      </c>
      <c r="Z3">
        <f t="shared" ref="Z3:Z13" si="11">(L3+L18)/2</f>
        <v>2.4428479884895755</v>
      </c>
      <c r="AA3">
        <f t="shared" ref="AA3:AA13" si="12">(M3+M18)/2</f>
        <v>2.5380715732183439</v>
      </c>
    </row>
    <row r="4" spans="1:27" x14ac:dyDescent="0.25">
      <c r="A4">
        <v>0.06</v>
      </c>
      <c r="B4">
        <v>0.97134592469565972</v>
      </c>
      <c r="C4">
        <v>0.92828528114928366</v>
      </c>
      <c r="D4">
        <v>0.89712698218181186</v>
      </c>
      <c r="E4">
        <v>0.87637657978067796</v>
      </c>
      <c r="F4">
        <v>0.8621676770114669</v>
      </c>
      <c r="G4">
        <v>0.83117011752437453</v>
      </c>
      <c r="H4">
        <v>0.817784884678877</v>
      </c>
      <c r="I4">
        <v>0.81484121851787428</v>
      </c>
      <c r="J4">
        <v>0.82848022791705045</v>
      </c>
      <c r="K4">
        <v>0.85270121380819319</v>
      </c>
      <c r="L4">
        <v>0.84277513105608681</v>
      </c>
      <c r="M4">
        <v>0.87869605202121481</v>
      </c>
      <c r="O4">
        <v>0.06</v>
      </c>
      <c r="P4">
        <f t="shared" si="1"/>
        <v>0.98202455101501385</v>
      </c>
      <c r="Q4">
        <f t="shared" si="2"/>
        <v>0.95344038451804414</v>
      </c>
      <c r="R4">
        <f t="shared" si="3"/>
        <v>0.93191842439559369</v>
      </c>
      <c r="S4">
        <f t="shared" si="4"/>
        <v>0.91864088210794903</v>
      </c>
      <c r="T4">
        <f t="shared" si="5"/>
        <v>0.91244566228760093</v>
      </c>
      <c r="U4">
        <f t="shared" si="6"/>
        <v>0.96047309410124471</v>
      </c>
      <c r="V4">
        <f t="shared" si="7"/>
        <v>1.2386040654790083</v>
      </c>
      <c r="W4">
        <f t="shared" si="8"/>
        <v>1.53317999897315</v>
      </c>
      <c r="X4">
        <f t="shared" si="9"/>
        <v>1.7877426158761753</v>
      </c>
      <c r="Y4">
        <f t="shared" si="10"/>
        <v>1.9979916484286924</v>
      </c>
      <c r="Z4">
        <f t="shared" si="11"/>
        <v>2.1499152307971618</v>
      </c>
      <c r="AA4">
        <f t="shared" si="12"/>
        <v>2.2923406168635574</v>
      </c>
    </row>
    <row r="5" spans="1:27" x14ac:dyDescent="0.25">
      <c r="A5">
        <v>0.08</v>
      </c>
      <c r="B5">
        <v>0.98219998871450664</v>
      </c>
      <c r="C5">
        <v>0.9487398358724588</v>
      </c>
      <c r="D5">
        <v>0.91927339809793518</v>
      </c>
      <c r="E5">
        <v>0.89718792694694849</v>
      </c>
      <c r="F5">
        <v>0.88079266726271921</v>
      </c>
      <c r="G5">
        <v>0.84169704322743322</v>
      </c>
      <c r="H5">
        <v>0.82306125479552894</v>
      </c>
      <c r="I5">
        <v>0.83073952001411311</v>
      </c>
      <c r="J5">
        <v>0.8520438501038673</v>
      </c>
      <c r="K5">
        <v>0.87462906727725975</v>
      </c>
      <c r="L5">
        <v>0.88100292071967268</v>
      </c>
      <c r="M5">
        <v>0.9601179440317823</v>
      </c>
      <c r="O5">
        <v>0.08</v>
      </c>
      <c r="P5">
        <f t="shared" si="1"/>
        <v>0.98892466103947108</v>
      </c>
      <c r="Q5">
        <f t="shared" si="2"/>
        <v>0.96726073263739143</v>
      </c>
      <c r="R5">
        <f t="shared" si="3"/>
        <v>0.94723671134335563</v>
      </c>
      <c r="S5">
        <f t="shared" si="4"/>
        <v>0.93194745042732985</v>
      </c>
      <c r="T5">
        <f t="shared" si="5"/>
        <v>0.92123319712932283</v>
      </c>
      <c r="U5">
        <f t="shared" si="6"/>
        <v>0.92234712018580844</v>
      </c>
      <c r="V5">
        <f t="shared" si="7"/>
        <v>1.0875082684301822</v>
      </c>
      <c r="W5">
        <f t="shared" si="8"/>
        <v>1.322516682071841</v>
      </c>
      <c r="X5">
        <f t="shared" si="9"/>
        <v>1.5522314689117365</v>
      </c>
      <c r="Y5">
        <f t="shared" si="10"/>
        <v>1.7547332156696456</v>
      </c>
      <c r="Z5">
        <f t="shared" si="11"/>
        <v>1.9202061684261531</v>
      </c>
      <c r="AA5">
        <f t="shared" si="12"/>
        <v>2.0962053494140043</v>
      </c>
    </row>
    <row r="6" spans="1:27" x14ac:dyDescent="0.25">
      <c r="A6">
        <v>0.1</v>
      </c>
      <c r="B6">
        <v>0.98801200870352668</v>
      </c>
      <c r="C6">
        <v>0.96223207899772278</v>
      </c>
      <c r="D6">
        <v>0.93609071398035593</v>
      </c>
      <c r="E6">
        <v>0.91436843074669238</v>
      </c>
      <c r="F6">
        <v>0.89709775740555164</v>
      </c>
      <c r="G6">
        <v>0.85286134848764217</v>
      </c>
      <c r="H6">
        <v>0.83387092614997438</v>
      </c>
      <c r="I6">
        <v>0.84655517350724396</v>
      </c>
      <c r="J6">
        <v>0.86840837964655826</v>
      </c>
      <c r="K6">
        <v>0.92166381458368873</v>
      </c>
      <c r="L6">
        <v>0.98192440659320401</v>
      </c>
      <c r="M6">
        <v>1.0868256544282981</v>
      </c>
      <c r="O6">
        <v>0.1</v>
      </c>
      <c r="P6">
        <f t="shared" si="1"/>
        <v>0.99257301147763399</v>
      </c>
      <c r="Q6">
        <f t="shared" si="2"/>
        <v>0.97613774552855692</v>
      </c>
      <c r="R6">
        <f t="shared" si="3"/>
        <v>0.95876142753097948</v>
      </c>
      <c r="S6">
        <f t="shared" si="4"/>
        <v>0.94382103625832858</v>
      </c>
      <c r="T6">
        <f t="shared" si="5"/>
        <v>0.93189913904943045</v>
      </c>
      <c r="U6">
        <f t="shared" si="6"/>
        <v>0.91276923801479071</v>
      </c>
      <c r="V6">
        <f t="shared" si="7"/>
        <v>1.0090009995825344</v>
      </c>
      <c r="W6">
        <f t="shared" si="8"/>
        <v>1.190761929070913</v>
      </c>
      <c r="X6">
        <f t="shared" si="9"/>
        <v>1.3872766315979528</v>
      </c>
      <c r="Y6">
        <f t="shared" si="10"/>
        <v>1.5876876581130843</v>
      </c>
      <c r="Z6">
        <f t="shared" si="11"/>
        <v>1.773606857430722</v>
      </c>
      <c r="AA6">
        <f t="shared" si="12"/>
        <v>1.9630624527690408</v>
      </c>
    </row>
    <row r="7" spans="1:27" x14ac:dyDescent="0.25">
      <c r="A7">
        <v>0.2</v>
      </c>
      <c r="B7">
        <v>0.99677626116537532</v>
      </c>
      <c r="C7">
        <v>0.98804123488190987</v>
      </c>
      <c r="D7">
        <v>0.97583073985448532</v>
      </c>
      <c r="E7">
        <v>0.96226044461187288</v>
      </c>
      <c r="F7">
        <v>0.94871126943596262</v>
      </c>
      <c r="G7">
        <v>0.89815523056047908</v>
      </c>
      <c r="H7">
        <v>0.87168885266403451</v>
      </c>
      <c r="I7">
        <v>0.93639175981857581</v>
      </c>
      <c r="J7">
        <v>0.96637455126457628</v>
      </c>
      <c r="K7">
        <v>1.1576667323181349</v>
      </c>
      <c r="L7">
        <v>1.3006226282386473</v>
      </c>
      <c r="M7">
        <v>1.4715436682396679</v>
      </c>
      <c r="O7">
        <v>0.2</v>
      </c>
      <c r="P7">
        <f t="shared" si="1"/>
        <v>0.99801491932286546</v>
      </c>
      <c r="Q7">
        <f t="shared" si="2"/>
        <v>0.992587092564162</v>
      </c>
      <c r="R7">
        <f t="shared" si="3"/>
        <v>0.98488554886467095</v>
      </c>
      <c r="S7">
        <f t="shared" si="4"/>
        <v>0.976150502376675</v>
      </c>
      <c r="T7">
        <f t="shared" si="5"/>
        <v>0.96724327893973039</v>
      </c>
      <c r="U7">
        <f t="shared" si="6"/>
        <v>0.93241386873981391</v>
      </c>
      <c r="V7">
        <f t="shared" si="7"/>
        <v>0.9220952153745039</v>
      </c>
      <c r="W7">
        <f t="shared" si="8"/>
        <v>0.99299480183815581</v>
      </c>
      <c r="X7">
        <f t="shared" si="9"/>
        <v>1.0750206952450474</v>
      </c>
      <c r="Y7">
        <f t="shared" si="10"/>
        <v>1.2547560967807729</v>
      </c>
      <c r="Z7">
        <f t="shared" si="11"/>
        <v>1.4182627587185856</v>
      </c>
      <c r="AA7">
        <f t="shared" si="12"/>
        <v>1.5981293930825138</v>
      </c>
    </row>
    <row r="8" spans="1:27" x14ac:dyDescent="0.25">
      <c r="A8">
        <v>0.4</v>
      </c>
      <c r="B8">
        <v>0.99917364548488607</v>
      </c>
      <c r="C8">
        <v>0.99678598970480392</v>
      </c>
      <c r="D8">
        <v>0.99314438927338167</v>
      </c>
      <c r="E8">
        <v>0.98825709391668304</v>
      </c>
      <c r="F8">
        <v>0.98242942286065449</v>
      </c>
      <c r="G8">
        <v>0.95370515789216992</v>
      </c>
      <c r="H8">
        <v>0.94571452040987669</v>
      </c>
      <c r="I8">
        <v>1.0304929437172019</v>
      </c>
      <c r="J8">
        <v>1.3016030474835147</v>
      </c>
      <c r="K8">
        <v>1.4712313527940883</v>
      </c>
      <c r="L8">
        <v>1.7368887122300127</v>
      </c>
      <c r="M8">
        <v>2.1584991888090701</v>
      </c>
      <c r="O8">
        <v>0.4</v>
      </c>
      <c r="P8">
        <f t="shared" si="1"/>
        <v>0.99949242338502264</v>
      </c>
      <c r="Q8">
        <f t="shared" si="2"/>
        <v>0.998019290247119</v>
      </c>
      <c r="R8">
        <f t="shared" si="3"/>
        <v>0.99574578373153289</v>
      </c>
      <c r="S8">
        <f t="shared" si="4"/>
        <v>0.9926939806513384</v>
      </c>
      <c r="T8">
        <f t="shared" si="5"/>
        <v>0.98903633560685023</v>
      </c>
      <c r="U8">
        <f t="shared" si="6"/>
        <v>0.96972752235591919</v>
      </c>
      <c r="V8">
        <f t="shared" si="7"/>
        <v>0.95611344224864991</v>
      </c>
      <c r="W8">
        <f t="shared" si="8"/>
        <v>0.99557300353227385</v>
      </c>
      <c r="X8">
        <f t="shared" si="9"/>
        <v>1.1369172025235079</v>
      </c>
      <c r="Y8">
        <f t="shared" si="10"/>
        <v>1.2368834035224774</v>
      </c>
      <c r="Z8">
        <f t="shared" si="11"/>
        <v>1.393140719984979</v>
      </c>
      <c r="AA8">
        <f t="shared" si="12"/>
        <v>1.6347677989293845</v>
      </c>
    </row>
    <row r="9" spans="1:27" x14ac:dyDescent="0.25">
      <c r="A9">
        <v>0.6</v>
      </c>
      <c r="B9">
        <v>0.99963260208907079</v>
      </c>
      <c r="C9">
        <v>0.99851982751904256</v>
      </c>
      <c r="D9">
        <v>0.99683237458010499</v>
      </c>
      <c r="E9">
        <v>0.99487226270911855</v>
      </c>
      <c r="F9">
        <v>0.99194349163265416</v>
      </c>
      <c r="G9">
        <v>0.98175558943001673</v>
      </c>
      <c r="H9">
        <v>1.0572524654542321</v>
      </c>
      <c r="I9">
        <v>1.1547051764318426</v>
      </c>
      <c r="J9">
        <v>1.6595113772325134</v>
      </c>
      <c r="K9">
        <v>2.0219719704286976</v>
      </c>
      <c r="L9">
        <v>2.7038181098157161</v>
      </c>
      <c r="M9">
        <v>2.7911129409685036</v>
      </c>
      <c r="O9">
        <v>0.6</v>
      </c>
      <c r="P9">
        <f t="shared" si="1"/>
        <v>0.99977416824865695</v>
      </c>
      <c r="Q9">
        <f t="shared" si="2"/>
        <v>0.9990922025917166</v>
      </c>
      <c r="R9">
        <f t="shared" si="3"/>
        <v>0.998042011953446</v>
      </c>
      <c r="S9">
        <f t="shared" si="4"/>
        <v>0.9967775431801188</v>
      </c>
      <c r="T9">
        <f t="shared" si="5"/>
        <v>0.99495813798059207</v>
      </c>
      <c r="U9">
        <f t="shared" si="6"/>
        <v>0.98722051678706824</v>
      </c>
      <c r="V9">
        <f t="shared" si="7"/>
        <v>1.017874290701648</v>
      </c>
      <c r="W9">
        <f t="shared" si="8"/>
        <v>1.0606463194624602</v>
      </c>
      <c r="X9">
        <f t="shared" si="9"/>
        <v>1.3100006093586476</v>
      </c>
      <c r="Y9">
        <f t="shared" si="10"/>
        <v>1.4924477327853807</v>
      </c>
      <c r="Z9">
        <f t="shared" si="11"/>
        <v>1.8383198300371228</v>
      </c>
      <c r="AA9">
        <f t="shared" si="12"/>
        <v>1.8912731420737185</v>
      </c>
    </row>
    <row r="10" spans="1:27" x14ac:dyDescent="0.25">
      <c r="A10">
        <v>0.8</v>
      </c>
      <c r="B10">
        <v>0.99976454055722241</v>
      </c>
      <c r="C10">
        <v>0.99923987309348805</v>
      </c>
      <c r="D10">
        <v>0.99825658413406837</v>
      </c>
      <c r="E10">
        <v>0.99725910341335366</v>
      </c>
      <c r="F10">
        <v>0.99601926615239789</v>
      </c>
      <c r="G10">
        <v>0.99388024981909284</v>
      </c>
      <c r="H10">
        <v>1.1420668153672902</v>
      </c>
      <c r="I10">
        <v>1.3166771049870878</v>
      </c>
      <c r="J10">
        <v>2.1137131084749985</v>
      </c>
      <c r="K10">
        <v>2.1860289138387961</v>
      </c>
      <c r="L10">
        <v>2.9484920527730951</v>
      </c>
      <c r="M10">
        <v>3.4376863350232112</v>
      </c>
      <c r="O10">
        <v>0.8</v>
      </c>
      <c r="P10">
        <f t="shared" si="1"/>
        <v>0.99985843207580682</v>
      </c>
      <c r="Q10">
        <f t="shared" si="2"/>
        <v>0.99952538940835822</v>
      </c>
      <c r="R10">
        <f t="shared" si="3"/>
        <v>0.99891559913171823</v>
      </c>
      <c r="S10">
        <f t="shared" si="4"/>
        <v>0.99825377256653858</v>
      </c>
      <c r="T10">
        <f t="shared" si="5"/>
        <v>0.99743005364072346</v>
      </c>
      <c r="U10">
        <f t="shared" si="6"/>
        <v>0.994756434963187</v>
      </c>
      <c r="V10">
        <f t="shared" si="7"/>
        <v>1.063850561745993</v>
      </c>
      <c r="W10">
        <f t="shared" si="8"/>
        <v>1.1460153769337968</v>
      </c>
      <c r="X10">
        <f t="shared" si="9"/>
        <v>1.5401279726381456</v>
      </c>
      <c r="Y10">
        <f t="shared" si="10"/>
        <v>1.574243441704795</v>
      </c>
      <c r="Z10">
        <f t="shared" si="11"/>
        <v>1.9553520586177233</v>
      </c>
      <c r="AA10">
        <f t="shared" si="12"/>
        <v>2.2020020355769359</v>
      </c>
    </row>
    <row r="11" spans="1:27" x14ac:dyDescent="0.25">
      <c r="A11">
        <v>1</v>
      </c>
      <c r="B11">
        <v>0.99988542010328296</v>
      </c>
      <c r="C11">
        <v>0.99969355607679056</v>
      </c>
      <c r="D11">
        <v>0.9990298615399974</v>
      </c>
      <c r="E11">
        <v>0.99838165548087077</v>
      </c>
      <c r="F11">
        <v>0.99780284373424755</v>
      </c>
      <c r="G11">
        <v>1.0166619016243652</v>
      </c>
      <c r="H11">
        <v>1.2293224899458159</v>
      </c>
      <c r="I11">
        <v>1.8389993921129508</v>
      </c>
      <c r="J11">
        <v>2.2219676808169009</v>
      </c>
      <c r="K11">
        <v>3.1695136294928945</v>
      </c>
      <c r="L11">
        <v>3.7010304641931526</v>
      </c>
      <c r="M11">
        <v>3.3433774562954306</v>
      </c>
      <c r="O11">
        <v>1</v>
      </c>
      <c r="P11">
        <f t="shared" si="1"/>
        <v>0.99992753116240074</v>
      </c>
      <c r="Q11">
        <f t="shared" si="2"/>
        <v>0.99978620626306314</v>
      </c>
      <c r="R11">
        <f t="shared" si="3"/>
        <v>0.99937741019657333</v>
      </c>
      <c r="S11">
        <f t="shared" si="4"/>
        <v>0.99894923518949486</v>
      </c>
      <c r="T11">
        <f t="shared" si="5"/>
        <v>0.99852560024023651</v>
      </c>
      <c r="U11">
        <f t="shared" si="6"/>
        <v>1.0068937239452989</v>
      </c>
      <c r="V11">
        <f t="shared" si="7"/>
        <v>1.1096006345613307</v>
      </c>
      <c r="W11">
        <f t="shared" si="8"/>
        <v>1.4103263010698801</v>
      </c>
      <c r="X11">
        <f t="shared" si="9"/>
        <v>1.5981406191650449</v>
      </c>
      <c r="Y11">
        <f t="shared" si="10"/>
        <v>2.0689189243730275</v>
      </c>
      <c r="Z11">
        <f t="shared" si="11"/>
        <v>2.3328173679597661</v>
      </c>
      <c r="AA11">
        <f t="shared" si="12"/>
        <v>2.1528923063063736</v>
      </c>
    </row>
    <row r="12" spans="1:27" x14ac:dyDescent="0.25">
      <c r="A12">
        <v>1.2</v>
      </c>
      <c r="B12">
        <v>0.99993622973286267</v>
      </c>
      <c r="C12">
        <v>0.99971479284923115</v>
      </c>
      <c r="D12">
        <v>0.99933104779344328</v>
      </c>
      <c r="E12">
        <v>0.9993573904718398</v>
      </c>
      <c r="F12">
        <v>1.000417425828521</v>
      </c>
      <c r="G12">
        <v>1.0221384264440041</v>
      </c>
      <c r="H12">
        <v>1.3401350248319788</v>
      </c>
      <c r="I12">
        <v>1.9178363489328385</v>
      </c>
      <c r="J12">
        <v>2.1967280849721664</v>
      </c>
      <c r="K12">
        <v>3.6832896626497025</v>
      </c>
      <c r="L12">
        <v>3.7603619643657673</v>
      </c>
      <c r="M12">
        <v>4.6654340472716589</v>
      </c>
      <c r="O12">
        <v>1.2</v>
      </c>
      <c r="P12">
        <f t="shared" si="1"/>
        <v>0.99995745026896987</v>
      </c>
      <c r="Q12">
        <f t="shared" si="2"/>
        <v>0.99981486589375623</v>
      </c>
      <c r="R12">
        <f t="shared" si="3"/>
        <v>0.99957005902433305</v>
      </c>
      <c r="S12">
        <f t="shared" si="4"/>
        <v>0.99950957775456639</v>
      </c>
      <c r="T12">
        <f t="shared" si="5"/>
        <v>0.99994590745652379</v>
      </c>
      <c r="U12">
        <f t="shared" si="6"/>
        <v>1.010063551375245</v>
      </c>
      <c r="V12">
        <f t="shared" si="7"/>
        <v>1.1665198051253642</v>
      </c>
      <c r="W12">
        <f t="shared" si="8"/>
        <v>1.4519096021790103</v>
      </c>
      <c r="X12">
        <f t="shared" si="9"/>
        <v>1.5878944415522502</v>
      </c>
      <c r="Y12">
        <f t="shared" si="10"/>
        <v>2.3282069637003215</v>
      </c>
      <c r="Z12">
        <f t="shared" si="11"/>
        <v>2.3650463438025042</v>
      </c>
      <c r="AA12">
        <f t="shared" si="12"/>
        <v>2.8160613536904466</v>
      </c>
    </row>
    <row r="13" spans="1:27" x14ac:dyDescent="0.25">
      <c r="A13">
        <v>1.4</v>
      </c>
      <c r="B13">
        <v>0.9999515427570066</v>
      </c>
      <c r="C13">
        <v>0.99956759211525159</v>
      </c>
      <c r="D13">
        <v>0.99988794818989601</v>
      </c>
      <c r="E13">
        <v>0.99970428688212476</v>
      </c>
      <c r="F13">
        <v>1.0026213032038889</v>
      </c>
      <c r="G13">
        <v>1.0621940767725018</v>
      </c>
      <c r="H13">
        <v>1.4192725887791264</v>
      </c>
      <c r="I13">
        <v>2.047126589855047</v>
      </c>
      <c r="J13">
        <v>2.7608479132956418</v>
      </c>
      <c r="K13">
        <v>3.7865084729885266</v>
      </c>
      <c r="L13">
        <v>4.6237575542534044</v>
      </c>
      <c r="M13">
        <v>4.9732971076429404</v>
      </c>
      <c r="O13">
        <v>1.4</v>
      </c>
      <c r="P13">
        <f t="shared" si="1"/>
        <v>0.99996788022192984</v>
      </c>
      <c r="Q13">
        <f t="shared" si="2"/>
        <v>0.9997522023737857</v>
      </c>
      <c r="R13">
        <f t="shared" si="3"/>
        <v>0.99987405122663697</v>
      </c>
      <c r="S13">
        <f t="shared" si="4"/>
        <v>0.99972789778378079</v>
      </c>
      <c r="T13">
        <f t="shared" si="5"/>
        <v>1.0011189685299815</v>
      </c>
      <c r="U13">
        <f t="shared" si="6"/>
        <v>1.0303504822918523</v>
      </c>
      <c r="V13">
        <f t="shared" si="7"/>
        <v>1.2069764016507647</v>
      </c>
      <c r="W13">
        <f t="shared" si="8"/>
        <v>1.5182711110809601</v>
      </c>
      <c r="X13">
        <f t="shared" si="9"/>
        <v>1.8727135409756861</v>
      </c>
      <c r="Y13">
        <f t="shared" si="10"/>
        <v>2.3834507037342738</v>
      </c>
      <c r="Z13">
        <f t="shared" si="11"/>
        <v>2.7992486475210328</v>
      </c>
      <c r="AA13">
        <f t="shared" si="12"/>
        <v>2.9736063045685679</v>
      </c>
    </row>
    <row r="15" spans="1:27" x14ac:dyDescent="0.25">
      <c r="Q15">
        <f>MIN(P2:AA13)</f>
        <v>0.91241717295919056</v>
      </c>
    </row>
    <row r="16" spans="1:27" x14ac:dyDescent="0.25">
      <c r="A16" t="s">
        <v>12</v>
      </c>
      <c r="B16">
        <v>0.02</v>
      </c>
      <c r="C16">
        <v>0.04</v>
      </c>
      <c r="D16">
        <v>0.06</v>
      </c>
      <c r="E16">
        <v>0.08</v>
      </c>
      <c r="F16">
        <v>0.1</v>
      </c>
      <c r="G16">
        <v>0.2</v>
      </c>
      <c r="H16">
        <v>0.4</v>
      </c>
      <c r="I16">
        <v>0.6</v>
      </c>
      <c r="J16">
        <v>0.8</v>
      </c>
      <c r="K16">
        <v>1</v>
      </c>
      <c r="L16">
        <v>1.2</v>
      </c>
      <c r="M16">
        <v>1.4</v>
      </c>
      <c r="Q16">
        <f>(1-MIN(P2:AA13))*100</f>
        <v>8.7582827040809441</v>
      </c>
    </row>
    <row r="17" spans="1:13" x14ac:dyDescent="0.25">
      <c r="A17">
        <v>0.02</v>
      </c>
      <c r="B17">
        <v>0.96671392543336088</v>
      </c>
      <c r="C17">
        <v>0.97276268531048171</v>
      </c>
      <c r="D17">
        <v>1.0502841553611424</v>
      </c>
      <c r="E17">
        <v>1.1844414447379628</v>
      </c>
      <c r="F17">
        <v>1.3521499480526915</v>
      </c>
      <c r="G17">
        <v>2.2505835911361851</v>
      </c>
      <c r="H17">
        <v>3.4532749947686625</v>
      </c>
      <c r="I17">
        <v>4.0629067849397806</v>
      </c>
      <c r="J17">
        <v>4.395125634438898</v>
      </c>
      <c r="K17">
        <v>4.5941440589917653</v>
      </c>
      <c r="L17">
        <v>4.7230657995818195</v>
      </c>
      <c r="M17">
        <v>4.8115804103927662</v>
      </c>
    </row>
    <row r="18" spans="1:13" x14ac:dyDescent="0.25">
      <c r="A18">
        <v>0.04</v>
      </c>
      <c r="B18">
        <v>0.9857825970467079</v>
      </c>
      <c r="C18">
        <v>0.96671241329547986</v>
      </c>
      <c r="D18">
        <v>0.96081801479722306</v>
      </c>
      <c r="E18">
        <v>0.97275196355572224</v>
      </c>
      <c r="F18">
        <v>1.0030619770996076</v>
      </c>
      <c r="G18">
        <v>1.3521081399786281</v>
      </c>
      <c r="H18">
        <v>2.2509109577801123</v>
      </c>
      <c r="I18">
        <v>2.9548376967070054</v>
      </c>
      <c r="J18">
        <v>3.4544865478622562</v>
      </c>
      <c r="K18">
        <v>3.8082449985615541</v>
      </c>
      <c r="L18">
        <v>4.0631018293358485</v>
      </c>
      <c r="M18">
        <v>4.2510577864665979</v>
      </c>
    </row>
    <row r="19" spans="1:13" x14ac:dyDescent="0.25">
      <c r="A19">
        <v>0.06</v>
      </c>
      <c r="B19">
        <v>0.99270317733436808</v>
      </c>
      <c r="C19">
        <v>0.97859548788680473</v>
      </c>
      <c r="D19">
        <v>0.96670986660937552</v>
      </c>
      <c r="E19">
        <v>0.96090518443522022</v>
      </c>
      <c r="F19">
        <v>0.96272364756373496</v>
      </c>
      <c r="G19">
        <v>1.089776070678115</v>
      </c>
      <c r="H19">
        <v>1.6594232462791396</v>
      </c>
      <c r="I19">
        <v>2.2515187794284257</v>
      </c>
      <c r="J19">
        <v>2.7470050038353002</v>
      </c>
      <c r="K19">
        <v>3.1432820830491917</v>
      </c>
      <c r="L19">
        <v>3.4570553305382368</v>
      </c>
      <c r="M19">
        <v>3.7059851817059002</v>
      </c>
    </row>
    <row r="20" spans="1:13" x14ac:dyDescent="0.25">
      <c r="A20">
        <v>0.08</v>
      </c>
      <c r="B20">
        <v>0.99564933336443562</v>
      </c>
      <c r="C20">
        <v>0.98578162940232394</v>
      </c>
      <c r="D20">
        <v>0.97520002458877608</v>
      </c>
      <c r="E20">
        <v>0.96670697390771121</v>
      </c>
      <c r="F20">
        <v>0.96167372699592635</v>
      </c>
      <c r="G20">
        <v>1.0029971971441838</v>
      </c>
      <c r="H20">
        <v>1.3519552820648357</v>
      </c>
      <c r="I20">
        <v>1.8142938441295688</v>
      </c>
      <c r="J20">
        <v>2.2524190877196055</v>
      </c>
      <c r="K20">
        <v>2.6348373640620313</v>
      </c>
      <c r="L20">
        <v>2.9594094161326336</v>
      </c>
      <c r="M20">
        <v>3.2322927547962266</v>
      </c>
    </row>
    <row r="21" spans="1:13" x14ac:dyDescent="0.25">
      <c r="A21">
        <v>0.1</v>
      </c>
      <c r="B21">
        <v>0.99713401425174131</v>
      </c>
      <c r="C21">
        <v>0.99004341205939117</v>
      </c>
      <c r="D21">
        <v>0.98143214108160304</v>
      </c>
      <c r="E21">
        <v>0.97327364176996489</v>
      </c>
      <c r="F21">
        <v>0.96670052069330914</v>
      </c>
      <c r="G21">
        <v>0.97267712754193925</v>
      </c>
      <c r="H21">
        <v>1.1841310730150942</v>
      </c>
      <c r="I21">
        <v>1.5349686846345822</v>
      </c>
      <c r="J21">
        <v>1.9061448835493473</v>
      </c>
      <c r="K21">
        <v>2.25371150164248</v>
      </c>
      <c r="L21">
        <v>2.5652893082682402</v>
      </c>
      <c r="M21">
        <v>2.8392992511097832</v>
      </c>
    </row>
    <row r="22" spans="1:13" x14ac:dyDescent="0.25">
      <c r="A22">
        <v>0.2</v>
      </c>
      <c r="B22">
        <v>0.99925357748035559</v>
      </c>
      <c r="C22">
        <v>0.99713295024641402</v>
      </c>
      <c r="D22">
        <v>0.99394035787485657</v>
      </c>
      <c r="E22">
        <v>0.99004056014147712</v>
      </c>
      <c r="F22">
        <v>0.98577528844349815</v>
      </c>
      <c r="G22">
        <v>0.96667250691914874</v>
      </c>
      <c r="H22">
        <v>0.97250157808497339</v>
      </c>
      <c r="I22">
        <v>1.0495978438577358</v>
      </c>
      <c r="J22">
        <v>1.1836668392255185</v>
      </c>
      <c r="K22">
        <v>1.351845461243411</v>
      </c>
      <c r="L22">
        <v>1.5359028891985242</v>
      </c>
      <c r="M22">
        <v>1.7247151179253595</v>
      </c>
    </row>
    <row r="23" spans="1:13" x14ac:dyDescent="0.25">
      <c r="A23">
        <v>0.4</v>
      </c>
      <c r="B23">
        <v>0.99981120128515932</v>
      </c>
      <c r="C23">
        <v>0.99925259078943418</v>
      </c>
      <c r="D23">
        <v>0.99834717818968421</v>
      </c>
      <c r="E23">
        <v>0.99713086738599377</v>
      </c>
      <c r="F23">
        <v>0.99564324835304596</v>
      </c>
      <c r="G23">
        <v>0.98574988681966846</v>
      </c>
      <c r="H23">
        <v>0.96651236408742314</v>
      </c>
      <c r="I23">
        <v>0.96065306334734579</v>
      </c>
      <c r="J23">
        <v>0.97223135756350121</v>
      </c>
      <c r="K23">
        <v>1.0025354542508662</v>
      </c>
      <c r="L23">
        <v>1.0493927277399455</v>
      </c>
      <c r="M23">
        <v>1.1110364090496991</v>
      </c>
    </row>
    <row r="24" spans="1:13" x14ac:dyDescent="0.25">
      <c r="A24">
        <v>0.6</v>
      </c>
      <c r="B24">
        <v>0.99991573440824322</v>
      </c>
      <c r="C24">
        <v>0.99966457766439065</v>
      </c>
      <c r="D24">
        <v>0.99925164932678701</v>
      </c>
      <c r="E24">
        <v>0.99868282365111904</v>
      </c>
      <c r="F24">
        <v>0.99797278432852998</v>
      </c>
      <c r="G24">
        <v>0.99268544414411986</v>
      </c>
      <c r="H24">
        <v>0.97849611594906416</v>
      </c>
      <c r="I24">
        <v>0.96658746249307792</v>
      </c>
      <c r="J24">
        <v>0.96048984148478156</v>
      </c>
      <c r="K24">
        <v>0.96292349514206399</v>
      </c>
      <c r="L24">
        <v>0.97282155025852934</v>
      </c>
      <c r="M24">
        <v>0.9914333431789335</v>
      </c>
    </row>
    <row r="25" spans="1:13" x14ac:dyDescent="0.25">
      <c r="A25">
        <v>0.8</v>
      </c>
      <c r="B25">
        <v>0.99995232359439112</v>
      </c>
      <c r="C25">
        <v>0.99981090572322828</v>
      </c>
      <c r="D25">
        <v>0.9995746141293681</v>
      </c>
      <c r="E25">
        <v>0.99924844171972349</v>
      </c>
      <c r="F25">
        <v>0.99884084112904914</v>
      </c>
      <c r="G25">
        <v>0.99563262010728104</v>
      </c>
      <c r="H25">
        <v>0.98563430812469588</v>
      </c>
      <c r="I25">
        <v>0.97535364888050613</v>
      </c>
      <c r="J25">
        <v>0.96654283680129294</v>
      </c>
      <c r="K25">
        <v>0.96245796957079388</v>
      </c>
      <c r="L25">
        <v>0.96221206446235152</v>
      </c>
      <c r="M25">
        <v>0.96631773613066074</v>
      </c>
    </row>
    <row r="26" spans="1:13" x14ac:dyDescent="0.25">
      <c r="A26">
        <v>1</v>
      </c>
      <c r="B26">
        <v>0.99996964222151852</v>
      </c>
      <c r="C26">
        <v>0.99987885644933583</v>
      </c>
      <c r="D26">
        <v>0.99972495885314916</v>
      </c>
      <c r="E26">
        <v>0.99951681489811905</v>
      </c>
      <c r="F26">
        <v>0.99924835674622536</v>
      </c>
      <c r="G26">
        <v>0.99712554626623262</v>
      </c>
      <c r="H26">
        <v>0.98987877917684552</v>
      </c>
      <c r="I26">
        <v>0.98165321002680916</v>
      </c>
      <c r="J26">
        <v>0.97431355751318882</v>
      </c>
      <c r="K26">
        <v>0.96832421925316048</v>
      </c>
      <c r="L26">
        <v>0.96460427172637975</v>
      </c>
      <c r="M26">
        <v>0.96240715631731688</v>
      </c>
    </row>
    <row r="27" spans="1:13" x14ac:dyDescent="0.25">
      <c r="A27">
        <v>1.2</v>
      </c>
      <c r="B27">
        <v>0.99997867080507707</v>
      </c>
      <c r="C27">
        <v>0.99991493893828143</v>
      </c>
      <c r="D27">
        <v>0.99980907025522292</v>
      </c>
      <c r="E27">
        <v>0.99966176503729287</v>
      </c>
      <c r="F27">
        <v>0.99947438908452668</v>
      </c>
      <c r="G27">
        <v>0.99798867630648591</v>
      </c>
      <c r="H27">
        <v>0.99290458541874971</v>
      </c>
      <c r="I27">
        <v>0.98598285542518227</v>
      </c>
      <c r="J27">
        <v>0.97906079813233404</v>
      </c>
      <c r="K27">
        <v>0.97312426475094072</v>
      </c>
      <c r="L27">
        <v>0.96973072323924092</v>
      </c>
      <c r="M27">
        <v>0.96668866010923438</v>
      </c>
    </row>
    <row r="28" spans="1:13" x14ac:dyDescent="0.25">
      <c r="A28">
        <v>1.4</v>
      </c>
      <c r="B28">
        <v>0.99998421768685319</v>
      </c>
      <c r="C28">
        <v>0.99993681263231982</v>
      </c>
      <c r="D28">
        <v>0.99986015426337793</v>
      </c>
      <c r="E28">
        <v>0.99975150868543683</v>
      </c>
      <c r="F28">
        <v>0.99961663385607435</v>
      </c>
      <c r="G28">
        <v>0.99850688781120278</v>
      </c>
      <c r="H28">
        <v>0.99468021452240285</v>
      </c>
      <c r="I28">
        <v>0.98941563230687335</v>
      </c>
      <c r="J28">
        <v>0.98457916865573047</v>
      </c>
      <c r="K28">
        <v>0.98039293448002074</v>
      </c>
      <c r="L28">
        <v>0.97473974078866099</v>
      </c>
      <c r="M28">
        <v>0.97391550149419526</v>
      </c>
    </row>
  </sheetData>
  <conditionalFormatting sqref="B2:M1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M2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AA13 Q15">
    <cfRule type="colorScale" priority="1">
      <colorScale>
        <cfvo type="min"/>
        <cfvo type="num" val="1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C1959-6484-4844-BEF4-FDE4D2BB512C}">
  <dimension ref="A1:W23"/>
  <sheetViews>
    <sheetView topLeftCell="E1" workbookViewId="0">
      <selection activeCell="M1" sqref="M1:W21"/>
    </sheetView>
  </sheetViews>
  <sheetFormatPr defaultRowHeight="15" x14ac:dyDescent="0.25"/>
  <sheetData>
    <row r="1" spans="1:23" x14ac:dyDescent="0.25">
      <c r="A1" t="s">
        <v>13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M1" t="s">
        <v>13</v>
      </c>
      <c r="N1">
        <v>1</v>
      </c>
      <c r="O1">
        <v>2</v>
      </c>
      <c r="P1">
        <v>3</v>
      </c>
      <c r="Q1">
        <v>4</v>
      </c>
      <c r="R1">
        <v>5</v>
      </c>
      <c r="S1">
        <v>6</v>
      </c>
      <c r="T1">
        <v>7</v>
      </c>
      <c r="U1">
        <v>8</v>
      </c>
      <c r="V1">
        <v>9</v>
      </c>
      <c r="W1">
        <v>10</v>
      </c>
    </row>
    <row r="2" spans="1:23" x14ac:dyDescent="0.25">
      <c r="A2">
        <v>1</v>
      </c>
      <c r="B2">
        <v>0.60677385027805297</v>
      </c>
      <c r="C2">
        <v>0.60553572756263596</v>
      </c>
      <c r="D2" t="s">
        <v>18</v>
      </c>
      <c r="E2" t="s">
        <v>18</v>
      </c>
      <c r="F2" t="s">
        <v>18</v>
      </c>
      <c r="G2" t="s">
        <v>18</v>
      </c>
      <c r="H2" t="s">
        <v>18</v>
      </c>
      <c r="I2" t="s">
        <v>18</v>
      </c>
      <c r="J2" t="s">
        <v>18</v>
      </c>
      <c r="K2" t="s">
        <v>18</v>
      </c>
      <c r="M2">
        <v>1</v>
      </c>
      <c r="N2">
        <f>B2/$A$23</f>
        <v>1.0020446732687445</v>
      </c>
      <c r="O2">
        <f t="shared" ref="O2:W2" si="0">C2/$A$23</f>
        <v>1</v>
      </c>
      <c r="P2" t="e">
        <f t="shared" si="0"/>
        <v>#VALUE!</v>
      </c>
      <c r="Q2" t="e">
        <f t="shared" si="0"/>
        <v>#VALUE!</v>
      </c>
      <c r="R2" t="e">
        <f t="shared" si="0"/>
        <v>#VALUE!</v>
      </c>
      <c r="S2" t="e">
        <f t="shared" si="0"/>
        <v>#VALUE!</v>
      </c>
      <c r="T2" t="e">
        <f t="shared" si="0"/>
        <v>#VALUE!</v>
      </c>
      <c r="U2" t="e">
        <f t="shared" si="0"/>
        <v>#VALUE!</v>
      </c>
      <c r="V2" t="e">
        <f t="shared" si="0"/>
        <v>#VALUE!</v>
      </c>
      <c r="W2" t="e">
        <f t="shared" si="0"/>
        <v>#VALUE!</v>
      </c>
    </row>
    <row r="3" spans="1:23" x14ac:dyDescent="0.25">
      <c r="A3">
        <v>2</v>
      </c>
      <c r="B3">
        <v>0.61196492007467596</v>
      </c>
      <c r="C3">
        <v>0.60588918187020702</v>
      </c>
      <c r="D3">
        <v>0.60553732563972495</v>
      </c>
      <c r="E3">
        <v>0.60553572756263596</v>
      </c>
      <c r="F3" t="s">
        <v>18</v>
      </c>
      <c r="G3" t="s">
        <v>18</v>
      </c>
      <c r="H3" t="s">
        <v>18</v>
      </c>
      <c r="I3" t="s">
        <v>18</v>
      </c>
      <c r="J3" t="s">
        <v>18</v>
      </c>
      <c r="K3" t="s">
        <v>18</v>
      </c>
      <c r="M3">
        <v>2</v>
      </c>
      <c r="N3">
        <f t="shared" ref="N3:N21" si="1">B3/$A$23</f>
        <v>1.010617362806846</v>
      </c>
      <c r="O3">
        <f t="shared" ref="O3:O21" si="2">C3/$A$23</f>
        <v>1.0005837051250366</v>
      </c>
      <c r="P3">
        <f t="shared" ref="P3:P21" si="3">D3/$A$23</f>
        <v>1.0000026391127992</v>
      </c>
      <c r="Q3">
        <f t="shared" ref="Q3:Q21" si="4">E3/$A$23</f>
        <v>1</v>
      </c>
      <c r="R3" t="e">
        <f t="shared" ref="R3:R21" si="5">F3/$A$23</f>
        <v>#VALUE!</v>
      </c>
      <c r="S3" t="e">
        <f t="shared" ref="S3:S21" si="6">G3/$A$23</f>
        <v>#VALUE!</v>
      </c>
      <c r="T3" t="e">
        <f t="shared" ref="T3:T21" si="7">H3/$A$23</f>
        <v>#VALUE!</v>
      </c>
      <c r="U3" t="e">
        <f t="shared" ref="U3:U21" si="8">I3/$A$23</f>
        <v>#VALUE!</v>
      </c>
      <c r="V3" t="e">
        <f t="shared" ref="V3:V21" si="9">J3/$A$23</f>
        <v>#VALUE!</v>
      </c>
      <c r="W3" t="e">
        <f t="shared" ref="W3:W21" si="10">K3/$A$23</f>
        <v>#VALUE!</v>
      </c>
    </row>
    <row r="4" spans="1:23" x14ac:dyDescent="0.25">
      <c r="A4">
        <v>3</v>
      </c>
      <c r="B4">
        <v>0.61933269400256197</v>
      </c>
      <c r="C4">
        <v>0.607203370394235</v>
      </c>
      <c r="D4">
        <v>0.605576122719374</v>
      </c>
      <c r="E4">
        <v>0.60553429727249997</v>
      </c>
      <c r="F4">
        <v>0.605535418502258</v>
      </c>
      <c r="G4">
        <v>0.60553572756263596</v>
      </c>
      <c r="H4">
        <v>0.74804224703872702</v>
      </c>
      <c r="I4">
        <v>5.3104190990128703</v>
      </c>
      <c r="J4">
        <v>5.6541603520133101</v>
      </c>
      <c r="K4">
        <v>5.5355153432410198</v>
      </c>
      <c r="M4">
        <v>3</v>
      </c>
      <c r="N4">
        <f t="shared" si="1"/>
        <v>1.0227847273280812</v>
      </c>
      <c r="O4">
        <f t="shared" si="2"/>
        <v>1.0027539957688567</v>
      </c>
      <c r="P4">
        <f t="shared" si="3"/>
        <v>1.000066709782593</v>
      </c>
      <c r="Q4">
        <f t="shared" si="4"/>
        <v>0.99999763797564556</v>
      </c>
      <c r="R4">
        <f t="shared" si="5"/>
        <v>0.99999948960835194</v>
      </c>
      <c r="S4">
        <f t="shared" si="6"/>
        <v>1</v>
      </c>
      <c r="T4">
        <f t="shared" si="7"/>
        <v>1.2353395728600511</v>
      </c>
      <c r="U4">
        <f t="shared" si="8"/>
        <v>8.7697865828462884</v>
      </c>
      <c r="V4">
        <f t="shared" si="9"/>
        <v>9.337451276033006</v>
      </c>
      <c r="W4">
        <f t="shared" si="10"/>
        <v>9.141517323052474</v>
      </c>
    </row>
    <row r="5" spans="1:23" x14ac:dyDescent="0.25">
      <c r="A5">
        <v>4</v>
      </c>
      <c r="B5">
        <v>0.62754532981240296</v>
      </c>
      <c r="C5">
        <v>0.60990224444173702</v>
      </c>
      <c r="D5">
        <v>0.60578206331944096</v>
      </c>
      <c r="E5">
        <v>0.60555738252285096</v>
      </c>
      <c r="F5">
        <v>0.60553736205193598</v>
      </c>
      <c r="G5">
        <v>0.60553556415893495</v>
      </c>
      <c r="H5">
        <v>0.605535606607146</v>
      </c>
      <c r="I5">
        <v>0.60553572756263596</v>
      </c>
      <c r="J5">
        <v>2.4994491580047402</v>
      </c>
      <c r="K5">
        <v>38.291081762089803</v>
      </c>
      <c r="M5">
        <v>4</v>
      </c>
      <c r="N5">
        <f t="shared" si="1"/>
        <v>1.0363473222932009</v>
      </c>
      <c r="O5">
        <f t="shared" si="2"/>
        <v>1.0072109979318262</v>
      </c>
      <c r="P5">
        <f t="shared" si="3"/>
        <v>1.0004068063131411</v>
      </c>
      <c r="Q5">
        <f t="shared" si="4"/>
        <v>1.0000357616557196</v>
      </c>
      <c r="R5">
        <f t="shared" si="5"/>
        <v>1.0000026992450248</v>
      </c>
      <c r="S5">
        <f t="shared" si="6"/>
        <v>0.99999973015019006</v>
      </c>
      <c r="T5">
        <f t="shared" si="7"/>
        <v>0.99999980025044855</v>
      </c>
      <c r="U5">
        <f t="shared" si="8"/>
        <v>1</v>
      </c>
      <c r="V5">
        <f t="shared" si="9"/>
        <v>4.1276658737633278</v>
      </c>
      <c r="W5">
        <f t="shared" si="10"/>
        <v>63.235049591898793</v>
      </c>
    </row>
    <row r="6" spans="1:23" x14ac:dyDescent="0.25">
      <c r="A6">
        <v>5</v>
      </c>
      <c r="B6">
        <v>0.63577068317943397</v>
      </c>
      <c r="C6">
        <v>0.61423541868239095</v>
      </c>
      <c r="D6">
        <v>0.60620143859708897</v>
      </c>
      <c r="E6">
        <v>0.60559281960739697</v>
      </c>
      <c r="F6">
        <v>0.60552892030855598</v>
      </c>
      <c r="G6">
        <v>0.605534474978074</v>
      </c>
      <c r="H6">
        <v>0.60553671582248703</v>
      </c>
      <c r="I6">
        <v>0.60553597821243499</v>
      </c>
      <c r="J6">
        <v>0.60553571365728098</v>
      </c>
      <c r="K6">
        <v>0.60553572757138496</v>
      </c>
      <c r="M6">
        <v>5</v>
      </c>
      <c r="N6">
        <f t="shared" si="1"/>
        <v>1.0499309194165931</v>
      </c>
      <c r="O6">
        <f t="shared" si="2"/>
        <v>1.0143669328228946</v>
      </c>
      <c r="P6">
        <f t="shared" si="3"/>
        <v>1.0010993753203177</v>
      </c>
      <c r="Q6">
        <f t="shared" si="4"/>
        <v>1.00009428352806</v>
      </c>
      <c r="R6">
        <f t="shared" si="5"/>
        <v>0.99998875829489475</v>
      </c>
      <c r="S6">
        <f t="shared" si="6"/>
        <v>0.99999793144400084</v>
      </c>
      <c r="T6">
        <f t="shared" si="7"/>
        <v>1.0000016320421836</v>
      </c>
      <c r="U6">
        <f t="shared" si="8"/>
        <v>1.0000004139306529</v>
      </c>
      <c r="V6">
        <f t="shared" si="9"/>
        <v>0.99999997703627652</v>
      </c>
      <c r="W6">
        <f t="shared" si="10"/>
        <v>1.0000000000144484</v>
      </c>
    </row>
    <row r="7" spans="1:23" x14ac:dyDescent="0.25">
      <c r="A7">
        <v>6</v>
      </c>
      <c r="B7">
        <v>0.64300791893417997</v>
      </c>
      <c r="C7">
        <v>0.62008880210973505</v>
      </c>
      <c r="D7">
        <v>0.60684691519036404</v>
      </c>
      <c r="E7">
        <v>0.60566720332663904</v>
      </c>
      <c r="F7">
        <v>0.60555159433670502</v>
      </c>
      <c r="G7">
        <v>0.60554141452088095</v>
      </c>
      <c r="H7">
        <v>0.60553697106420401</v>
      </c>
      <c r="I7">
        <v>0.60553501779779295</v>
      </c>
      <c r="J7">
        <v>0.60553561192361105</v>
      </c>
      <c r="K7">
        <v>0.60553580314413702</v>
      </c>
      <c r="M7">
        <v>6</v>
      </c>
      <c r="N7">
        <f t="shared" si="1"/>
        <v>1.0618827092537952</v>
      </c>
      <c r="O7">
        <f t="shared" si="2"/>
        <v>1.0240333871061205</v>
      </c>
      <c r="P7">
        <f t="shared" si="3"/>
        <v>1.0021653348729822</v>
      </c>
      <c r="Q7">
        <f t="shared" si="4"/>
        <v>1.0002171230499186</v>
      </c>
      <c r="R7">
        <f t="shared" si="5"/>
        <v>1.0000262028701972</v>
      </c>
      <c r="S7">
        <f t="shared" si="6"/>
        <v>1.0000093916147077</v>
      </c>
      <c r="T7">
        <f t="shared" si="7"/>
        <v>1.0000020535560685</v>
      </c>
      <c r="U7">
        <f t="shared" si="8"/>
        <v>0.99999882787288896</v>
      </c>
      <c r="V7">
        <f t="shared" si="9"/>
        <v>0.99999980903021957</v>
      </c>
      <c r="W7">
        <f t="shared" si="10"/>
        <v>1.0000001248175749</v>
      </c>
    </row>
    <row r="8" spans="1:23" x14ac:dyDescent="0.25">
      <c r="A8">
        <v>7</v>
      </c>
      <c r="B8">
        <v>0.64851788861517201</v>
      </c>
      <c r="C8">
        <v>0.62725257673444401</v>
      </c>
      <c r="D8">
        <v>0.60791717791067801</v>
      </c>
      <c r="E8">
        <v>0.60582398517964098</v>
      </c>
      <c r="F8">
        <v>0.60563509593882803</v>
      </c>
      <c r="G8">
        <v>0.60555447252080497</v>
      </c>
      <c r="H8">
        <v>0.605532883637943</v>
      </c>
      <c r="I8">
        <v>0.60553483914984196</v>
      </c>
      <c r="J8">
        <v>0.60553634238882403</v>
      </c>
      <c r="K8">
        <v>0.60553580060345802</v>
      </c>
      <c r="M8">
        <v>7</v>
      </c>
      <c r="N8">
        <f t="shared" si="1"/>
        <v>1.0709820396982108</v>
      </c>
      <c r="O8">
        <f t="shared" si="2"/>
        <v>1.0358638610131583</v>
      </c>
      <c r="P8">
        <f t="shared" si="3"/>
        <v>1.0039327990730254</v>
      </c>
      <c r="Q8">
        <f t="shared" si="4"/>
        <v>1.0004760373399688</v>
      </c>
      <c r="R8">
        <f t="shared" si="5"/>
        <v>1.0001640999393908</v>
      </c>
      <c r="S8">
        <f t="shared" si="6"/>
        <v>1.0000309559903995</v>
      </c>
      <c r="T8">
        <f t="shared" si="7"/>
        <v>0.99999530345681764</v>
      </c>
      <c r="U8">
        <f t="shared" si="8"/>
        <v>0.9999985328482639</v>
      </c>
      <c r="V8">
        <f t="shared" si="9"/>
        <v>1.0000010153425472</v>
      </c>
      <c r="W8">
        <f t="shared" si="10"/>
        <v>1.0000001206218208</v>
      </c>
    </row>
    <row r="9" spans="1:23" x14ac:dyDescent="0.25">
      <c r="A9">
        <v>8</v>
      </c>
      <c r="B9">
        <v>0.65222033636713805</v>
      </c>
      <c r="C9">
        <v>0.63555410229948495</v>
      </c>
      <c r="D9">
        <v>0.60974680734435605</v>
      </c>
      <c r="E9">
        <v>0.60608908583861099</v>
      </c>
      <c r="F9">
        <v>0.60576184766165198</v>
      </c>
      <c r="G9">
        <v>0.60557272492302205</v>
      </c>
      <c r="H9">
        <v>0.60552759334165596</v>
      </c>
      <c r="I9">
        <v>0.60553549988150901</v>
      </c>
      <c r="J9">
        <v>0.60553715953679199</v>
      </c>
      <c r="K9">
        <v>0.60553541536674305</v>
      </c>
      <c r="M9">
        <v>8</v>
      </c>
      <c r="N9">
        <f t="shared" si="1"/>
        <v>1.0770963738050834</v>
      </c>
      <c r="O9">
        <f t="shared" si="2"/>
        <v>1.0495732512062947</v>
      </c>
      <c r="P9">
        <f t="shared" si="3"/>
        <v>1.0069543044118474</v>
      </c>
      <c r="Q9">
        <f t="shared" si="4"/>
        <v>1.0009138325796272</v>
      </c>
      <c r="R9">
        <f t="shared" si="5"/>
        <v>1.000373421564944</v>
      </c>
      <c r="S9">
        <f t="shared" si="6"/>
        <v>1.0000610985590148</v>
      </c>
      <c r="T9">
        <f t="shared" si="7"/>
        <v>0.99998656690165455</v>
      </c>
      <c r="U9">
        <f t="shared" si="8"/>
        <v>0.99999962400050635</v>
      </c>
      <c r="V9">
        <f t="shared" si="9"/>
        <v>1.0000023648053959</v>
      </c>
      <c r="W9">
        <f t="shared" si="10"/>
        <v>0.99999948443026776</v>
      </c>
    </row>
    <row r="10" spans="1:23" x14ac:dyDescent="0.25">
      <c r="A10">
        <v>9</v>
      </c>
      <c r="B10">
        <v>0.65429276382968604</v>
      </c>
      <c r="C10">
        <v>0.64445084109899597</v>
      </c>
      <c r="D10">
        <v>0.61250544336398804</v>
      </c>
      <c r="E10">
        <v>0.60635263651600801</v>
      </c>
      <c r="F10">
        <v>0.60588746594874099</v>
      </c>
      <c r="G10">
        <v>0.60559582190001804</v>
      </c>
      <c r="H10">
        <v>0.60553670122518799</v>
      </c>
      <c r="I10">
        <v>0.60554000974536604</v>
      </c>
      <c r="J10">
        <v>0.60553738094104703</v>
      </c>
      <c r="K10">
        <v>0.60553561349017704</v>
      </c>
      <c r="M10">
        <v>9</v>
      </c>
      <c r="N10">
        <f t="shared" si="1"/>
        <v>1.0805188431462234</v>
      </c>
      <c r="O10">
        <f t="shared" si="2"/>
        <v>1.0642655945223887</v>
      </c>
      <c r="P10">
        <f t="shared" si="3"/>
        <v>1.0115099993016203</v>
      </c>
      <c r="Q10">
        <f t="shared" si="4"/>
        <v>1.0013490681328749</v>
      </c>
      <c r="R10">
        <f t="shared" si="5"/>
        <v>1.0005808714004718</v>
      </c>
      <c r="S10">
        <f t="shared" si="6"/>
        <v>1.0000992416048249</v>
      </c>
      <c r="T10">
        <f t="shared" si="7"/>
        <v>1.0000016079357628</v>
      </c>
      <c r="U10">
        <f t="shared" si="8"/>
        <v>1.0000070717259695</v>
      </c>
      <c r="V10">
        <f t="shared" si="9"/>
        <v>1.0000027304390737</v>
      </c>
      <c r="W10">
        <f t="shared" si="10"/>
        <v>0.99999981161729401</v>
      </c>
    </row>
    <row r="11" spans="1:23" x14ac:dyDescent="0.25">
      <c r="A11">
        <v>10</v>
      </c>
      <c r="B11">
        <v>0.65546041253939802</v>
      </c>
      <c r="C11">
        <v>0.65325473234287001</v>
      </c>
      <c r="D11">
        <v>0.61640949301047399</v>
      </c>
      <c r="E11">
        <v>0.60659560420771197</v>
      </c>
      <c r="F11">
        <v>0.60604230569065598</v>
      </c>
      <c r="G11">
        <v>0.60567182539109699</v>
      </c>
      <c r="H11">
        <v>0.60556678460512303</v>
      </c>
      <c r="I11">
        <v>0.60554819968211004</v>
      </c>
      <c r="J11">
        <v>0.60553507424832698</v>
      </c>
      <c r="K11">
        <v>0.60553524692609595</v>
      </c>
      <c r="M11">
        <v>10</v>
      </c>
      <c r="N11">
        <f t="shared" si="1"/>
        <v>1.082447133512197</v>
      </c>
      <c r="O11">
        <f t="shared" si="2"/>
        <v>1.0788046065792181</v>
      </c>
      <c r="P11">
        <f t="shared" si="3"/>
        <v>1.0179572648695832</v>
      </c>
      <c r="Q11">
        <f t="shared" si="4"/>
        <v>1.0017503123215241</v>
      </c>
      <c r="R11">
        <f t="shared" si="5"/>
        <v>1.0008365784295818</v>
      </c>
      <c r="S11">
        <f t="shared" si="6"/>
        <v>1.0002247560668449</v>
      </c>
      <c r="T11">
        <f t="shared" si="7"/>
        <v>1.000051288538518</v>
      </c>
      <c r="U11">
        <f t="shared" si="8"/>
        <v>1.0000205968350113</v>
      </c>
      <c r="V11">
        <f t="shared" si="9"/>
        <v>0.99999892109700672</v>
      </c>
      <c r="W11">
        <f t="shared" si="10"/>
        <v>0.99999920626229277</v>
      </c>
    </row>
    <row r="12" spans="1:23" x14ac:dyDescent="0.25">
      <c r="A12">
        <v>11</v>
      </c>
      <c r="B12">
        <v>0.65762651874663602</v>
      </c>
      <c r="C12">
        <v>0.66146111272535801</v>
      </c>
      <c r="D12">
        <v>0.62162586924602503</v>
      </c>
      <c r="E12">
        <v>0.60690909772810997</v>
      </c>
      <c r="F12">
        <v>0.60616033415113701</v>
      </c>
      <c r="G12">
        <v>0.605814124200723</v>
      </c>
      <c r="H12">
        <v>0.60558544878765896</v>
      </c>
      <c r="I12">
        <v>0.60555413796739499</v>
      </c>
      <c r="J12">
        <v>0.60553437466248305</v>
      </c>
      <c r="K12">
        <v>0.60553493171386896</v>
      </c>
      <c r="M12">
        <v>11</v>
      </c>
      <c r="N12">
        <f t="shared" si="1"/>
        <v>1.0860243067633228</v>
      </c>
      <c r="O12">
        <f t="shared" si="2"/>
        <v>1.0923568711425655</v>
      </c>
      <c r="P12">
        <f t="shared" si="3"/>
        <v>1.0265717462257002</v>
      </c>
      <c r="Q12">
        <f t="shared" si="4"/>
        <v>1.002268024994994</v>
      </c>
      <c r="R12">
        <f t="shared" si="5"/>
        <v>1.0010314941960818</v>
      </c>
      <c r="S12">
        <f t="shared" si="6"/>
        <v>1.0004597526213814</v>
      </c>
      <c r="T12">
        <f t="shared" si="7"/>
        <v>1.000082111133596</v>
      </c>
      <c r="U12">
        <f t="shared" si="8"/>
        <v>1.0000304034987879</v>
      </c>
      <c r="V12">
        <f t="shared" si="9"/>
        <v>0.99999776577980237</v>
      </c>
      <c r="W12">
        <f t="shared" si="10"/>
        <v>0.99999868571129535</v>
      </c>
    </row>
    <row r="13" spans="1:23" x14ac:dyDescent="0.25">
      <c r="A13">
        <v>12</v>
      </c>
      <c r="B13">
        <v>0.665557613173687</v>
      </c>
      <c r="C13">
        <v>0.66976124777736701</v>
      </c>
      <c r="D13">
        <v>0.62838853401852901</v>
      </c>
      <c r="E13">
        <v>0.60771518063972296</v>
      </c>
      <c r="F13">
        <v>0.60612889266788605</v>
      </c>
      <c r="G13">
        <v>0.60603280680785698</v>
      </c>
      <c r="H13">
        <v>0.60559937549949205</v>
      </c>
      <c r="I13">
        <v>0.60556337151595296</v>
      </c>
      <c r="J13">
        <v>0.60554451985812197</v>
      </c>
      <c r="K13">
        <v>0.60553197764029498</v>
      </c>
      <c r="M13">
        <v>12</v>
      </c>
      <c r="N13">
        <f t="shared" si="1"/>
        <v>1.0991219557806231</v>
      </c>
      <c r="O13">
        <f t="shared" si="2"/>
        <v>1.1060639650004593</v>
      </c>
      <c r="P13">
        <f t="shared" si="3"/>
        <v>1.0377398152011257</v>
      </c>
      <c r="Q13">
        <f t="shared" si="4"/>
        <v>1.0035992146753414</v>
      </c>
      <c r="R13">
        <f t="shared" si="5"/>
        <v>1.0009795707804685</v>
      </c>
      <c r="S13">
        <f t="shared" si="6"/>
        <v>1.0008208916874679</v>
      </c>
      <c r="T13">
        <f t="shared" si="7"/>
        <v>1.0001051101263871</v>
      </c>
      <c r="U13">
        <f t="shared" si="8"/>
        <v>1.0000456520599177</v>
      </c>
      <c r="V13">
        <f t="shared" si="9"/>
        <v>1.0000145198624719</v>
      </c>
      <c r="W13">
        <f t="shared" si="10"/>
        <v>0.99999380726492215</v>
      </c>
    </row>
    <row r="14" spans="1:23" x14ac:dyDescent="0.25">
      <c r="A14">
        <v>13</v>
      </c>
      <c r="B14">
        <v>0.68412859032085804</v>
      </c>
      <c r="C14">
        <v>0.67835907455035305</v>
      </c>
      <c r="D14">
        <v>0.63552936744285704</v>
      </c>
      <c r="E14">
        <v>0.60880219457851803</v>
      </c>
      <c r="F14">
        <v>0.60545581119216196</v>
      </c>
      <c r="G14">
        <v>0.60611120277812203</v>
      </c>
      <c r="H14">
        <v>0.60563370240375802</v>
      </c>
      <c r="I14">
        <v>0.60556158215101696</v>
      </c>
      <c r="J14">
        <v>0.60558210502204901</v>
      </c>
      <c r="K14">
        <v>0.60553949681406405</v>
      </c>
      <c r="M14">
        <v>13</v>
      </c>
      <c r="N14">
        <f t="shared" si="1"/>
        <v>1.1297906286629347</v>
      </c>
      <c r="O14">
        <f t="shared" si="2"/>
        <v>1.1202626759627232</v>
      </c>
      <c r="P14">
        <f t="shared" si="3"/>
        <v>1.0495324033165634</v>
      </c>
      <c r="Q14">
        <f t="shared" si="4"/>
        <v>1.0053943423438119</v>
      </c>
      <c r="R14">
        <f t="shared" si="5"/>
        <v>0.99986802369069838</v>
      </c>
      <c r="S14">
        <f t="shared" si="6"/>
        <v>1.0009503571619174</v>
      </c>
      <c r="T14">
        <f t="shared" si="7"/>
        <v>1.0001617986134632</v>
      </c>
      <c r="U14">
        <f t="shared" si="8"/>
        <v>1.0000426970485872</v>
      </c>
      <c r="V14">
        <f t="shared" si="9"/>
        <v>1.0000765891380179</v>
      </c>
      <c r="W14">
        <f t="shared" si="10"/>
        <v>1.0000062246557164</v>
      </c>
    </row>
    <row r="15" spans="1:23" x14ac:dyDescent="0.25">
      <c r="A15">
        <v>14</v>
      </c>
      <c r="B15">
        <v>0.71344647931607097</v>
      </c>
      <c r="C15">
        <v>0.68523912665685205</v>
      </c>
      <c r="D15">
        <v>0.64118211373640699</v>
      </c>
      <c r="E15">
        <v>0.61022521271014896</v>
      </c>
      <c r="F15">
        <v>0.60471080060067295</v>
      </c>
      <c r="G15">
        <v>0.60626173638090297</v>
      </c>
      <c r="H15">
        <v>0.60607952769301399</v>
      </c>
      <c r="I15">
        <v>0.60567512810701496</v>
      </c>
      <c r="J15">
        <v>0.605639428254794</v>
      </c>
      <c r="K15">
        <v>0.60555172731962603</v>
      </c>
      <c r="M15">
        <v>14</v>
      </c>
      <c r="N15">
        <f t="shared" si="1"/>
        <v>1.1782070765465658</v>
      </c>
      <c r="O15">
        <f t="shared" si="2"/>
        <v>1.1316246019289946</v>
      </c>
      <c r="P15">
        <f t="shared" si="3"/>
        <v>1.0588675193737165</v>
      </c>
      <c r="Q15">
        <f t="shared" si="4"/>
        <v>1.0077443574904965</v>
      </c>
      <c r="R15">
        <f t="shared" si="5"/>
        <v>0.99863769068543085</v>
      </c>
      <c r="S15">
        <f t="shared" si="6"/>
        <v>1.0011989529027285</v>
      </c>
      <c r="T15">
        <f t="shared" si="7"/>
        <v>1.0008980479691378</v>
      </c>
      <c r="U15">
        <f t="shared" si="8"/>
        <v>1.0002302102717211</v>
      </c>
      <c r="V15">
        <f t="shared" si="9"/>
        <v>1.0001712544569012</v>
      </c>
      <c r="W15">
        <f t="shared" si="10"/>
        <v>1.0000264224822117</v>
      </c>
    </row>
    <row r="16" spans="1:23" x14ac:dyDescent="0.25">
      <c r="A16">
        <v>15</v>
      </c>
      <c r="B16">
        <v>0.75255201150824902</v>
      </c>
      <c r="C16">
        <v>0.68968753617010203</v>
      </c>
      <c r="D16">
        <v>0.64556052376017303</v>
      </c>
      <c r="E16">
        <v>0.61287785382251003</v>
      </c>
      <c r="F16">
        <v>0.60489630657864402</v>
      </c>
      <c r="G16">
        <v>0.60650298465269203</v>
      </c>
      <c r="H16">
        <v>0.60671082724204795</v>
      </c>
      <c r="I16">
        <v>0.60576826848293797</v>
      </c>
      <c r="J16">
        <v>0.60552281812091702</v>
      </c>
      <c r="K16">
        <v>0.60552128601560795</v>
      </c>
      <c r="M16">
        <v>15</v>
      </c>
      <c r="N16">
        <f t="shared" si="1"/>
        <v>1.2427871341916912</v>
      </c>
      <c r="O16">
        <f t="shared" si="2"/>
        <v>1.1389708398316787</v>
      </c>
      <c r="P16">
        <f t="shared" si="3"/>
        <v>1.0660981580040576</v>
      </c>
      <c r="Q16">
        <f t="shared" si="4"/>
        <v>1.0121250091871987</v>
      </c>
      <c r="R16">
        <f t="shared" si="5"/>
        <v>0.9989440408635083</v>
      </c>
      <c r="S16">
        <f t="shared" si="6"/>
        <v>1.0015973575893686</v>
      </c>
      <c r="T16">
        <f t="shared" si="7"/>
        <v>1.0019405951225073</v>
      </c>
      <c r="U16">
        <f t="shared" si="8"/>
        <v>1.0003840251032552</v>
      </c>
      <c r="V16">
        <f t="shared" si="9"/>
        <v>0.9999786809578175</v>
      </c>
      <c r="W16">
        <f t="shared" si="10"/>
        <v>0.99997615079280933</v>
      </c>
    </row>
    <row r="17" spans="1:23" x14ac:dyDescent="0.25">
      <c r="A17">
        <v>16</v>
      </c>
      <c r="B17">
        <v>0.80029933542918397</v>
      </c>
      <c r="C17">
        <v>0.69207320223271596</v>
      </c>
      <c r="D17">
        <v>0.64958739334670401</v>
      </c>
      <c r="E17">
        <v>0.61693360588895296</v>
      </c>
      <c r="F17">
        <v>0.60620805524952603</v>
      </c>
      <c r="G17">
        <v>0.60657454367069297</v>
      </c>
      <c r="H17">
        <v>0.60703128535498097</v>
      </c>
      <c r="I17">
        <v>0.60581183893590396</v>
      </c>
      <c r="J17">
        <v>0.60534432946321903</v>
      </c>
      <c r="K17">
        <v>0.60551705701977299</v>
      </c>
      <c r="M17">
        <v>16</v>
      </c>
      <c r="N17">
        <f t="shared" si="1"/>
        <v>1.3216385078556772</v>
      </c>
      <c r="O17">
        <f t="shared" si="2"/>
        <v>1.1429106008631484</v>
      </c>
      <c r="P17">
        <f t="shared" si="3"/>
        <v>1.0727482521326728</v>
      </c>
      <c r="Q17">
        <f t="shared" si="4"/>
        <v>1.0188228007159792</v>
      </c>
      <c r="R17">
        <f t="shared" si="5"/>
        <v>1.0011103022601098</v>
      </c>
      <c r="S17">
        <f t="shared" si="6"/>
        <v>1.0017155323142342</v>
      </c>
      <c r="T17">
        <f t="shared" si="7"/>
        <v>1.0024698093345621</v>
      </c>
      <c r="U17">
        <f t="shared" si="8"/>
        <v>1.0004559786659977</v>
      </c>
      <c r="V17">
        <f t="shared" si="9"/>
        <v>0.99968391939450485</v>
      </c>
      <c r="W17">
        <f t="shared" si="10"/>
        <v>0.99996916690128568</v>
      </c>
    </row>
    <row r="18" spans="1:23" x14ac:dyDescent="0.25">
      <c r="A18">
        <v>17</v>
      </c>
      <c r="B18">
        <v>0.855431381588178</v>
      </c>
      <c r="C18">
        <v>0.69317994984275599</v>
      </c>
      <c r="D18">
        <v>0.65390163268546497</v>
      </c>
      <c r="E18">
        <v>0.62191855839571097</v>
      </c>
      <c r="F18">
        <v>0.60834838731514296</v>
      </c>
      <c r="G18">
        <v>0.60641799617666303</v>
      </c>
      <c r="H18">
        <v>0.60684155038965104</v>
      </c>
      <c r="I18">
        <v>0.60592163796958698</v>
      </c>
      <c r="J18">
        <v>0.60531873063432895</v>
      </c>
      <c r="K18">
        <v>0.60554356939162401</v>
      </c>
      <c r="M18">
        <v>17</v>
      </c>
      <c r="N18">
        <f t="shared" si="1"/>
        <v>1.4126852349925019</v>
      </c>
      <c r="O18">
        <f t="shared" si="2"/>
        <v>1.1447383173126713</v>
      </c>
      <c r="P18">
        <f t="shared" si="3"/>
        <v>1.0798729173545356</v>
      </c>
      <c r="Q18">
        <f t="shared" si="4"/>
        <v>1.0270551019326608</v>
      </c>
      <c r="R18">
        <f t="shared" si="5"/>
        <v>1.0046449113148588</v>
      </c>
      <c r="S18">
        <f t="shared" si="6"/>
        <v>1.0014570050516727</v>
      </c>
      <c r="T18">
        <f t="shared" si="7"/>
        <v>1.0021564752789587</v>
      </c>
      <c r="U18">
        <f t="shared" si="8"/>
        <v>1.0006373041083874</v>
      </c>
      <c r="V18">
        <f t="shared" si="9"/>
        <v>0.99964164471487016</v>
      </c>
      <c r="W18">
        <f t="shared" si="10"/>
        <v>1.0000129502333737</v>
      </c>
    </row>
    <row r="19" spans="1:23" x14ac:dyDescent="0.25">
      <c r="A19">
        <v>18</v>
      </c>
      <c r="B19">
        <v>0.91667718849697499</v>
      </c>
      <c r="C19">
        <v>0.69393392708663404</v>
      </c>
      <c r="D19">
        <v>0.65872845669316904</v>
      </c>
      <c r="E19">
        <v>0.62723690176415503</v>
      </c>
      <c r="F19">
        <v>0.610976526301937</v>
      </c>
      <c r="G19">
        <v>0.60620425452493298</v>
      </c>
      <c r="H19">
        <v>0.60632516258755498</v>
      </c>
      <c r="I19">
        <v>0.606126339049741</v>
      </c>
      <c r="J19">
        <v>0.605529008345706</v>
      </c>
      <c r="K19">
        <v>0.60554711609074496</v>
      </c>
      <c r="M19">
        <v>18</v>
      </c>
      <c r="N19">
        <f t="shared" si="1"/>
        <v>1.5138284113915557</v>
      </c>
      <c r="O19">
        <f t="shared" si="2"/>
        <v>1.1459834581186694</v>
      </c>
      <c r="P19">
        <f t="shared" si="3"/>
        <v>1.0878440803891805</v>
      </c>
      <c r="Q19">
        <f t="shared" si="4"/>
        <v>1.03583797489352</v>
      </c>
      <c r="R19">
        <f t="shared" si="5"/>
        <v>1.0089850994609368</v>
      </c>
      <c r="S19">
        <f t="shared" si="6"/>
        <v>1.0011040256286576</v>
      </c>
      <c r="T19">
        <f t="shared" si="7"/>
        <v>1.0013036968571558</v>
      </c>
      <c r="U19">
        <f t="shared" si="8"/>
        <v>1.0009753536582926</v>
      </c>
      <c r="V19">
        <f t="shared" si="9"/>
        <v>0.9999889036821048</v>
      </c>
      <c r="W19">
        <f t="shared" si="10"/>
        <v>1.0000188073594845</v>
      </c>
    </row>
    <row r="20" spans="1:23" x14ac:dyDescent="0.25">
      <c r="A20">
        <v>19</v>
      </c>
      <c r="B20">
        <v>0.98288596331483402</v>
      </c>
      <c r="C20">
        <v>0.695219089165522</v>
      </c>
      <c r="D20">
        <v>0.66417043282488597</v>
      </c>
      <c r="E20">
        <v>0.63225048908836101</v>
      </c>
      <c r="F20">
        <v>0.61406821371847797</v>
      </c>
      <c r="G20">
        <v>0.60603541434411501</v>
      </c>
      <c r="H20">
        <v>0.60588282039168995</v>
      </c>
      <c r="I20">
        <v>0.60627367899326701</v>
      </c>
      <c r="J20">
        <v>0.60589405473400004</v>
      </c>
      <c r="K20">
        <v>0.60552508061187704</v>
      </c>
      <c r="M20">
        <v>19</v>
      </c>
      <c r="N20">
        <f t="shared" si="1"/>
        <v>1.6231675829782732</v>
      </c>
      <c r="O20">
        <f t="shared" si="2"/>
        <v>1.1481058136137958</v>
      </c>
      <c r="P20">
        <f t="shared" si="3"/>
        <v>1.0968311242315341</v>
      </c>
      <c r="Q20">
        <f t="shared" si="4"/>
        <v>1.0441175645130893</v>
      </c>
      <c r="R20">
        <f t="shared" si="5"/>
        <v>1.0140908054924958</v>
      </c>
      <c r="S20">
        <f t="shared" si="6"/>
        <v>1.0008251978516451</v>
      </c>
      <c r="T20">
        <f t="shared" si="7"/>
        <v>1.0005731995871674</v>
      </c>
      <c r="U20">
        <f t="shared" si="8"/>
        <v>1.0012186752936965</v>
      </c>
      <c r="V20">
        <f t="shared" si="9"/>
        <v>1.000591752319564</v>
      </c>
      <c r="W20">
        <f t="shared" si="10"/>
        <v>0.99998241730376214</v>
      </c>
    </row>
    <row r="21" spans="1:23" x14ac:dyDescent="0.25">
      <c r="A21">
        <v>20</v>
      </c>
      <c r="B21">
        <v>1.0530405440052399</v>
      </c>
      <c r="C21">
        <v>0.697621133000078</v>
      </c>
      <c r="D21">
        <v>0.67041134147156001</v>
      </c>
      <c r="E21">
        <v>0.63628436634100805</v>
      </c>
      <c r="F21">
        <v>0.61778720779558505</v>
      </c>
      <c r="G21">
        <v>0.60602975121194302</v>
      </c>
      <c r="H21">
        <v>0.605652573500432</v>
      </c>
      <c r="I21">
        <v>0.60634290174679195</v>
      </c>
      <c r="J21">
        <v>0.606177959245915</v>
      </c>
      <c r="K21">
        <v>0.60559036848571002</v>
      </c>
      <c r="M21">
        <v>20</v>
      </c>
      <c r="N21">
        <f t="shared" si="1"/>
        <v>1.7390229776265589</v>
      </c>
      <c r="O21">
        <f t="shared" si="2"/>
        <v>1.1520726213927928</v>
      </c>
      <c r="P21">
        <f t="shared" si="3"/>
        <v>1.1071375493731102</v>
      </c>
      <c r="Q21">
        <f t="shared" si="4"/>
        <v>1.0507792313133026</v>
      </c>
      <c r="R21">
        <f t="shared" si="5"/>
        <v>1.0202324647007419</v>
      </c>
      <c r="S21">
        <f t="shared" si="6"/>
        <v>1.0008158455840344</v>
      </c>
      <c r="T21">
        <f t="shared" si="7"/>
        <v>1.0001929629128017</v>
      </c>
      <c r="U21">
        <f t="shared" si="8"/>
        <v>1.0013329918408034</v>
      </c>
      <c r="V21">
        <f t="shared" si="9"/>
        <v>1.0010606008102347</v>
      </c>
      <c r="W21">
        <f t="shared" si="10"/>
        <v>1.0000902356716324</v>
      </c>
    </row>
    <row r="23" spans="1:23" x14ac:dyDescent="0.25">
      <c r="A23">
        <v>0.60553572756263596</v>
      </c>
    </row>
  </sheetData>
  <conditionalFormatting sqref="N2:W21">
    <cfRule type="colorScale" priority="1">
      <colorScale>
        <cfvo type="min"/>
        <cfvo type="num" val="1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CB174-160A-48F0-846D-00D14B803CE4}">
  <dimension ref="A1:Y43"/>
  <sheetViews>
    <sheetView tabSelected="1" topLeftCell="I1" workbookViewId="0">
      <selection activeCell="N8" sqref="N8"/>
    </sheetView>
  </sheetViews>
  <sheetFormatPr defaultRowHeight="15" x14ac:dyDescent="0.25"/>
  <sheetData>
    <row r="1" spans="1:25" x14ac:dyDescent="0.25">
      <c r="A1" t="s">
        <v>13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M1" t="s">
        <v>13</v>
      </c>
      <c r="N1">
        <v>1</v>
      </c>
      <c r="O1">
        <v>2</v>
      </c>
      <c r="P1">
        <v>3</v>
      </c>
      <c r="Q1">
        <v>4</v>
      </c>
      <c r="R1">
        <v>5</v>
      </c>
      <c r="S1">
        <v>6</v>
      </c>
      <c r="T1">
        <v>7</v>
      </c>
      <c r="U1">
        <v>8</v>
      </c>
      <c r="V1">
        <v>9</v>
      </c>
      <c r="W1">
        <v>10</v>
      </c>
    </row>
    <row r="2" spans="1:25" x14ac:dyDescent="0.25">
      <c r="A2">
        <v>1</v>
      </c>
      <c r="B2">
        <v>0.97967619686315166</v>
      </c>
      <c r="C2">
        <v>1</v>
      </c>
      <c r="D2" t="e">
        <v>#VALUE!</v>
      </c>
      <c r="E2" t="e">
        <v>#VALUE!</v>
      </c>
      <c r="F2" t="e">
        <v>#VALUE!</v>
      </c>
      <c r="G2" t="e">
        <v>#VALUE!</v>
      </c>
      <c r="H2" t="e">
        <v>#VALUE!</v>
      </c>
      <c r="I2" t="e">
        <v>#VALUE!</v>
      </c>
      <c r="J2" t="e">
        <v>#VALUE!</v>
      </c>
      <c r="K2" t="e">
        <v>#VALUE!</v>
      </c>
      <c r="M2">
        <v>1</v>
      </c>
      <c r="N2">
        <f>(B2+B24)/2</f>
        <v>0.99086043506594801</v>
      </c>
      <c r="O2">
        <f t="shared" ref="O2:W2" si="0">(C2+C24)/2</f>
        <v>1</v>
      </c>
      <c r="P2" t="e">
        <f t="shared" si="0"/>
        <v>#VALUE!</v>
      </c>
      <c r="Q2" t="e">
        <f t="shared" si="0"/>
        <v>#VALUE!</v>
      </c>
      <c r="R2" t="e">
        <f t="shared" si="0"/>
        <v>#VALUE!</v>
      </c>
      <c r="S2" t="e">
        <f t="shared" si="0"/>
        <v>#VALUE!</v>
      </c>
      <c r="T2" t="e">
        <f t="shared" si="0"/>
        <v>#VALUE!</v>
      </c>
      <c r="U2" t="e">
        <f t="shared" si="0"/>
        <v>#VALUE!</v>
      </c>
      <c r="V2" t="e">
        <f t="shared" si="0"/>
        <v>#VALUE!</v>
      </c>
      <c r="W2" t="e">
        <f t="shared" si="0"/>
        <v>#VALUE!</v>
      </c>
    </row>
    <row r="3" spans="1:25" x14ac:dyDescent="0.25">
      <c r="A3">
        <v>2</v>
      </c>
      <c r="B3">
        <v>0.93841909132126777</v>
      </c>
      <c r="C3">
        <v>0.99253641591917574</v>
      </c>
      <c r="D3">
        <v>0.99827991978788599</v>
      </c>
      <c r="E3">
        <v>1</v>
      </c>
      <c r="F3" t="e">
        <v>#VALUE!</v>
      </c>
      <c r="G3" t="e">
        <v>#VALUE!</v>
      </c>
      <c r="H3" t="e">
        <v>#VALUE!</v>
      </c>
      <c r="I3" t="e">
        <v>#VALUE!</v>
      </c>
      <c r="J3" t="e">
        <v>#VALUE!</v>
      </c>
      <c r="K3" t="e">
        <v>#VALUE!</v>
      </c>
      <c r="M3">
        <v>2</v>
      </c>
      <c r="N3">
        <f t="shared" ref="N3:N21" si="1">(B3+B25)/2</f>
        <v>0.97451822706405689</v>
      </c>
      <c r="O3">
        <f t="shared" ref="O3:O21" si="2">(C3+C25)/2</f>
        <v>0.99656006052210611</v>
      </c>
      <c r="P3">
        <f t="shared" ref="P3:P21" si="3">(D3+D25)/2</f>
        <v>0.99914127945034259</v>
      </c>
      <c r="Q3">
        <f t="shared" ref="Q3:Q21" si="4">(E3+E25)/2</f>
        <v>1</v>
      </c>
      <c r="R3" t="e">
        <f t="shared" ref="R3:R21" si="5">(F3+F25)/2</f>
        <v>#VALUE!</v>
      </c>
      <c r="S3" t="e">
        <f t="shared" ref="S3:S21" si="6">(G3+G25)/2</f>
        <v>#VALUE!</v>
      </c>
      <c r="T3" t="e">
        <f t="shared" ref="T3:T21" si="7">(H3+H25)/2</f>
        <v>#VALUE!</v>
      </c>
      <c r="U3" t="e">
        <f t="shared" ref="U3:U21" si="8">(I3+I25)/2</f>
        <v>#VALUE!</v>
      </c>
      <c r="V3" t="e">
        <f t="shared" ref="V3:V21" si="9">(J3+J25)/2</f>
        <v>#VALUE!</v>
      </c>
      <c r="W3" t="e">
        <f t="shared" ref="W3:W21" si="10">(K3+K25)/2</f>
        <v>#VALUE!</v>
      </c>
    </row>
    <row r="4" spans="1:25" x14ac:dyDescent="0.25">
      <c r="A4">
        <v>3</v>
      </c>
      <c r="B4">
        <v>0.89469340987607571</v>
      </c>
      <c r="C4">
        <v>0.97641628908284528</v>
      </c>
      <c r="D4">
        <v>0.99957542516481612</v>
      </c>
      <c r="E4">
        <v>0.99831846977944294</v>
      </c>
      <c r="F4">
        <v>0.99968622561920084</v>
      </c>
      <c r="G4">
        <v>1</v>
      </c>
      <c r="H4">
        <v>0.94193806155402271</v>
      </c>
      <c r="I4">
        <v>2.3812056072979622</v>
      </c>
      <c r="J4">
        <v>2.6027158306926559</v>
      </c>
      <c r="K4">
        <v>1.3698860146596519</v>
      </c>
      <c r="M4">
        <v>3</v>
      </c>
      <c r="N4">
        <f t="shared" si="1"/>
        <v>0.95873906860207847</v>
      </c>
      <c r="O4">
        <f t="shared" si="2"/>
        <v>0.98958514242585105</v>
      </c>
      <c r="P4">
        <f t="shared" si="3"/>
        <v>0.99982106747370458</v>
      </c>
      <c r="Q4">
        <f t="shared" si="4"/>
        <v>0.99915805387754419</v>
      </c>
      <c r="R4">
        <f t="shared" si="5"/>
        <v>0.99984285761377634</v>
      </c>
      <c r="S4">
        <f t="shared" si="6"/>
        <v>1</v>
      </c>
      <c r="T4">
        <f t="shared" si="7"/>
        <v>1.0886388172070369</v>
      </c>
      <c r="U4">
        <f t="shared" si="8"/>
        <v>5.5754960950721255</v>
      </c>
      <c r="V4">
        <f t="shared" si="9"/>
        <v>5.9700835533628309</v>
      </c>
      <c r="W4">
        <f t="shared" si="10"/>
        <v>5.2557016688560632</v>
      </c>
    </row>
    <row r="5" spans="1:25" x14ac:dyDescent="0.25">
      <c r="A5">
        <v>4</v>
      </c>
      <c r="B5">
        <v>0.87643612118073821</v>
      </c>
      <c r="C5">
        <v>0.93966589654711408</v>
      </c>
      <c r="D5">
        <v>0.99753277502057813</v>
      </c>
      <c r="E5">
        <v>1.0014883915691251</v>
      </c>
      <c r="F5">
        <v>0.99836646989391875</v>
      </c>
      <c r="G5">
        <v>0.99955179838949626</v>
      </c>
      <c r="H5">
        <v>0.99997704391450959</v>
      </c>
      <c r="I5">
        <v>1</v>
      </c>
      <c r="J5">
        <v>1.7093274812309931</v>
      </c>
      <c r="K5">
        <v>11.535669682297378</v>
      </c>
      <c r="M5">
        <v>4</v>
      </c>
      <c r="N5">
        <f t="shared" si="1"/>
        <v>0.95639172173696951</v>
      </c>
      <c r="O5">
        <f t="shared" si="2"/>
        <v>0.97343844723947015</v>
      </c>
      <c r="P5">
        <f t="shared" si="3"/>
        <v>0.99896979066685954</v>
      </c>
      <c r="Q5">
        <f t="shared" si="4"/>
        <v>1.0007620766124223</v>
      </c>
      <c r="R5">
        <f t="shared" si="5"/>
        <v>0.99918458456947179</v>
      </c>
      <c r="S5">
        <f t="shared" si="6"/>
        <v>0.99977576426984316</v>
      </c>
      <c r="T5">
        <f t="shared" si="7"/>
        <v>0.99998842208247907</v>
      </c>
      <c r="U5">
        <f t="shared" si="8"/>
        <v>1</v>
      </c>
      <c r="V5">
        <f t="shared" si="9"/>
        <v>2.9184966774971604</v>
      </c>
      <c r="W5">
        <f t="shared" si="10"/>
        <v>37.385359637098084</v>
      </c>
      <c r="Y5">
        <f>(1-N5)*100</f>
        <v>4.3608278263030487</v>
      </c>
    </row>
    <row r="6" spans="1:25" x14ac:dyDescent="0.25">
      <c r="A6">
        <v>5</v>
      </c>
      <c r="B6">
        <v>0.86834515767839093</v>
      </c>
      <c r="C6">
        <v>0.91801202747070765</v>
      </c>
      <c r="D6">
        <v>0.97214464362374564</v>
      </c>
      <c r="E6">
        <v>1.0071745853965617</v>
      </c>
      <c r="F6">
        <v>1.0010207121278427</v>
      </c>
      <c r="G6">
        <v>0.9981600520248094</v>
      </c>
      <c r="H6">
        <v>0.99964083141323778</v>
      </c>
      <c r="I6">
        <v>0.99994801328525251</v>
      </c>
      <c r="J6">
        <v>1.0000008903122786</v>
      </c>
      <c r="K6">
        <v>1.0000000000007201</v>
      </c>
      <c r="M6">
        <v>5</v>
      </c>
      <c r="N6">
        <f t="shared" si="1"/>
        <v>0.95913803854749202</v>
      </c>
      <c r="O6">
        <f t="shared" si="2"/>
        <v>0.96618948014680117</v>
      </c>
      <c r="P6">
        <f t="shared" si="3"/>
        <v>0.98662200947203171</v>
      </c>
      <c r="Q6">
        <f t="shared" si="4"/>
        <v>1.0036344344623109</v>
      </c>
      <c r="R6">
        <f t="shared" si="5"/>
        <v>1.0005047352113687</v>
      </c>
      <c r="S6">
        <f t="shared" si="6"/>
        <v>0.99907899173440518</v>
      </c>
      <c r="T6">
        <f t="shared" si="7"/>
        <v>0.99982123172771065</v>
      </c>
      <c r="U6">
        <f t="shared" si="8"/>
        <v>0.99997421360795269</v>
      </c>
      <c r="V6">
        <f t="shared" si="9"/>
        <v>1.0000004336742776</v>
      </c>
      <c r="W6">
        <f t="shared" si="10"/>
        <v>1.0000000000075842</v>
      </c>
    </row>
    <row r="7" spans="1:25" x14ac:dyDescent="0.25">
      <c r="A7">
        <v>6</v>
      </c>
      <c r="B7">
        <v>0.85632688722906647</v>
      </c>
      <c r="C7">
        <v>0.91155636249889438</v>
      </c>
      <c r="D7">
        <v>0.95077124443548866</v>
      </c>
      <c r="E7">
        <v>0.99242041771832268</v>
      </c>
      <c r="F7">
        <v>1.0099171135271641</v>
      </c>
      <c r="G7">
        <v>0.99940182756710061</v>
      </c>
      <c r="H7">
        <v>0.99825807094805508</v>
      </c>
      <c r="I7">
        <v>0.99974255424501746</v>
      </c>
      <c r="J7">
        <v>0.99996876669772361</v>
      </c>
      <c r="K7">
        <v>0.99999203806282622</v>
      </c>
      <c r="M7">
        <v>6</v>
      </c>
      <c r="N7">
        <f t="shared" si="1"/>
        <v>0.95910479824143091</v>
      </c>
      <c r="O7">
        <f t="shared" si="2"/>
        <v>0.96779487480250737</v>
      </c>
      <c r="P7">
        <f t="shared" si="3"/>
        <v>0.97646828965423538</v>
      </c>
      <c r="Q7">
        <f t="shared" si="4"/>
        <v>0.99631877038412064</v>
      </c>
      <c r="R7">
        <f t="shared" si="5"/>
        <v>1.0049716581986807</v>
      </c>
      <c r="S7">
        <f t="shared" si="6"/>
        <v>0.99970560959090415</v>
      </c>
      <c r="T7">
        <f t="shared" si="7"/>
        <v>0.9991300622520618</v>
      </c>
      <c r="U7">
        <f t="shared" si="8"/>
        <v>0.99987069105895321</v>
      </c>
      <c r="V7">
        <f t="shared" si="9"/>
        <v>0.99998428786397153</v>
      </c>
      <c r="W7">
        <f t="shared" si="10"/>
        <v>0.99999608144020058</v>
      </c>
    </row>
    <row r="8" spans="1:25" x14ac:dyDescent="0.25">
      <c r="A8">
        <v>7</v>
      </c>
      <c r="B8">
        <v>0.85164673498909471</v>
      </c>
      <c r="C8">
        <v>0.89610524208033793</v>
      </c>
      <c r="D8">
        <v>0.94670340215033844</v>
      </c>
      <c r="E8">
        <v>0.97427646038290994</v>
      </c>
      <c r="F8">
        <v>1.0036209438824291</v>
      </c>
      <c r="G8">
        <v>1.0084061320774125</v>
      </c>
      <c r="H8">
        <v>0.99810232254804476</v>
      </c>
      <c r="I8">
        <v>0.99838982618240657</v>
      </c>
      <c r="J8">
        <v>0.99994148685740802</v>
      </c>
      <c r="K8">
        <v>0.99996569862014439</v>
      </c>
      <c r="M8">
        <v>7</v>
      </c>
      <c r="N8">
        <f t="shared" si="1"/>
        <v>0.96131438734365271</v>
      </c>
      <c r="O8">
        <f t="shared" si="2"/>
        <v>0.96598455154674812</v>
      </c>
      <c r="P8">
        <f t="shared" si="3"/>
        <v>0.97531810061168189</v>
      </c>
      <c r="Q8">
        <f t="shared" si="4"/>
        <v>0.98737624886143938</v>
      </c>
      <c r="R8">
        <f t="shared" si="5"/>
        <v>1.0018925219109098</v>
      </c>
      <c r="S8">
        <f t="shared" si="6"/>
        <v>1.004218544033906</v>
      </c>
      <c r="T8">
        <f t="shared" si="7"/>
        <v>0.9990488130024312</v>
      </c>
      <c r="U8">
        <f t="shared" si="8"/>
        <v>0.99919417951533518</v>
      </c>
      <c r="V8">
        <f t="shared" si="9"/>
        <v>0.99997125109997764</v>
      </c>
      <c r="W8">
        <f t="shared" si="10"/>
        <v>0.99998290962098257</v>
      </c>
    </row>
    <row r="9" spans="1:25" x14ac:dyDescent="0.25">
      <c r="A9">
        <v>8</v>
      </c>
      <c r="B9">
        <v>0.84722002727780155</v>
      </c>
      <c r="C9">
        <v>0.88876513880569175</v>
      </c>
      <c r="D9">
        <v>0.93127607197515516</v>
      </c>
      <c r="E9">
        <v>0.97190773038922007</v>
      </c>
      <c r="F9">
        <v>0.98924649468777104</v>
      </c>
      <c r="G9">
        <v>1.008287023494288</v>
      </c>
      <c r="H9">
        <v>1.0052050008730502</v>
      </c>
      <c r="I9">
        <v>0.99730198569748441</v>
      </c>
      <c r="J9">
        <v>0.99879879070751787</v>
      </c>
      <c r="K9">
        <v>1.0000613273395504</v>
      </c>
      <c r="M9">
        <v>8</v>
      </c>
      <c r="N9">
        <f t="shared" si="1"/>
        <v>0.96215820054144241</v>
      </c>
      <c r="O9">
        <f t="shared" si="2"/>
        <v>0.9691691950059933</v>
      </c>
      <c r="P9">
        <f t="shared" si="3"/>
        <v>0.96911518819350129</v>
      </c>
      <c r="Q9">
        <f t="shared" si="4"/>
        <v>0.98641078148442363</v>
      </c>
      <c r="R9">
        <f t="shared" si="5"/>
        <v>0.99480995812635753</v>
      </c>
      <c r="S9">
        <f t="shared" si="6"/>
        <v>1.0041740610266514</v>
      </c>
      <c r="T9">
        <f t="shared" si="7"/>
        <v>1.0025957838873523</v>
      </c>
      <c r="U9">
        <f t="shared" si="8"/>
        <v>0.99865080484899538</v>
      </c>
      <c r="V9">
        <f t="shared" si="9"/>
        <v>0.99940057775645696</v>
      </c>
      <c r="W9">
        <f t="shared" si="10"/>
        <v>1.000030405884909</v>
      </c>
    </row>
    <row r="10" spans="1:25" x14ac:dyDescent="0.25">
      <c r="A10">
        <v>9</v>
      </c>
      <c r="B10">
        <v>0.84200228142003009</v>
      </c>
      <c r="C10">
        <v>0.88400282662236007</v>
      </c>
      <c r="D10">
        <v>0.92118804770843732</v>
      </c>
      <c r="E10">
        <v>0.95988575283248712</v>
      </c>
      <c r="F10">
        <v>0.98865205817322843</v>
      </c>
      <c r="G10">
        <v>0.99846117401537882</v>
      </c>
      <c r="H10">
        <v>1.0086256859094413</v>
      </c>
      <c r="I10">
        <v>1.0021367953969758</v>
      </c>
      <c r="J10">
        <v>0.9970222709202704</v>
      </c>
      <c r="K10">
        <v>0.99930937588962843</v>
      </c>
      <c r="M10">
        <v>9</v>
      </c>
      <c r="N10">
        <f t="shared" si="1"/>
        <v>0.96126056228312673</v>
      </c>
      <c r="O10">
        <f t="shared" si="2"/>
        <v>0.97413421057237437</v>
      </c>
      <c r="P10">
        <f t="shared" si="3"/>
        <v>0.96634902350502883</v>
      </c>
      <c r="Q10">
        <f t="shared" si="4"/>
        <v>0.98061741048268103</v>
      </c>
      <c r="R10">
        <f t="shared" si="5"/>
        <v>0.99461646478685006</v>
      </c>
      <c r="S10">
        <f t="shared" si="6"/>
        <v>0.99928020781010185</v>
      </c>
      <c r="T10">
        <f t="shared" si="7"/>
        <v>1.0043136469226019</v>
      </c>
      <c r="U10">
        <f t="shared" si="8"/>
        <v>1.0010719335614726</v>
      </c>
      <c r="V10">
        <f t="shared" si="9"/>
        <v>0.99851250067967201</v>
      </c>
      <c r="W10">
        <f t="shared" si="10"/>
        <v>0.99965459375346122</v>
      </c>
    </row>
    <row r="11" spans="1:25" x14ac:dyDescent="0.25">
      <c r="A11">
        <v>10</v>
      </c>
      <c r="B11">
        <v>0.8409116752178617</v>
      </c>
      <c r="C11">
        <v>0.87419846407903257</v>
      </c>
      <c r="D11">
        <v>0.91948205128416682</v>
      </c>
      <c r="E11">
        <v>0.94689407448561669</v>
      </c>
      <c r="F11">
        <v>0.9816233520764599</v>
      </c>
      <c r="G11">
        <v>0.99829347906329069</v>
      </c>
      <c r="H11">
        <v>1.0025535012037985</v>
      </c>
      <c r="I11">
        <v>1.0068355459595606</v>
      </c>
      <c r="J11">
        <v>0.99954097015483434</v>
      </c>
      <c r="K11">
        <v>0.99739756079432407</v>
      </c>
      <c r="M11">
        <v>10</v>
      </c>
      <c r="N11">
        <f t="shared" si="1"/>
        <v>0.96167940436502941</v>
      </c>
      <c r="O11">
        <f t="shared" si="2"/>
        <v>0.97650153532912531</v>
      </c>
      <c r="P11">
        <f t="shared" si="3"/>
        <v>0.96871965807687499</v>
      </c>
      <c r="Q11">
        <f t="shared" si="4"/>
        <v>0.9743221934035704</v>
      </c>
      <c r="R11">
        <f t="shared" si="5"/>
        <v>0.99122996525302087</v>
      </c>
      <c r="S11">
        <f t="shared" si="6"/>
        <v>0.9992591175650678</v>
      </c>
      <c r="T11">
        <f t="shared" si="7"/>
        <v>1.0013023948711584</v>
      </c>
      <c r="U11">
        <f t="shared" si="8"/>
        <v>1.0034280713972858</v>
      </c>
      <c r="V11">
        <f t="shared" si="9"/>
        <v>0.99976994562592059</v>
      </c>
      <c r="W11">
        <f t="shared" si="10"/>
        <v>0.99869838352830842</v>
      </c>
    </row>
    <row r="12" spans="1:25" x14ac:dyDescent="0.25">
      <c r="A12">
        <v>11</v>
      </c>
      <c r="B12">
        <v>0.83888952431547448</v>
      </c>
      <c r="C12">
        <v>0.87087382071479646</v>
      </c>
      <c r="D12">
        <v>0.90807688379233198</v>
      </c>
      <c r="E12">
        <v>0.94714219642860309</v>
      </c>
      <c r="F12">
        <v>0.96727058573535418</v>
      </c>
      <c r="G12">
        <v>0.99630999257694342</v>
      </c>
      <c r="H12">
        <v>1.0024296354058875</v>
      </c>
      <c r="I12">
        <v>1.0038133503974549</v>
      </c>
      <c r="J12">
        <v>1.0043478841945004</v>
      </c>
      <c r="K12">
        <v>0.99800005015346172</v>
      </c>
      <c r="M12">
        <v>11</v>
      </c>
      <c r="N12">
        <f t="shared" si="1"/>
        <v>0.96245691553939872</v>
      </c>
      <c r="O12">
        <f t="shared" si="2"/>
        <v>0.98161534592868094</v>
      </c>
      <c r="P12">
        <f t="shared" si="3"/>
        <v>0.96732431500901606</v>
      </c>
      <c r="Q12">
        <f t="shared" si="4"/>
        <v>0.97470511071179855</v>
      </c>
      <c r="R12">
        <f t="shared" si="5"/>
        <v>0.98415103996571807</v>
      </c>
      <c r="S12">
        <f t="shared" si="6"/>
        <v>0.99838487259916242</v>
      </c>
      <c r="T12">
        <f t="shared" si="7"/>
        <v>1.0012558732697419</v>
      </c>
      <c r="U12">
        <f t="shared" si="8"/>
        <v>1.0019218769481215</v>
      </c>
      <c r="V12">
        <f t="shared" si="9"/>
        <v>1.0021728249871513</v>
      </c>
      <c r="W12">
        <f t="shared" si="10"/>
        <v>0.99899936793237853</v>
      </c>
    </row>
    <row r="13" spans="1:25" x14ac:dyDescent="0.25">
      <c r="A13">
        <v>12</v>
      </c>
      <c r="B13">
        <v>0.83620169601749261</v>
      </c>
      <c r="C13">
        <v>0.86769982411557312</v>
      </c>
      <c r="D13">
        <v>0.90081823278390682</v>
      </c>
      <c r="E13">
        <v>0.93833461120514183</v>
      </c>
      <c r="F13">
        <v>0.96701098555888887</v>
      </c>
      <c r="G13">
        <v>0.98358400927832412</v>
      </c>
      <c r="H13">
        <v>1.0045769975407157</v>
      </c>
      <c r="I13">
        <v>1.0033638617595237</v>
      </c>
      <c r="J13">
        <v>1.0035095384137354</v>
      </c>
      <c r="K13">
        <v>1.001889322786838</v>
      </c>
      <c r="M13">
        <v>12</v>
      </c>
      <c r="N13">
        <f t="shared" si="1"/>
        <v>0.96766182589905791</v>
      </c>
      <c r="O13">
        <f t="shared" si="2"/>
        <v>0.98688189455801623</v>
      </c>
      <c r="P13">
        <f t="shared" si="3"/>
        <v>0.9692790239925162</v>
      </c>
      <c r="Q13">
        <f t="shared" si="4"/>
        <v>0.97096691294024162</v>
      </c>
      <c r="R13">
        <f t="shared" si="5"/>
        <v>0.98399527816967869</v>
      </c>
      <c r="S13">
        <f t="shared" si="6"/>
        <v>0.99220245048289601</v>
      </c>
      <c r="T13">
        <f t="shared" si="7"/>
        <v>1.0023410538335513</v>
      </c>
      <c r="U13">
        <f t="shared" si="8"/>
        <v>1.0017047569097208</v>
      </c>
      <c r="V13">
        <f t="shared" si="9"/>
        <v>1.0017620291381037</v>
      </c>
      <c r="W13">
        <f t="shared" si="10"/>
        <v>1.0009415650258799</v>
      </c>
    </row>
    <row r="14" spans="1:25" x14ac:dyDescent="0.25">
      <c r="A14">
        <v>13</v>
      </c>
      <c r="B14">
        <v>0.83577761744870249</v>
      </c>
      <c r="C14">
        <v>0.86244746821007745</v>
      </c>
      <c r="D14">
        <v>0.8987867934694026</v>
      </c>
      <c r="E14">
        <v>0.92884531344552068</v>
      </c>
      <c r="F14">
        <v>0.96256988308556013</v>
      </c>
      <c r="G14">
        <v>0.98139552408984365</v>
      </c>
      <c r="H14">
        <v>0.99545824075415368</v>
      </c>
      <c r="I14">
        <v>1.0075532799387721</v>
      </c>
      <c r="J14">
        <v>1.0023975904473235</v>
      </c>
      <c r="K14">
        <v>1.0024354262513366</v>
      </c>
      <c r="M14">
        <v>13</v>
      </c>
      <c r="N14">
        <f t="shared" si="1"/>
        <v>0.98278412305581853</v>
      </c>
      <c r="O14">
        <f t="shared" si="2"/>
        <v>0.99135507208640039</v>
      </c>
      <c r="P14">
        <f t="shared" si="3"/>
        <v>0.97415959839298294</v>
      </c>
      <c r="Q14">
        <f t="shared" si="4"/>
        <v>0.96711982789466622</v>
      </c>
      <c r="R14">
        <f t="shared" si="5"/>
        <v>0.98121895338812926</v>
      </c>
      <c r="S14">
        <f t="shared" si="6"/>
        <v>0.99117294062588046</v>
      </c>
      <c r="T14">
        <f t="shared" si="7"/>
        <v>0.99781001968380845</v>
      </c>
      <c r="U14">
        <f t="shared" si="8"/>
        <v>1.0037979884936796</v>
      </c>
      <c r="V14">
        <f t="shared" si="9"/>
        <v>1.0012370897926708</v>
      </c>
      <c r="W14">
        <f t="shared" si="10"/>
        <v>1.0012208254535264</v>
      </c>
    </row>
    <row r="15" spans="1:25" x14ac:dyDescent="0.25">
      <c r="A15">
        <v>14</v>
      </c>
      <c r="B15">
        <v>0.83386427805980012</v>
      </c>
      <c r="C15">
        <v>0.86047701279269895</v>
      </c>
      <c r="D15">
        <v>0.89094626284606782</v>
      </c>
      <c r="E15">
        <v>0.92719571182113192</v>
      </c>
      <c r="F15">
        <v>0.95184510475019479</v>
      </c>
      <c r="G15">
        <v>0.97995722283996334</v>
      </c>
      <c r="H15">
        <v>0.99134506974536463</v>
      </c>
      <c r="I15">
        <v>1.002785804591086</v>
      </c>
      <c r="J15">
        <v>1.0069094206945346</v>
      </c>
      <c r="K15">
        <v>1.001235387977031</v>
      </c>
      <c r="M15">
        <v>14</v>
      </c>
      <c r="N15">
        <f t="shared" si="1"/>
        <v>1.0060356773031829</v>
      </c>
      <c r="O15">
        <f t="shared" si="2"/>
        <v>0.99605080736084672</v>
      </c>
      <c r="P15">
        <f t="shared" si="3"/>
        <v>0.97490689110989215</v>
      </c>
      <c r="Q15">
        <f t="shared" si="4"/>
        <v>0.96747003465581427</v>
      </c>
      <c r="R15">
        <f t="shared" si="5"/>
        <v>0.97524139771781282</v>
      </c>
      <c r="S15">
        <f t="shared" si="6"/>
        <v>0.99057808787134594</v>
      </c>
      <c r="T15">
        <f t="shared" si="7"/>
        <v>0.99612155885725118</v>
      </c>
      <c r="U15">
        <f t="shared" si="8"/>
        <v>1.0015080074314036</v>
      </c>
      <c r="V15">
        <f t="shared" si="9"/>
        <v>1.0035403375757179</v>
      </c>
      <c r="W15">
        <f t="shared" si="10"/>
        <v>1.0006309052296214</v>
      </c>
    </row>
    <row r="16" spans="1:25" x14ac:dyDescent="0.25">
      <c r="A16">
        <v>15</v>
      </c>
      <c r="B16">
        <v>0.83300846333586243</v>
      </c>
      <c r="C16">
        <v>0.8583143415540988</v>
      </c>
      <c r="D16">
        <v>0.88759045801620662</v>
      </c>
      <c r="E16">
        <v>0.92001925560498876</v>
      </c>
      <c r="F16">
        <v>0.95077084868868811</v>
      </c>
      <c r="G16">
        <v>0.97043550842584481</v>
      </c>
      <c r="H16">
        <v>0.99242069591487692</v>
      </c>
      <c r="I16">
        <v>0.99831876625138427</v>
      </c>
      <c r="J16">
        <v>1.0060377969868222</v>
      </c>
      <c r="K16">
        <v>1.0047530142008612</v>
      </c>
      <c r="M16">
        <v>15</v>
      </c>
      <c r="N16">
        <f t="shared" si="1"/>
        <v>1.0378977987637767</v>
      </c>
      <c r="O16">
        <f t="shared" si="2"/>
        <v>0.99864259069288874</v>
      </c>
      <c r="P16">
        <f t="shared" si="3"/>
        <v>0.97684430801013211</v>
      </c>
      <c r="Q16">
        <f t="shared" si="4"/>
        <v>0.96607213239609369</v>
      </c>
      <c r="R16">
        <f t="shared" si="5"/>
        <v>0.97485744477609826</v>
      </c>
      <c r="S16">
        <f t="shared" si="6"/>
        <v>0.98601643300760666</v>
      </c>
      <c r="T16">
        <f t="shared" si="7"/>
        <v>0.99718064551869212</v>
      </c>
      <c r="U16">
        <f t="shared" si="8"/>
        <v>0.99935139567731968</v>
      </c>
      <c r="V16">
        <f t="shared" si="9"/>
        <v>1.0030082389723198</v>
      </c>
      <c r="W16">
        <f t="shared" si="10"/>
        <v>1.0023645824968352</v>
      </c>
    </row>
    <row r="17" spans="1:23" x14ac:dyDescent="0.25">
      <c r="A17">
        <v>16</v>
      </c>
      <c r="B17">
        <v>0.83256808822410266</v>
      </c>
      <c r="C17">
        <v>0.85532692811057587</v>
      </c>
      <c r="D17">
        <v>0.88522286230947655</v>
      </c>
      <c r="E17">
        <v>0.91414238441762397</v>
      </c>
      <c r="F17">
        <v>0.94552546870827836</v>
      </c>
      <c r="G17">
        <v>0.96818872319181581</v>
      </c>
      <c r="H17">
        <v>0.9847609398226167</v>
      </c>
      <c r="I17">
        <v>0.99999737748654449</v>
      </c>
      <c r="J17">
        <v>1.0021822581483362</v>
      </c>
      <c r="K17">
        <v>1.0061093151476586</v>
      </c>
      <c r="M17">
        <v>16</v>
      </c>
      <c r="N17">
        <f t="shared" si="1"/>
        <v>1.0771032980398898</v>
      </c>
      <c r="O17">
        <f t="shared" si="2"/>
        <v>0.99911876448686221</v>
      </c>
      <c r="P17">
        <f t="shared" si="3"/>
        <v>0.97898555722107461</v>
      </c>
      <c r="Q17">
        <f t="shared" si="4"/>
        <v>0.96648259256680158</v>
      </c>
      <c r="R17">
        <f t="shared" si="5"/>
        <v>0.97331788548419407</v>
      </c>
      <c r="S17">
        <f t="shared" si="6"/>
        <v>0.98495212775302499</v>
      </c>
      <c r="T17">
        <f t="shared" si="7"/>
        <v>0.99361537457858939</v>
      </c>
      <c r="U17">
        <f t="shared" si="8"/>
        <v>1.0002266780762712</v>
      </c>
      <c r="V17">
        <f t="shared" si="9"/>
        <v>1.0009330887714205</v>
      </c>
      <c r="W17">
        <f t="shared" si="10"/>
        <v>1.0030392410244722</v>
      </c>
    </row>
    <row r="18" spans="1:23" x14ac:dyDescent="0.25">
      <c r="A18">
        <v>17</v>
      </c>
      <c r="B18">
        <v>0.83145590042185646</v>
      </c>
      <c r="C18">
        <v>0.85386317599899042</v>
      </c>
      <c r="D18">
        <v>0.88077309452527486</v>
      </c>
      <c r="E18">
        <v>0.91158209919655608</v>
      </c>
      <c r="F18">
        <v>0.93871836724033131</v>
      </c>
      <c r="G18">
        <v>0.96528138030417365</v>
      </c>
      <c r="H18">
        <v>0.98145320138370862</v>
      </c>
      <c r="I18">
        <v>0.99520527373359746</v>
      </c>
      <c r="J18">
        <v>1.0039133784727192</v>
      </c>
      <c r="K18">
        <v>1.0036638522968067</v>
      </c>
      <c r="M18">
        <v>17</v>
      </c>
      <c r="N18">
        <f t="shared" si="1"/>
        <v>1.1220705677071792</v>
      </c>
      <c r="O18">
        <f t="shared" si="2"/>
        <v>0.9993007466558308</v>
      </c>
      <c r="P18">
        <f t="shared" si="3"/>
        <v>0.98032300593990529</v>
      </c>
      <c r="Q18">
        <f t="shared" si="4"/>
        <v>0.96931860056460839</v>
      </c>
      <c r="R18">
        <f t="shared" si="5"/>
        <v>0.9716816392775951</v>
      </c>
      <c r="S18">
        <f t="shared" si="6"/>
        <v>0.98336919267792311</v>
      </c>
      <c r="T18">
        <f t="shared" si="7"/>
        <v>0.99180483833133359</v>
      </c>
      <c r="U18">
        <f t="shared" si="8"/>
        <v>0.99792128892099241</v>
      </c>
      <c r="V18">
        <f t="shared" si="9"/>
        <v>1.0017775115937946</v>
      </c>
      <c r="W18">
        <f t="shared" si="10"/>
        <v>1.0018384012650903</v>
      </c>
    </row>
    <row r="19" spans="1:23" x14ac:dyDescent="0.25">
      <c r="A19">
        <v>18</v>
      </c>
      <c r="B19">
        <v>0.83155064871053352</v>
      </c>
      <c r="C19">
        <v>0.85226433994116313</v>
      </c>
      <c r="D19">
        <v>0.87945662803587399</v>
      </c>
      <c r="E19">
        <v>0.90681877157953272</v>
      </c>
      <c r="F19">
        <v>0.93647905103137485</v>
      </c>
      <c r="G19">
        <v>0.95927549926307842</v>
      </c>
      <c r="H19">
        <v>0.97998977324671976</v>
      </c>
      <c r="I19">
        <v>0.99159878642962862</v>
      </c>
      <c r="J19">
        <v>1.0016843210373541</v>
      </c>
      <c r="K19">
        <v>1.0051185901344775</v>
      </c>
      <c r="M19">
        <v>18</v>
      </c>
      <c r="N19">
        <f t="shared" si="1"/>
        <v>1.1726895300510445</v>
      </c>
      <c r="O19">
        <f t="shared" si="2"/>
        <v>0.99912389902991627</v>
      </c>
      <c r="P19">
        <f t="shared" si="3"/>
        <v>0.98365035421252722</v>
      </c>
      <c r="Q19">
        <f t="shared" si="4"/>
        <v>0.97132837323652632</v>
      </c>
      <c r="R19">
        <f t="shared" si="5"/>
        <v>0.9727320752461559</v>
      </c>
      <c r="S19">
        <f t="shared" si="6"/>
        <v>0.98018976244586797</v>
      </c>
      <c r="T19">
        <f t="shared" si="7"/>
        <v>0.99064673505193779</v>
      </c>
      <c r="U19">
        <f t="shared" si="8"/>
        <v>0.99628707004396055</v>
      </c>
      <c r="V19">
        <f t="shared" si="9"/>
        <v>1.0008366123597294</v>
      </c>
      <c r="W19">
        <f t="shared" si="10"/>
        <v>1.0025686987469808</v>
      </c>
    </row>
    <row r="20" spans="1:23" x14ac:dyDescent="0.25">
      <c r="A20">
        <v>19</v>
      </c>
      <c r="B20">
        <v>0.83133394929597237</v>
      </c>
      <c r="C20">
        <v>0.85132033891168635</v>
      </c>
      <c r="D20">
        <v>0.87643719846731505</v>
      </c>
      <c r="E20">
        <v>0.90474986491554721</v>
      </c>
      <c r="F20">
        <v>0.93019116778210442</v>
      </c>
      <c r="G20">
        <v>0.9571562895916812</v>
      </c>
      <c r="H20">
        <v>0.97420155999115565</v>
      </c>
      <c r="I20">
        <v>0.99063259726905151</v>
      </c>
      <c r="J20">
        <v>0.99841361980276511</v>
      </c>
      <c r="K20">
        <v>1.0047557794413171</v>
      </c>
      <c r="M20">
        <v>19</v>
      </c>
      <c r="N20">
        <f t="shared" si="1"/>
        <v>1.2272507661371228</v>
      </c>
      <c r="O20">
        <f t="shared" si="2"/>
        <v>0.99971307626274108</v>
      </c>
      <c r="P20">
        <f t="shared" si="3"/>
        <v>0.9866341613494245</v>
      </c>
      <c r="Q20">
        <f t="shared" si="4"/>
        <v>0.97443371471431828</v>
      </c>
      <c r="R20">
        <f t="shared" si="5"/>
        <v>0.97214098663730009</v>
      </c>
      <c r="S20">
        <f t="shared" si="6"/>
        <v>0.97899074372166317</v>
      </c>
      <c r="T20">
        <f t="shared" si="7"/>
        <v>0.98738737978916147</v>
      </c>
      <c r="U20">
        <f t="shared" si="8"/>
        <v>0.99592563628137398</v>
      </c>
      <c r="V20">
        <f t="shared" si="9"/>
        <v>0.99950268606116455</v>
      </c>
      <c r="W20">
        <f t="shared" si="10"/>
        <v>1.0023690983725397</v>
      </c>
    </row>
    <row r="21" spans="1:23" x14ac:dyDescent="0.25">
      <c r="A21">
        <v>20</v>
      </c>
      <c r="B21">
        <v>0.83122000447365141</v>
      </c>
      <c r="C21">
        <v>0.85109611425035336</v>
      </c>
      <c r="D21">
        <v>0.87374471620627836</v>
      </c>
      <c r="E21">
        <v>0.90201781230589284</v>
      </c>
      <c r="F21">
        <v>0.92685710350667594</v>
      </c>
      <c r="G21">
        <v>0.95141404035445265</v>
      </c>
      <c r="H21">
        <v>0.97321237560101093</v>
      </c>
      <c r="I21">
        <v>0.9855190262806689</v>
      </c>
      <c r="J21">
        <v>0.99845586271364961</v>
      </c>
      <c r="K21">
        <v>1.0024624248319225</v>
      </c>
      <c r="M21">
        <v>20</v>
      </c>
      <c r="N21">
        <f t="shared" si="1"/>
        <v>1.2851214910501052</v>
      </c>
      <c r="O21">
        <f t="shared" si="2"/>
        <v>1.001584367821573</v>
      </c>
      <c r="P21">
        <f t="shared" si="3"/>
        <v>0.99044113278969426</v>
      </c>
      <c r="Q21">
        <f t="shared" si="4"/>
        <v>0.97639852180959774</v>
      </c>
      <c r="R21">
        <f t="shared" si="5"/>
        <v>0.97354478410370893</v>
      </c>
      <c r="S21">
        <f t="shared" si="6"/>
        <v>0.9761149429692435</v>
      </c>
      <c r="T21">
        <f t="shared" si="7"/>
        <v>0.98670266925690631</v>
      </c>
      <c r="U21">
        <f t="shared" si="8"/>
        <v>0.99342600906073608</v>
      </c>
      <c r="V21">
        <f t="shared" si="9"/>
        <v>0.99975823176194223</v>
      </c>
      <c r="W21">
        <f t="shared" si="10"/>
        <v>1.0012763302517773</v>
      </c>
    </row>
    <row r="23" spans="1:23" x14ac:dyDescent="0.25">
      <c r="A23" t="s">
        <v>13</v>
      </c>
      <c r="B23">
        <v>1</v>
      </c>
      <c r="C23">
        <v>2</v>
      </c>
      <c r="D23">
        <v>3</v>
      </c>
      <c r="E23">
        <v>4</v>
      </c>
      <c r="F23">
        <v>5</v>
      </c>
      <c r="G23">
        <v>6</v>
      </c>
      <c r="H23">
        <v>7</v>
      </c>
      <c r="I23">
        <v>8</v>
      </c>
      <c r="J23">
        <v>9</v>
      </c>
      <c r="K23">
        <v>10</v>
      </c>
    </row>
    <row r="24" spans="1:23" x14ac:dyDescent="0.25">
      <c r="A24">
        <v>1</v>
      </c>
      <c r="B24">
        <v>1.0020446732687445</v>
      </c>
      <c r="C24">
        <v>1</v>
      </c>
      <c r="D24" t="e">
        <v>#VALUE!</v>
      </c>
      <c r="E24" t="e">
        <v>#VALUE!</v>
      </c>
      <c r="F24" t="e">
        <v>#VALUE!</v>
      </c>
      <c r="G24" t="e">
        <v>#VALUE!</v>
      </c>
      <c r="H24" t="e">
        <v>#VALUE!</v>
      </c>
      <c r="I24" t="e">
        <v>#VALUE!</v>
      </c>
      <c r="J24" t="e">
        <v>#VALUE!</v>
      </c>
      <c r="K24" t="e">
        <v>#VALUE!</v>
      </c>
    </row>
    <row r="25" spans="1:23" x14ac:dyDescent="0.25">
      <c r="A25">
        <v>2</v>
      </c>
      <c r="B25">
        <v>1.010617362806846</v>
      </c>
      <c r="C25">
        <v>1.0005837051250366</v>
      </c>
      <c r="D25">
        <v>1.0000026391127992</v>
      </c>
      <c r="E25">
        <v>1</v>
      </c>
      <c r="F25" t="e">
        <v>#VALUE!</v>
      </c>
      <c r="G25" t="e">
        <v>#VALUE!</v>
      </c>
      <c r="H25" t="e">
        <v>#VALUE!</v>
      </c>
      <c r="I25" t="e">
        <v>#VALUE!</v>
      </c>
      <c r="J25" t="e">
        <v>#VALUE!</v>
      </c>
      <c r="K25" t="e">
        <v>#VALUE!</v>
      </c>
    </row>
    <row r="26" spans="1:23" x14ac:dyDescent="0.25">
      <c r="A26">
        <v>3</v>
      </c>
      <c r="B26">
        <v>1.0227847273280812</v>
      </c>
      <c r="C26">
        <v>1.0027539957688567</v>
      </c>
      <c r="D26">
        <v>1.000066709782593</v>
      </c>
      <c r="E26">
        <v>0.99999763797564556</v>
      </c>
      <c r="F26">
        <v>0.99999948960835194</v>
      </c>
      <c r="G26">
        <v>1</v>
      </c>
      <c r="H26">
        <v>1.2353395728600511</v>
      </c>
      <c r="I26">
        <v>8.7697865828462884</v>
      </c>
      <c r="J26">
        <v>9.337451276033006</v>
      </c>
      <c r="K26">
        <v>9.141517323052474</v>
      </c>
    </row>
    <row r="27" spans="1:23" x14ac:dyDescent="0.25">
      <c r="A27">
        <v>4</v>
      </c>
      <c r="B27">
        <v>1.0363473222932009</v>
      </c>
      <c r="C27">
        <v>1.0072109979318262</v>
      </c>
      <c r="D27">
        <v>1.0004068063131411</v>
      </c>
      <c r="E27">
        <v>1.0000357616557196</v>
      </c>
      <c r="F27">
        <v>1.0000026992450248</v>
      </c>
      <c r="G27">
        <v>0.99999973015019006</v>
      </c>
      <c r="H27">
        <v>0.99999980025044855</v>
      </c>
      <c r="I27">
        <v>1</v>
      </c>
      <c r="J27">
        <v>4.1276658737633278</v>
      </c>
      <c r="K27">
        <v>63.235049591898793</v>
      </c>
    </row>
    <row r="28" spans="1:23" x14ac:dyDescent="0.25">
      <c r="A28">
        <v>5</v>
      </c>
      <c r="B28">
        <v>1.0499309194165931</v>
      </c>
      <c r="C28">
        <v>1.0143669328228946</v>
      </c>
      <c r="D28">
        <v>1.0010993753203177</v>
      </c>
      <c r="E28">
        <v>1.00009428352806</v>
      </c>
      <c r="F28">
        <v>0.99998875829489475</v>
      </c>
      <c r="G28">
        <v>0.99999793144400084</v>
      </c>
      <c r="H28">
        <v>1.0000016320421836</v>
      </c>
      <c r="I28">
        <v>1.0000004139306529</v>
      </c>
      <c r="J28">
        <v>0.99999997703627652</v>
      </c>
      <c r="K28">
        <v>1.0000000000144484</v>
      </c>
    </row>
    <row r="29" spans="1:23" x14ac:dyDescent="0.25">
      <c r="A29">
        <v>6</v>
      </c>
      <c r="B29">
        <v>1.0618827092537952</v>
      </c>
      <c r="C29">
        <v>1.0240333871061205</v>
      </c>
      <c r="D29">
        <v>1.0021653348729822</v>
      </c>
      <c r="E29">
        <v>1.0002171230499186</v>
      </c>
      <c r="F29">
        <v>1.0000262028701972</v>
      </c>
      <c r="G29">
        <v>1.0000093916147077</v>
      </c>
      <c r="H29">
        <v>1.0000020535560685</v>
      </c>
      <c r="I29">
        <v>0.99999882787288896</v>
      </c>
      <c r="J29">
        <v>0.99999980903021957</v>
      </c>
      <c r="K29">
        <v>1.0000001248175749</v>
      </c>
    </row>
    <row r="30" spans="1:23" x14ac:dyDescent="0.25">
      <c r="A30">
        <v>7</v>
      </c>
      <c r="B30">
        <v>1.0709820396982108</v>
      </c>
      <c r="C30">
        <v>1.0358638610131583</v>
      </c>
      <c r="D30">
        <v>1.0039327990730254</v>
      </c>
      <c r="E30">
        <v>1.0004760373399688</v>
      </c>
      <c r="F30">
        <v>1.0001640999393908</v>
      </c>
      <c r="G30">
        <v>1.0000309559903995</v>
      </c>
      <c r="H30">
        <v>0.99999530345681764</v>
      </c>
      <c r="I30">
        <v>0.9999985328482639</v>
      </c>
      <c r="J30">
        <v>1.0000010153425472</v>
      </c>
      <c r="K30">
        <v>1.0000001206218208</v>
      </c>
    </row>
    <row r="31" spans="1:23" x14ac:dyDescent="0.25">
      <c r="A31">
        <v>8</v>
      </c>
      <c r="B31">
        <v>1.0770963738050834</v>
      </c>
      <c r="C31">
        <v>1.0495732512062947</v>
      </c>
      <c r="D31">
        <v>1.0069543044118474</v>
      </c>
      <c r="E31">
        <v>1.0009138325796272</v>
      </c>
      <c r="F31">
        <v>1.000373421564944</v>
      </c>
      <c r="G31">
        <v>1.0000610985590148</v>
      </c>
      <c r="H31">
        <v>0.99998656690165455</v>
      </c>
      <c r="I31">
        <v>0.99999962400050635</v>
      </c>
      <c r="J31">
        <v>1.0000023648053959</v>
      </c>
      <c r="K31">
        <v>0.99999948443026776</v>
      </c>
    </row>
    <row r="32" spans="1:23" x14ac:dyDescent="0.25">
      <c r="A32">
        <v>9</v>
      </c>
      <c r="B32">
        <v>1.0805188431462234</v>
      </c>
      <c r="C32">
        <v>1.0642655945223887</v>
      </c>
      <c r="D32">
        <v>1.0115099993016203</v>
      </c>
      <c r="E32">
        <v>1.0013490681328749</v>
      </c>
      <c r="F32">
        <v>1.0005808714004718</v>
      </c>
      <c r="G32">
        <v>1.0000992416048249</v>
      </c>
      <c r="H32">
        <v>1.0000016079357628</v>
      </c>
      <c r="I32">
        <v>1.0000070717259695</v>
      </c>
      <c r="J32">
        <v>1.0000027304390737</v>
      </c>
      <c r="K32">
        <v>0.99999981161729401</v>
      </c>
    </row>
    <row r="33" spans="1:11" x14ac:dyDescent="0.25">
      <c r="A33">
        <v>10</v>
      </c>
      <c r="B33">
        <v>1.082447133512197</v>
      </c>
      <c r="C33">
        <v>1.0788046065792181</v>
      </c>
      <c r="D33">
        <v>1.0179572648695832</v>
      </c>
      <c r="E33">
        <v>1.0017503123215241</v>
      </c>
      <c r="F33">
        <v>1.0008365784295818</v>
      </c>
      <c r="G33">
        <v>1.0002247560668449</v>
      </c>
      <c r="H33">
        <v>1.000051288538518</v>
      </c>
      <c r="I33">
        <v>1.0000205968350113</v>
      </c>
      <c r="J33">
        <v>0.99999892109700672</v>
      </c>
      <c r="K33">
        <v>0.99999920626229277</v>
      </c>
    </row>
    <row r="34" spans="1:11" x14ac:dyDescent="0.25">
      <c r="A34">
        <v>11</v>
      </c>
      <c r="B34">
        <v>1.0860243067633228</v>
      </c>
      <c r="C34">
        <v>1.0923568711425655</v>
      </c>
      <c r="D34">
        <v>1.0265717462257002</v>
      </c>
      <c r="E34">
        <v>1.002268024994994</v>
      </c>
      <c r="F34">
        <v>1.0010314941960818</v>
      </c>
      <c r="G34">
        <v>1.0004597526213814</v>
      </c>
      <c r="H34">
        <v>1.000082111133596</v>
      </c>
      <c r="I34">
        <v>1.0000304034987879</v>
      </c>
      <c r="J34">
        <v>0.99999776577980237</v>
      </c>
      <c r="K34">
        <v>0.99999868571129535</v>
      </c>
    </row>
    <row r="35" spans="1:11" x14ac:dyDescent="0.25">
      <c r="A35">
        <v>12</v>
      </c>
      <c r="B35">
        <v>1.0991219557806231</v>
      </c>
      <c r="C35">
        <v>1.1060639650004593</v>
      </c>
      <c r="D35">
        <v>1.0377398152011257</v>
      </c>
      <c r="E35">
        <v>1.0035992146753414</v>
      </c>
      <c r="F35">
        <v>1.0009795707804685</v>
      </c>
      <c r="G35">
        <v>1.0008208916874679</v>
      </c>
      <c r="H35">
        <v>1.0001051101263871</v>
      </c>
      <c r="I35">
        <v>1.0000456520599177</v>
      </c>
      <c r="J35">
        <v>1.0000145198624719</v>
      </c>
      <c r="K35">
        <v>0.99999380726492215</v>
      </c>
    </row>
    <row r="36" spans="1:11" x14ac:dyDescent="0.25">
      <c r="A36">
        <v>13</v>
      </c>
      <c r="B36">
        <v>1.1297906286629347</v>
      </c>
      <c r="C36">
        <v>1.1202626759627232</v>
      </c>
      <c r="D36">
        <v>1.0495324033165634</v>
      </c>
      <c r="E36">
        <v>1.0053943423438119</v>
      </c>
      <c r="F36">
        <v>0.99986802369069838</v>
      </c>
      <c r="G36">
        <v>1.0009503571619174</v>
      </c>
      <c r="H36">
        <v>1.0001617986134632</v>
      </c>
      <c r="I36">
        <v>1.0000426970485872</v>
      </c>
      <c r="J36">
        <v>1.0000765891380179</v>
      </c>
      <c r="K36">
        <v>1.0000062246557164</v>
      </c>
    </row>
    <row r="37" spans="1:11" x14ac:dyDescent="0.25">
      <c r="A37">
        <v>14</v>
      </c>
      <c r="B37">
        <v>1.1782070765465658</v>
      </c>
      <c r="C37">
        <v>1.1316246019289946</v>
      </c>
      <c r="D37">
        <v>1.0588675193737165</v>
      </c>
      <c r="E37">
        <v>1.0077443574904965</v>
      </c>
      <c r="F37">
        <v>0.99863769068543085</v>
      </c>
      <c r="G37">
        <v>1.0011989529027285</v>
      </c>
      <c r="H37">
        <v>1.0008980479691378</v>
      </c>
      <c r="I37">
        <v>1.0002302102717211</v>
      </c>
      <c r="J37">
        <v>1.0001712544569012</v>
      </c>
      <c r="K37">
        <v>1.0000264224822117</v>
      </c>
    </row>
    <row r="38" spans="1:11" x14ac:dyDescent="0.25">
      <c r="A38">
        <v>15</v>
      </c>
      <c r="B38">
        <v>1.2427871341916912</v>
      </c>
      <c r="C38">
        <v>1.1389708398316787</v>
      </c>
      <c r="D38">
        <v>1.0660981580040576</v>
      </c>
      <c r="E38">
        <v>1.0121250091871987</v>
      </c>
      <c r="F38">
        <v>0.9989440408635083</v>
      </c>
      <c r="G38">
        <v>1.0015973575893686</v>
      </c>
      <c r="H38">
        <v>1.0019405951225073</v>
      </c>
      <c r="I38">
        <v>1.0003840251032552</v>
      </c>
      <c r="J38">
        <v>0.9999786809578175</v>
      </c>
      <c r="K38">
        <v>0.99997615079280933</v>
      </c>
    </row>
    <row r="39" spans="1:11" x14ac:dyDescent="0.25">
      <c r="A39">
        <v>16</v>
      </c>
      <c r="B39">
        <v>1.3216385078556772</v>
      </c>
      <c r="C39">
        <v>1.1429106008631484</v>
      </c>
      <c r="D39">
        <v>1.0727482521326728</v>
      </c>
      <c r="E39">
        <v>1.0188228007159792</v>
      </c>
      <c r="F39">
        <v>1.0011103022601098</v>
      </c>
      <c r="G39">
        <v>1.0017155323142342</v>
      </c>
      <c r="H39">
        <v>1.0024698093345621</v>
      </c>
      <c r="I39">
        <v>1.0004559786659977</v>
      </c>
      <c r="J39">
        <v>0.99968391939450485</v>
      </c>
      <c r="K39">
        <v>0.99996916690128568</v>
      </c>
    </row>
    <row r="40" spans="1:11" x14ac:dyDescent="0.25">
      <c r="A40">
        <v>17</v>
      </c>
      <c r="B40">
        <v>1.4126852349925019</v>
      </c>
      <c r="C40">
        <v>1.1447383173126713</v>
      </c>
      <c r="D40">
        <v>1.0798729173545356</v>
      </c>
      <c r="E40">
        <v>1.0270551019326608</v>
      </c>
      <c r="F40">
        <v>1.0046449113148588</v>
      </c>
      <c r="G40">
        <v>1.0014570050516727</v>
      </c>
      <c r="H40">
        <v>1.0021564752789587</v>
      </c>
      <c r="I40">
        <v>1.0006373041083874</v>
      </c>
      <c r="J40">
        <v>0.99964164471487016</v>
      </c>
      <c r="K40">
        <v>1.0000129502333737</v>
      </c>
    </row>
    <row r="41" spans="1:11" x14ac:dyDescent="0.25">
      <c r="A41">
        <v>18</v>
      </c>
      <c r="B41">
        <v>1.5138284113915557</v>
      </c>
      <c r="C41">
        <v>1.1459834581186694</v>
      </c>
      <c r="D41">
        <v>1.0878440803891805</v>
      </c>
      <c r="E41">
        <v>1.03583797489352</v>
      </c>
      <c r="F41">
        <v>1.0089850994609368</v>
      </c>
      <c r="G41">
        <v>1.0011040256286576</v>
      </c>
      <c r="H41">
        <v>1.0013036968571558</v>
      </c>
      <c r="I41">
        <v>1.0009753536582926</v>
      </c>
      <c r="J41">
        <v>0.9999889036821048</v>
      </c>
      <c r="K41">
        <v>1.0000188073594845</v>
      </c>
    </row>
    <row r="42" spans="1:11" x14ac:dyDescent="0.25">
      <c r="A42">
        <v>19</v>
      </c>
      <c r="B42">
        <v>1.6231675829782732</v>
      </c>
      <c r="C42">
        <v>1.1481058136137958</v>
      </c>
      <c r="D42">
        <v>1.0968311242315341</v>
      </c>
      <c r="E42">
        <v>1.0441175645130893</v>
      </c>
      <c r="F42">
        <v>1.0140908054924958</v>
      </c>
      <c r="G42">
        <v>1.0008251978516451</v>
      </c>
      <c r="H42">
        <v>1.0005731995871674</v>
      </c>
      <c r="I42">
        <v>1.0012186752936965</v>
      </c>
      <c r="J42">
        <v>1.000591752319564</v>
      </c>
      <c r="K42">
        <v>0.99998241730376214</v>
      </c>
    </row>
    <row r="43" spans="1:11" x14ac:dyDescent="0.25">
      <c r="A43">
        <v>20</v>
      </c>
      <c r="B43">
        <v>1.7390229776265589</v>
      </c>
      <c r="C43">
        <v>1.1520726213927928</v>
      </c>
      <c r="D43">
        <v>1.1071375493731102</v>
      </c>
      <c r="E43">
        <v>1.0507792313133026</v>
      </c>
      <c r="F43">
        <v>1.0202324647007419</v>
      </c>
      <c r="G43">
        <v>1.0008158455840344</v>
      </c>
      <c r="H43">
        <v>1.0001929629128017</v>
      </c>
      <c r="I43">
        <v>1.0013329918408034</v>
      </c>
      <c r="J43">
        <v>1.0010606008102347</v>
      </c>
      <c r="K43">
        <v>1.0000902356716324</v>
      </c>
    </row>
  </sheetData>
  <conditionalFormatting sqref="N2:W21 Y5">
    <cfRule type="colorScale" priority="1">
      <colorScale>
        <cfvo type="min"/>
        <cfvo type="num" val="1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F8A5C-4852-423D-BD6D-2CEAFF4D263E}">
  <dimension ref="A1:E20"/>
  <sheetViews>
    <sheetView workbookViewId="0">
      <selection activeCell="E4" sqref="E4"/>
    </sheetView>
  </sheetViews>
  <sheetFormatPr defaultRowHeight="15" x14ac:dyDescent="0.25"/>
  <sheetData>
    <row r="1" spans="1:5" x14ac:dyDescent="0.25">
      <c r="A1" t="s">
        <v>19</v>
      </c>
      <c r="B1" t="s">
        <v>30</v>
      </c>
      <c r="C1" t="s">
        <v>31</v>
      </c>
    </row>
    <row r="2" spans="1:5" x14ac:dyDescent="0.25">
      <c r="A2">
        <v>0.97324514339000567</v>
      </c>
      <c r="B2">
        <v>0.91270981268352458</v>
      </c>
      <c r="C2">
        <f>(A2+B2)/2</f>
        <v>0.94297747803676513</v>
      </c>
    </row>
    <row r="3" spans="1:5" x14ac:dyDescent="0.25">
      <c r="A3">
        <v>0.96596644188763048</v>
      </c>
      <c r="B3">
        <v>0.87423757086123843</v>
      </c>
      <c r="C3">
        <f>(A3+B3)/2</f>
        <v>0.92010200637443451</v>
      </c>
    </row>
    <row r="4" spans="1:5" x14ac:dyDescent="0.25">
      <c r="A4">
        <v>0.97875541091799534</v>
      </c>
      <c r="B4">
        <v>0.85066008690943118</v>
      </c>
      <c r="C4">
        <f>(A4+B4)/2</f>
        <v>0.9147077489137132</v>
      </c>
      <c r="E4">
        <f>(1-C4)*100</f>
        <v>8.5292251086286797</v>
      </c>
    </row>
    <row r="5" spans="1:5" x14ac:dyDescent="0.25">
      <c r="A5">
        <v>1.0109859307290632</v>
      </c>
      <c r="B5">
        <v>0.83684776325201404</v>
      </c>
      <c r="C5">
        <f>(A5+B5)/2</f>
        <v>0.92391684699053855</v>
      </c>
    </row>
    <row r="6" spans="1:5" x14ac:dyDescent="0.25">
      <c r="A6">
        <v>1.0608989550110379</v>
      </c>
      <c r="B6">
        <v>0.82953938210175171</v>
      </c>
      <c r="C6">
        <f>(A6+B6)/2</f>
        <v>0.94521916855639487</v>
      </c>
    </row>
    <row r="7" spans="1:5" x14ac:dyDescent="0.25">
      <c r="A7">
        <v>1.1260069107538224</v>
      </c>
      <c r="B7">
        <v>0.82535219025435091</v>
      </c>
      <c r="C7">
        <f>(A7+B7)/2</f>
        <v>0.97567955050408672</v>
      </c>
    </row>
    <row r="8" spans="1:5" x14ac:dyDescent="0.25">
      <c r="A8">
        <v>1.2035720696470797</v>
      </c>
      <c r="B8">
        <v>0.82196519171900384</v>
      </c>
      <c r="C8">
        <f>(A8+B8)/2</f>
        <v>1.0127686306830417</v>
      </c>
    </row>
    <row r="9" spans="1:5" x14ac:dyDescent="0.25">
      <c r="A9">
        <v>1.2909626699687613</v>
      </c>
      <c r="B9">
        <v>0.81842549598420322</v>
      </c>
      <c r="C9">
        <f>(A9+B9)/2</f>
        <v>1.0546940829764822</v>
      </c>
    </row>
    <row r="10" spans="1:5" x14ac:dyDescent="0.25">
      <c r="A10">
        <v>1.3858911641164995</v>
      </c>
      <c r="B10">
        <v>0.81508728067596248</v>
      </c>
      <c r="C10">
        <f>(A10+B10)/2</f>
        <v>1.100489222396231</v>
      </c>
    </row>
    <row r="11" spans="1:5" x14ac:dyDescent="0.25">
      <c r="A11">
        <v>1.486506489485006</v>
      </c>
      <c r="B11">
        <v>0.81251665514697224</v>
      </c>
      <c r="C11">
        <f>(A11+B11)/2</f>
        <v>1.1495115723159892</v>
      </c>
    </row>
    <row r="12" spans="1:5" x14ac:dyDescent="0.25">
      <c r="A12">
        <v>1.5913590044086321</v>
      </c>
      <c r="B12">
        <v>0.8107449725368211</v>
      </c>
      <c r="C12">
        <f>(A12+B12)/2</f>
        <v>1.2010519884727267</v>
      </c>
    </row>
    <row r="13" spans="1:5" x14ac:dyDescent="0.25">
      <c r="A13">
        <v>1.6993309227421114</v>
      </c>
      <c r="B13">
        <v>0.80925396388121007</v>
      </c>
      <c r="C13">
        <f>(A13+B13)/2</f>
        <v>1.2542924433116607</v>
      </c>
    </row>
    <row r="14" spans="1:5" x14ac:dyDescent="0.25">
      <c r="A14">
        <v>1.8095569334793322</v>
      </c>
      <c r="B14">
        <v>0.80768443640078136</v>
      </c>
      <c r="C14">
        <f>(A14+B14)/2</f>
        <v>1.3086206849400568</v>
      </c>
    </row>
    <row r="15" spans="1:5" x14ac:dyDescent="0.25">
      <c r="A15">
        <v>1.9213599820185898</v>
      </c>
      <c r="B15">
        <v>0.80607696374570237</v>
      </c>
      <c r="C15">
        <f>(A15+B15)/2</f>
        <v>1.3637184728821461</v>
      </c>
    </row>
    <row r="16" spans="1:5" x14ac:dyDescent="0.25">
      <c r="A16">
        <v>2.0342047346794176</v>
      </c>
      <c r="B16">
        <v>0.80462171753091694</v>
      </c>
      <c r="C16">
        <f>(A16+B16)/2</f>
        <v>1.4194132261051673</v>
      </c>
    </row>
    <row r="17" spans="1:3" x14ac:dyDescent="0.25">
      <c r="A17">
        <v>2.1476604253227807</v>
      </c>
      <c r="B17">
        <v>0.80348902268297351</v>
      </c>
      <c r="C17">
        <f>(A17+B17)/2</f>
        <v>1.4755747240028771</v>
      </c>
    </row>
    <row r="18" spans="1:3" x14ac:dyDescent="0.25">
      <c r="A18">
        <v>2.2613754421680867</v>
      </c>
      <c r="B18">
        <v>0.80253161262106942</v>
      </c>
      <c r="C18">
        <f>(A18+B18)/2</f>
        <v>1.5319535273945781</v>
      </c>
    </row>
    <row r="19" spans="1:3" x14ac:dyDescent="0.25">
      <c r="A19">
        <v>2.375056889212777</v>
      </c>
      <c r="B19">
        <v>0.80157625727579562</v>
      </c>
      <c r="C19">
        <f>(A19+B19)/2</f>
        <v>1.5883165732442863</v>
      </c>
    </row>
    <row r="20" spans="1:3" x14ac:dyDescent="0.25">
      <c r="A20">
        <v>2.4884569896104654</v>
      </c>
      <c r="B20">
        <v>0.80051147029549385</v>
      </c>
      <c r="C20">
        <f>(A20+B20)/2</f>
        <v>1.6444842299529796</v>
      </c>
    </row>
  </sheetData>
  <conditionalFormatting sqref="A2:A20">
    <cfRule type="colorScale" priority="3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B2:B20">
    <cfRule type="colorScale" priority="2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C2:C20">
    <cfRule type="colorScale" priority="1">
      <colorScale>
        <cfvo type="min"/>
        <cfvo type="num" val="1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Moving average</vt:lpstr>
      <vt:lpstr>kalman </vt:lpstr>
      <vt:lpstr>kalman choise</vt:lpstr>
      <vt:lpstr>sgf</vt:lpstr>
      <vt:lpstr>sfg choise</vt:lpstr>
      <vt:lpstr>MA choise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2023-07-16T09:36:09Z</dcterms:modified>
</cp:coreProperties>
</file>