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ulpit\PUT\zajecia\narzedzia informatyki\"/>
    </mc:Choice>
  </mc:AlternateContent>
  <xr:revisionPtr revIDLastSave="0" documentId="13_ncr:1_{D6D50EA2-0AF6-4807-88B6-D0726216381E}" xr6:coauthVersionLast="45" xr6:coauthVersionMax="45" xr10:uidLastSave="{00000000-0000-0000-0000-000000000000}"/>
  <bookViews>
    <workbookView xWindow="-108" yWindow="-108" windowWidth="23256" windowHeight="12576" activeTab="1" xr2:uid="{FE8E916D-344F-4387-A5EB-8376D75A8B18}"/>
  </bookViews>
  <sheets>
    <sheet name="Arkusz1" sheetId="1" r:id="rId1"/>
    <sheet name="Arkusz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5" i="2"/>
  <c r="C5" i="2"/>
  <c r="E5" i="2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sharedStrings.xml><?xml version="1.0" encoding="utf-8"?>
<sst xmlns="http://schemas.openxmlformats.org/spreadsheetml/2006/main" count="15" uniqueCount="14">
  <si>
    <t>x</t>
  </si>
  <si>
    <t>e^x</t>
  </si>
  <si>
    <t>alfa</t>
  </si>
  <si>
    <t>Radiany(alfa)</t>
  </si>
  <si>
    <t>y=cos(Radiany(alfa)*A)</t>
  </si>
  <si>
    <t>OGR</t>
  </si>
  <si>
    <t>granica</t>
  </si>
  <si>
    <t>lista:</t>
  </si>
  <si>
    <t>A:</t>
  </si>
  <si>
    <t>G1</t>
  </si>
  <si>
    <t>&lt;-1,1&gt;</t>
  </si>
  <si>
    <t>&lt;0,1&gt;</t>
  </si>
  <si>
    <t>&lt;-1,0&gt;</t>
  </si>
  <si>
    <t>OGR12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</si>
</sst>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e^x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Arkusz1!$B$3:$B$27</c:f>
              <c:numCache>
                <c:formatCode>General</c:formatCode>
                <c:ptCount val="25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  <c:pt idx="17">
                  <c:v>1.125</c:v>
                </c:pt>
                <c:pt idx="18">
                  <c:v>1.25</c:v>
                </c:pt>
                <c:pt idx="19">
                  <c:v>1.375</c:v>
                </c:pt>
                <c:pt idx="20">
                  <c:v>1.5</c:v>
                </c:pt>
                <c:pt idx="21">
                  <c:v>1.625</c:v>
                </c:pt>
                <c:pt idx="22">
                  <c:v>1.75</c:v>
                </c:pt>
                <c:pt idx="23">
                  <c:v>1.875</c:v>
                </c:pt>
                <c:pt idx="24">
                  <c:v>2</c:v>
                </c:pt>
              </c:numCache>
            </c:numRef>
          </c:xVal>
          <c:yVal>
            <c:numRef>
              <c:f>Arkusz1!$C$3:$C$27</c:f>
              <c:numCache>
                <c:formatCode>General</c:formatCode>
                <c:ptCount val="25"/>
                <c:pt idx="0">
                  <c:v>0.36787944117144233</c:v>
                </c:pt>
                <c:pt idx="1">
                  <c:v>0.41686201967850839</c:v>
                </c:pt>
                <c:pt idx="2">
                  <c:v>0.47236655274101469</c:v>
                </c:pt>
                <c:pt idx="3">
                  <c:v>0.53526142851899028</c:v>
                </c:pt>
                <c:pt idx="4">
                  <c:v>0.60653065971263342</c:v>
                </c:pt>
                <c:pt idx="5">
                  <c:v>0.68728927879097224</c:v>
                </c:pt>
                <c:pt idx="6">
                  <c:v>0.77880078307140488</c:v>
                </c:pt>
                <c:pt idx="7">
                  <c:v>0.88249690258459546</c:v>
                </c:pt>
                <c:pt idx="8">
                  <c:v>1</c:v>
                </c:pt>
                <c:pt idx="9">
                  <c:v>1.1331484530668263</c:v>
                </c:pt>
                <c:pt idx="10">
                  <c:v>1.2840254166877414</c:v>
                </c:pt>
                <c:pt idx="11">
                  <c:v>1.4549914146182013</c:v>
                </c:pt>
                <c:pt idx="12">
                  <c:v>1.6487212707001282</c:v>
                </c:pt>
                <c:pt idx="13">
                  <c:v>1.8682459574322223</c:v>
                </c:pt>
                <c:pt idx="14">
                  <c:v>2.1170000166126748</c:v>
                </c:pt>
                <c:pt idx="15">
                  <c:v>2.3988752939670981</c:v>
                </c:pt>
                <c:pt idx="16">
                  <c:v>2.7182818284590451</c:v>
                </c:pt>
                <c:pt idx="17">
                  <c:v>3.080216848918031</c:v>
                </c:pt>
                <c:pt idx="18">
                  <c:v>3.4903429574618414</c:v>
                </c:pt>
                <c:pt idx="19">
                  <c:v>3.9550767229205772</c:v>
                </c:pt>
                <c:pt idx="20">
                  <c:v>4.4816890703380645</c:v>
                </c:pt>
                <c:pt idx="21">
                  <c:v>5.0784190371800815</c:v>
                </c:pt>
                <c:pt idx="22">
                  <c:v>5.7546026760057307</c:v>
                </c:pt>
                <c:pt idx="23">
                  <c:v>6.5208191203301125</c:v>
                </c:pt>
                <c:pt idx="24">
                  <c:v>7.3890560989306504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6-41C8-A09E-85E18C29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78783"/>
        <c:axId val="737208383"/>
      </c:scatterChart>
      <c:valAx>
        <c:axId val="88247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7208383"/>
        <c:crosses val="autoZero"/>
        <c:crossBetween val="midCat"/>
      </c:valAx>
      <c:valAx>
        <c:axId val="7372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47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y(alfa)=cos(alfa*A)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Arkusz2!$D$4</c:f>
              <c:strCache>
                <c:ptCount val="1"/>
                <c:pt idx="0">
                  <c:v>y=cos(Radiany(alfa)*A)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Arkusz2!$B$5:$B$44</c:f>
              <c:numCache>
                <c:formatCode>0.0000</c:formatCode>
                <c:ptCount val="40"/>
                <c:pt idx="0" formatCode="General">
                  <c:v>-180</c:v>
                </c:pt>
                <c:pt idx="1">
                  <c:v>-170.76923076923077</c:v>
                </c:pt>
                <c:pt idx="2">
                  <c:v>-161.53846153846155</c:v>
                </c:pt>
                <c:pt idx="3">
                  <c:v>-152.30769230769232</c:v>
                </c:pt>
                <c:pt idx="4">
                  <c:v>-143.07692307692309</c:v>
                </c:pt>
                <c:pt idx="5">
                  <c:v>-133.84615384615387</c:v>
                </c:pt>
                <c:pt idx="6">
                  <c:v>-124.61538461538461</c:v>
                </c:pt>
                <c:pt idx="7">
                  <c:v>-115.38461538461539</c:v>
                </c:pt>
                <c:pt idx="8">
                  <c:v>-106.15384615384616</c:v>
                </c:pt>
                <c:pt idx="9">
                  <c:v>-96.923076923076934</c:v>
                </c:pt>
                <c:pt idx="10">
                  <c:v>-87.692307692307708</c:v>
                </c:pt>
                <c:pt idx="11">
                  <c:v>-78.461538461538467</c:v>
                </c:pt>
                <c:pt idx="12">
                  <c:v>-69.230769230769241</c:v>
                </c:pt>
                <c:pt idx="13">
                  <c:v>-60.000000000000014</c:v>
                </c:pt>
                <c:pt idx="14">
                  <c:v>-50.769230769230774</c:v>
                </c:pt>
                <c:pt idx="15">
                  <c:v>-41.538461538461547</c:v>
                </c:pt>
                <c:pt idx="16">
                  <c:v>-32.307692307692321</c:v>
                </c:pt>
                <c:pt idx="17">
                  <c:v>-23.076923076923094</c:v>
                </c:pt>
                <c:pt idx="18">
                  <c:v>-13.846153846153868</c:v>
                </c:pt>
                <c:pt idx="19">
                  <c:v>-4.6153846153846416</c:v>
                </c:pt>
                <c:pt idx="20">
                  <c:v>4.6153846153845848</c:v>
                </c:pt>
                <c:pt idx="21">
                  <c:v>13.84615384615384</c:v>
                </c:pt>
                <c:pt idx="22">
                  <c:v>23.076923076923066</c:v>
                </c:pt>
                <c:pt idx="23">
                  <c:v>32.307692307692292</c:v>
                </c:pt>
                <c:pt idx="24">
                  <c:v>41.538461538461519</c:v>
                </c:pt>
                <c:pt idx="25">
                  <c:v>50.769230769230745</c:v>
                </c:pt>
                <c:pt idx="26">
                  <c:v>59.999999999999972</c:v>
                </c:pt>
                <c:pt idx="27">
                  <c:v>69.230769230769198</c:v>
                </c:pt>
                <c:pt idx="28">
                  <c:v>78.461538461538453</c:v>
                </c:pt>
                <c:pt idx="29">
                  <c:v>87.692307692307679</c:v>
                </c:pt>
                <c:pt idx="30">
                  <c:v>96.923076923076906</c:v>
                </c:pt>
                <c:pt idx="31">
                  <c:v>106.15384615384613</c:v>
                </c:pt>
                <c:pt idx="32">
                  <c:v>115.38461538461536</c:v>
                </c:pt>
                <c:pt idx="33">
                  <c:v>124.61538461538458</c:v>
                </c:pt>
                <c:pt idx="34">
                  <c:v>133.84615384615381</c:v>
                </c:pt>
                <c:pt idx="35">
                  <c:v>143.07692307692304</c:v>
                </c:pt>
                <c:pt idx="36">
                  <c:v>152.30769230769226</c:v>
                </c:pt>
                <c:pt idx="37">
                  <c:v>161.53846153846149</c:v>
                </c:pt>
                <c:pt idx="38">
                  <c:v>170.76923076923072</c:v>
                </c:pt>
                <c:pt idx="39">
                  <c:v>179.99999999999994</c:v>
                </c:pt>
              </c:numCache>
            </c:numRef>
          </c:xVal>
          <c:yVal>
            <c:numRef>
              <c:f>Arkusz2!$D$5:$D$44</c:f>
              <c:numCache>
                <c:formatCode>0.00000</c:formatCode>
                <c:ptCount val="40"/>
                <c:pt idx="0">
                  <c:v>1</c:v>
                </c:pt>
                <c:pt idx="1">
                  <c:v>0.94853644194714559</c:v>
                </c:pt>
                <c:pt idx="2">
                  <c:v>0.79944276340350118</c:v>
                </c:pt>
                <c:pt idx="3">
                  <c:v>0.56806474673115626</c:v>
                </c:pt>
                <c:pt idx="4">
                  <c:v>0.27821746391645291</c:v>
                </c:pt>
                <c:pt idx="5">
                  <c:v>-4.0265940109414255E-2</c:v>
                </c:pt>
                <c:pt idx="6">
                  <c:v>-0.3546048870425359</c:v>
                </c:pt>
                <c:pt idx="7">
                  <c:v>-0.63244537559537706</c:v>
                </c:pt>
                <c:pt idx="8">
                  <c:v>-0.84519008554379482</c:v>
                </c:pt>
                <c:pt idx="9">
                  <c:v>-0.97094181742605201</c:v>
                </c:pt>
                <c:pt idx="10">
                  <c:v>-0.99675730813421004</c:v>
                </c:pt>
                <c:pt idx="11">
                  <c:v>-0.91997944365882423</c:v>
                </c:pt>
                <c:pt idx="12">
                  <c:v>-0.74851074817110141</c:v>
                </c:pt>
                <c:pt idx="13">
                  <c:v>-0.50000000000000056</c:v>
                </c:pt>
                <c:pt idx="14">
                  <c:v>-0.20002569377604457</c:v>
                </c:pt>
                <c:pt idx="15">
                  <c:v>0.12053668025532278</c:v>
                </c:pt>
                <c:pt idx="16">
                  <c:v>0.42869256140305384</c:v>
                </c:pt>
                <c:pt idx="17">
                  <c:v>0.69272435350959904</c:v>
                </c:pt>
                <c:pt idx="18">
                  <c:v>0.88545602565320958</c:v>
                </c:pt>
                <c:pt idx="19">
                  <c:v>0.98705026263791273</c:v>
                </c:pt>
                <c:pt idx="20">
                  <c:v>0.98705026263791307</c:v>
                </c:pt>
                <c:pt idx="21">
                  <c:v>0.88545602565321002</c:v>
                </c:pt>
                <c:pt idx="22">
                  <c:v>0.6927243535095996</c:v>
                </c:pt>
                <c:pt idx="23">
                  <c:v>0.42869256140305462</c:v>
                </c:pt>
                <c:pt idx="24">
                  <c:v>0.12053668025532367</c:v>
                </c:pt>
                <c:pt idx="25">
                  <c:v>-0.20002569377604346</c:v>
                </c:pt>
                <c:pt idx="26">
                  <c:v>-0.49999999999999906</c:v>
                </c:pt>
                <c:pt idx="27">
                  <c:v>-0.7485107481711003</c:v>
                </c:pt>
                <c:pt idx="28">
                  <c:v>-0.919979443658824</c:v>
                </c:pt>
                <c:pt idx="29">
                  <c:v>-0.99675730813420993</c:v>
                </c:pt>
                <c:pt idx="30">
                  <c:v>-0.97094181742605223</c:v>
                </c:pt>
                <c:pt idx="31">
                  <c:v>-0.84519008554379527</c:v>
                </c:pt>
                <c:pt idx="32">
                  <c:v>-0.63244537559537772</c:v>
                </c:pt>
                <c:pt idx="33">
                  <c:v>-0.35460488704253673</c:v>
                </c:pt>
                <c:pt idx="34">
                  <c:v>-4.0265940109416032E-2</c:v>
                </c:pt>
                <c:pt idx="35">
                  <c:v>0.27821746391645125</c:v>
                </c:pt>
                <c:pt idx="36">
                  <c:v>0.56806474673115415</c:v>
                </c:pt>
                <c:pt idx="37">
                  <c:v>0.79944276340350007</c:v>
                </c:pt>
                <c:pt idx="38">
                  <c:v>0.94853644194714481</c:v>
                </c:pt>
                <c:pt idx="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1-4E67-9A50-FB5A0DBA1013}"/>
            </c:ext>
          </c:extLst>
        </c:ser>
        <c:ser>
          <c:idx val="1"/>
          <c:order val="1"/>
          <c:tx>
            <c:strRef>
              <c:f>Arkusz2!$E$4</c:f>
              <c:strCache>
                <c:ptCount val="1"/>
                <c:pt idx="0">
                  <c:v>OGR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Arkusz2!$B$5:$B$44</c:f>
              <c:numCache>
                <c:formatCode>0.0000</c:formatCode>
                <c:ptCount val="40"/>
                <c:pt idx="0" formatCode="General">
                  <c:v>-180</c:v>
                </c:pt>
                <c:pt idx="1">
                  <c:v>-170.76923076923077</c:v>
                </c:pt>
                <c:pt idx="2">
                  <c:v>-161.53846153846155</c:v>
                </c:pt>
                <c:pt idx="3">
                  <c:v>-152.30769230769232</c:v>
                </c:pt>
                <c:pt idx="4">
                  <c:v>-143.07692307692309</c:v>
                </c:pt>
                <c:pt idx="5">
                  <c:v>-133.84615384615387</c:v>
                </c:pt>
                <c:pt idx="6">
                  <c:v>-124.61538461538461</c:v>
                </c:pt>
                <c:pt idx="7">
                  <c:v>-115.38461538461539</c:v>
                </c:pt>
                <c:pt idx="8">
                  <c:v>-106.15384615384616</c:v>
                </c:pt>
                <c:pt idx="9">
                  <c:v>-96.923076923076934</c:v>
                </c:pt>
                <c:pt idx="10">
                  <c:v>-87.692307692307708</c:v>
                </c:pt>
                <c:pt idx="11">
                  <c:v>-78.461538461538467</c:v>
                </c:pt>
                <c:pt idx="12">
                  <c:v>-69.230769230769241</c:v>
                </c:pt>
                <c:pt idx="13">
                  <c:v>-60.000000000000014</c:v>
                </c:pt>
                <c:pt idx="14">
                  <c:v>-50.769230769230774</c:v>
                </c:pt>
                <c:pt idx="15">
                  <c:v>-41.538461538461547</c:v>
                </c:pt>
                <c:pt idx="16">
                  <c:v>-32.307692307692321</c:v>
                </c:pt>
                <c:pt idx="17">
                  <c:v>-23.076923076923094</c:v>
                </c:pt>
                <c:pt idx="18">
                  <c:v>-13.846153846153868</c:v>
                </c:pt>
                <c:pt idx="19">
                  <c:v>-4.6153846153846416</c:v>
                </c:pt>
                <c:pt idx="20">
                  <c:v>4.6153846153845848</c:v>
                </c:pt>
                <c:pt idx="21">
                  <c:v>13.84615384615384</c:v>
                </c:pt>
                <c:pt idx="22">
                  <c:v>23.076923076923066</c:v>
                </c:pt>
                <c:pt idx="23">
                  <c:v>32.307692307692292</c:v>
                </c:pt>
                <c:pt idx="24">
                  <c:v>41.538461538461519</c:v>
                </c:pt>
                <c:pt idx="25">
                  <c:v>50.769230769230745</c:v>
                </c:pt>
                <c:pt idx="26">
                  <c:v>59.999999999999972</c:v>
                </c:pt>
                <c:pt idx="27">
                  <c:v>69.230769230769198</c:v>
                </c:pt>
                <c:pt idx="28">
                  <c:v>78.461538461538453</c:v>
                </c:pt>
                <c:pt idx="29">
                  <c:v>87.692307692307679</c:v>
                </c:pt>
                <c:pt idx="30">
                  <c:v>96.923076923076906</c:v>
                </c:pt>
                <c:pt idx="31">
                  <c:v>106.15384615384613</c:v>
                </c:pt>
                <c:pt idx="32">
                  <c:v>115.38461538461536</c:v>
                </c:pt>
                <c:pt idx="33">
                  <c:v>124.61538461538458</c:v>
                </c:pt>
                <c:pt idx="34">
                  <c:v>133.84615384615381</c:v>
                </c:pt>
                <c:pt idx="35">
                  <c:v>143.07692307692304</c:v>
                </c:pt>
                <c:pt idx="36">
                  <c:v>152.30769230769226</c:v>
                </c:pt>
                <c:pt idx="37">
                  <c:v>161.53846153846149</c:v>
                </c:pt>
                <c:pt idx="38">
                  <c:v>170.76923076923072</c:v>
                </c:pt>
                <c:pt idx="39">
                  <c:v>179.99999999999994</c:v>
                </c:pt>
              </c:numCache>
            </c:numRef>
          </c:xVal>
          <c:yVal>
            <c:numRef>
              <c:f>Arkusz2!$E$5:$E$44</c:f>
              <c:numCache>
                <c:formatCode>0.0000</c:formatCode>
                <c:ptCount val="40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0.56806474673115626</c:v>
                </c:pt>
                <c:pt idx="4">
                  <c:v>0.27821746391645291</c:v>
                </c:pt>
                <c:pt idx="5">
                  <c:v>-4.0265940109414255E-2</c:v>
                </c:pt>
                <c:pt idx="6">
                  <c:v>-0.3546048870425359</c:v>
                </c:pt>
                <c:pt idx="7">
                  <c:v>-0.63244537559537706</c:v>
                </c:pt>
                <c:pt idx="8">
                  <c:v>-0.84519008554379482</c:v>
                </c:pt>
                <c:pt idx="9">
                  <c:v>-0.97094181742605201</c:v>
                </c:pt>
                <c:pt idx="10">
                  <c:v>-0.99675730813421004</c:v>
                </c:pt>
                <c:pt idx="11">
                  <c:v>-0.91997944365882423</c:v>
                </c:pt>
                <c:pt idx="12">
                  <c:v>-0.74851074817110141</c:v>
                </c:pt>
                <c:pt idx="13">
                  <c:v>-0.50000000000000056</c:v>
                </c:pt>
                <c:pt idx="14">
                  <c:v>-0.20002569377604457</c:v>
                </c:pt>
                <c:pt idx="15">
                  <c:v>0.12053668025532278</c:v>
                </c:pt>
                <c:pt idx="16">
                  <c:v>0.42869256140305384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  <c:pt idx="21">
                  <c:v>0.60000000000000009</c:v>
                </c:pt>
                <c:pt idx="22">
                  <c:v>0.60000000000000009</c:v>
                </c:pt>
                <c:pt idx="23">
                  <c:v>0.42869256140305462</c:v>
                </c:pt>
                <c:pt idx="24">
                  <c:v>0.12053668025532367</c:v>
                </c:pt>
                <c:pt idx="25">
                  <c:v>-0.20002569377604346</c:v>
                </c:pt>
                <c:pt idx="26">
                  <c:v>-0.49999999999999906</c:v>
                </c:pt>
                <c:pt idx="27">
                  <c:v>-0.7485107481711003</c:v>
                </c:pt>
                <c:pt idx="28">
                  <c:v>-0.919979443658824</c:v>
                </c:pt>
                <c:pt idx="29">
                  <c:v>-0.99675730813420993</c:v>
                </c:pt>
                <c:pt idx="30">
                  <c:v>-0.97094181742605223</c:v>
                </c:pt>
                <c:pt idx="31">
                  <c:v>-0.84519008554379527</c:v>
                </c:pt>
                <c:pt idx="32">
                  <c:v>-0.63244537559537772</c:v>
                </c:pt>
                <c:pt idx="33">
                  <c:v>-0.35460488704253673</c:v>
                </c:pt>
                <c:pt idx="34">
                  <c:v>-4.0265940109416032E-2</c:v>
                </c:pt>
                <c:pt idx="35">
                  <c:v>0.27821746391645125</c:v>
                </c:pt>
                <c:pt idx="36">
                  <c:v>0.56806474673115415</c:v>
                </c:pt>
                <c:pt idx="37">
                  <c:v>0.60000000000000009</c:v>
                </c:pt>
                <c:pt idx="38">
                  <c:v>0.60000000000000009</c:v>
                </c:pt>
                <c:pt idx="39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C1-4E67-9A50-FB5A0DBA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71583"/>
        <c:axId val="682541903"/>
      </c:scatterChart>
      <c:valAx>
        <c:axId val="8824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 X</a:t>
                </a:r>
              </a:p>
            </c:rich>
          </c:tx>
          <c:layout>
            <c:manualLayout>
              <c:xMode val="edge"/>
              <c:yMode val="edge"/>
              <c:x val="0.53809486111111116"/>
              <c:y val="0.91813777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541903"/>
        <c:crosses val="autoZero"/>
        <c:crossBetween val="midCat"/>
        <c:minorUnit val="1"/>
      </c:valAx>
      <c:valAx>
        <c:axId val="6825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sx="1000" sy="1000" algn="ctr" rotWithShape="0">
                <a:srgbClr val="000000"/>
              </a:outerShdw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247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Arkusz2!$F$4</c:f>
              <c:strCache>
                <c:ptCount val="1"/>
                <c:pt idx="0">
                  <c:v>OGR12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Arkusz2!$B$5:$B$44</c:f>
              <c:numCache>
                <c:formatCode>0.0000</c:formatCode>
                <c:ptCount val="40"/>
                <c:pt idx="0" formatCode="General">
                  <c:v>-180</c:v>
                </c:pt>
                <c:pt idx="1">
                  <c:v>-170.76923076923077</c:v>
                </c:pt>
                <c:pt idx="2">
                  <c:v>-161.53846153846155</c:v>
                </c:pt>
                <c:pt idx="3">
                  <c:v>-152.30769230769232</c:v>
                </c:pt>
                <c:pt idx="4">
                  <c:v>-143.07692307692309</c:v>
                </c:pt>
                <c:pt idx="5">
                  <c:v>-133.84615384615387</c:v>
                </c:pt>
                <c:pt idx="6">
                  <c:v>-124.61538461538461</c:v>
                </c:pt>
                <c:pt idx="7">
                  <c:v>-115.38461538461539</c:v>
                </c:pt>
                <c:pt idx="8">
                  <c:v>-106.15384615384616</c:v>
                </c:pt>
                <c:pt idx="9">
                  <c:v>-96.923076923076934</c:v>
                </c:pt>
                <c:pt idx="10">
                  <c:v>-87.692307692307708</c:v>
                </c:pt>
                <c:pt idx="11">
                  <c:v>-78.461538461538467</c:v>
                </c:pt>
                <c:pt idx="12">
                  <c:v>-69.230769230769241</c:v>
                </c:pt>
                <c:pt idx="13">
                  <c:v>-60.000000000000014</c:v>
                </c:pt>
                <c:pt idx="14">
                  <c:v>-50.769230769230774</c:v>
                </c:pt>
                <c:pt idx="15">
                  <c:v>-41.538461538461547</c:v>
                </c:pt>
                <c:pt idx="16">
                  <c:v>-32.307692307692321</c:v>
                </c:pt>
                <c:pt idx="17">
                  <c:v>-23.076923076923094</c:v>
                </c:pt>
                <c:pt idx="18">
                  <c:v>-13.846153846153868</c:v>
                </c:pt>
                <c:pt idx="19">
                  <c:v>-4.6153846153846416</c:v>
                </c:pt>
                <c:pt idx="20">
                  <c:v>4.6153846153845848</c:v>
                </c:pt>
                <c:pt idx="21">
                  <c:v>13.84615384615384</c:v>
                </c:pt>
                <c:pt idx="22">
                  <c:v>23.076923076923066</c:v>
                </c:pt>
                <c:pt idx="23">
                  <c:v>32.307692307692292</c:v>
                </c:pt>
                <c:pt idx="24">
                  <c:v>41.538461538461519</c:v>
                </c:pt>
                <c:pt idx="25">
                  <c:v>50.769230769230745</c:v>
                </c:pt>
                <c:pt idx="26">
                  <c:v>59.999999999999972</c:v>
                </c:pt>
                <c:pt idx="27">
                  <c:v>69.230769230769198</c:v>
                </c:pt>
                <c:pt idx="28">
                  <c:v>78.461538461538453</c:v>
                </c:pt>
                <c:pt idx="29">
                  <c:v>87.692307692307679</c:v>
                </c:pt>
                <c:pt idx="30">
                  <c:v>96.923076923076906</c:v>
                </c:pt>
                <c:pt idx="31">
                  <c:v>106.15384615384613</c:v>
                </c:pt>
                <c:pt idx="32">
                  <c:v>115.38461538461536</c:v>
                </c:pt>
                <c:pt idx="33">
                  <c:v>124.61538461538458</c:v>
                </c:pt>
                <c:pt idx="34">
                  <c:v>133.84615384615381</c:v>
                </c:pt>
                <c:pt idx="35">
                  <c:v>143.07692307692304</c:v>
                </c:pt>
                <c:pt idx="36">
                  <c:v>152.30769230769226</c:v>
                </c:pt>
                <c:pt idx="37">
                  <c:v>161.53846153846149</c:v>
                </c:pt>
                <c:pt idx="38">
                  <c:v>170.76923076923072</c:v>
                </c:pt>
                <c:pt idx="39">
                  <c:v>179.99999999999994</c:v>
                </c:pt>
              </c:numCache>
            </c:numRef>
          </c:xVal>
          <c:yVal>
            <c:numRef>
              <c:f>Arkusz2!$F$5:$F$44</c:f>
              <c:numCache>
                <c:formatCode>General</c:formatCode>
                <c:ptCount val="40"/>
                <c:pt idx="0">
                  <c:v>0.40000000000000013</c:v>
                </c:pt>
                <c:pt idx="1">
                  <c:v>0.40000000000000013</c:v>
                </c:pt>
                <c:pt idx="2">
                  <c:v>0.40000000000000013</c:v>
                </c:pt>
                <c:pt idx="3">
                  <c:v>0.40000000000000013</c:v>
                </c:pt>
                <c:pt idx="4">
                  <c:v>0.27821746391645291</c:v>
                </c:pt>
                <c:pt idx="5">
                  <c:v>-4.0265940109414255E-2</c:v>
                </c:pt>
                <c:pt idx="6">
                  <c:v>-0.3546048870425359</c:v>
                </c:pt>
                <c:pt idx="7">
                  <c:v>-0.63244537559537706</c:v>
                </c:pt>
                <c:pt idx="8">
                  <c:v>-0.8</c:v>
                </c:pt>
                <c:pt idx="9">
                  <c:v>-0.8</c:v>
                </c:pt>
                <c:pt idx="10">
                  <c:v>-0.8</c:v>
                </c:pt>
                <c:pt idx="11">
                  <c:v>-0.8</c:v>
                </c:pt>
                <c:pt idx="12">
                  <c:v>-0.74851074817110141</c:v>
                </c:pt>
                <c:pt idx="13">
                  <c:v>-0.50000000000000056</c:v>
                </c:pt>
                <c:pt idx="14">
                  <c:v>-0.20002569377604457</c:v>
                </c:pt>
                <c:pt idx="15">
                  <c:v>0.12053668025532278</c:v>
                </c:pt>
                <c:pt idx="16">
                  <c:v>0.40000000000000013</c:v>
                </c:pt>
                <c:pt idx="17">
                  <c:v>0.40000000000000013</c:v>
                </c:pt>
                <c:pt idx="18">
                  <c:v>0.40000000000000013</c:v>
                </c:pt>
                <c:pt idx="19">
                  <c:v>0.40000000000000013</c:v>
                </c:pt>
                <c:pt idx="20">
                  <c:v>0.40000000000000013</c:v>
                </c:pt>
                <c:pt idx="21">
                  <c:v>0.40000000000000013</c:v>
                </c:pt>
                <c:pt idx="22">
                  <c:v>0.40000000000000013</c:v>
                </c:pt>
                <c:pt idx="23">
                  <c:v>0.40000000000000013</c:v>
                </c:pt>
                <c:pt idx="24">
                  <c:v>0.12053668025532367</c:v>
                </c:pt>
                <c:pt idx="25">
                  <c:v>-0.20002569377604346</c:v>
                </c:pt>
                <c:pt idx="26">
                  <c:v>-0.49999999999999906</c:v>
                </c:pt>
                <c:pt idx="27">
                  <c:v>-0.7485107481711003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-0.8</c:v>
                </c:pt>
                <c:pt idx="32">
                  <c:v>-0.63244537559537772</c:v>
                </c:pt>
                <c:pt idx="33">
                  <c:v>-0.35460488704253673</c:v>
                </c:pt>
                <c:pt idx="34">
                  <c:v>-4.0265940109416032E-2</c:v>
                </c:pt>
                <c:pt idx="35">
                  <c:v>0.27821746391645125</c:v>
                </c:pt>
                <c:pt idx="36">
                  <c:v>0.40000000000000013</c:v>
                </c:pt>
                <c:pt idx="37">
                  <c:v>0.40000000000000013</c:v>
                </c:pt>
                <c:pt idx="38">
                  <c:v>0.40000000000000013</c:v>
                </c:pt>
                <c:pt idx="39">
                  <c:v>0.40000000000000013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79-4B38-86DD-52CADABF7BD4}"/>
            </c:ext>
          </c:extLst>
        </c:ser>
        <c:ser>
          <c:idx val="1"/>
          <c:order val="1"/>
          <c:tx>
            <c:strRef>
              <c:f>Arkusz2!$D$4</c:f>
              <c:strCache>
                <c:ptCount val="1"/>
                <c:pt idx="0">
                  <c:v>y=cos(Radiany(alfa)*A)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Arkusz2!$B$5:$B$44</c:f>
              <c:numCache>
                <c:formatCode>0.0000</c:formatCode>
                <c:ptCount val="40"/>
                <c:pt idx="0" formatCode="General">
                  <c:v>-180</c:v>
                </c:pt>
                <c:pt idx="1">
                  <c:v>-170.76923076923077</c:v>
                </c:pt>
                <c:pt idx="2">
                  <c:v>-161.53846153846155</c:v>
                </c:pt>
                <c:pt idx="3">
                  <c:v>-152.30769230769232</c:v>
                </c:pt>
                <c:pt idx="4">
                  <c:v>-143.07692307692309</c:v>
                </c:pt>
                <c:pt idx="5">
                  <c:v>-133.84615384615387</c:v>
                </c:pt>
                <c:pt idx="6">
                  <c:v>-124.61538461538461</c:v>
                </c:pt>
                <c:pt idx="7">
                  <c:v>-115.38461538461539</c:v>
                </c:pt>
                <c:pt idx="8">
                  <c:v>-106.15384615384616</c:v>
                </c:pt>
                <c:pt idx="9">
                  <c:v>-96.923076923076934</c:v>
                </c:pt>
                <c:pt idx="10">
                  <c:v>-87.692307692307708</c:v>
                </c:pt>
                <c:pt idx="11">
                  <c:v>-78.461538461538467</c:v>
                </c:pt>
                <c:pt idx="12">
                  <c:v>-69.230769230769241</c:v>
                </c:pt>
                <c:pt idx="13">
                  <c:v>-60.000000000000014</c:v>
                </c:pt>
                <c:pt idx="14">
                  <c:v>-50.769230769230774</c:v>
                </c:pt>
                <c:pt idx="15">
                  <c:v>-41.538461538461547</c:v>
                </c:pt>
                <c:pt idx="16">
                  <c:v>-32.307692307692321</c:v>
                </c:pt>
                <c:pt idx="17">
                  <c:v>-23.076923076923094</c:v>
                </c:pt>
                <c:pt idx="18">
                  <c:v>-13.846153846153868</c:v>
                </c:pt>
                <c:pt idx="19">
                  <c:v>-4.6153846153846416</c:v>
                </c:pt>
                <c:pt idx="20">
                  <c:v>4.6153846153845848</c:v>
                </c:pt>
                <c:pt idx="21">
                  <c:v>13.84615384615384</c:v>
                </c:pt>
                <c:pt idx="22">
                  <c:v>23.076923076923066</c:v>
                </c:pt>
                <c:pt idx="23">
                  <c:v>32.307692307692292</c:v>
                </c:pt>
                <c:pt idx="24">
                  <c:v>41.538461538461519</c:v>
                </c:pt>
                <c:pt idx="25">
                  <c:v>50.769230769230745</c:v>
                </c:pt>
                <c:pt idx="26">
                  <c:v>59.999999999999972</c:v>
                </c:pt>
                <c:pt idx="27">
                  <c:v>69.230769230769198</c:v>
                </c:pt>
                <c:pt idx="28">
                  <c:v>78.461538461538453</c:v>
                </c:pt>
                <c:pt idx="29">
                  <c:v>87.692307692307679</c:v>
                </c:pt>
                <c:pt idx="30">
                  <c:v>96.923076923076906</c:v>
                </c:pt>
                <c:pt idx="31">
                  <c:v>106.15384615384613</c:v>
                </c:pt>
                <c:pt idx="32">
                  <c:v>115.38461538461536</c:v>
                </c:pt>
                <c:pt idx="33">
                  <c:v>124.61538461538458</c:v>
                </c:pt>
                <c:pt idx="34">
                  <c:v>133.84615384615381</c:v>
                </c:pt>
                <c:pt idx="35">
                  <c:v>143.07692307692304</c:v>
                </c:pt>
                <c:pt idx="36">
                  <c:v>152.30769230769226</c:v>
                </c:pt>
                <c:pt idx="37">
                  <c:v>161.53846153846149</c:v>
                </c:pt>
                <c:pt idx="38">
                  <c:v>170.76923076923072</c:v>
                </c:pt>
                <c:pt idx="39">
                  <c:v>179.99999999999994</c:v>
                </c:pt>
              </c:numCache>
            </c:numRef>
          </c:xVal>
          <c:yVal>
            <c:numRef>
              <c:f>Arkusz2!$D$5:$D$44</c:f>
              <c:numCache>
                <c:formatCode>0.00000</c:formatCode>
                <c:ptCount val="40"/>
                <c:pt idx="0">
                  <c:v>1</c:v>
                </c:pt>
                <c:pt idx="1">
                  <c:v>0.94853644194714559</c:v>
                </c:pt>
                <c:pt idx="2">
                  <c:v>0.79944276340350118</c:v>
                </c:pt>
                <c:pt idx="3">
                  <c:v>0.56806474673115626</c:v>
                </c:pt>
                <c:pt idx="4">
                  <c:v>0.27821746391645291</c:v>
                </c:pt>
                <c:pt idx="5">
                  <c:v>-4.0265940109414255E-2</c:v>
                </c:pt>
                <c:pt idx="6">
                  <c:v>-0.3546048870425359</c:v>
                </c:pt>
                <c:pt idx="7">
                  <c:v>-0.63244537559537706</c:v>
                </c:pt>
                <c:pt idx="8">
                  <c:v>-0.84519008554379482</c:v>
                </c:pt>
                <c:pt idx="9">
                  <c:v>-0.97094181742605201</c:v>
                </c:pt>
                <c:pt idx="10">
                  <c:v>-0.99675730813421004</c:v>
                </c:pt>
                <c:pt idx="11">
                  <c:v>-0.91997944365882423</c:v>
                </c:pt>
                <c:pt idx="12">
                  <c:v>-0.74851074817110141</c:v>
                </c:pt>
                <c:pt idx="13">
                  <c:v>-0.50000000000000056</c:v>
                </c:pt>
                <c:pt idx="14">
                  <c:v>-0.20002569377604457</c:v>
                </c:pt>
                <c:pt idx="15">
                  <c:v>0.12053668025532278</c:v>
                </c:pt>
                <c:pt idx="16">
                  <c:v>0.42869256140305384</c:v>
                </c:pt>
                <c:pt idx="17">
                  <c:v>0.69272435350959904</c:v>
                </c:pt>
                <c:pt idx="18">
                  <c:v>0.88545602565320958</c:v>
                </c:pt>
                <c:pt idx="19">
                  <c:v>0.98705026263791273</c:v>
                </c:pt>
                <c:pt idx="20">
                  <c:v>0.98705026263791307</c:v>
                </c:pt>
                <c:pt idx="21">
                  <c:v>0.88545602565321002</c:v>
                </c:pt>
                <c:pt idx="22">
                  <c:v>0.6927243535095996</c:v>
                </c:pt>
                <c:pt idx="23">
                  <c:v>0.42869256140305462</c:v>
                </c:pt>
                <c:pt idx="24">
                  <c:v>0.12053668025532367</c:v>
                </c:pt>
                <c:pt idx="25">
                  <c:v>-0.20002569377604346</c:v>
                </c:pt>
                <c:pt idx="26">
                  <c:v>-0.49999999999999906</c:v>
                </c:pt>
                <c:pt idx="27">
                  <c:v>-0.7485107481711003</c:v>
                </c:pt>
                <c:pt idx="28">
                  <c:v>-0.919979443658824</c:v>
                </c:pt>
                <c:pt idx="29">
                  <c:v>-0.99675730813420993</c:v>
                </c:pt>
                <c:pt idx="30">
                  <c:v>-0.97094181742605223</c:v>
                </c:pt>
                <c:pt idx="31">
                  <c:v>-0.84519008554379527</c:v>
                </c:pt>
                <c:pt idx="32">
                  <c:v>-0.63244537559537772</c:v>
                </c:pt>
                <c:pt idx="33">
                  <c:v>-0.35460488704253673</c:v>
                </c:pt>
                <c:pt idx="34">
                  <c:v>-4.0265940109416032E-2</c:v>
                </c:pt>
                <c:pt idx="35">
                  <c:v>0.27821746391645125</c:v>
                </c:pt>
                <c:pt idx="36">
                  <c:v>0.56806474673115415</c:v>
                </c:pt>
                <c:pt idx="37">
                  <c:v>0.79944276340350007</c:v>
                </c:pt>
                <c:pt idx="38">
                  <c:v>0.94853644194714481</c:v>
                </c:pt>
                <c:pt idx="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79-4B38-86DD-52CADABF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21951"/>
        <c:axId val="876757455"/>
      </c:scatterChart>
      <c:valAx>
        <c:axId val="98502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757455"/>
        <c:crosses val="autoZero"/>
        <c:crossBetween val="midCat"/>
      </c:valAx>
      <c:valAx>
        <c:axId val="8767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02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15240</xdr:rowOff>
    </xdr:from>
    <xdr:to>
      <xdr:col>18</xdr:col>
      <xdr:colOff>22860</xdr:colOff>
      <xdr:row>26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07ADE6-31CB-4A0E-B2C3-C460CDC7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2</xdr:row>
      <xdr:rowOff>106680</xdr:rowOff>
    </xdr:from>
    <xdr:to>
      <xdr:col>20</xdr:col>
      <xdr:colOff>502020</xdr:colOff>
      <xdr:row>22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10739C-C4ED-468D-92F9-DE31209E6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25</xdr:row>
      <xdr:rowOff>99060</xdr:rowOff>
    </xdr:from>
    <xdr:to>
      <xdr:col>20</xdr:col>
      <xdr:colOff>342900</xdr:colOff>
      <xdr:row>42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FB8AEA-632A-448F-AE82-D420C3F52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CB2D-6FFB-4579-BF4C-EB5BE3A16673}">
  <dimension ref="A2:C27"/>
  <sheetViews>
    <sheetView topLeftCell="A3" workbookViewId="0">
      <selection activeCell="A2" sqref="A2:C27"/>
    </sheetView>
  </sheetViews>
  <sheetFormatPr defaultRowHeight="14.4" x14ac:dyDescent="0.3"/>
  <sheetData>
    <row r="2" spans="1:3" x14ac:dyDescent="0.3">
      <c r="B2" t="s">
        <v>0</v>
      </c>
      <c r="C2" t="s">
        <v>1</v>
      </c>
    </row>
    <row r="3" spans="1:3" x14ac:dyDescent="0.3">
      <c r="A3">
        <v>1</v>
      </c>
      <c r="B3">
        <v>-1</v>
      </c>
      <c r="C3">
        <f>EXP(B3)</f>
        <v>0.36787944117144233</v>
      </c>
    </row>
    <row r="4" spans="1:3" x14ac:dyDescent="0.3">
      <c r="A4">
        <v>2</v>
      </c>
      <c r="B4">
        <v>-0.875</v>
      </c>
      <c r="C4">
        <f t="shared" ref="C4:C27" si="0">EXP(B4)</f>
        <v>0.41686201967850839</v>
      </c>
    </row>
    <row r="5" spans="1:3" x14ac:dyDescent="0.3">
      <c r="A5">
        <v>3</v>
      </c>
      <c r="B5">
        <v>-0.75</v>
      </c>
      <c r="C5">
        <f t="shared" si="0"/>
        <v>0.47236655274101469</v>
      </c>
    </row>
    <row r="6" spans="1:3" x14ac:dyDescent="0.3">
      <c r="A6">
        <v>4</v>
      </c>
      <c r="B6">
        <v>-0.625</v>
      </c>
      <c r="C6">
        <f t="shared" si="0"/>
        <v>0.53526142851899028</v>
      </c>
    </row>
    <row r="7" spans="1:3" x14ac:dyDescent="0.3">
      <c r="A7">
        <v>5</v>
      </c>
      <c r="B7">
        <v>-0.5</v>
      </c>
      <c r="C7">
        <f t="shared" si="0"/>
        <v>0.60653065971263342</v>
      </c>
    </row>
    <row r="8" spans="1:3" x14ac:dyDescent="0.3">
      <c r="A8">
        <v>6</v>
      </c>
      <c r="B8">
        <v>-0.375</v>
      </c>
      <c r="C8">
        <f t="shared" si="0"/>
        <v>0.68728927879097224</v>
      </c>
    </row>
    <row r="9" spans="1:3" x14ac:dyDescent="0.3">
      <c r="A9">
        <v>7</v>
      </c>
      <c r="B9">
        <v>-0.25</v>
      </c>
      <c r="C9">
        <f t="shared" si="0"/>
        <v>0.77880078307140488</v>
      </c>
    </row>
    <row r="10" spans="1:3" x14ac:dyDescent="0.3">
      <c r="A10">
        <v>8</v>
      </c>
      <c r="B10">
        <v>-0.125</v>
      </c>
      <c r="C10">
        <f t="shared" si="0"/>
        <v>0.88249690258459546</v>
      </c>
    </row>
    <row r="11" spans="1:3" x14ac:dyDescent="0.3">
      <c r="A11">
        <v>9</v>
      </c>
      <c r="B11">
        <v>0</v>
      </c>
      <c r="C11">
        <f t="shared" si="0"/>
        <v>1</v>
      </c>
    </row>
    <row r="12" spans="1:3" x14ac:dyDescent="0.3">
      <c r="A12">
        <v>10</v>
      </c>
      <c r="B12">
        <v>0.125</v>
      </c>
      <c r="C12">
        <f t="shared" si="0"/>
        <v>1.1331484530668263</v>
      </c>
    </row>
    <row r="13" spans="1:3" x14ac:dyDescent="0.3">
      <c r="A13">
        <v>11</v>
      </c>
      <c r="B13">
        <v>0.25</v>
      </c>
      <c r="C13">
        <f t="shared" si="0"/>
        <v>1.2840254166877414</v>
      </c>
    </row>
    <row r="14" spans="1:3" x14ac:dyDescent="0.3">
      <c r="A14">
        <v>12</v>
      </c>
      <c r="B14">
        <v>0.375</v>
      </c>
      <c r="C14">
        <f t="shared" si="0"/>
        <v>1.4549914146182013</v>
      </c>
    </row>
    <row r="15" spans="1:3" x14ac:dyDescent="0.3">
      <c r="A15">
        <v>13</v>
      </c>
      <c r="B15">
        <v>0.5</v>
      </c>
      <c r="C15">
        <f t="shared" si="0"/>
        <v>1.6487212707001282</v>
      </c>
    </row>
    <row r="16" spans="1:3" x14ac:dyDescent="0.3">
      <c r="A16">
        <v>14</v>
      </c>
      <c r="B16">
        <v>0.625</v>
      </c>
      <c r="C16">
        <f t="shared" si="0"/>
        <v>1.8682459574322223</v>
      </c>
    </row>
    <row r="17" spans="1:3" x14ac:dyDescent="0.3">
      <c r="A17">
        <v>15</v>
      </c>
      <c r="B17">
        <v>0.75</v>
      </c>
      <c r="C17">
        <f t="shared" si="0"/>
        <v>2.1170000166126748</v>
      </c>
    </row>
    <row r="18" spans="1:3" x14ac:dyDescent="0.3">
      <c r="A18">
        <v>16</v>
      </c>
      <c r="B18">
        <v>0.875</v>
      </c>
      <c r="C18">
        <f t="shared" si="0"/>
        <v>2.3988752939670981</v>
      </c>
    </row>
    <row r="19" spans="1:3" x14ac:dyDescent="0.3">
      <c r="A19">
        <v>17</v>
      </c>
      <c r="B19">
        <v>1</v>
      </c>
      <c r="C19">
        <f t="shared" si="0"/>
        <v>2.7182818284590451</v>
      </c>
    </row>
    <row r="20" spans="1:3" x14ac:dyDescent="0.3">
      <c r="A20">
        <v>18</v>
      </c>
      <c r="B20">
        <v>1.125</v>
      </c>
      <c r="C20">
        <f t="shared" si="0"/>
        <v>3.080216848918031</v>
      </c>
    </row>
    <row r="21" spans="1:3" x14ac:dyDescent="0.3">
      <c r="A21">
        <v>19</v>
      </c>
      <c r="B21">
        <v>1.25</v>
      </c>
      <c r="C21">
        <f t="shared" si="0"/>
        <v>3.4903429574618414</v>
      </c>
    </row>
    <row r="22" spans="1:3" x14ac:dyDescent="0.3">
      <c r="A22">
        <v>20</v>
      </c>
      <c r="B22">
        <v>1.375</v>
      </c>
      <c r="C22">
        <f t="shared" si="0"/>
        <v>3.9550767229205772</v>
      </c>
    </row>
    <row r="23" spans="1:3" x14ac:dyDescent="0.3">
      <c r="A23">
        <v>21</v>
      </c>
      <c r="B23">
        <v>1.5</v>
      </c>
      <c r="C23">
        <f t="shared" si="0"/>
        <v>4.4816890703380645</v>
      </c>
    </row>
    <row r="24" spans="1:3" x14ac:dyDescent="0.3">
      <c r="A24">
        <v>22</v>
      </c>
      <c r="B24">
        <v>1.625</v>
      </c>
      <c r="C24">
        <f t="shared" si="0"/>
        <v>5.0784190371800815</v>
      </c>
    </row>
    <row r="25" spans="1:3" x14ac:dyDescent="0.3">
      <c r="A25">
        <v>23</v>
      </c>
      <c r="B25">
        <v>1.75</v>
      </c>
      <c r="C25">
        <f t="shared" si="0"/>
        <v>5.7546026760057307</v>
      </c>
    </row>
    <row r="26" spans="1:3" x14ac:dyDescent="0.3">
      <c r="A26">
        <v>24</v>
      </c>
      <c r="B26">
        <v>1.875</v>
      </c>
      <c r="C26">
        <f t="shared" si="0"/>
        <v>6.5208191203301125</v>
      </c>
    </row>
    <row r="27" spans="1:3" x14ac:dyDescent="0.3">
      <c r="A27">
        <v>25</v>
      </c>
      <c r="B27">
        <v>2</v>
      </c>
      <c r="C27">
        <f t="shared" si="0"/>
        <v>7.3890560989306504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0438-B93E-4FEC-BA48-E2365762AF17}">
  <dimension ref="A1:I44"/>
  <sheetViews>
    <sheetView tabSelected="1" topLeftCell="A16" workbookViewId="0">
      <selection activeCell="L24" sqref="L24"/>
    </sheetView>
  </sheetViews>
  <sheetFormatPr defaultRowHeight="14.4" x14ac:dyDescent="0.3"/>
  <cols>
    <col min="2" max="2" width="9.109375" bestFit="1" customWidth="1"/>
    <col min="3" max="3" width="14.21875" customWidth="1"/>
    <col min="4" max="4" width="23" customWidth="1"/>
    <col min="5" max="5" width="9" bestFit="1" customWidth="1"/>
  </cols>
  <sheetData>
    <row r="1" spans="1:9" x14ac:dyDescent="0.3">
      <c r="B1" t="s">
        <v>8</v>
      </c>
      <c r="C1">
        <v>2</v>
      </c>
      <c r="F1" t="s">
        <v>6</v>
      </c>
      <c r="G1" t="s">
        <v>10</v>
      </c>
      <c r="H1">
        <v>0.60000000000000009</v>
      </c>
    </row>
    <row r="2" spans="1:9" x14ac:dyDescent="0.3">
      <c r="F2" t="s">
        <v>9</v>
      </c>
      <c r="G2" t="s">
        <v>11</v>
      </c>
      <c r="H2">
        <v>0.40000000000000013</v>
      </c>
    </row>
    <row r="3" spans="1:9" x14ac:dyDescent="0.3">
      <c r="F3" t="s">
        <v>6</v>
      </c>
      <c r="G3" t="s">
        <v>12</v>
      </c>
      <c r="H3">
        <v>-0.8</v>
      </c>
    </row>
    <row r="4" spans="1:9" x14ac:dyDescent="0.3">
      <c r="B4" t="s">
        <v>2</v>
      </c>
      <c r="C4" t="s">
        <v>3</v>
      </c>
      <c r="D4" t="s">
        <v>4</v>
      </c>
      <c r="E4" t="s">
        <v>5</v>
      </c>
      <c r="F4" t="s">
        <v>13</v>
      </c>
    </row>
    <row r="5" spans="1:9" x14ac:dyDescent="0.3">
      <c r="A5">
        <v>1</v>
      </c>
      <c r="B5">
        <v>-180</v>
      </c>
      <c r="C5" s="1">
        <f>RADIANS(B5)</f>
        <v>-3.1415926535897931</v>
      </c>
      <c r="D5" s="1">
        <f>COS(C5*$C$1)</f>
        <v>1</v>
      </c>
      <c r="E5" s="2">
        <f t="shared" ref="E5:E44" si="0">IF(D5&gt;=$H$1,$H$1,D5)</f>
        <v>0.60000000000000009</v>
      </c>
      <c r="F5">
        <f>IF(D5&gt;=0,IF(D5&gt;=$H$2,$H$2,D5),IF(D5&lt;$H$3,$H$3,D5))</f>
        <v>0.40000000000000013</v>
      </c>
      <c r="H5" t="s">
        <v>7</v>
      </c>
      <c r="I5">
        <v>-1</v>
      </c>
    </row>
    <row r="6" spans="1:9" x14ac:dyDescent="0.3">
      <c r="A6">
        <v>2</v>
      </c>
      <c r="B6" s="2">
        <v>-170.76923076923077</v>
      </c>
      <c r="C6" s="2">
        <f t="shared" ref="C6:C44" si="1">RADIANS(B6)</f>
        <v>-2.9804853380210861</v>
      </c>
      <c r="D6" s="1">
        <f t="shared" ref="D6:D44" si="2">COS(C6*$C$1)</f>
        <v>0.94853644194714559</v>
      </c>
      <c r="E6" s="2">
        <f t="shared" si="0"/>
        <v>0.60000000000000009</v>
      </c>
      <c r="F6">
        <f t="shared" ref="F6:F44" si="3">IF(D6&gt;=0,IF(D6&gt;=$H$2,$H$2,D6),IF(D6&lt;$H$3,$H$3,D6))</f>
        <v>0.40000000000000013</v>
      </c>
      <c r="I6">
        <v>-0.8</v>
      </c>
    </row>
    <row r="7" spans="1:9" x14ac:dyDescent="0.3">
      <c r="A7">
        <v>3</v>
      </c>
      <c r="B7" s="2">
        <v>-161.53846153846155</v>
      </c>
      <c r="C7" s="2">
        <f t="shared" si="1"/>
        <v>-2.8193780224523786</v>
      </c>
      <c r="D7" s="1">
        <f t="shared" si="2"/>
        <v>0.79944276340350118</v>
      </c>
      <c r="E7" s="2">
        <f t="shared" si="0"/>
        <v>0.60000000000000009</v>
      </c>
      <c r="F7">
        <f t="shared" si="3"/>
        <v>0.40000000000000013</v>
      </c>
      <c r="I7">
        <v>-0.6</v>
      </c>
    </row>
    <row r="8" spans="1:9" x14ac:dyDescent="0.3">
      <c r="A8">
        <v>4</v>
      </c>
      <c r="B8" s="2">
        <v>-152.30769230769232</v>
      </c>
      <c r="C8" s="2">
        <f t="shared" si="1"/>
        <v>-2.6582707068836715</v>
      </c>
      <c r="D8" s="1">
        <f t="shared" si="2"/>
        <v>0.56806474673115626</v>
      </c>
      <c r="E8" s="2">
        <f t="shared" si="0"/>
        <v>0.56806474673115626</v>
      </c>
      <c r="F8">
        <f t="shared" si="3"/>
        <v>0.40000000000000013</v>
      </c>
      <c r="I8">
        <v>-0.39999999999999991</v>
      </c>
    </row>
    <row r="9" spans="1:9" x14ac:dyDescent="0.3">
      <c r="A9">
        <v>5</v>
      </c>
      <c r="B9" s="2">
        <v>-143.07692307692309</v>
      </c>
      <c r="C9" s="2">
        <f t="shared" si="1"/>
        <v>-2.497163391314964</v>
      </c>
      <c r="D9" s="1">
        <f t="shared" si="2"/>
        <v>0.27821746391645291</v>
      </c>
      <c r="E9" s="2">
        <f t="shared" si="0"/>
        <v>0.27821746391645291</v>
      </c>
      <c r="F9">
        <f t="shared" si="3"/>
        <v>0.27821746391645291</v>
      </c>
      <c r="I9">
        <v>-0.19999999999999996</v>
      </c>
    </row>
    <row r="10" spans="1:9" x14ac:dyDescent="0.3">
      <c r="A10">
        <v>6</v>
      </c>
      <c r="B10" s="2">
        <v>-133.84615384615387</v>
      </c>
      <c r="C10" s="2">
        <f t="shared" si="1"/>
        <v>-2.336056075746257</v>
      </c>
      <c r="D10" s="1">
        <f t="shared" si="2"/>
        <v>-4.0265940109414255E-2</v>
      </c>
      <c r="E10" s="2">
        <f t="shared" si="0"/>
        <v>-4.0265940109414255E-2</v>
      </c>
      <c r="F10">
        <f t="shared" si="3"/>
        <v>-4.0265940109414255E-2</v>
      </c>
      <c r="I10">
        <v>0</v>
      </c>
    </row>
    <row r="11" spans="1:9" x14ac:dyDescent="0.3">
      <c r="A11">
        <v>7</v>
      </c>
      <c r="B11" s="2">
        <v>-124.61538461538461</v>
      </c>
      <c r="C11" s="2">
        <f t="shared" si="1"/>
        <v>-2.174948760177549</v>
      </c>
      <c r="D11" s="1">
        <f t="shared" si="2"/>
        <v>-0.3546048870425359</v>
      </c>
      <c r="E11" s="2">
        <f t="shared" si="0"/>
        <v>-0.3546048870425359</v>
      </c>
      <c r="F11">
        <f t="shared" si="3"/>
        <v>-0.3546048870425359</v>
      </c>
      <c r="I11">
        <v>0.20000000000000018</v>
      </c>
    </row>
    <row r="12" spans="1:9" x14ac:dyDescent="0.3">
      <c r="A12">
        <v>8</v>
      </c>
      <c r="B12" s="2">
        <v>-115.38461538461539</v>
      </c>
      <c r="C12" s="2">
        <f t="shared" si="1"/>
        <v>-2.013841444608842</v>
      </c>
      <c r="D12" s="1">
        <f t="shared" si="2"/>
        <v>-0.63244537559537706</v>
      </c>
      <c r="E12" s="2">
        <f t="shared" si="0"/>
        <v>-0.63244537559537706</v>
      </c>
      <c r="F12">
        <f t="shared" si="3"/>
        <v>-0.63244537559537706</v>
      </c>
      <c r="I12">
        <v>0.40000000000000013</v>
      </c>
    </row>
    <row r="13" spans="1:9" x14ac:dyDescent="0.3">
      <c r="A13">
        <v>9</v>
      </c>
      <c r="B13" s="2">
        <v>-106.15384615384616</v>
      </c>
      <c r="C13" s="2">
        <f t="shared" si="1"/>
        <v>-1.8527341290401345</v>
      </c>
      <c r="D13" s="1">
        <f t="shared" si="2"/>
        <v>-0.84519008554379482</v>
      </c>
      <c r="E13" s="2">
        <f t="shared" si="0"/>
        <v>-0.84519008554379482</v>
      </c>
      <c r="F13">
        <f t="shared" si="3"/>
        <v>-0.8</v>
      </c>
      <c r="I13">
        <v>0.60000000000000009</v>
      </c>
    </row>
    <row r="14" spans="1:9" x14ac:dyDescent="0.3">
      <c r="A14">
        <v>10</v>
      </c>
      <c r="B14" s="2">
        <v>-96.923076923076934</v>
      </c>
      <c r="C14" s="2">
        <f t="shared" si="1"/>
        <v>-1.6916268134714272</v>
      </c>
      <c r="D14" s="1">
        <f t="shared" si="2"/>
        <v>-0.97094181742605201</v>
      </c>
      <c r="E14" s="2">
        <f t="shared" si="0"/>
        <v>-0.97094181742605201</v>
      </c>
      <c r="F14">
        <f t="shared" si="3"/>
        <v>-0.8</v>
      </c>
      <c r="I14">
        <v>0.8</v>
      </c>
    </row>
    <row r="15" spans="1:9" x14ac:dyDescent="0.3">
      <c r="A15">
        <v>11</v>
      </c>
      <c r="B15" s="2">
        <v>-87.692307692307708</v>
      </c>
      <c r="C15" s="2">
        <f t="shared" si="1"/>
        <v>-1.5305194979027201</v>
      </c>
      <c r="D15" s="1">
        <f t="shared" si="2"/>
        <v>-0.99675730813421004</v>
      </c>
      <c r="E15" s="2">
        <f t="shared" si="0"/>
        <v>-0.99675730813421004</v>
      </c>
      <c r="F15">
        <f t="shared" si="3"/>
        <v>-0.8</v>
      </c>
      <c r="I15">
        <v>1</v>
      </c>
    </row>
    <row r="16" spans="1:9" x14ac:dyDescent="0.3">
      <c r="A16">
        <v>12</v>
      </c>
      <c r="B16" s="2">
        <v>-78.461538461538467</v>
      </c>
      <c r="C16" s="2">
        <f t="shared" si="1"/>
        <v>-1.3694121823340124</v>
      </c>
      <c r="D16" s="1">
        <f t="shared" si="2"/>
        <v>-0.91997944365882423</v>
      </c>
      <c r="E16" s="2">
        <f t="shared" si="0"/>
        <v>-0.91997944365882423</v>
      </c>
      <c r="F16">
        <f t="shared" si="3"/>
        <v>-0.8</v>
      </c>
    </row>
    <row r="17" spans="1:6" x14ac:dyDescent="0.3">
      <c r="A17">
        <v>13</v>
      </c>
      <c r="B17" s="2">
        <v>-69.230769230769241</v>
      </c>
      <c r="C17" s="2">
        <f t="shared" si="1"/>
        <v>-1.2083048667653054</v>
      </c>
      <c r="D17" s="1">
        <f t="shared" si="2"/>
        <v>-0.74851074817110141</v>
      </c>
      <c r="E17" s="2">
        <f t="shared" si="0"/>
        <v>-0.74851074817110141</v>
      </c>
      <c r="F17">
        <f t="shared" si="3"/>
        <v>-0.74851074817110141</v>
      </c>
    </row>
    <row r="18" spans="1:6" x14ac:dyDescent="0.3">
      <c r="A18">
        <v>14</v>
      </c>
      <c r="B18" s="2">
        <v>-60.000000000000014</v>
      </c>
      <c r="C18" s="2">
        <f t="shared" si="1"/>
        <v>-1.0471975511965981</v>
      </c>
      <c r="D18" s="1">
        <f t="shared" si="2"/>
        <v>-0.50000000000000056</v>
      </c>
      <c r="E18" s="2">
        <f t="shared" si="0"/>
        <v>-0.50000000000000056</v>
      </c>
      <c r="F18">
        <f t="shared" si="3"/>
        <v>-0.50000000000000056</v>
      </c>
    </row>
    <row r="19" spans="1:6" x14ac:dyDescent="0.3">
      <c r="A19">
        <v>15</v>
      </c>
      <c r="B19" s="2">
        <v>-50.769230769230774</v>
      </c>
      <c r="C19" s="2">
        <f t="shared" si="1"/>
        <v>-0.88609023562789047</v>
      </c>
      <c r="D19" s="1">
        <f t="shared" si="2"/>
        <v>-0.20002569377604457</v>
      </c>
      <c r="E19" s="2">
        <f t="shared" si="0"/>
        <v>-0.20002569377604457</v>
      </c>
      <c r="F19">
        <f t="shared" si="3"/>
        <v>-0.20002569377604457</v>
      </c>
    </row>
    <row r="20" spans="1:6" x14ac:dyDescent="0.3">
      <c r="A20">
        <v>16</v>
      </c>
      <c r="B20" s="2">
        <v>-41.538461538461547</v>
      </c>
      <c r="C20" s="2">
        <f t="shared" si="1"/>
        <v>-0.72498292005918319</v>
      </c>
      <c r="D20" s="1">
        <f t="shared" si="2"/>
        <v>0.12053668025532278</v>
      </c>
      <c r="E20" s="2">
        <f t="shared" si="0"/>
        <v>0.12053668025532278</v>
      </c>
      <c r="F20">
        <f t="shared" si="3"/>
        <v>0.12053668025532278</v>
      </c>
    </row>
    <row r="21" spans="1:6" x14ac:dyDescent="0.3">
      <c r="A21">
        <v>17</v>
      </c>
      <c r="B21" s="2">
        <v>-32.307692307692321</v>
      </c>
      <c r="C21" s="2">
        <f t="shared" si="1"/>
        <v>-0.56387560449047591</v>
      </c>
      <c r="D21" s="1">
        <f t="shared" si="2"/>
        <v>0.42869256140305384</v>
      </c>
      <c r="E21" s="2">
        <f t="shared" si="0"/>
        <v>0.42869256140305384</v>
      </c>
      <c r="F21">
        <f t="shared" si="3"/>
        <v>0.40000000000000013</v>
      </c>
    </row>
    <row r="22" spans="1:6" x14ac:dyDescent="0.3">
      <c r="A22">
        <v>18</v>
      </c>
      <c r="B22" s="2">
        <v>-23.076923076923094</v>
      </c>
      <c r="C22" s="2">
        <f t="shared" si="1"/>
        <v>-0.40276828892176864</v>
      </c>
      <c r="D22" s="1">
        <f t="shared" si="2"/>
        <v>0.69272435350959904</v>
      </c>
      <c r="E22" s="2">
        <f t="shared" si="0"/>
        <v>0.60000000000000009</v>
      </c>
      <c r="F22">
        <f t="shared" si="3"/>
        <v>0.40000000000000013</v>
      </c>
    </row>
    <row r="23" spans="1:6" x14ac:dyDescent="0.3">
      <c r="A23">
        <v>19</v>
      </c>
      <c r="B23" s="2">
        <v>-13.846153846153868</v>
      </c>
      <c r="C23" s="2">
        <f t="shared" si="1"/>
        <v>-0.24166097335306139</v>
      </c>
      <c r="D23" s="1">
        <f t="shared" si="2"/>
        <v>0.88545602565320958</v>
      </c>
      <c r="E23" s="2">
        <f t="shared" si="0"/>
        <v>0.60000000000000009</v>
      </c>
      <c r="F23">
        <f t="shared" si="3"/>
        <v>0.40000000000000013</v>
      </c>
    </row>
    <row r="24" spans="1:6" x14ac:dyDescent="0.3">
      <c r="A24">
        <v>20</v>
      </c>
      <c r="B24" s="2">
        <v>-4.6153846153846416</v>
      </c>
      <c r="C24" s="2">
        <f t="shared" si="1"/>
        <v>-8.0553657784354124E-2</v>
      </c>
      <c r="D24" s="1">
        <f t="shared" si="2"/>
        <v>0.98705026263791273</v>
      </c>
      <c r="E24" s="2">
        <f t="shared" si="0"/>
        <v>0.60000000000000009</v>
      </c>
      <c r="F24">
        <f t="shared" si="3"/>
        <v>0.40000000000000013</v>
      </c>
    </row>
    <row r="25" spans="1:6" x14ac:dyDescent="0.3">
      <c r="A25">
        <v>21</v>
      </c>
      <c r="B25" s="2">
        <v>4.6153846153845848</v>
      </c>
      <c r="C25" s="2">
        <f t="shared" si="1"/>
        <v>8.0553657784353139E-2</v>
      </c>
      <c r="D25" s="1">
        <f t="shared" si="2"/>
        <v>0.98705026263791307</v>
      </c>
      <c r="E25" s="2">
        <f t="shared" si="0"/>
        <v>0.60000000000000009</v>
      </c>
      <c r="F25">
        <f t="shared" si="3"/>
        <v>0.40000000000000013</v>
      </c>
    </row>
    <row r="26" spans="1:6" x14ac:dyDescent="0.3">
      <c r="A26">
        <v>22</v>
      </c>
      <c r="B26" s="2">
        <v>13.84615384615384</v>
      </c>
      <c r="C26" s="2">
        <f t="shared" si="1"/>
        <v>0.24166097335306089</v>
      </c>
      <c r="D26" s="1">
        <f t="shared" si="2"/>
        <v>0.88545602565321002</v>
      </c>
      <c r="E26" s="2">
        <f t="shared" si="0"/>
        <v>0.60000000000000009</v>
      </c>
      <c r="F26">
        <f t="shared" si="3"/>
        <v>0.40000000000000013</v>
      </c>
    </row>
    <row r="27" spans="1:6" x14ac:dyDescent="0.3">
      <c r="A27">
        <v>23</v>
      </c>
      <c r="B27" s="2">
        <v>23.076923076923066</v>
      </c>
      <c r="C27" s="2">
        <f t="shared" si="1"/>
        <v>0.40276828892176819</v>
      </c>
      <c r="D27" s="1">
        <f t="shared" si="2"/>
        <v>0.6927243535095996</v>
      </c>
      <c r="E27" s="2">
        <f t="shared" si="0"/>
        <v>0.60000000000000009</v>
      </c>
      <c r="F27">
        <f t="shared" si="3"/>
        <v>0.40000000000000013</v>
      </c>
    </row>
    <row r="28" spans="1:6" x14ac:dyDescent="0.3">
      <c r="A28">
        <v>24</v>
      </c>
      <c r="B28" s="2">
        <v>32.307692307692292</v>
      </c>
      <c r="C28" s="2">
        <f t="shared" si="1"/>
        <v>0.56387560449047547</v>
      </c>
      <c r="D28" s="1">
        <f t="shared" si="2"/>
        <v>0.42869256140305462</v>
      </c>
      <c r="E28" s="2">
        <f t="shared" si="0"/>
        <v>0.42869256140305462</v>
      </c>
      <c r="F28">
        <f t="shared" si="3"/>
        <v>0.40000000000000013</v>
      </c>
    </row>
    <row r="29" spans="1:6" x14ac:dyDescent="0.3">
      <c r="A29">
        <v>25</v>
      </c>
      <c r="B29" s="2">
        <v>41.538461538461519</v>
      </c>
      <c r="C29" s="2">
        <f t="shared" si="1"/>
        <v>0.72498292005918274</v>
      </c>
      <c r="D29" s="1">
        <f t="shared" si="2"/>
        <v>0.12053668025532367</v>
      </c>
      <c r="E29" s="2">
        <f t="shared" si="0"/>
        <v>0.12053668025532367</v>
      </c>
      <c r="F29">
        <f t="shared" si="3"/>
        <v>0.12053668025532367</v>
      </c>
    </row>
    <row r="30" spans="1:6" x14ac:dyDescent="0.3">
      <c r="A30">
        <v>26</v>
      </c>
      <c r="B30" s="2">
        <v>50.769230769230745</v>
      </c>
      <c r="C30" s="2">
        <f t="shared" si="1"/>
        <v>0.88609023562788991</v>
      </c>
      <c r="D30" s="1">
        <f t="shared" si="2"/>
        <v>-0.20002569377604346</v>
      </c>
      <c r="E30" s="2">
        <f t="shared" si="0"/>
        <v>-0.20002569377604346</v>
      </c>
      <c r="F30">
        <f t="shared" si="3"/>
        <v>-0.20002569377604346</v>
      </c>
    </row>
    <row r="31" spans="1:6" x14ac:dyDescent="0.3">
      <c r="A31">
        <v>27</v>
      </c>
      <c r="B31" s="2">
        <v>59.999999999999972</v>
      </c>
      <c r="C31" s="2">
        <f t="shared" si="1"/>
        <v>1.0471975511965972</v>
      </c>
      <c r="D31" s="1">
        <f t="shared" si="2"/>
        <v>-0.49999999999999906</v>
      </c>
      <c r="E31" s="2">
        <f t="shared" si="0"/>
        <v>-0.49999999999999906</v>
      </c>
      <c r="F31">
        <f t="shared" si="3"/>
        <v>-0.49999999999999906</v>
      </c>
    </row>
    <row r="32" spans="1:6" x14ac:dyDescent="0.3">
      <c r="A32">
        <v>28</v>
      </c>
      <c r="B32" s="2">
        <v>69.230769230769198</v>
      </c>
      <c r="C32" s="2">
        <f t="shared" si="1"/>
        <v>1.2083048667653045</v>
      </c>
      <c r="D32" s="1">
        <f t="shared" si="2"/>
        <v>-0.7485107481711003</v>
      </c>
      <c r="E32" s="2">
        <f t="shared" si="0"/>
        <v>-0.7485107481711003</v>
      </c>
      <c r="F32">
        <f t="shared" si="3"/>
        <v>-0.7485107481711003</v>
      </c>
    </row>
    <row r="33" spans="1:6" x14ac:dyDescent="0.3">
      <c r="A33">
        <v>29</v>
      </c>
      <c r="B33" s="2">
        <v>78.461538461538453</v>
      </c>
      <c r="C33" s="2">
        <f t="shared" si="1"/>
        <v>1.3694121823340122</v>
      </c>
      <c r="D33" s="1">
        <f t="shared" si="2"/>
        <v>-0.919979443658824</v>
      </c>
      <c r="E33" s="2">
        <f t="shared" si="0"/>
        <v>-0.919979443658824</v>
      </c>
      <c r="F33">
        <f t="shared" si="3"/>
        <v>-0.8</v>
      </c>
    </row>
    <row r="34" spans="1:6" x14ac:dyDescent="0.3">
      <c r="A34">
        <v>30</v>
      </c>
      <c r="B34" s="2">
        <v>87.692307692307679</v>
      </c>
      <c r="C34" s="2">
        <f t="shared" si="1"/>
        <v>1.5305194979027195</v>
      </c>
      <c r="D34" s="1">
        <f t="shared" si="2"/>
        <v>-0.99675730813420993</v>
      </c>
      <c r="E34" s="2">
        <f t="shared" si="0"/>
        <v>-0.99675730813420993</v>
      </c>
      <c r="F34">
        <f t="shared" si="3"/>
        <v>-0.8</v>
      </c>
    </row>
    <row r="35" spans="1:6" x14ac:dyDescent="0.3">
      <c r="A35">
        <v>31</v>
      </c>
      <c r="B35" s="2">
        <v>96.923076923076906</v>
      </c>
      <c r="C35" s="2">
        <f t="shared" si="1"/>
        <v>1.6916268134714267</v>
      </c>
      <c r="D35" s="1">
        <f t="shared" si="2"/>
        <v>-0.97094181742605223</v>
      </c>
      <c r="E35" s="2">
        <f t="shared" si="0"/>
        <v>-0.97094181742605223</v>
      </c>
      <c r="F35">
        <f t="shared" si="3"/>
        <v>-0.8</v>
      </c>
    </row>
    <row r="36" spans="1:6" x14ac:dyDescent="0.3">
      <c r="A36">
        <v>32</v>
      </c>
      <c r="B36" s="2">
        <v>106.15384615384613</v>
      </c>
      <c r="C36" s="2">
        <f t="shared" si="1"/>
        <v>1.852734129040134</v>
      </c>
      <c r="D36" s="1">
        <f t="shared" si="2"/>
        <v>-0.84519008554379527</v>
      </c>
      <c r="E36" s="2">
        <f t="shared" si="0"/>
        <v>-0.84519008554379527</v>
      </c>
      <c r="F36">
        <f t="shared" si="3"/>
        <v>-0.8</v>
      </c>
    </row>
    <row r="37" spans="1:6" x14ac:dyDescent="0.3">
      <c r="A37">
        <v>33</v>
      </c>
      <c r="B37" s="2">
        <v>115.38461538461536</v>
      </c>
      <c r="C37" s="2">
        <f t="shared" si="1"/>
        <v>2.0138414446088415</v>
      </c>
      <c r="D37" s="1">
        <f t="shared" si="2"/>
        <v>-0.63244537559537772</v>
      </c>
      <c r="E37" s="2">
        <f t="shared" si="0"/>
        <v>-0.63244537559537772</v>
      </c>
      <c r="F37">
        <f t="shared" si="3"/>
        <v>-0.63244537559537772</v>
      </c>
    </row>
    <row r="38" spans="1:6" x14ac:dyDescent="0.3">
      <c r="A38">
        <v>34</v>
      </c>
      <c r="B38" s="2">
        <v>124.61538461538458</v>
      </c>
      <c r="C38" s="2">
        <f t="shared" si="1"/>
        <v>2.1749487601775486</v>
      </c>
      <c r="D38" s="1">
        <f t="shared" si="2"/>
        <v>-0.35460488704253673</v>
      </c>
      <c r="E38" s="2">
        <f t="shared" si="0"/>
        <v>-0.35460488704253673</v>
      </c>
      <c r="F38">
        <f t="shared" si="3"/>
        <v>-0.35460488704253673</v>
      </c>
    </row>
    <row r="39" spans="1:6" x14ac:dyDescent="0.3">
      <c r="A39">
        <v>35</v>
      </c>
      <c r="B39" s="2">
        <v>133.84615384615381</v>
      </c>
      <c r="C39" s="2">
        <f t="shared" si="1"/>
        <v>2.3360560757462561</v>
      </c>
      <c r="D39" s="1">
        <f t="shared" si="2"/>
        <v>-4.0265940109416032E-2</v>
      </c>
      <c r="E39" s="2">
        <f t="shared" si="0"/>
        <v>-4.0265940109416032E-2</v>
      </c>
      <c r="F39">
        <f t="shared" si="3"/>
        <v>-4.0265940109416032E-2</v>
      </c>
    </row>
    <row r="40" spans="1:6" x14ac:dyDescent="0.3">
      <c r="A40">
        <v>36</v>
      </c>
      <c r="B40" s="2">
        <v>143.07692307692304</v>
      </c>
      <c r="C40" s="2">
        <f t="shared" si="1"/>
        <v>2.4971633913149631</v>
      </c>
      <c r="D40" s="1">
        <f t="shared" si="2"/>
        <v>0.27821746391645125</v>
      </c>
      <c r="E40" s="2">
        <f t="shared" si="0"/>
        <v>0.27821746391645125</v>
      </c>
      <c r="F40">
        <f t="shared" si="3"/>
        <v>0.27821746391645125</v>
      </c>
    </row>
    <row r="41" spans="1:6" x14ac:dyDescent="0.3">
      <c r="A41">
        <v>37</v>
      </c>
      <c r="B41" s="2">
        <v>152.30769230769226</v>
      </c>
      <c r="C41" s="2">
        <f t="shared" si="1"/>
        <v>2.6582707068836702</v>
      </c>
      <c r="D41" s="1">
        <f t="shared" si="2"/>
        <v>0.56806474673115415</v>
      </c>
      <c r="E41" s="2">
        <f t="shared" si="0"/>
        <v>0.56806474673115415</v>
      </c>
      <c r="F41">
        <f t="shared" si="3"/>
        <v>0.40000000000000013</v>
      </c>
    </row>
    <row r="42" spans="1:6" x14ac:dyDescent="0.3">
      <c r="A42">
        <v>38</v>
      </c>
      <c r="B42" s="2">
        <v>161.53846153846149</v>
      </c>
      <c r="C42" s="2">
        <f t="shared" si="1"/>
        <v>2.8193780224523777</v>
      </c>
      <c r="D42" s="1">
        <f t="shared" si="2"/>
        <v>0.79944276340350007</v>
      </c>
      <c r="E42" s="2">
        <f t="shared" si="0"/>
        <v>0.60000000000000009</v>
      </c>
      <c r="F42">
        <f t="shared" si="3"/>
        <v>0.40000000000000013</v>
      </c>
    </row>
    <row r="43" spans="1:6" x14ac:dyDescent="0.3">
      <c r="A43">
        <v>39</v>
      </c>
      <c r="B43" s="2">
        <v>170.76923076923072</v>
      </c>
      <c r="C43" s="2">
        <f t="shared" si="1"/>
        <v>2.9804853380210847</v>
      </c>
      <c r="D43" s="1">
        <f t="shared" si="2"/>
        <v>0.94853644194714481</v>
      </c>
      <c r="E43" s="2">
        <f t="shared" si="0"/>
        <v>0.60000000000000009</v>
      </c>
      <c r="F43">
        <f t="shared" si="3"/>
        <v>0.40000000000000013</v>
      </c>
    </row>
    <row r="44" spans="1:6" x14ac:dyDescent="0.3">
      <c r="A44">
        <v>40</v>
      </c>
      <c r="B44" s="2">
        <v>179.99999999999994</v>
      </c>
      <c r="C44" s="2">
        <f t="shared" si="1"/>
        <v>3.1415926535897922</v>
      </c>
      <c r="D44" s="1">
        <f t="shared" si="2"/>
        <v>1</v>
      </c>
      <c r="E44" s="2">
        <f t="shared" si="0"/>
        <v>0.60000000000000009</v>
      </c>
      <c r="F44">
        <f t="shared" si="3"/>
        <v>0.40000000000000013</v>
      </c>
    </row>
  </sheetData>
  <dataValidations count="3">
    <dataValidation type="list" allowBlank="1" showInputMessage="1" showErrorMessage="1" sqref="H1" xr:uid="{00247D3A-6394-4E44-BF94-D13529C77D61}">
      <formula1>$I$5:$I$15</formula1>
    </dataValidation>
    <dataValidation type="list" allowBlank="1" showInputMessage="1" showErrorMessage="1" sqref="H2" xr:uid="{90B62CEB-A056-4EF4-910D-E33B25060CFA}">
      <formula1>$I$10:$I$15</formula1>
    </dataValidation>
    <dataValidation type="list" allowBlank="1" showInputMessage="1" showErrorMessage="1" sqref="H3" xr:uid="{E3844914-B84E-44B1-834D-22AEC7CB4FA0}">
      <formula1>$I$5:$I$10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2020-10-27T23:39:49Z</dcterms:created>
  <dcterms:modified xsi:type="dcterms:W3CDTF">2020-10-28T12:08:00Z</dcterms:modified>
</cp:coreProperties>
</file>