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gkaro\Downloads\"/>
    </mc:Choice>
  </mc:AlternateContent>
  <xr:revisionPtr revIDLastSave="0" documentId="8_{C4DD8A5D-930D-4F25-B032-BBA183E9476F}" xr6:coauthVersionLast="47" xr6:coauthVersionMax="47" xr10:uidLastSave="{00000000-0000-0000-0000-000000000000}"/>
  <bookViews>
    <workbookView xWindow="7296" yWindow="2796" windowWidth="15960" windowHeight="6000" xr2:uid="{00000000-000D-0000-FFFF-FFFF00000000}"/>
  </bookViews>
  <sheets>
    <sheet name="Arkusz1" sheetId="1" r:id="rId1"/>
  </sheets>
  <externalReferences>
    <externalReference r:id="rId2"/>
  </externalReferences>
  <definedNames>
    <definedName name="_xlchart.v1.0" hidden="1">[1]Arkusz1!$A$1</definedName>
    <definedName name="_xlchart.v1.1" hidden="1">[1]Arkusz1!$A$2:$A$33</definedName>
    <definedName name="_xlchart.v1.10" hidden="1">Arkusz1!$A$1:$A$32</definedName>
    <definedName name="_xlchart.v1.11" hidden="1">Arkusz1!$A$1:$A$32</definedName>
    <definedName name="_xlchart.v1.2" hidden="1">Arkusz1!$C$3:$F$7</definedName>
    <definedName name="_xlchart.v1.3" hidden="1">Arkusz1!$G$2</definedName>
    <definedName name="_xlchart.v1.4" hidden="1">Arkusz1!$G$3:$G$7</definedName>
    <definedName name="_xlchart.v1.5" hidden="1">Arkusz1!$H$2</definedName>
    <definedName name="_xlchart.v1.6" hidden="1">Arkusz1!$H$3:$H$7</definedName>
    <definedName name="_xlchart.v1.7" hidden="1">Arkusz1!$A$1:$A$32</definedName>
    <definedName name="_xlchart.v1.8" hidden="1">Arkusz1!$I$2:$I$8</definedName>
    <definedName name="_xlchart.v1.9" hidden="1">Arkusz1!$J$2:$J$8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" l="1"/>
  <c r="J7" i="1"/>
  <c r="J6" i="1"/>
  <c r="J5" i="1" l="1"/>
  <c r="J4" i="1"/>
  <c r="J3" i="1"/>
  <c r="J2" i="1"/>
  <c r="H2" i="1"/>
  <c r="G2" i="1" a="1"/>
  <c r="G3" i="1" s="1"/>
  <c r="G6" i="1" l="1"/>
  <c r="G2" i="1"/>
  <c r="G5" i="1"/>
  <c r="G4" i="1"/>
  <c r="G7" i="1"/>
</calcChain>
</file>

<file path=xl/sharedStrings.xml><?xml version="1.0" encoding="utf-8"?>
<sst xmlns="http://schemas.openxmlformats.org/spreadsheetml/2006/main" count="13" uniqueCount="13">
  <si>
    <t>15-18</t>
  </si>
  <si>
    <t>18-21</t>
  </si>
  <si>
    <t>3-6</t>
  </si>
  <si>
    <t>6-9</t>
  </si>
  <si>
    <t>9-12</t>
  </si>
  <si>
    <t>12-15</t>
  </si>
  <si>
    <t>średnia</t>
  </si>
  <si>
    <t>mediana</t>
  </si>
  <si>
    <t>moda</t>
  </si>
  <si>
    <t>skośność</t>
  </si>
  <si>
    <t>odchylenie standardowe</t>
  </si>
  <si>
    <t>kwartyl 1</t>
  </si>
  <si>
    <t>kwartyl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</si>
</sst>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name val="Arial"/>
      <charset val="238"/>
    </font>
    <font>
      <sz val="10"/>
      <color indexed="8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vertical="center"/>
    </xf>
    <xf numFmtId="16" fontId="0" fillId="0" borderId="0" xfId="0" quotePrefix="1" applyNumberFormat="1"/>
    <xf numFmtId="17" fontId="0" fillId="0" borderId="0" xfId="0" quotePrefix="1" applyNumberFormat="1"/>
  </cellXfs>
  <cellStyles count="2">
    <cellStyle name="Normalny" xfId="0" builtinId="0"/>
    <cellStyle name="Normalny_Arkusz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</cx:chartData>
  <cx:chart>
    <cx:title pos="t" align="ctr" overlay="0">
      <cx:tx>
        <cx:txData>
          <cx:v>Histogram dawek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dawek</a:t>
          </a:r>
        </a:p>
      </cx:txPr>
    </cx:title>
    <cx:plotArea>
      <cx:plotAreaRegion>
        <cx:series layoutId="clusteredColumn" uniqueId="{04C282E9-5EBD-4AC8-BC9D-A185589EC63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Wąsy dawka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Wąsy dawka</a:t>
          </a:r>
        </a:p>
      </cx:txPr>
    </cx:title>
    <cx:plotArea>
      <cx:plotAreaRegion>
        <cx:series layoutId="boxWhisker" uniqueId="{9A14E359-1EC2-464D-9D5F-EB65AC11C1A5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9</xdr:row>
      <xdr:rowOff>38100</xdr:rowOff>
    </xdr:from>
    <xdr:to>
      <xdr:col>9</xdr:col>
      <xdr:colOff>277586</xdr:colOff>
      <xdr:row>24</xdr:row>
      <xdr:rowOff>5443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Wykres 6">
              <a:extLst>
                <a:ext uri="{FF2B5EF4-FFF2-40B4-BE49-F238E27FC236}">
                  <a16:creationId xmlns:a16="http://schemas.microsoft.com/office/drawing/2014/main" id="{8C5FE3A4-9B04-FCE1-95F8-F88A9FFD779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7300" y="1703614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  <xdr:twoCellAnchor>
    <xdr:from>
      <xdr:col>9</xdr:col>
      <xdr:colOff>560614</xdr:colOff>
      <xdr:row>9</xdr:row>
      <xdr:rowOff>48985</xdr:rowOff>
    </xdr:from>
    <xdr:to>
      <xdr:col>17</xdr:col>
      <xdr:colOff>255814</xdr:colOff>
      <xdr:row>24</xdr:row>
      <xdr:rowOff>16328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Wykres 7">
              <a:extLst>
                <a:ext uri="{FF2B5EF4-FFF2-40B4-BE49-F238E27FC236}">
                  <a16:creationId xmlns:a16="http://schemas.microsoft.com/office/drawing/2014/main" id="{91F57D71-FA1C-D5C0-5F4A-0DB677E208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12328" y="1714499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Zeszyt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kusz1"/>
    </sheetNames>
    <sheetDataSet>
      <sheetData sheetId="0">
        <row r="1">
          <cell r="A1" t="str">
            <v>dawka</v>
          </cell>
        </row>
        <row r="2">
          <cell r="A2">
            <v>14</v>
          </cell>
        </row>
        <row r="3">
          <cell r="A3">
            <v>15</v>
          </cell>
        </row>
        <row r="4">
          <cell r="A4">
            <v>13</v>
          </cell>
        </row>
        <row r="5">
          <cell r="A5">
            <v>12</v>
          </cell>
        </row>
        <row r="6">
          <cell r="A6">
            <v>21</v>
          </cell>
        </row>
        <row r="7">
          <cell r="A7">
            <v>15</v>
          </cell>
        </row>
        <row r="8">
          <cell r="A8">
            <v>17</v>
          </cell>
        </row>
        <row r="9">
          <cell r="A9">
            <v>20</v>
          </cell>
        </row>
        <row r="10">
          <cell r="A10">
            <v>7</v>
          </cell>
        </row>
        <row r="11">
          <cell r="A11">
            <v>12</v>
          </cell>
        </row>
        <row r="12">
          <cell r="A12">
            <v>5</v>
          </cell>
        </row>
        <row r="13">
          <cell r="A13">
            <v>9</v>
          </cell>
        </row>
        <row r="14">
          <cell r="A14">
            <v>12</v>
          </cell>
        </row>
        <row r="15">
          <cell r="A15">
            <v>13</v>
          </cell>
        </row>
        <row r="16">
          <cell r="A16">
            <v>19</v>
          </cell>
        </row>
        <row r="17">
          <cell r="A17">
            <v>4</v>
          </cell>
        </row>
        <row r="18">
          <cell r="A18">
            <v>10</v>
          </cell>
        </row>
        <row r="19">
          <cell r="A19">
            <v>11</v>
          </cell>
        </row>
        <row r="20">
          <cell r="A20">
            <v>14</v>
          </cell>
        </row>
        <row r="21">
          <cell r="A21">
            <v>9</v>
          </cell>
        </row>
        <row r="22">
          <cell r="A22">
            <v>12</v>
          </cell>
        </row>
        <row r="23">
          <cell r="A23">
            <v>11</v>
          </cell>
        </row>
        <row r="24">
          <cell r="A24">
            <v>15</v>
          </cell>
        </row>
        <row r="25">
          <cell r="A25">
            <v>14</v>
          </cell>
        </row>
        <row r="26">
          <cell r="A26">
            <v>17</v>
          </cell>
        </row>
        <row r="27">
          <cell r="A27">
            <v>13</v>
          </cell>
        </row>
        <row r="28">
          <cell r="A28">
            <v>15</v>
          </cell>
        </row>
        <row r="29">
          <cell r="A29">
            <v>16</v>
          </cell>
        </row>
        <row r="30">
          <cell r="A30">
            <v>12</v>
          </cell>
        </row>
        <row r="31">
          <cell r="A31">
            <v>14</v>
          </cell>
        </row>
        <row r="32">
          <cell r="A32">
            <v>17</v>
          </cell>
        </row>
        <row r="33">
          <cell r="A33">
            <v>14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zoomScale="70" zoomScaleNormal="70" workbookViewId="0">
      <selection activeCell="O6" sqref="O6"/>
    </sheetView>
  </sheetViews>
  <sheetFormatPr defaultRowHeight="14.4" x14ac:dyDescent="0.3"/>
  <cols>
    <col min="8" max="8" width="9.88671875" bestFit="1" customWidth="1"/>
  </cols>
  <sheetData>
    <row r="1" spans="1:10" x14ac:dyDescent="0.3">
      <c r="A1" s="1">
        <v>14</v>
      </c>
    </row>
    <row r="2" spans="1:10" x14ac:dyDescent="0.3">
      <c r="A2" s="1">
        <v>15</v>
      </c>
      <c r="C2">
        <v>3</v>
      </c>
      <c r="D2">
        <v>6</v>
      </c>
      <c r="E2">
        <v>2</v>
      </c>
      <c r="F2" s="2" t="s">
        <v>2</v>
      </c>
      <c r="G2">
        <f t="array" ref="G2:G7">FREQUENCY(A1:A32,D2:D7)</f>
        <v>2</v>
      </c>
      <c r="H2" t="str">
        <f>C2&amp;"-"&amp;D2</f>
        <v>3-6</v>
      </c>
      <c r="I2" t="s">
        <v>6</v>
      </c>
      <c r="J2">
        <f>AVERAGE(A1:A32)</f>
        <v>13.1875</v>
      </c>
    </row>
    <row r="3" spans="1:10" x14ac:dyDescent="0.3">
      <c r="A3" s="1">
        <v>13</v>
      </c>
      <c r="C3">
        <v>6</v>
      </c>
      <c r="D3">
        <v>9</v>
      </c>
      <c r="E3">
        <v>3</v>
      </c>
      <c r="F3" s="2" t="s">
        <v>3</v>
      </c>
      <c r="G3">
        <v>3</v>
      </c>
      <c r="I3" t="s">
        <v>7</v>
      </c>
      <c r="J3">
        <f>MEDIAN(A1:A32)</f>
        <v>13.5</v>
      </c>
    </row>
    <row r="4" spans="1:10" x14ac:dyDescent="0.3">
      <c r="A4" s="1">
        <v>12</v>
      </c>
      <c r="C4">
        <v>9</v>
      </c>
      <c r="D4">
        <v>12</v>
      </c>
      <c r="E4">
        <v>8</v>
      </c>
      <c r="F4" s="2" t="s">
        <v>4</v>
      </c>
      <c r="G4">
        <v>8</v>
      </c>
      <c r="I4" t="s">
        <v>8</v>
      </c>
      <c r="J4">
        <f>_xlfn.MODE.SNGL(A1:A32)</f>
        <v>14</v>
      </c>
    </row>
    <row r="5" spans="1:10" x14ac:dyDescent="0.3">
      <c r="A5" s="1">
        <v>21</v>
      </c>
      <c r="C5">
        <v>12</v>
      </c>
      <c r="D5">
        <v>15</v>
      </c>
      <c r="E5">
        <v>11</v>
      </c>
      <c r="F5" s="3" t="s">
        <v>5</v>
      </c>
      <c r="G5">
        <v>12</v>
      </c>
      <c r="I5" t="s">
        <v>9</v>
      </c>
      <c r="J5">
        <f>SKEW(A1:A32)</f>
        <v>-0.33941532955235348</v>
      </c>
    </row>
    <row r="6" spans="1:10" x14ac:dyDescent="0.3">
      <c r="A6" s="1">
        <v>15</v>
      </c>
      <c r="C6">
        <v>15</v>
      </c>
      <c r="D6">
        <v>18</v>
      </c>
      <c r="E6">
        <v>3</v>
      </c>
      <c r="F6" t="s">
        <v>0</v>
      </c>
      <c r="G6">
        <v>4</v>
      </c>
      <c r="I6" t="s">
        <v>10</v>
      </c>
      <c r="J6">
        <f>STDEVA(A1:A32)</f>
        <v>3.8557665235165586</v>
      </c>
    </row>
    <row r="7" spans="1:10" x14ac:dyDescent="0.3">
      <c r="A7" s="1">
        <v>17</v>
      </c>
      <c r="C7">
        <v>18</v>
      </c>
      <c r="D7">
        <v>21</v>
      </c>
      <c r="E7">
        <v>3</v>
      </c>
      <c r="F7" t="s">
        <v>1</v>
      </c>
      <c r="G7">
        <v>3</v>
      </c>
      <c r="I7" t="s">
        <v>11</v>
      </c>
      <c r="J7">
        <f>_xlfn.QUARTILE.INC(A1:A32, 1)</f>
        <v>11.75</v>
      </c>
    </row>
    <row r="8" spans="1:10" x14ac:dyDescent="0.3">
      <c r="A8" s="1">
        <v>20</v>
      </c>
      <c r="I8" t="s">
        <v>12</v>
      </c>
      <c r="J8">
        <f>_xlfn.QUARTILE.INC(A2:A32, 3)</f>
        <v>15</v>
      </c>
    </row>
    <row r="9" spans="1:10" x14ac:dyDescent="0.3">
      <c r="A9" s="1">
        <v>7</v>
      </c>
    </row>
    <row r="10" spans="1:10" x14ac:dyDescent="0.3">
      <c r="A10" s="1">
        <v>12</v>
      </c>
    </row>
    <row r="11" spans="1:10" x14ac:dyDescent="0.3">
      <c r="A11" s="1">
        <v>5</v>
      </c>
    </row>
    <row r="12" spans="1:10" x14ac:dyDescent="0.3">
      <c r="A12" s="1">
        <v>9</v>
      </c>
    </row>
    <row r="13" spans="1:10" x14ac:dyDescent="0.3">
      <c r="A13" s="1">
        <v>12</v>
      </c>
    </row>
    <row r="14" spans="1:10" x14ac:dyDescent="0.3">
      <c r="A14" s="1">
        <v>13</v>
      </c>
    </row>
    <row r="15" spans="1:10" x14ac:dyDescent="0.3">
      <c r="A15" s="1">
        <v>19</v>
      </c>
    </row>
    <row r="16" spans="1:10" x14ac:dyDescent="0.3">
      <c r="A16" s="1">
        <v>4</v>
      </c>
    </row>
    <row r="17" spans="1:1" x14ac:dyDescent="0.3">
      <c r="A17" s="1">
        <v>10</v>
      </c>
    </row>
    <row r="18" spans="1:1" x14ac:dyDescent="0.3">
      <c r="A18" s="1">
        <v>11</v>
      </c>
    </row>
    <row r="19" spans="1:1" x14ac:dyDescent="0.3">
      <c r="A19" s="1">
        <v>14</v>
      </c>
    </row>
    <row r="20" spans="1:1" x14ac:dyDescent="0.3">
      <c r="A20" s="1">
        <v>9</v>
      </c>
    </row>
    <row r="21" spans="1:1" x14ac:dyDescent="0.3">
      <c r="A21" s="1">
        <v>12</v>
      </c>
    </row>
    <row r="22" spans="1:1" x14ac:dyDescent="0.3">
      <c r="A22" s="1">
        <v>11</v>
      </c>
    </row>
    <row r="23" spans="1:1" x14ac:dyDescent="0.3">
      <c r="A23" s="1">
        <v>15</v>
      </c>
    </row>
    <row r="24" spans="1:1" x14ac:dyDescent="0.3">
      <c r="A24" s="1">
        <v>14</v>
      </c>
    </row>
    <row r="25" spans="1:1" x14ac:dyDescent="0.3">
      <c r="A25" s="1">
        <v>17</v>
      </c>
    </row>
    <row r="26" spans="1:1" x14ac:dyDescent="0.3">
      <c r="A26" s="1">
        <v>13</v>
      </c>
    </row>
    <row r="27" spans="1:1" x14ac:dyDescent="0.3">
      <c r="A27" s="1">
        <v>15</v>
      </c>
    </row>
    <row r="28" spans="1:1" x14ac:dyDescent="0.3">
      <c r="A28" s="1">
        <v>16</v>
      </c>
    </row>
    <row r="29" spans="1:1" x14ac:dyDescent="0.3">
      <c r="A29" s="1">
        <v>12</v>
      </c>
    </row>
    <row r="30" spans="1:1" x14ac:dyDescent="0.3">
      <c r="A30" s="1">
        <v>14</v>
      </c>
    </row>
    <row r="31" spans="1:1" x14ac:dyDescent="0.3">
      <c r="A31" s="1">
        <v>17</v>
      </c>
    </row>
    <row r="32" spans="1:1" x14ac:dyDescent="0.3">
      <c r="A32" s="1">
        <v>14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</dc:creator>
  <cp:lastModifiedBy>Karolina Grabowska</cp:lastModifiedBy>
  <dcterms:created xsi:type="dcterms:W3CDTF">2022-12-08T08:19:49Z</dcterms:created>
  <dcterms:modified xsi:type="dcterms:W3CDTF">2022-12-14T23:51:48Z</dcterms:modified>
</cp:coreProperties>
</file>