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lustiga/Repos/Syringe/Documentation Source/source/"/>
    </mc:Choice>
  </mc:AlternateContent>
  <bookViews>
    <workbookView xWindow="-38400" yWindow="460" windowWidth="38400" windowHeight="23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" i="1" l="1"/>
  <c r="D12" i="1"/>
  <c r="D4" i="1"/>
  <c r="D5" i="1"/>
  <c r="D6" i="1"/>
  <c r="D7" i="1"/>
  <c r="D8" i="1"/>
  <c r="D9" i="1"/>
  <c r="D10" i="1"/>
  <c r="D13" i="1"/>
  <c r="D2" i="1"/>
  <c r="D3" i="1"/>
</calcChain>
</file>

<file path=xl/sharedStrings.xml><?xml version="1.0" encoding="utf-8"?>
<sst xmlns="http://schemas.openxmlformats.org/spreadsheetml/2006/main" count="45" uniqueCount="42">
  <si>
    <t>link</t>
  </si>
  <si>
    <t>Supplier</t>
  </si>
  <si>
    <t>QTY</t>
  </si>
  <si>
    <t>Price ($/QTY)</t>
  </si>
  <si>
    <t>Price</t>
  </si>
  <si>
    <t>Included QTY</t>
  </si>
  <si>
    <t>Part Number</t>
  </si>
  <si>
    <t>Description</t>
  </si>
  <si>
    <t>link text</t>
  </si>
  <si>
    <t>Feather OLED</t>
  </si>
  <si>
    <t>0.1" breakaway header</t>
  </si>
  <si>
    <t>Reed Switch</t>
  </si>
  <si>
    <t>Motor Driver</t>
  </si>
  <si>
    <t>Microcontroller</t>
  </si>
  <si>
    <t>A3967SLBT</t>
  </si>
  <si>
    <t>http://www.digikey.com/product-detail/en/allegro-microsystems-llc/A3967SLBTR-T/620-1140-1-ND/1090383</t>
  </si>
  <si>
    <t>Digi-Key</t>
  </si>
  <si>
    <t>ATMEGA328P</t>
  </si>
  <si>
    <t>http://www.digikey.com/product-detail/en/microchip-technology/ATMEGA328P-ANR/ATMEGA328P-ANRCT-ND/2774230</t>
  </si>
  <si>
    <t>Magnet</t>
  </si>
  <si>
    <t>http://www.digikey.com/product-detail/en/radial-magnet-inc/8177/469-1051-ND/5400490</t>
  </si>
  <si>
    <t>MK04-1A66B-500W</t>
  </si>
  <si>
    <t>http://www.digikey.com/products/en?keywords=374-1115</t>
  </si>
  <si>
    <t>http://www.digikey.com/products/en?x=0&amp;y=0&amp;lang=en&amp;site=us&amp;keywords=PCE3961CT-ND</t>
  </si>
  <si>
    <t>EEE-1VA470WP</t>
  </si>
  <si>
    <t>47 uF 35V Capacitor</t>
  </si>
  <si>
    <t>https://www.pololu.com/product/972/</t>
  </si>
  <si>
    <t>Pololu</t>
  </si>
  <si>
    <t>12" IDC cable</t>
  </si>
  <si>
    <t>http://www.digikey.com/products/en?x=0&amp;y=0&amp;lang=en&amp;site=us&amp;keywords=1528-1547-ND</t>
  </si>
  <si>
    <t>1</t>
  </si>
  <si>
    <t>4 pin connector plug</t>
  </si>
  <si>
    <t>4 pin connector socket</t>
  </si>
  <si>
    <t>XN2A-1470</t>
  </si>
  <si>
    <t>https://www.digikey.com/products/en/connectors-interconnects/rectangular-connectors-free-hanging-panel-mount/316?k=OR1021</t>
  </si>
  <si>
    <t>XN2D-1471</t>
  </si>
  <si>
    <t>https://www.digikey.com/product-detail/en/omron-electronics-inc-emc-div/XN2D-1471/OR1027-ND/2330565</t>
  </si>
  <si>
    <t>https://www.digikey.com/product-detail/en/te-connectivity-amp-connectors/216550-1/A99308CT-ND/1920159</t>
  </si>
  <si>
    <t>216550-1</t>
  </si>
  <si>
    <t>Vertical RJ45</t>
  </si>
  <si>
    <t>https://www.digikey.com/products/en?keywords=374-1115-nd</t>
  </si>
  <si>
    <t>https://www.digikey.com/product-detail/en/molex-llc/0901200132/WM8082-ND/760797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</si>
</sst>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NumberFormat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sqref="A1:A1048576"/>
    </sheetView>
  </sheetViews>
  <sheetFormatPr baseColWidth="10" defaultRowHeight="16" x14ac:dyDescent="0.2"/>
  <cols>
    <col min="1" max="1" width="4.33203125" style="4" bestFit="1" customWidth="1"/>
    <col min="2" max="2" width="25.5" style="1" bestFit="1" customWidth="1"/>
    <col min="3" max="3" width="5.1640625" style="1" bestFit="1" customWidth="1"/>
    <col min="4" max="4" width="33.5" style="1" customWidth="1"/>
    <col min="5" max="5" width="13.5" style="1" bestFit="1" customWidth="1"/>
    <col min="6" max="6" width="12.5" style="1" bestFit="1" customWidth="1"/>
    <col min="7" max="7" width="100.33203125" style="1" bestFit="1" customWidth="1"/>
    <col min="8" max="9" width="11.83203125" style="1" bestFit="1" customWidth="1"/>
    <col min="10" max="16384" width="10.83203125" style="1"/>
  </cols>
  <sheetData>
    <row r="1" spans="1:9" x14ac:dyDescent="0.2">
      <c r="A1" s="4" t="s">
        <v>2</v>
      </c>
      <c r="B1" s="1" t="s">
        <v>7</v>
      </c>
      <c r="C1" s="1" t="s">
        <v>4</v>
      </c>
      <c r="D1" s="1" t="s">
        <v>6</v>
      </c>
      <c r="E1" s="1" t="s">
        <v>1</v>
      </c>
      <c r="F1" s="1" t="s">
        <v>8</v>
      </c>
      <c r="G1" s="1" t="s">
        <v>0</v>
      </c>
      <c r="H1" s="1" t="s">
        <v>5</v>
      </c>
      <c r="I1" s="1" t="s">
        <v>3</v>
      </c>
    </row>
    <row r="2" spans="1:9" x14ac:dyDescent="0.2">
      <c r="A2" s="4">
        <v>1</v>
      </c>
      <c r="B2" s="1" t="s">
        <v>9</v>
      </c>
      <c r="C2" s="1">
        <v>15</v>
      </c>
      <c r="D2" s="1" t="str">
        <f>CONCATENATE("`",F2," &lt;",G2,"&gt;`_")</f>
        <v>`2900 &lt;http://www.digikey.com/products/en?x=0&amp;y=0&amp;lang=en&amp;site=us&amp;keywords=1528-1547-ND&gt;`_</v>
      </c>
      <c r="E2" s="1" t="s">
        <v>16</v>
      </c>
      <c r="F2" s="1">
        <v>2900</v>
      </c>
      <c r="G2" t="s">
        <v>29</v>
      </c>
      <c r="H2" s="1">
        <v>1</v>
      </c>
    </row>
    <row r="3" spans="1:9" x14ac:dyDescent="0.2">
      <c r="A3" s="4">
        <v>1</v>
      </c>
      <c r="B3" s="1" t="s">
        <v>10</v>
      </c>
      <c r="C3" s="1">
        <v>1.45</v>
      </c>
      <c r="D3" s="1" t="str">
        <f>CONCATENATE("`",F3," &lt;",G3,"&gt;`_")</f>
        <v>`901200132 &lt;https://www.digikey.com/product-detail/en/molex-llc/0901200132/WM8082-ND/760797&gt;`_</v>
      </c>
      <c r="F3" s="3">
        <v>901200132</v>
      </c>
      <c r="G3" s="1" t="s">
        <v>41</v>
      </c>
      <c r="H3" s="1">
        <v>1</v>
      </c>
    </row>
    <row r="4" spans="1:9" x14ac:dyDescent="0.2">
      <c r="A4" s="4">
        <v>1</v>
      </c>
      <c r="B4" s="1" t="s">
        <v>39</v>
      </c>
      <c r="C4" s="1">
        <v>1.49</v>
      </c>
      <c r="D4" s="1" t="str">
        <f>CONCATENATE("`",F4," &lt;",G4,"&gt;`_")</f>
        <v>`216550-1 &lt;https://www.digikey.com/product-detail/en/te-connectivity-amp-connectors/216550-1/A99308CT-ND/1920159&gt;`_</v>
      </c>
      <c r="F4" s="3" t="s">
        <v>38</v>
      </c>
      <c r="G4" s="1" t="s">
        <v>37</v>
      </c>
      <c r="H4" s="1">
        <v>1</v>
      </c>
      <c r="I4" s="1">
        <v>8</v>
      </c>
    </row>
    <row r="5" spans="1:9" x14ac:dyDescent="0.2">
      <c r="A5" s="4">
        <v>1</v>
      </c>
      <c r="B5" s="1" t="s">
        <v>11</v>
      </c>
      <c r="C5" s="1">
        <v>2.13</v>
      </c>
      <c r="D5" s="1" t="str">
        <f>CONCATENATE("`",F5," &lt;",G5,"&gt;`_")</f>
        <v>`MK04-1A66B-500W &lt;https://www.digikey.com/products/en?keywords=374-1115-nd&gt;`_</v>
      </c>
      <c r="F5" s="3" t="s">
        <v>21</v>
      </c>
      <c r="G5" s="1" t="s">
        <v>40</v>
      </c>
      <c r="H5" s="1">
        <v>2</v>
      </c>
      <c r="I5" s="1">
        <v>8</v>
      </c>
    </row>
    <row r="6" spans="1:9" x14ac:dyDescent="0.2">
      <c r="A6" s="4">
        <v>1</v>
      </c>
      <c r="B6" s="2" t="s">
        <v>13</v>
      </c>
      <c r="C6" s="1">
        <v>2</v>
      </c>
      <c r="D6" s="1" t="str">
        <f>CONCATENATE("`",F6," &lt;",G6,"&gt;`_")</f>
        <v>`ATMEGA328P &lt;http://www.digikey.com/product-detail/en/microchip-technology/ATMEGA328P-ANR/ATMEGA328P-ANRCT-ND/2774230&gt;`_</v>
      </c>
      <c r="F6" s="1" t="s">
        <v>17</v>
      </c>
      <c r="G6" t="s">
        <v>18</v>
      </c>
      <c r="H6" s="1">
        <v>1</v>
      </c>
      <c r="I6" s="1">
        <v>8</v>
      </c>
    </row>
    <row r="7" spans="1:9" x14ac:dyDescent="0.2">
      <c r="A7" s="4">
        <v>1</v>
      </c>
      <c r="B7" s="1" t="s">
        <v>12</v>
      </c>
      <c r="C7" s="1">
        <v>3</v>
      </c>
      <c r="D7" s="1" t="str">
        <f t="shared" ref="D7:D10" si="0">CONCATENATE("`",F7," &lt;",G7,"&gt;`_")</f>
        <v>`A3967SLBT &lt;http://www.digikey.com/product-detail/en/allegro-microsystems-llc/A3967SLBTR-T/620-1140-1-ND/1090383&gt;`_</v>
      </c>
      <c r="F7" s="1" t="s">
        <v>14</v>
      </c>
      <c r="G7" s="1" t="s">
        <v>15</v>
      </c>
    </row>
    <row r="8" spans="1:9" x14ac:dyDescent="0.2">
      <c r="A8" s="4">
        <v>1</v>
      </c>
      <c r="B8" s="1" t="s">
        <v>19</v>
      </c>
      <c r="C8" s="1">
        <v>1</v>
      </c>
      <c r="D8" s="1" t="str">
        <f t="shared" si="0"/>
        <v>`8177 &lt;http://www.digikey.com/product-detail/en/radial-magnet-inc/8177/469-1051-ND/5400490&gt;`_</v>
      </c>
      <c r="F8" s="1">
        <v>8177</v>
      </c>
      <c r="G8" s="1" t="s">
        <v>20</v>
      </c>
    </row>
    <row r="9" spans="1:9" x14ac:dyDescent="0.2">
      <c r="A9" s="4">
        <v>1</v>
      </c>
      <c r="B9" s="1" t="s">
        <v>11</v>
      </c>
      <c r="C9" s="1">
        <v>1</v>
      </c>
      <c r="D9" s="1" t="str">
        <f t="shared" si="0"/>
        <v>`MK04-1A66B-500W &lt;http://www.digikey.com/products/en?keywords=374-1115&gt;`_</v>
      </c>
      <c r="F9" s="1" t="s">
        <v>21</v>
      </c>
      <c r="G9" s="1" t="s">
        <v>22</v>
      </c>
    </row>
    <row r="10" spans="1:9" x14ac:dyDescent="0.2">
      <c r="A10" s="4">
        <v>2</v>
      </c>
      <c r="B10" s="1" t="s">
        <v>25</v>
      </c>
      <c r="C10" s="1">
        <v>1</v>
      </c>
      <c r="D10" s="1" t="str">
        <f t="shared" si="0"/>
        <v>`EEE-1VA470WP &lt;http://www.digikey.com/products/en?x=0&amp;y=0&amp;lang=en&amp;site=us&amp;keywords=PCE3961CT-ND&gt;`_</v>
      </c>
      <c r="F10" s="1" t="s">
        <v>24</v>
      </c>
      <c r="G10" s="1" t="s">
        <v>23</v>
      </c>
    </row>
    <row r="11" spans="1:9" x14ac:dyDescent="0.2">
      <c r="A11" s="4" t="s">
        <v>30</v>
      </c>
      <c r="B11" s="1" t="s">
        <v>31</v>
      </c>
      <c r="C11" s="1">
        <v>4.53</v>
      </c>
      <c r="D11" s="1" t="str">
        <f t="shared" ref="D11:D12" si="1">CONCATENATE("`",F11," &lt;",G11,"&gt;`_")</f>
        <v>`XN2A-1470 &lt;https://www.digikey.com/products/en/connectors-interconnects/rectangular-connectors-free-hanging-panel-mount/316?k=OR1021&gt;`_</v>
      </c>
      <c r="F11" s="3" t="s">
        <v>33</v>
      </c>
      <c r="G11" s="1" t="s">
        <v>34</v>
      </c>
    </row>
    <row r="12" spans="1:9" x14ac:dyDescent="0.2">
      <c r="A12" s="4" t="s">
        <v>30</v>
      </c>
      <c r="B12" s="1" t="s">
        <v>32</v>
      </c>
      <c r="C12" s="1">
        <v>2.95</v>
      </c>
      <c r="D12" s="1" t="str">
        <f t="shared" si="1"/>
        <v>`XN2D-1471 &lt;https://www.digikey.com/product-detail/en/omron-electronics-inc-emc-div/XN2D-1471/OR1027-ND/2330565&gt;`_</v>
      </c>
      <c r="F12" s="3" t="s">
        <v>35</v>
      </c>
      <c r="G12" s="1" t="s">
        <v>36</v>
      </c>
    </row>
    <row r="13" spans="1:9" x14ac:dyDescent="0.2">
      <c r="A13" s="4">
        <v>1</v>
      </c>
      <c r="B13" s="1" t="s">
        <v>28</v>
      </c>
      <c r="C13" s="1">
        <v>1</v>
      </c>
      <c r="D13" s="1" t="str">
        <f>CONCATENATE("`",F13," &lt;",G13,"&gt;`_")</f>
        <v>`972 &lt;https://www.pololu.com/product/972/&gt;`_</v>
      </c>
      <c r="E13" s="1" t="s">
        <v>27</v>
      </c>
      <c r="F13" s="1">
        <v>972</v>
      </c>
      <c r="G13" s="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2017-03-02T23:00:28Z</dcterms:created>
  <dcterms:modified xsi:type="dcterms:W3CDTF">2017-04-04T18:23:42Z</dcterms:modified>
</cp:coreProperties>
</file>