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320" activeTab="3"/>
  </bookViews>
  <sheets>
    <sheet name="Submodels" sheetId="3" r:id="rId1"/>
    <sheet name="Compartments" sheetId="4" r:id="rId2"/>
    <sheet name="Species" sheetId="1" r:id="rId3"/>
    <sheet name="Reactions" sheetId="2" r:id="rId4"/>
    <sheet name="Parameters" sheetId="6" r:id="rId5"/>
    <sheet name="References" sheetId="5" r:id="rId6"/>
  </sheets>
  <definedNames>
    <definedName name="_xlnm._FilterDatabase" localSheetId="1" hidden="1">Compartments!$A$1:$C$3</definedName>
    <definedName name="_xlnm._FilterDatabase" localSheetId="4" hidden="1">Parameters!$A$1:$E$3</definedName>
    <definedName name="_xlnm._FilterDatabase" localSheetId="3" hidden="1">Reactions!$A$1:$J$177</definedName>
    <definedName name="_xlnm._FilterDatabase" localSheetId="5" hidden="1">References!$A$1:$E$3</definedName>
    <definedName name="_xlnm._FilterDatabase" localSheetId="2" hidden="1">Species!$A$1:$L$167</definedName>
    <definedName name="_xlnm._FilterDatabase" localSheetId="0" hidden="1">Submodels!$A$1:$C$5</definedName>
    <definedName name="_xlnm.Extract" localSheetId="3">Reactions!#REF!</definedName>
  </definedNames>
  <calcPr calcId="145621"/>
</workbook>
</file>

<file path=xl/calcChain.xml><?xml version="1.0" encoding="utf-8"?>
<calcChain xmlns="http://schemas.openxmlformats.org/spreadsheetml/2006/main">
  <c r="F54" i="2" l="1"/>
  <c r="F53" i="2"/>
  <c r="F52" i="2"/>
  <c r="F47" i="2"/>
  <c r="F46" i="2"/>
  <c r="F44" i="2"/>
  <c r="F43" i="2"/>
  <c r="F42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5" i="2"/>
  <c r="F2" i="2"/>
  <c r="A1" i="6" l="1"/>
</calcChain>
</file>

<file path=xl/sharedStrings.xml><?xml version="1.0" encoding="utf-8"?>
<sst xmlns="http://schemas.openxmlformats.org/spreadsheetml/2006/main" count="2215" uniqueCount="1201">
  <si>
    <t>Name</t>
  </si>
  <si>
    <t>ATP</t>
  </si>
  <si>
    <t>CTP</t>
  </si>
  <si>
    <t>Type</t>
  </si>
  <si>
    <t>GTP</t>
  </si>
  <si>
    <t>UTP</t>
  </si>
  <si>
    <t>H</t>
  </si>
  <si>
    <t>RNA</t>
  </si>
  <si>
    <t>ID</t>
  </si>
  <si>
    <t>Transcription</t>
  </si>
  <si>
    <t>Translation</t>
  </si>
  <si>
    <t>Metabolism</t>
  </si>
  <si>
    <t>Algorithm</t>
  </si>
  <si>
    <t>SSA</t>
  </si>
  <si>
    <t>FBA</t>
  </si>
  <si>
    <t>c</t>
  </si>
  <si>
    <t>e</t>
  </si>
  <si>
    <t>Extracellular space</t>
  </si>
  <si>
    <t>H2O</t>
  </si>
  <si>
    <t>PPi</t>
  </si>
  <si>
    <r>
      <t>H</t>
    </r>
    <r>
      <rPr>
        <vertAlign val="superscript"/>
        <sz val="10"/>
        <color theme="1"/>
        <rFont val="Arial"/>
        <family val="2"/>
      </rPr>
      <t>+</t>
    </r>
  </si>
  <si>
    <r>
      <t>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</si>
  <si>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Metabolite</t>
  </si>
  <si>
    <t>Protein</t>
  </si>
  <si>
    <t>Submodel</t>
  </si>
  <si>
    <t>Stoichiometry</t>
  </si>
  <si>
    <t>Enzyme</t>
  </si>
  <si>
    <t>Subtype</t>
  </si>
  <si>
    <t>NTP</t>
  </si>
  <si>
    <t>Amino acid</t>
  </si>
  <si>
    <t>Ala</t>
  </si>
  <si>
    <t>Arg</t>
  </si>
  <si>
    <t>Asp</t>
  </si>
  <si>
    <t>Asn</t>
  </si>
  <si>
    <t>Cys</t>
  </si>
  <si>
    <t>Glu</t>
  </si>
  <si>
    <t>Gln</t>
  </si>
  <si>
    <t>Val</t>
  </si>
  <si>
    <t>Ser</t>
  </si>
  <si>
    <t>Thr</t>
  </si>
  <si>
    <t>Tyr</t>
  </si>
  <si>
    <t>Met</t>
  </si>
  <si>
    <t>Lys</t>
  </si>
  <si>
    <t>Pro</t>
  </si>
  <si>
    <t>Leu</t>
  </si>
  <si>
    <t>Ile</t>
  </si>
  <si>
    <t>Phe</t>
  </si>
  <si>
    <t>His</t>
  </si>
  <si>
    <t>Gly</t>
  </si>
  <si>
    <t>Glycine</t>
  </si>
  <si>
    <t>Trp</t>
  </si>
  <si>
    <t>1S/C3H7NO2/c1-2(4)3(5)6/h2H,4H2,1H3,(H,5,6)/t2-/m1/s1</t>
  </si>
  <si>
    <t>D-alanine</t>
  </si>
  <si>
    <t>ChEBI</t>
  </si>
  <si>
    <t>D-arginine</t>
  </si>
  <si>
    <t>D-asparagine</t>
  </si>
  <si>
    <t>1S/C4H7NO4/c5-2(4(8)9)1-3(6)7/h2H,1,5H2,(H,6,7)(H,8,9)/t2-/m1/s1</t>
  </si>
  <si>
    <t>D-cysteine</t>
  </si>
  <si>
    <t>D-aspartic acid</t>
  </si>
  <si>
    <t>1S/C3H7NO2S/c4-2(1-7)3(5)6/h2,7H,1,4H2,(H,5,6)/t2-/m0/s1</t>
  </si>
  <si>
    <t>D-glutamine</t>
  </si>
  <si>
    <t>D-glutamic acid</t>
  </si>
  <si>
    <t>1S/C5H10N2O3/c6-3(5(9)10)1-2-4(7)8/h3H,1-2,6H2,(H2,7,8)(H,9,10)/t3-/m1/s1</t>
  </si>
  <si>
    <t>1S/C2H5NO2/c3-1-2(4)5/h1,3H2,(H,4,5)</t>
  </si>
  <si>
    <t>1S/C8H11N3O3/c1-5(12)11-7(8(13)14)2-6-3-9-4-10-6/h3-4,7H,2H2,1H3,(H,9,10)(H,11,12)(H,13,14)/t7-/m0/s1</t>
  </si>
  <si>
    <t>D-histidine</t>
  </si>
  <si>
    <t>D-isoleucine</t>
  </si>
  <si>
    <t>1S/C6H13NO2/c1-3-4(2)5(7)6(8)9/h4-5H,3,7H2,1-2H3,(H,8,9)/t4-,5-/m1/s1</t>
  </si>
  <si>
    <t>D-leucine</t>
  </si>
  <si>
    <t>1S/C6H13NO2/c1-4(2)3-5(7)6(8)9/h4-5H,3,7H2,1-2H3,(H,8,9)/t5-/m1/s1</t>
  </si>
  <si>
    <t>D-lysine</t>
  </si>
  <si>
    <t>D-methionine</t>
  </si>
  <si>
    <t>1S/C5H11NO2S/c1-9-3-2-4(6)5(7)8/h4H,2-3,6H2,1H3,(H,7,8)/t4-/m1/s1</t>
  </si>
  <si>
    <t>D-phenylalanine</t>
  </si>
  <si>
    <t>D-proline</t>
  </si>
  <si>
    <t>D-serine</t>
  </si>
  <si>
    <t>D-threonine</t>
  </si>
  <si>
    <t>D-tryptophan</t>
  </si>
  <si>
    <t>D-tyrosine</t>
  </si>
  <si>
    <t>D-valine</t>
  </si>
  <si>
    <t>1S/C9H11NO2/c10-8(9(11)12)6-7-4-2-1-3-5-7/h1-5,8H,6,10H2,(H,11,12)/t8-/m1/s1</t>
  </si>
  <si>
    <t>1S/C5H9NO2/c7-5(8)4-2-1-3-6-4/h4,6H,1-3H2,(H,7,8)/t4-/m1/s1</t>
  </si>
  <si>
    <t>1S/C3H7NO3/c4-2(1-5)3(6)7/h2,5H,1,4H2,(H,6,7)/t2-/m1/s1</t>
  </si>
  <si>
    <t>1S/C4H9NO3/c1-2(6)3(5)4(7)8/h2-3,6H,5H2,1H3,(H,7,8)/t2-,3+/m0/s1</t>
  </si>
  <si>
    <t>1S/C11H12N2O2/c12-9(11(14)15)5-7-6-13-10-4-2-1-3-8(7)10/h1-4,6,9,13H,5,12H2,(H,14,15)/t9-/m1/s1</t>
  </si>
  <si>
    <t>1S/C9H11NO3/c10-8(9(12)13)5-6-1-3-7(11)4-2-6/h1-4,8,11H,5,10H2,(H,12,13)/t8-/m1/s1</t>
  </si>
  <si>
    <t>1S/C5H11NO2/c1-3(2)4(6)5(7)8/h3-4H,6H2,1-2H3,(H,7,8)/t4-/m1/s1</t>
  </si>
  <si>
    <t>1S/H2O/h1H2</t>
  </si>
  <si>
    <t>Charge</t>
  </si>
  <si>
    <t>1S/p+1</t>
  </si>
  <si>
    <t>1S/H4O7P2/c1-8(2,3)7-9(4,5)6/h(H2,1,2,3)(H2,4,5,6)/p-4</t>
  </si>
  <si>
    <t>1S/C6H14N4O2/c7-4(5(11)12)2-1-3-10-6(8)9/h4H,1-3,7H2,(H,11,12)(H4,8,9,10)/p+1/t4-/m1/s1</t>
  </si>
  <si>
    <t>1S/C4H8N2O3/c5-2(4(8)9)1-3(6)7/h2H,1,5H2,(H2,6,7)(H,8,9)/p-1/t2-/m1/s1</t>
  </si>
  <si>
    <t>1S/C5H9NO4/c6-3(5(9)10)1-2-4(7)8/h3H,1-2,6H2,(H,7,8)(H,9,10)/p-1/t3-/m1/s1</t>
  </si>
  <si>
    <t>1S/C6H14N2O2/c7-4-2-1-3-5(8)6(9)10/h5H,1-4,7-8H2,(H,9,10)/p+1/t5-/m1/s1</t>
  </si>
  <si>
    <t>AMP</t>
  </si>
  <si>
    <t>CMP</t>
  </si>
  <si>
    <t>GMP</t>
  </si>
  <si>
    <t>UMP</t>
  </si>
  <si>
    <t>1S/C10H16N5O13P3/c11-8-5-9(13-2-12-8)15(3-14-5)10-7(17)6(16)4(26-10)1-25-30(21,22)28-31(23,24)27-29(18,19)20/h2-4,6-7,10,16-17H,1H2,(H,21,22)(H,23,24)(H2,11,12,13)(H2,18,19,20)/p-4/t4-,6-,7-,10-/m1/s1</t>
  </si>
  <si>
    <t>1S/C9H16N3O14P3/c10-5-1-2-12(9(15)11-5)8-7(14)6(13)4(24-8)3-23-28(19,20)26-29(21,22)25-27(16,17)18/h1-2,4,6-8,13-14H,3H2,(H,19,20)(H,21,22)(H2,10,11,15)(H2,16,17,18)/p-4/t4-,6-,7-,8-/m1/s1</t>
  </si>
  <si>
    <t>1S/C10H16N5O14P3/c11-10-13-7-4(8(18)14-10)12-2-15(7)9-6(17)5(16)3(27-9)1-26-31(22,23)29-32(24,25)28-30(19,20)21/h2-3,5-6,9,16-17H,1H2,(H,22,23)(H,24,25)(H2,19,20,21)(H3,11,13,14,18)/p-4/t3-,5-,6-,9-/m1/s1</t>
  </si>
  <si>
    <t>1S/C9H15N2O15P3/c12-5-1-2-11(9(15)10-5)8-7(14)6(13)4(24-8)3-23-28(19,20)26-29(21,22)25-27(16,17)18/h1-2,4,6-8,13-14H,3H2,(H,19,20)(H,21,22)(H,10,12,15)(H2,16,17,18)/p-4/t4-,6-,7-,8-/m1/s1</t>
  </si>
  <si>
    <t>1S/C10H14N5O7P/c11-8-5-9(13-2-12-8)15(3-14-5)10-7(17)6(16)4(22-10)1-21-23(18,19)20/h2-4,6-7,10,16-17H,1H2,(H2,11,12,13)(H2,18,19,20)/p-2/t4-,6-,7-,10-/m1/s1</t>
  </si>
  <si>
    <t>1S/C9H14N3O8P/c10-5-1-2-12(9(15)11-5)8-7(14)6(13)4(20-8)3-19-21(16,17)18/h1-2,4,6-8,13-14H,3H2,(H2,10,11,15)(H2,16,17,18)/p-2/t4-,6-,7-,8-/m1/s1</t>
  </si>
  <si>
    <t>1S/C10H14N5O8P/c11-10-13-7-4(8(18)14-10)12-2-15(7)9-6(17)5(16)3(23-9)1-22-24(19,20)21/h2-3,5-6,9,16-17H,1H2,(H2,19,20,21)(H3,11,13,14,18)/p-2/t3-,5-,6-,9-/m1/s1</t>
  </si>
  <si>
    <t>1S/C9H13N2O9P/c12-5-1-2-11(9(15)10-5)8-7(14)6(13)4(20-8)3-19-21(16,17)18/h1-2,4,6-8,13-14H,3H2,(H,10,12,15)(H2,16,17,18)/p-2/t4-,6-,7-,8-/m1/s1</t>
  </si>
  <si>
    <t>NMP</t>
  </si>
  <si>
    <t>Cell</t>
  </si>
  <si>
    <t>RNase (RNA)</t>
  </si>
  <si>
    <t>Ribosome (RNA)</t>
  </si>
  <si>
    <t>RNA polymerase (RNA)</t>
  </si>
  <si>
    <t>RnaPolymerase-Rna</t>
  </si>
  <si>
    <t>Ribosome-Rna</t>
  </si>
  <si>
    <t>RnaPolymerase-Protein</t>
  </si>
  <si>
    <t>Ribosome-Protein</t>
  </si>
  <si>
    <t>Protein polymerase (Protein)</t>
  </si>
  <si>
    <t>Ribosome (Protein)</t>
  </si>
  <si>
    <t>Proteinse (Protein)</t>
  </si>
  <si>
    <t>H2O[e] &lt;==&gt; H2O[c]</t>
  </si>
  <si>
    <t>H2OTransport</t>
  </si>
  <si>
    <t>Biomass production</t>
  </si>
  <si>
    <t>BiomassProduction</t>
  </si>
  <si>
    <t>Average count, cytosol</t>
  </si>
  <si>
    <t>Average count, extracellular space</t>
  </si>
  <si>
    <t>RnaDegradation</t>
  </si>
  <si>
    <t>RNA degradation</t>
  </si>
  <si>
    <t>Volume (L)</t>
  </si>
  <si>
    <t>Comments</t>
  </si>
  <si>
    <t>Average volume of Mycoplasma pneumoniae is 66 aL [Ref-0001]. This equates to 45.8 aL at the beginning of the cell cycle (66 aL * ln(2)).</t>
  </si>
  <si>
    <t>Ref-0001</t>
  </si>
  <si>
    <t>Cross reference source</t>
  </si>
  <si>
    <t>Cross reference ID</t>
  </si>
  <si>
    <t>Zhao, Haitian, et al. "Amyloid-beta peptide degradation in cell cultures by mycoplasma contaminants." BMC research notes 1.1 (2008): 38.</t>
  </si>
  <si>
    <t>Typical density of Mycoplasma pneumoniae cells in culture is 1e-9 cells/mL [Ref-0002].</t>
  </si>
  <si>
    <t>Ref-0002</t>
  </si>
  <si>
    <t>Wodke, Judith AH, et al. "MyMpn: a database for the systems biology model organism Mycoplasma pneumoniae." Nucleic acids research (2014): gku1105.</t>
  </si>
  <si>
    <t>DOI</t>
  </si>
  <si>
    <t>10.1093/nar/gku1105</t>
  </si>
  <si>
    <t>10.1186/1756-0500-1-38</t>
  </si>
  <si>
    <t>Rnase-Protein</t>
  </si>
  <si>
    <t>Rnase-Rna</t>
  </si>
  <si>
    <t>Transcription-RnaPolymerase</t>
  </si>
  <si>
    <t>Transcription (RNA polymerase)</t>
  </si>
  <si>
    <t>Transcription-Ribosome</t>
  </si>
  <si>
    <t>Transcription (Ribosome)</t>
  </si>
  <si>
    <t>Transcription-Rnase</t>
  </si>
  <si>
    <t>Transcription (RNase)</t>
  </si>
  <si>
    <t>Translation-RnaPolymerase</t>
  </si>
  <si>
    <t>Translation (RNA polymerase)</t>
  </si>
  <si>
    <t>Translation-Ribosome</t>
  </si>
  <si>
    <t>Translation (Ribosome)</t>
  </si>
  <si>
    <t>Translation-Rnase</t>
  </si>
  <si>
    <t>Translation (RNase)</t>
  </si>
  <si>
    <t>RnaDegradation-RnaPolymerase</t>
  </si>
  <si>
    <t>RNA degradation (RNA polymerase)</t>
  </si>
  <si>
    <t>RnaDegradation-Ribosome</t>
  </si>
  <si>
    <t>RNA degradation (Ribosome)</t>
  </si>
  <si>
    <t>RnaDegradation-Rnase</t>
  </si>
  <si>
    <t>RNA degradation (RNase)</t>
  </si>
  <si>
    <t>GDP</t>
  </si>
  <si>
    <t>NDP</t>
  </si>
  <si>
    <t>1S/C10H15N5O11P2/c11-10-13-7-4(8(18)14-10)12-2-15(7)9-6(17)5(16)3(25-9)1-24-28(22,23)26-27(19,20)21/h2-3,5-6,9,16-17H,1H2,(H,22,23)(H2,19,20,21)(H3,11,13,14,18)/p-2/t3-,5-,6-,9-/m1/s1</t>
  </si>
  <si>
    <t>Pi</t>
  </si>
  <si>
    <t>1S/H3O4P/c1-5(2,3)4/h(H3,1,2,3,4)/p-2</t>
  </si>
  <si>
    <t>Metabolic enzyme</t>
  </si>
  <si>
    <t>2.7.1.40</t>
  </si>
  <si>
    <t>ATP:pyruvate O2-phosphotransferase (R)</t>
  </si>
  <si>
    <t>CTP:pyruvate O2-phosphotransferase (R)</t>
  </si>
  <si>
    <t>GTP:pyruvate O2-phosphotransferase (R)</t>
  </si>
  <si>
    <t>UTP:pyruvate O2-phosphotransferase (R)</t>
  </si>
  <si>
    <t>[c]: H + PEP + ADP ==&gt; PYR + ATP</t>
  </si>
  <si>
    <t>[c]: H + PEP + GDP ==&gt; PYR + GTP</t>
  </si>
  <si>
    <t>Pyk-Protein</t>
  </si>
  <si>
    <t>[c]: G2P &lt;==&gt; PEP + H2O</t>
  </si>
  <si>
    <t>4.2.1.11</t>
  </si>
  <si>
    <t>Pts-Protein</t>
  </si>
  <si>
    <t>[c]: G2P &lt;==&gt; G3P</t>
  </si>
  <si>
    <t>Eno-Protein</t>
  </si>
  <si>
    <t>Pgm-Protein</t>
  </si>
  <si>
    <t>Eno</t>
  </si>
  <si>
    <t>5.4.2.1</t>
  </si>
  <si>
    <t>2-Phospho-D-glycerate hydro-lyase</t>
  </si>
  <si>
    <t>2-Phospho-D-glycerate 2,3-phosphomutase</t>
  </si>
  <si>
    <t>Gpm</t>
  </si>
  <si>
    <t>[c]: ATP + G3P &lt;==&gt; DPG + ADP</t>
  </si>
  <si>
    <t>ATP:3-phospho-D-glycerate 1-phosphotransferase</t>
  </si>
  <si>
    <t>GTP:3-phospho-D-glycerate 1-phosphotransferase</t>
  </si>
  <si>
    <t>Pgk-Protein</t>
  </si>
  <si>
    <t>2.7.2.3</t>
  </si>
  <si>
    <t>[c]: NAD + T3P1 + PI &lt;==&gt; DPG + H + NADH</t>
  </si>
  <si>
    <t>[c]: G3P + GTP &lt;==&gt; DPG + GDP</t>
  </si>
  <si>
    <t>Gap-Protein</t>
  </si>
  <si>
    <t>1.2.1.12</t>
  </si>
  <si>
    <t>D-Glyceraldehyde-3-phosphate:NAD+ oxidoreductase(phosphorylating)</t>
  </si>
  <si>
    <t>GapDH</t>
  </si>
  <si>
    <t>[c]: FDP &lt;==&gt; T3P1 + T3P2</t>
  </si>
  <si>
    <t>[c]: T3P1 + S7P &lt;==&gt; E4P + F6P</t>
  </si>
  <si>
    <t>[c]: T3P1 &lt;==&gt; T3P2</t>
  </si>
  <si>
    <t>[c]: T3P1 + F6P &lt;==&gt; E4P + X5P</t>
  </si>
  <si>
    <t>[c]: T3P1 + S7P &lt;==&gt; X5P + R5P</t>
  </si>
  <si>
    <t>4.1.2.13</t>
  </si>
  <si>
    <t>2.2.1.2</t>
  </si>
  <si>
    <t>5.3.1.1</t>
  </si>
  <si>
    <t>2.2.1.1</t>
  </si>
  <si>
    <t>D-Fructose-1,6-bisphosphate D-glyceraldehyde-3-phosphate-lyase</t>
  </si>
  <si>
    <t>D-Glyceraldehyde-3-phosphate ketol-isomerase</t>
  </si>
  <si>
    <t>transketolase</t>
  </si>
  <si>
    <t>Sedoheptulose-7-phosphate:D-glyceraldehyde-3-phosphateglycolaldehyde transferase</t>
  </si>
  <si>
    <t>Fba_FDP</t>
  </si>
  <si>
    <t>Tal</t>
  </si>
  <si>
    <t>Tim</t>
  </si>
  <si>
    <t>Tkl_F6P</t>
  </si>
  <si>
    <t>Tkl_S7P</t>
  </si>
  <si>
    <t>Fba-Protein</t>
  </si>
  <si>
    <t>Tim-Protein</t>
  </si>
  <si>
    <t>TklB-Protein</t>
  </si>
  <si>
    <t>[c]: ATP + F6P ==&gt; FDP + H + ADP</t>
  </si>
  <si>
    <t>[c]: F6P + GTP ==&gt; FDP + GDP + H</t>
  </si>
  <si>
    <t>2.7.1.11</t>
  </si>
  <si>
    <t>Pfk_ATP</t>
  </si>
  <si>
    <t>Pfk_GTP</t>
  </si>
  <si>
    <t>ATP:D-fructose-6-phosphate 1-phosphotransferase</t>
  </si>
  <si>
    <t>GTP:D-fructose-6-phosphate 1-phosphotransferase</t>
  </si>
  <si>
    <t>Pfk-Protein</t>
  </si>
  <si>
    <t>Pgi</t>
  </si>
  <si>
    <t>D-Glucose-6-phosphate ketol-isomerase</t>
  </si>
  <si>
    <t>[c]: G6P &lt;==&gt; F6P</t>
  </si>
  <si>
    <t>5.3.1.9</t>
  </si>
  <si>
    <t>PgiB-Protein</t>
  </si>
  <si>
    <t>Rpe</t>
  </si>
  <si>
    <t>D-Ribulose-5-phosphate 3-epimerase</t>
  </si>
  <si>
    <t>[c]: RL5P &lt;==&gt; X5P</t>
  </si>
  <si>
    <t>RpiA</t>
  </si>
  <si>
    <t>D-Ribose-5-phosphate ketol-isomerase</t>
  </si>
  <si>
    <t>[c]: R5P &lt;==&gt; RL5P</t>
  </si>
  <si>
    <t>Rpe-Protein</t>
  </si>
  <si>
    <t>LacA-Protein</t>
  </si>
  <si>
    <t>5.1.3.1</t>
  </si>
  <si>
    <t>5.3.1.6</t>
  </si>
  <si>
    <t>NOX</t>
  </si>
  <si>
    <t>NADH oxidase (H2O-forming)</t>
  </si>
  <si>
    <t>[c]: O2 + (2) H + (2) NADH &lt;==&gt; (2) NAD + (2) H2O</t>
  </si>
  <si>
    <t>O2Transport</t>
  </si>
  <si>
    <t>Oxygen transport via diffusion</t>
  </si>
  <si>
    <t>O2[e] &lt;==&gt; O2[c]</t>
  </si>
  <si>
    <t>1.6.99.3</t>
  </si>
  <si>
    <t>Nox-Protein</t>
  </si>
  <si>
    <t>GlcPtsTransport</t>
  </si>
  <si>
    <t>Glucose transport via phosphoenolpyruvate:pyruvate PTS</t>
  </si>
  <si>
    <t>Average concentration, extracellular</t>
  </si>
  <si>
    <t>Average concentration, cytosol (mM)</t>
  </si>
  <si>
    <t>Ref-0003</t>
  </si>
  <si>
    <t>Metabolite concentrations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</si>
  <si>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</si>
  <si>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</si>
  <si>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Units</t>
  </si>
  <si>
    <t>s</t>
  </si>
  <si>
    <t>Value</t>
  </si>
  <si>
    <t>CellCycleLength</t>
  </si>
  <si>
    <t>RnaHalfLife</t>
  </si>
  <si>
    <t>Cell cycle length</t>
  </si>
  <si>
    <t>RNA half life</t>
  </si>
  <si>
    <t>Depeptidase (Ala)</t>
  </si>
  <si>
    <t>Depeptidase (Arg)</t>
  </si>
  <si>
    <t>Depeptidase (Asn)</t>
  </si>
  <si>
    <t>Depeptidase (Asp)</t>
  </si>
  <si>
    <t>Depeptidase (Cys)</t>
  </si>
  <si>
    <t>Depeptidase (Gln)</t>
  </si>
  <si>
    <t>Depeptidase (Glu)</t>
  </si>
  <si>
    <t>Depeptidase (Gly)</t>
  </si>
  <si>
    <t>Depeptidase (His)</t>
  </si>
  <si>
    <t>Depeptidase (Ile)</t>
  </si>
  <si>
    <t>Depeptidase (Leu)</t>
  </si>
  <si>
    <t>Depeptidase (Lys)</t>
  </si>
  <si>
    <t>Depeptidase (Met)</t>
  </si>
  <si>
    <t>Depeptidase (Phe)</t>
  </si>
  <si>
    <t>Depeptidase (Pro)</t>
  </si>
  <si>
    <t>Depeptidase (Ser)</t>
  </si>
  <si>
    <t>Depeptidase (Thr)</t>
  </si>
  <si>
    <t>Depeptidase (Trp)</t>
  </si>
  <si>
    <t>Depeptidase (Tyr)</t>
  </si>
  <si>
    <t>Depeptidase (Val)</t>
  </si>
  <si>
    <t>adenylate kinase</t>
  </si>
  <si>
    <t>AK_AMP</t>
  </si>
  <si>
    <t>AK_GTP</t>
  </si>
  <si>
    <t>APRT</t>
  </si>
  <si>
    <t>CmpK_CMP</t>
  </si>
  <si>
    <t>Dipeptidase_Ala</t>
  </si>
  <si>
    <t>Dipeptidase_Arg</t>
  </si>
  <si>
    <t>Dipeptidase_Asn</t>
  </si>
  <si>
    <t>Dipeptidase_Asp</t>
  </si>
  <si>
    <t>Dipeptidase_Cys</t>
  </si>
  <si>
    <t>Dipeptidase_Gln</t>
  </si>
  <si>
    <t>Dipeptidase_Glu</t>
  </si>
  <si>
    <t>Dipeptidase_Gly</t>
  </si>
  <si>
    <t>Dipeptidase_His</t>
  </si>
  <si>
    <t>Dipeptidase_Ile</t>
  </si>
  <si>
    <t>Dipeptidase_Leu</t>
  </si>
  <si>
    <t>Dipeptidase_Lys</t>
  </si>
  <si>
    <t>Dipeptidase_Met</t>
  </si>
  <si>
    <t>Dipeptidase_Phe</t>
  </si>
  <si>
    <t>Dipeptidase_Pro</t>
  </si>
  <si>
    <t>Dipeptidase_Ser</t>
  </si>
  <si>
    <t>Dipeptidase_Thr</t>
  </si>
  <si>
    <t>Dipeptidase_Trp</t>
  </si>
  <si>
    <t>Dipeptidase_Tyr</t>
  </si>
  <si>
    <t>Dipeptidase_Val</t>
  </si>
  <si>
    <t>ATP:GMP phosphotransferase</t>
  </si>
  <si>
    <t>GMP:pyrophosphate phosphoribosyltransferase</t>
  </si>
  <si>
    <t>(S)-Lactate:NAD+ oxidoreductase</t>
  </si>
  <si>
    <t>UTP:D-fructose-6-phosphate 1-phosphotransferase</t>
  </si>
  <si>
    <t>Pyrophosphate phosphohydrolase</t>
  </si>
  <si>
    <t>ATP:D-ribose-5-phosphate pyrophosphotransferase</t>
  </si>
  <si>
    <t>ATP:cytidine 5'-phosphotransferase</t>
  </si>
  <si>
    <t>ATP:uridine 5'-phosphotransferase</t>
  </si>
  <si>
    <t>ATP:UMP phosphotransferase</t>
  </si>
  <si>
    <t>UMP:pyrophosphate phosphoribosyltransferase</t>
  </si>
  <si>
    <t>GTP:AMP phosphotransferase</t>
  </si>
  <si>
    <t>AMP:pyrophosphate phosphoribosyltransferase</t>
  </si>
  <si>
    <t>ATP:CMP phosphotransferase</t>
  </si>
  <si>
    <t>GUK_GMP</t>
  </si>
  <si>
    <t>HPRT</t>
  </si>
  <si>
    <t>Ldh</t>
  </si>
  <si>
    <t>Pfk_UTP</t>
  </si>
  <si>
    <t>Pgk_ATP</t>
  </si>
  <si>
    <t>Pgk_GTP</t>
  </si>
  <si>
    <t>Ppa</t>
  </si>
  <si>
    <t>PRPS</t>
  </si>
  <si>
    <t>Pyk_ATP</t>
  </si>
  <si>
    <t>Pyk_CTP</t>
  </si>
  <si>
    <t>Pyk_GTP</t>
  </si>
  <si>
    <t>PykUDP</t>
  </si>
  <si>
    <t>Uck_CYTD</t>
  </si>
  <si>
    <t>Uck_URI</t>
  </si>
  <si>
    <t>UmpK</t>
  </si>
  <si>
    <t>UPRT</t>
  </si>
  <si>
    <t>Lactate reversible transport via proton symport</t>
  </si>
  <si>
    <t>Water transport via diffusion</t>
  </si>
  <si>
    <t>Carbon dioxide transporter via diffusion</t>
  </si>
  <si>
    <t>Adenine reversible transport via proton symport</t>
  </si>
  <si>
    <t>Cytidine reversible transport via proton symport</t>
  </si>
  <si>
    <t>Guanine transport via proton symport</t>
  </si>
  <si>
    <t>Uracil reversible transport via proton symport</t>
  </si>
  <si>
    <t>Phosphate transport via ABC system</t>
  </si>
  <si>
    <t>Alanine transport via ABC system</t>
  </si>
  <si>
    <t>Arginine transport via ABC system</t>
  </si>
  <si>
    <t>Asparagine transport via ABC system</t>
  </si>
  <si>
    <t>Aspartate transport via ABC system</t>
  </si>
  <si>
    <t>Cysteine transport via ABC system</t>
  </si>
  <si>
    <t>Glutamine transport via ABC system</t>
  </si>
  <si>
    <t>Glutamate transport via ABC system</t>
  </si>
  <si>
    <t>Glycine transport via ABC system</t>
  </si>
  <si>
    <t>Histidine transport via ABC system</t>
  </si>
  <si>
    <t>Isoleucine transport via ABC system</t>
  </si>
  <si>
    <t>Leucine transport via ABC system</t>
  </si>
  <si>
    <t>Lysine transport via ABC system</t>
  </si>
  <si>
    <t>Methionine transport via ABC system</t>
  </si>
  <si>
    <t>Phenylalanine transport via ABC system</t>
  </si>
  <si>
    <t>Proline transport via ABC system</t>
  </si>
  <si>
    <t>Serine transport via ABC System</t>
  </si>
  <si>
    <t>Threonine transport via ABC system</t>
  </si>
  <si>
    <t>Tryptophan transport via ABC system</t>
  </si>
  <si>
    <t>Tyrosine transport via ABC system</t>
  </si>
  <si>
    <t>Valine transport via ABC system</t>
  </si>
  <si>
    <t>LacTransport</t>
  </si>
  <si>
    <t>CO2Transport</t>
  </si>
  <si>
    <t>PiAbcTransport</t>
  </si>
  <si>
    <t>AdnTransport</t>
  </si>
  <si>
    <t>CytdTransport</t>
  </si>
  <si>
    <t>GnTransport</t>
  </si>
  <si>
    <t>UraTransport</t>
  </si>
  <si>
    <t>AlaAbcTransport</t>
  </si>
  <si>
    <t>ArgAbcTransport</t>
  </si>
  <si>
    <t>AsnAbcTransport</t>
  </si>
  <si>
    <t>AspAbcTransport</t>
  </si>
  <si>
    <t>CysAbcTransport</t>
  </si>
  <si>
    <t>GlnAbcTransport</t>
  </si>
  <si>
    <t>GluAbcTransport</t>
  </si>
  <si>
    <t>GlyAbcTransport</t>
  </si>
  <si>
    <t>HisAbcTransport</t>
  </si>
  <si>
    <t>IleAbcTransport</t>
  </si>
  <si>
    <t>LeuAbcTransport</t>
  </si>
  <si>
    <t>LysAbcTransport</t>
  </si>
  <si>
    <t>MetAbcTransport</t>
  </si>
  <si>
    <t>PheAbcTransport</t>
  </si>
  <si>
    <t>ProAbcTransport</t>
  </si>
  <si>
    <t>SerAbcTransport</t>
  </si>
  <si>
    <t>ThrAbcTransport</t>
  </si>
  <si>
    <t>TrpAbcTransport</t>
  </si>
  <si>
    <t>TyrAbcTransport</t>
  </si>
  <si>
    <t>ValAbcTransport</t>
  </si>
  <si>
    <t>[c]: AMP + ATP &lt;==&gt; (2) ADP</t>
  </si>
  <si>
    <t>[c]: AMP + GTP &lt;==&gt; ADP + GDP</t>
  </si>
  <si>
    <t>[c]: PPI + AMP + H &lt;==&gt; AD + PRPP</t>
  </si>
  <si>
    <t>[c]: ATP + CMP &lt;==&gt; CDP + ADP</t>
  </si>
  <si>
    <t>[c]: AlaAla + H2O ==&gt; (2) ALA</t>
  </si>
  <si>
    <t>[c]: ArgArg + H2O ==&gt; (2) ARG</t>
  </si>
  <si>
    <t>[c]: AsnAsn + H2O ==&gt; (2) ASN</t>
  </si>
  <si>
    <t>[c]: AspAsp + H2O ==&gt; (2) ASP</t>
  </si>
  <si>
    <t>[c]: CysCys + H2O ==&gt; (2) CYS</t>
  </si>
  <si>
    <t>[c]: GlnGln + H2O ==&gt; (2) GLN</t>
  </si>
  <si>
    <t>[c]: GluGlu + H2O ==&gt; (2) GLU</t>
  </si>
  <si>
    <t>[c]: GlyGly + H2O ==&gt; (2) GLY</t>
  </si>
  <si>
    <t>[c]: H2O + HisHis ==&gt; (2) HIS</t>
  </si>
  <si>
    <t>[c]: H2O + IleIle ==&gt; (2) ILE</t>
  </si>
  <si>
    <t>[c]: H2O + LeuLeu ==&gt; (2) LEU</t>
  </si>
  <si>
    <t>[c]: H2O + LysLys ==&gt; (2) LYS</t>
  </si>
  <si>
    <t>[c]: H2O + MetMet ==&gt; (2) MET</t>
  </si>
  <si>
    <t>[c]: H2O + PhePhe ==&gt; (2) PHE</t>
  </si>
  <si>
    <t>[c]: H2O + ProPro ==&gt; (2) PRO</t>
  </si>
  <si>
    <t>[c]: H2O + SerSer ==&gt; (2) SER</t>
  </si>
  <si>
    <t>[c]: H2O + ThrThr ==&gt; (2) THR</t>
  </si>
  <si>
    <t>[c]: H2O + TrpTrp ==&gt; (2) TRP</t>
  </si>
  <si>
    <t>[c]: H2O + TyrTyr ==&gt; (2) TYR</t>
  </si>
  <si>
    <t>[c]: H2O + ValVal ==&gt; (2) VAL</t>
  </si>
  <si>
    <t>[c]: GMP + ATP &lt;==&gt; ADP + GDP</t>
  </si>
  <si>
    <t>[c]: PPI + GMP + H &lt;==&gt; GN + PRPP</t>
  </si>
  <si>
    <t>[c]: NAD + LAC &lt;==&gt; PYR + H + NADH</t>
  </si>
  <si>
    <t>[c]: F6P + UTP ==&gt; FDP + H + UDP</t>
  </si>
  <si>
    <t>[c]: PPI + H2O ==&gt; (2) PI</t>
  </si>
  <si>
    <t>[c]: ATP + R5P ==&gt; AMP + H + PRPP</t>
  </si>
  <si>
    <t>[c]: H + PEP + CDP ==&gt; CTP + PYR</t>
  </si>
  <si>
    <t>[c]: UDP + H + PEP ==&gt; UTP + PYR</t>
  </si>
  <si>
    <t>[c]: ATP + CYTD ==&gt; H + CMP + ADP</t>
  </si>
  <si>
    <t>[c]: ATP + URI ==&gt; H + ADP + UMP</t>
  </si>
  <si>
    <t>[c]: ATP + UMP &lt;==&gt; UDP + ADP</t>
  </si>
  <si>
    <t>[c]: PPI + UMP + H &lt;==&gt; URA + PRPP</t>
  </si>
  <si>
    <t>H[c] + LAC[c] ==&gt; LAC[e] + H[e]</t>
  </si>
  <si>
    <t>CO2[e] &lt;==&gt; CO2[c]</t>
  </si>
  <si>
    <t>PI[e] + ATP[c] + H2O[c] ==&gt; (2) PI[c] + H[c] + ADP[c]</t>
  </si>
  <si>
    <t>AD[e] + H[e] &lt;==&gt; H[c] + AD[c]</t>
  </si>
  <si>
    <t>H[e] + CYTD[e] &lt;==&gt; H[c] + CYTD[c]</t>
  </si>
  <si>
    <t>GN[e] + H[e] ==&gt; H[c] + GN[c]</t>
  </si>
  <si>
    <t>URA[e] + H[e] &lt;==&gt; URA[c] + H[c]</t>
  </si>
  <si>
    <t>AlaAla[e] + ATP[c] + H2O[c] ==&gt; PI[c] + H[c] + AlaAla[c] + ADP[c]</t>
  </si>
  <si>
    <t>ATP[c] + ArgArg[e] + H2O[c] ==&gt; ArgArg[c] + PI[c] + H[c] + ADP[c]</t>
  </si>
  <si>
    <t>ATP[c] + AsnAsn[e] + H2O[c] ==&gt; PI[c] + H[c] + ADP[c] + AsnAsn[c]</t>
  </si>
  <si>
    <t>AspAsp[e] + ATP[c] + H2O[c] ==&gt; PI[c] + H[c] + ADP[c] + AspAsp[c]</t>
  </si>
  <si>
    <t>CysCys[e] + ATP[c] + H2O[c] ==&gt; CysCys[c] + PI[c] + H[c] + ADP[c]</t>
  </si>
  <si>
    <t>GlnGln[e] + ATP[c] + H2O[c] ==&gt; PI[c] + H[c] + ADP[c] + GlnGln[c]</t>
  </si>
  <si>
    <t>ATP[c] + GluGlu[e] + H2O[c] ==&gt; PI[c] + H[c] + ADP[c] + GluGlu[c]</t>
  </si>
  <si>
    <t>GlyGly[e] + ATP[c] + H2O[c] ==&gt; PI[c] + H[c] + ADP[c] + GlyGly[c]</t>
  </si>
  <si>
    <t>HisHis[e] + ATP[c] + H2O[c] ==&gt; PI[c] + H[c] + ADP[c] + HisHis[c]</t>
  </si>
  <si>
    <t>IleIle[e] + ATP[c] + H2O[c] ==&gt; IleIle[c] + PI[c] + H[c] + ADP[c]</t>
  </si>
  <si>
    <t>ATP[c] + LeuLeu[e] + H2O[c] ==&gt; PI[c] + H[c] + ADP[c] + LeuLeu[c]</t>
  </si>
  <si>
    <t>LysLys[e] + ATP[c] + H2O[c] ==&gt; PI[c] + LysLys[c] + H[c] + ADP[c]</t>
  </si>
  <si>
    <t>MetMet[e] + ATP[c] + H2O[c] ==&gt; PI[c] + H[c] + MetMet[c] + ADP[c]</t>
  </si>
  <si>
    <t>PhePhe[e] + ATP[c] + H2O[c] ==&gt; PhePhe[c] + PI[c] + H[c] + ADP[c]</t>
  </si>
  <si>
    <t>ProPro[e] + ATP[c] + H2O[c] ==&gt; ProPro[c] + PI[c] + H[c] + ADP[c]</t>
  </si>
  <si>
    <t>ATP[c] + SerSer[e] + H2O[c] ==&gt; SerSer[c] + PI[c] + H[c] + ADP[c]</t>
  </si>
  <si>
    <t>ThrThr[e] + ATP[c] + H2O[c] ==&gt; PI[c] + H[c] + ADP[c] + ThrThr[c]</t>
  </si>
  <si>
    <t>ATP[c] + TrpTrp[e] + H2O[c] ==&gt; TrpTrp[c] + PI[c] + H[c] + ADP[c]</t>
  </si>
  <si>
    <t>TyrTyr[e] + ATP[c] + H2O[c] ==&gt; PI[c] + H[c] + TyrTyr[c] + ADP[c]</t>
  </si>
  <si>
    <t>ATP[c] + ValVal[e] + H2O[c] ==&gt; PI[c] + H[c] + ValVal[c] + ADP[c]</t>
  </si>
  <si>
    <t>Apt-Protein</t>
  </si>
  <si>
    <t>Gk-Protein</t>
  </si>
  <si>
    <t>Hpt-Protein</t>
  </si>
  <si>
    <t>Ldh-Protein</t>
  </si>
  <si>
    <t>Ppa-Protein</t>
  </si>
  <si>
    <t>Prs-Protein</t>
  </si>
  <si>
    <t>Udk-Protein</t>
  </si>
  <si>
    <t>PyrH-Protein</t>
  </si>
  <si>
    <t>Upp-Protein</t>
  </si>
  <si>
    <t>PeptAbcTransporter-Protein</t>
  </si>
  <si>
    <t>PiAbcTransporter-Protein</t>
  </si>
  <si>
    <t>Adk-Protein</t>
  </si>
  <si>
    <t>Cmk-Protein</t>
  </si>
  <si>
    <t>GLC[e] + PEP[c] ==&gt; G6P[c] + PYR[c]</t>
  </si>
  <si>
    <t>Adk-Rna</t>
  </si>
  <si>
    <t>Apt-Rna</t>
  </si>
  <si>
    <t>Cmk-Rna</t>
  </si>
  <si>
    <t>Eno-Rna</t>
  </si>
  <si>
    <t>Fba-Rna</t>
  </si>
  <si>
    <t>Gap-Rna</t>
  </si>
  <si>
    <t>Pgm-Rna</t>
  </si>
  <si>
    <t>Gk-Rna</t>
  </si>
  <si>
    <t>Hpt-Rna</t>
  </si>
  <si>
    <t>Ldh-Rna</t>
  </si>
  <si>
    <t>Nox-Rna</t>
  </si>
  <si>
    <t>Pfk-Rna</t>
  </si>
  <si>
    <t>PgiB-Rna</t>
  </si>
  <si>
    <t>Pgk-Rna</t>
  </si>
  <si>
    <t>Ppa-Rna</t>
  </si>
  <si>
    <t>Prs-Rna</t>
  </si>
  <si>
    <t>Pyk-Rna</t>
  </si>
  <si>
    <t>Rpe-Rna</t>
  </si>
  <si>
    <t>LacA-Rna</t>
  </si>
  <si>
    <t>Tim-Rna</t>
  </si>
  <si>
    <t>TklB-Rna</t>
  </si>
  <si>
    <t>Udk-Rna</t>
  </si>
  <si>
    <t>PyrH-Rna</t>
  </si>
  <si>
    <t>Upp-Rna</t>
  </si>
  <si>
    <t>Pts-Rna</t>
  </si>
  <si>
    <t>PiAbcTransporter-Rna</t>
  </si>
  <si>
    <t>PeptAbcTransporter-Rna</t>
  </si>
  <si>
    <t>Adenylate kinase (Protein)</t>
  </si>
  <si>
    <t>Adenine phosphoribosyltransferase  (Protein)</t>
  </si>
  <si>
    <t>Cytidylate kinase (Protein)</t>
  </si>
  <si>
    <t>Enolase (Protein)</t>
  </si>
  <si>
    <t>Fructose-biphosphate aldolase (Protein)</t>
  </si>
  <si>
    <t>Glyceraldehyde-3-phosphate-dehydrogenase (Protein)</t>
  </si>
  <si>
    <t>2,3-bisphosphoglycerate-independent phosphoglycerate mutase  (Protein)</t>
  </si>
  <si>
    <t>Guanylate kinase (Protein)</t>
  </si>
  <si>
    <t>Hypoxanthine-guanine phosphoribosyltransferase (Protein)</t>
  </si>
  <si>
    <t>L-lactate dehydrogenase (Protein)</t>
  </si>
  <si>
    <t>Probable NADH oxidase (Protein)</t>
  </si>
  <si>
    <t>6-phosphofructokinase /Phosphohexokinase (Protein)</t>
  </si>
  <si>
    <t>Glucose-6-phosphate isomerase  (Protein)</t>
  </si>
  <si>
    <t>Phosphoglycerate kinase (Protein)</t>
  </si>
  <si>
    <t>Inorganic pyrophosphatase  (Protein)</t>
  </si>
  <si>
    <t>Ribose-phosphate pyrophosphokinase  (Protein)</t>
  </si>
  <si>
    <t>Pyruvate kinase (Protein)</t>
  </si>
  <si>
    <t>Probable ribulose-phosphate 3-epimerase (Protein)</t>
  </si>
  <si>
    <t>Probable ribose-5-phosphate isomerase B  (Protein)</t>
  </si>
  <si>
    <t>Triosephosphate isomerase  (Protein)</t>
  </si>
  <si>
    <t>Transketolase  (Protein)</t>
  </si>
  <si>
    <t>Uridine kinase (Protein)</t>
  </si>
  <si>
    <t>Uridylate kinase  (Protein)</t>
  </si>
  <si>
    <t>Uracil phosphoribosyltransferase  (Protein)</t>
  </si>
  <si>
    <t>PTS EIIABC (glucose) (Protein)</t>
  </si>
  <si>
    <t>Phosphate ABC transporter (Protein)</t>
  </si>
  <si>
    <t>Peptide ABC transporter (Protein)</t>
  </si>
  <si>
    <t>Adenylate kinase (RNA)</t>
  </si>
  <si>
    <t>Adenine phosphoribosyltransferase  (RNA)</t>
  </si>
  <si>
    <t>Cytidylate kinase (RNA)</t>
  </si>
  <si>
    <t>Enolase (RNA)</t>
  </si>
  <si>
    <t>Fructose-biphosphate aldolase (RNA)</t>
  </si>
  <si>
    <t>Glyceraldehyde-3-phosphate-dehydrogenase (RNA)</t>
  </si>
  <si>
    <t>2,3-bisphosphoglycerate-independent phosphoglycerate mutase  (RNA)</t>
  </si>
  <si>
    <t>Guanylate kinase (RNA)</t>
  </si>
  <si>
    <t>Hypoxanthine-guanine phosphoribosyltransferase (RNA)</t>
  </si>
  <si>
    <t>L-lactate dehydrogenase (RNA)</t>
  </si>
  <si>
    <t>Probable NADH oxidase (RNA)</t>
  </si>
  <si>
    <t>6-phosphofructokinase /Phosphohexokinase (RNA)</t>
  </si>
  <si>
    <t>Glucose-6-phosphate isomerase  (RNA)</t>
  </si>
  <si>
    <t>Phosphoglycerate kinase (RNA)</t>
  </si>
  <si>
    <t>Inorganic pyrophosphatase  (RNA)</t>
  </si>
  <si>
    <t>Ribose-phosphate pyrophosphokinase  (RNA)</t>
  </si>
  <si>
    <t>Pyruvate kinase (RNA)</t>
  </si>
  <si>
    <t>Probable ribulose-phosphate 3-epimerase (RNA)</t>
  </si>
  <si>
    <t>Probable ribose-5-phosphate isomerase B  (RNA)</t>
  </si>
  <si>
    <t>Triosephosphate isomerase  (RNA)</t>
  </si>
  <si>
    <t>Transketolase  (RNA)</t>
  </si>
  <si>
    <t>Uridine kinase (RNA)</t>
  </si>
  <si>
    <t>Uridylate kinase  (RNA)</t>
  </si>
  <si>
    <t>Uracil phosphoribosyltransferase  (RNA)</t>
  </si>
  <si>
    <t>PTS EIIABC (glucose) (RNA)</t>
  </si>
  <si>
    <t>Phosphate ABC transporter (RNA)</t>
  </si>
  <si>
    <t>Peptide ABC transporter (RNA)</t>
  </si>
  <si>
    <t>Transcription-Adk</t>
  </si>
  <si>
    <t>Transcription (Adenylate kinase)</t>
  </si>
  <si>
    <t>Transcription-Apt</t>
  </si>
  <si>
    <t>Transcription (Adenine phosphoribosyltransferase )</t>
  </si>
  <si>
    <t>Transcription-Cmk</t>
  </si>
  <si>
    <t>Transcription (Cytidylate kinase)</t>
  </si>
  <si>
    <t>Transcription-Eno</t>
  </si>
  <si>
    <t>Transcription (Enolase)</t>
  </si>
  <si>
    <t>Transcription-Fba</t>
  </si>
  <si>
    <t>Transcription (Fructose-biphosphate aldolase)</t>
  </si>
  <si>
    <t>Transcription-Gap</t>
  </si>
  <si>
    <t>Transcription (Glyceraldehyde-3-phosphate-dehydrogenase)</t>
  </si>
  <si>
    <t>Transcription-Pgm</t>
  </si>
  <si>
    <t>Transcription (2,3-bisphosphoglycerate-independent phosphoglycerate mutase )</t>
  </si>
  <si>
    <t>Transcription-Gk</t>
  </si>
  <si>
    <t>Transcription (Guanylate kinase)</t>
  </si>
  <si>
    <t>Transcription-Hpt</t>
  </si>
  <si>
    <t>Transcription (Hypoxanthine-guanine phosphoribosyltransferase)</t>
  </si>
  <si>
    <t>Transcription-Ldh</t>
  </si>
  <si>
    <t>Transcription (L-lactate dehydrogenase)</t>
  </si>
  <si>
    <t>Transcription-Nox</t>
  </si>
  <si>
    <t>Transcription (Probable NADH oxidase)</t>
  </si>
  <si>
    <t>Transcription-Pfk</t>
  </si>
  <si>
    <t>Transcription (6-phosphofructokinase /Phosphohexokinase)</t>
  </si>
  <si>
    <t>Transcription-PgiB</t>
  </si>
  <si>
    <t>Transcription (Glucose-6-phosphate isomerase )</t>
  </si>
  <si>
    <t>Transcription-Pgk</t>
  </si>
  <si>
    <t>Transcription (Phosphoglycerate kinase)</t>
  </si>
  <si>
    <t>Transcription-Ppa</t>
  </si>
  <si>
    <t>Transcription (Inorganic pyrophosphatase )</t>
  </si>
  <si>
    <t>Transcription-Prs</t>
  </si>
  <si>
    <t>Transcription (Ribose-phosphate pyrophosphokinase )</t>
  </si>
  <si>
    <t>Transcription-Pyk</t>
  </si>
  <si>
    <t>Transcription (Pyruvate kinase)</t>
  </si>
  <si>
    <t>Transcription-Rpe</t>
  </si>
  <si>
    <t>Transcription (Probable ribulose-phosphate 3-epimerase)</t>
  </si>
  <si>
    <t>Transcription-LacA</t>
  </si>
  <si>
    <t>Transcription (Probable ribose-5-phosphate isomerase B )</t>
  </si>
  <si>
    <t>Transcription-Tim</t>
  </si>
  <si>
    <t>Transcription (Triosephosphate isomerase )</t>
  </si>
  <si>
    <t>Transcription-TklB</t>
  </si>
  <si>
    <t>Transcription (Transketolase )</t>
  </si>
  <si>
    <t>Transcription-Udk</t>
  </si>
  <si>
    <t>Transcription (Uridine kinase)</t>
  </si>
  <si>
    <t>Transcription-PyrH</t>
  </si>
  <si>
    <t>Transcription (Uridylate kinase )</t>
  </si>
  <si>
    <t>Transcription-Upp</t>
  </si>
  <si>
    <t>Transcription (Uracil phosphoribosyltransferase )</t>
  </si>
  <si>
    <t>Transcription-Pts</t>
  </si>
  <si>
    <t>Transcription (PTS EIIABC (glucose))</t>
  </si>
  <si>
    <t>Transcription-PiAbcTransporter</t>
  </si>
  <si>
    <t>Transcription (Phosphate ABC transporter)</t>
  </si>
  <si>
    <t>Transcription-PeptAbcTransporter</t>
  </si>
  <si>
    <t>Transcription (Peptide ABC transporter)</t>
  </si>
  <si>
    <t>Translation-Adk</t>
  </si>
  <si>
    <t>Translation (Adenylate kinase)</t>
  </si>
  <si>
    <t>Translation-Apt</t>
  </si>
  <si>
    <t>Translation (Adenine phosphoribosyltransferase )</t>
  </si>
  <si>
    <t>Translation-Cmk</t>
  </si>
  <si>
    <t>Translation (Cytidylate kinase)</t>
  </si>
  <si>
    <t>Translation-Eno</t>
  </si>
  <si>
    <t>Translation (Enolase)</t>
  </si>
  <si>
    <t>Translation-Fba</t>
  </si>
  <si>
    <t>Translation (Fructose-biphosphate aldolase)</t>
  </si>
  <si>
    <t>Translation-Gap</t>
  </si>
  <si>
    <t>Translation (Glyceraldehyde-3-phosphate-dehydrogenase)</t>
  </si>
  <si>
    <t>Translation-Pgm</t>
  </si>
  <si>
    <t>Translation (2,3-bisphosphoglycerate-independent phosphoglycerate mutase )</t>
  </si>
  <si>
    <t>Translation-Gk</t>
  </si>
  <si>
    <t>Translation (Guanylate kinase)</t>
  </si>
  <si>
    <t>Translation-Hpt</t>
  </si>
  <si>
    <t>Translation (Hypoxanthine-guanine phosphoribosyltransferase)</t>
  </si>
  <si>
    <t>Translation-Ldh</t>
  </si>
  <si>
    <t>Translation (L-lactate dehydrogenase)</t>
  </si>
  <si>
    <t>Translation-Nox</t>
  </si>
  <si>
    <t>Translation (Probable NADH oxidase)</t>
  </si>
  <si>
    <t>Translation-Pfk</t>
  </si>
  <si>
    <t>Translation (6-phosphofructokinase /Phosphohexokinase)</t>
  </si>
  <si>
    <t>Translation-PgiB</t>
  </si>
  <si>
    <t>Translation (Glucose-6-phosphate isomerase )</t>
  </si>
  <si>
    <t>Translation-Pgk</t>
  </si>
  <si>
    <t>Translation (Phosphoglycerate kinase)</t>
  </si>
  <si>
    <t>Translation-Ppa</t>
  </si>
  <si>
    <t>Translation (Inorganic pyrophosphatase )</t>
  </si>
  <si>
    <t>Translation-Prs</t>
  </si>
  <si>
    <t>Translation (Ribose-phosphate pyrophosphokinase )</t>
  </si>
  <si>
    <t>Translation-Pyk</t>
  </si>
  <si>
    <t>Translation (Pyruvate kinase)</t>
  </si>
  <si>
    <t>Translation-Rpe</t>
  </si>
  <si>
    <t>Translation (Probable ribulose-phosphate 3-epimerase)</t>
  </si>
  <si>
    <t>Translation-LacA</t>
  </si>
  <si>
    <t>Translation (Probable ribose-5-phosphate isomerase B )</t>
  </si>
  <si>
    <t>Translation-Tim</t>
  </si>
  <si>
    <t>Translation (Triosephosphate isomerase )</t>
  </si>
  <si>
    <t>Translation-TklB</t>
  </si>
  <si>
    <t>Translation (Transketolase )</t>
  </si>
  <si>
    <t>Translation-Udk</t>
  </si>
  <si>
    <t>Translation (Uridine kinase)</t>
  </si>
  <si>
    <t>Translation-PyrH</t>
  </si>
  <si>
    <t>Translation (Uridylate kinase )</t>
  </si>
  <si>
    <t>Translation-Upp</t>
  </si>
  <si>
    <t>Translation (Uracil phosphoribosyltransferase )</t>
  </si>
  <si>
    <t>Translation-Pts</t>
  </si>
  <si>
    <t>Translation (PTS EIIABC (glucose))</t>
  </si>
  <si>
    <t>Translation-PiAbcTransporter</t>
  </si>
  <si>
    <t>Translation (Phosphate ABC transporter)</t>
  </si>
  <si>
    <t>Translation-PeptAbcTransporter</t>
  </si>
  <si>
    <t>Translation (Peptide ABC transporter)</t>
  </si>
  <si>
    <t>RnaDegradation-Adk</t>
  </si>
  <si>
    <t>RNA degradation (Adenylate kinase)</t>
  </si>
  <si>
    <t>RnaDegradation-Apt</t>
  </si>
  <si>
    <t>RNA degradation (Adenine phosphoribosyltransferase )</t>
  </si>
  <si>
    <t>RnaDegradation-Cmk</t>
  </si>
  <si>
    <t>RNA degradation (Cytidylate kinase)</t>
  </si>
  <si>
    <t>RnaDegradation-Eno</t>
  </si>
  <si>
    <t>RNA degradation (Enolase)</t>
  </si>
  <si>
    <t>RnaDegradation-Fba</t>
  </si>
  <si>
    <t>RNA degradation (Fructose-biphosphate aldolase)</t>
  </si>
  <si>
    <t>RnaDegradation-Gap</t>
  </si>
  <si>
    <t>RNA degradation (Glyceraldehyde-3-phosphate-dehydrogenase)</t>
  </si>
  <si>
    <t>RnaDegradation-Pgm</t>
  </si>
  <si>
    <t>RNA degradation (2,3-bisphosphoglycerate-independent phosphoglycerate mutase )</t>
  </si>
  <si>
    <t>RnaDegradation-Gk</t>
  </si>
  <si>
    <t>RNA degradation (Guanylate kinase)</t>
  </si>
  <si>
    <t>RnaDegradation-Hpt</t>
  </si>
  <si>
    <t>RNA degradation (Hypoxanthine-guanine phosphoribosyltransferase)</t>
  </si>
  <si>
    <t>RnaDegradation-Ldh</t>
  </si>
  <si>
    <t>RNA degradation (L-lactate dehydrogenase)</t>
  </si>
  <si>
    <t>RnaDegradation-Nox</t>
  </si>
  <si>
    <t>RNA degradation (Probable NADH oxidase)</t>
  </si>
  <si>
    <t>RnaDegradation-Pfk</t>
  </si>
  <si>
    <t>RNA degradation (6-phosphofructokinase /Phosphohexokinase)</t>
  </si>
  <si>
    <t>RnaDegradation-PgiB</t>
  </si>
  <si>
    <t>RNA degradation (Glucose-6-phosphate isomerase )</t>
  </si>
  <si>
    <t>RnaDegradation-Pgk</t>
  </si>
  <si>
    <t>RNA degradation (Phosphoglycerate kinase)</t>
  </si>
  <si>
    <t>RnaDegradation-Ppa</t>
  </si>
  <si>
    <t>RNA degradation (Inorganic pyrophosphatase )</t>
  </si>
  <si>
    <t>RnaDegradation-Prs</t>
  </si>
  <si>
    <t>RNA degradation (Ribose-phosphate pyrophosphokinase )</t>
  </si>
  <si>
    <t>RnaDegradation-Pyk</t>
  </si>
  <si>
    <t>RNA degradation (Pyruvate kinase)</t>
  </si>
  <si>
    <t>RnaDegradation-Rpe</t>
  </si>
  <si>
    <t>RNA degradation (Probable ribulose-phosphate 3-epimerase)</t>
  </si>
  <si>
    <t>RnaDegradation-LacA</t>
  </si>
  <si>
    <t>RNA degradation (Probable ribose-5-phosphate isomerase B )</t>
  </si>
  <si>
    <t>RnaDegradation-Tim</t>
  </si>
  <si>
    <t>RNA degradation (Triosephosphate isomerase )</t>
  </si>
  <si>
    <t>RnaDegradation-TklB</t>
  </si>
  <si>
    <t>RNA degradation (Transketolase )</t>
  </si>
  <si>
    <t>RnaDegradation-Udk</t>
  </si>
  <si>
    <t>RNA degradation (Uridine kinase)</t>
  </si>
  <si>
    <t>RnaDegradation-PyrH</t>
  </si>
  <si>
    <t>RNA degradation (Uridylate kinase )</t>
  </si>
  <si>
    <t>RnaDegradation-Upp</t>
  </si>
  <si>
    <t>RNA degradation (Uracil phosphoribosyltransferase )</t>
  </si>
  <si>
    <t>RnaDegradation-Pts</t>
  </si>
  <si>
    <t>RNA degradation (PTS EIIABC (glucose))</t>
  </si>
  <si>
    <t>RnaDegradation-PiAbcTransporter</t>
  </si>
  <si>
    <t>RNA degradation (Phosphate ABC transporter)</t>
  </si>
  <si>
    <t>RnaDegradation-PeptAbcTransporter</t>
  </si>
  <si>
    <t>RNA degradation (Peptide ABC transporter)</t>
  </si>
  <si>
    <t>2.7.7.6</t>
  </si>
  <si>
    <t>2.3.2.12</t>
  </si>
  <si>
    <t>3.1.-.-</t>
  </si>
  <si>
    <t>2.7.4.3</t>
  </si>
  <si>
    <t>2.4.2.7</t>
  </si>
  <si>
    <t>2.7.4.14</t>
  </si>
  <si>
    <t>2.7.4.8</t>
  </si>
  <si>
    <t>2.4.2.8</t>
  </si>
  <si>
    <t>1.1.1.27</t>
  </si>
  <si>
    <t>3.6.1.1</t>
  </si>
  <si>
    <t>2.7.6.1</t>
  </si>
  <si>
    <t>2.7.1.48</t>
  </si>
  <si>
    <t>2.7.4.22</t>
  </si>
  <si>
    <t>2.4.2.9</t>
  </si>
  <si>
    <t>2.7.3.9, 2.7.1.69</t>
  </si>
  <si>
    <t>Sedoheptulose-7-phosphate:D-glyceraldehyde-3-phosphate glycerone transferase</t>
  </si>
  <si>
    <t>3.4.13.-</t>
  </si>
  <si>
    <t>3.4.13.7</t>
  </si>
  <si>
    <t>3.4.13.22</t>
  </si>
  <si>
    <t>3.6.3.27</t>
  </si>
  <si>
    <t>3.6.3.23</t>
  </si>
  <si>
    <t>UniProt</t>
  </si>
  <si>
    <t>Q50299</t>
  </si>
  <si>
    <t>P75308</t>
  </si>
  <si>
    <t>P78018</t>
  </si>
  <si>
    <t>P75388</t>
  </si>
  <si>
    <t>P75189</t>
  </si>
  <si>
    <t>P75089</t>
  </si>
  <si>
    <t>P75358</t>
  </si>
  <si>
    <t>P75167</t>
  </si>
  <si>
    <t>P75526</t>
  </si>
  <si>
    <t>P75119</t>
  </si>
  <si>
    <t>P78007</t>
  </si>
  <si>
    <t>P75389</t>
  </si>
  <si>
    <t>P75476</t>
  </si>
  <si>
    <t>P78033</t>
  </si>
  <si>
    <t>P75250</t>
  </si>
  <si>
    <t>P78031</t>
  </si>
  <si>
    <t>P75522</t>
  </si>
  <si>
    <t>P53527</t>
  </si>
  <si>
    <t>P78010</t>
  </si>
  <si>
    <t>P75611</t>
  </si>
  <si>
    <t>P75217</t>
  </si>
  <si>
    <t>P75165</t>
  </si>
  <si>
    <t>P75081</t>
  </si>
  <si>
    <t>P75569</t>
  </si>
  <si>
    <t>P75044</t>
  </si>
  <si>
    <t>P75184, P75185, P75186</t>
  </si>
  <si>
    <t>P75551, P75552, P75553, P75554</t>
  </si>
  <si>
    <t>NCBI-Gene</t>
  </si>
  <si>
    <t>877047, 877113, 877112</t>
  </si>
  <si>
    <t>877136, 876977, 877077, 876777</t>
  </si>
  <si>
    <t>P75090, Q50295, P75271, P78013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</si>
  <si>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</si>
  <si>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876869, 876896, 876810, 876806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</si>
  <si>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</si>
  <si>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EC</t>
  </si>
  <si>
    <t>ADP</t>
  </si>
  <si>
    <t>AD</t>
  </si>
  <si>
    <t>ALA</t>
  </si>
  <si>
    <t>ARG</t>
  </si>
  <si>
    <t>ASN</t>
  </si>
  <si>
    <t>ASP</t>
  </si>
  <si>
    <t>AlaAla</t>
  </si>
  <si>
    <t>ArgArg</t>
  </si>
  <si>
    <t>AsnAsn</t>
  </si>
  <si>
    <t>AspAsp</t>
  </si>
  <si>
    <t>Biomass</t>
  </si>
  <si>
    <t>CDP</t>
  </si>
  <si>
    <t>CO2</t>
  </si>
  <si>
    <t>CYS</t>
  </si>
  <si>
    <t>CYTD</t>
  </si>
  <si>
    <t>CysCys</t>
  </si>
  <si>
    <t>DPG</t>
  </si>
  <si>
    <t>E4P</t>
  </si>
  <si>
    <t>F6P</t>
  </si>
  <si>
    <t>FDP</t>
  </si>
  <si>
    <t>G2P</t>
  </si>
  <si>
    <t>G3P</t>
  </si>
  <si>
    <t>G6P</t>
  </si>
  <si>
    <t>GLC</t>
  </si>
  <si>
    <t>GLN</t>
  </si>
  <si>
    <t>GLU</t>
  </si>
  <si>
    <t>GLY</t>
  </si>
  <si>
    <t>GN</t>
  </si>
  <si>
    <t>GlnGln</t>
  </si>
  <si>
    <t>GluGlu</t>
  </si>
  <si>
    <t>GlyGly</t>
  </si>
  <si>
    <t>HIS</t>
  </si>
  <si>
    <t>HisHis</t>
  </si>
  <si>
    <t>ILE</t>
  </si>
  <si>
    <t>IleIle</t>
  </si>
  <si>
    <t>LAC</t>
  </si>
  <si>
    <t>LEU</t>
  </si>
  <si>
    <t>LYS</t>
  </si>
  <si>
    <t>LeuLeu</t>
  </si>
  <si>
    <t>LysLys</t>
  </si>
  <si>
    <t>MET</t>
  </si>
  <si>
    <t>MetMet</t>
  </si>
  <si>
    <t>NAD</t>
  </si>
  <si>
    <t>NADH</t>
  </si>
  <si>
    <t>O2</t>
  </si>
  <si>
    <t>PEP</t>
  </si>
  <si>
    <t>PHE</t>
  </si>
  <si>
    <t>PI</t>
  </si>
  <si>
    <t>PPI</t>
  </si>
  <si>
    <t>PRO</t>
  </si>
  <si>
    <t>PRPP</t>
  </si>
  <si>
    <t>PYR</t>
  </si>
  <si>
    <t>PhePhe</t>
  </si>
  <si>
    <t>ProPro</t>
  </si>
  <si>
    <t>R5P</t>
  </si>
  <si>
    <t>RL5P</t>
  </si>
  <si>
    <t>S7P</t>
  </si>
  <si>
    <t>SER</t>
  </si>
  <si>
    <t>SerSer</t>
  </si>
  <si>
    <t>T3P1</t>
  </si>
  <si>
    <t>T3P2</t>
  </si>
  <si>
    <t>THR</t>
  </si>
  <si>
    <t>TRP</t>
  </si>
  <si>
    <t>TYR</t>
  </si>
  <si>
    <t>ThrThr</t>
  </si>
  <si>
    <t>TrpTrp</t>
  </si>
  <si>
    <t>TyrTyr</t>
  </si>
  <si>
    <t>UDP</t>
  </si>
  <si>
    <t>URA</t>
  </si>
  <si>
    <t>URI</t>
  </si>
  <si>
    <t>VAL</t>
  </si>
  <si>
    <t>ValVal</t>
  </si>
  <si>
    <t>X5P</t>
  </si>
  <si>
    <t>Structure</t>
  </si>
  <si>
    <t>adenine</t>
  </si>
  <si>
    <t>NC1=C2NC=NC2=NC=N1</t>
  </si>
  <si>
    <t>NC1=C2N=CN(C3OC(COP([O-])(=O)OP([O-])([O-])=O)C(O)C3O)C2=NC=N1</t>
  </si>
  <si>
    <t>L-alanine</t>
  </si>
  <si>
    <t>CC([NH3+])C([O-])=O</t>
  </si>
  <si>
    <t>L-Arginine</t>
  </si>
  <si>
    <t>NC(=[NH2+])NCCCC([NH3+])C([O-])=O</t>
  </si>
  <si>
    <t>L-Asparagine</t>
  </si>
  <si>
    <t>NC(=O)CC([NH3+])C([O-])=O</t>
  </si>
  <si>
    <t>L-Aspartate</t>
  </si>
  <si>
    <t>[NH3+]C(CC([O-])=O)C([O-])=O</t>
  </si>
  <si>
    <t>L-alanyl-L-alanine</t>
  </si>
  <si>
    <t>CC([NH3+])C(=O)NC(C)C([O-])=O</t>
  </si>
  <si>
    <t>L-arginyl-L-arginine</t>
  </si>
  <si>
    <t>NC(=[NH2+])NCCCC([NH3+])C(=O)NC(CCCNC(N)=[NH2+])C([O-])=O</t>
  </si>
  <si>
    <t>L-asparaginyl-L-asparagine</t>
  </si>
  <si>
    <t>NC(=O)CC([NH3+])C(=O)ONC(CC(N)=O)C([O-])=O</t>
  </si>
  <si>
    <t>L-aspartyl-L-aspartic Acid</t>
  </si>
  <si>
    <t>[NH3+]C(CC([O-])=O)C(=O)NC(CC([O-])=O)C([O-])=O</t>
  </si>
  <si>
    <t>NC1=NC(=O)N(C=C1)C1OC(COP([O-])(=O)OP([O-])([O-])=O)C(O)C1O</t>
  </si>
  <si>
    <t>carbon dioxide</t>
  </si>
  <si>
    <t>O=C=O</t>
  </si>
  <si>
    <t>L-Cysteine</t>
  </si>
  <si>
    <t>[NH3+]C(CS)C([O-])=O</t>
  </si>
  <si>
    <t>cytidine</t>
  </si>
  <si>
    <t>NC1=NC(=O)N(C=C1)C1OC(CO)C(O)C1O</t>
  </si>
  <si>
    <t>L-cysteinyl-L-cysteine</t>
  </si>
  <si>
    <t>[NH3+]C(CS)C(=O)NC(CS)C([O-])=O</t>
  </si>
  <si>
    <t>3-Phospho-D-glyceroyl phosphate</t>
  </si>
  <si>
    <t>OC(COP([O-])([O-])=O)C(=O)OP([O-])([O-])=O</t>
  </si>
  <si>
    <t>D-Erythrose 4-phosphate</t>
  </si>
  <si>
    <t>OC(COP([O-])([O-])=O)C(O)C=O</t>
  </si>
  <si>
    <t>D-Fructose 6-phosphate</t>
  </si>
  <si>
    <t>OCC1(O)OC(COP([O-])([O-])=O)C(O)C1O</t>
  </si>
  <si>
    <t>D-Fructose 1,6-bisphosphate</t>
  </si>
  <si>
    <t>OC1C(O)C(O)(COP([O-])([O-])=O)OC1COP([O-])([O-])=O</t>
  </si>
  <si>
    <t>D-Glycerate 2-phosphate</t>
  </si>
  <si>
    <t>OCC(OP([O-])([O-])=O)C([O-])=O</t>
  </si>
  <si>
    <t>3-Phospho-D-glycerate</t>
  </si>
  <si>
    <t>OC(COP([O-])([O-])=O)C([O-])=O</t>
  </si>
  <si>
    <t>D-Glucose 6-phosphate</t>
  </si>
  <si>
    <t>OC1OC(COP([O-])([O-])=O)C(O)C(O)C1O</t>
  </si>
  <si>
    <t>D-Glucose</t>
  </si>
  <si>
    <t>OCC1OC(O)C(O)C(O)C1O</t>
  </si>
  <si>
    <t>L-glutamine</t>
  </si>
  <si>
    <t>NC(=O)CCC([NH3+])C([O-])=O</t>
  </si>
  <si>
    <t>L-Glutamate</t>
  </si>
  <si>
    <t>[NH3+]C(CCC([O-])=O)C([O-])=O</t>
  </si>
  <si>
    <t>glycine</t>
  </si>
  <si>
    <t>[NH3+]CC([O-])=O</t>
  </si>
  <si>
    <t>guanine</t>
  </si>
  <si>
    <t>NC1=NC2=C(N=CN2)C(=O)N1</t>
  </si>
  <si>
    <t>L-glutaminyl-L-glutamine</t>
  </si>
  <si>
    <t>NC(=O)CCC([NH3+])C(=O)NC(CCC(N)=O)C([O-])=O</t>
  </si>
  <si>
    <t>L-glutamyl-L-glutamic acid</t>
  </si>
  <si>
    <t>[NH3+]C(CCC([O-])=O)C(=O)NC(CCC([O-])=O)C([O-])=O</t>
  </si>
  <si>
    <t>L-glycyl-L-glycine</t>
  </si>
  <si>
    <t>[NH3+]CC(=O)NCC([O-])=O</t>
  </si>
  <si>
    <t>L-Histidine</t>
  </si>
  <si>
    <t>[NH3+]C(CC1=CNC=N1)C([O-])=O</t>
  </si>
  <si>
    <t>L-histidyl-L-histidine</t>
  </si>
  <si>
    <t>[NH3+]C(CC1=CN=CN1)C(=O)NC(CC1=CN=CN1)C([O-])=O</t>
  </si>
  <si>
    <t>L-Isoleucine</t>
  </si>
  <si>
    <t>CCC(C)C([NH3+])C([O-])=O</t>
  </si>
  <si>
    <t>L-isoleucyl-L-isoleucine</t>
  </si>
  <si>
    <t>CCC(C)C([NH3+])C(=O)NC(C(C)CC)C([O-])=O</t>
  </si>
  <si>
    <t>D-lactate</t>
  </si>
  <si>
    <t>CC(O)C([O-])=O</t>
  </si>
  <si>
    <t>L-Leucine</t>
  </si>
  <si>
    <t>CC(C)CC([NH3+])C([O-])=O</t>
  </si>
  <si>
    <t>L-Lysine</t>
  </si>
  <si>
    <t>[NH3+]CCCCC([NH3+])C([O-])=O</t>
  </si>
  <si>
    <t>L-leucyl-L-leucine</t>
  </si>
  <si>
    <t>CC(C)CC([NH3+])C(=O)NC(CC(C)C)C([O-])=O</t>
  </si>
  <si>
    <t>L-lysyl-L-lysine</t>
  </si>
  <si>
    <t>[NH3+]CCCCC([NH3+])C(=O)NC(CCCC[NH3+])C([O-])=O</t>
  </si>
  <si>
    <t>L-Methionine</t>
  </si>
  <si>
    <t>CSCCC([NH3+])C([O-])=O</t>
  </si>
  <si>
    <t>L-methionyl-L-methionine</t>
  </si>
  <si>
    <t>CSCCC([NH3+])C(=O)NC(CCSC)C([O-])=O</t>
  </si>
  <si>
    <t>nicotinamide adenine dinucleotide, oxidized</t>
  </si>
  <si>
    <t>NC(=O)C1=CC=C[N+](=C1)C1OC(COP([O-])(=O)OP([O-])(=O)OCC2OC(C(O)C2O)N2C=NC3=C(N)N=CN=C23)C(O)C1O</t>
  </si>
  <si>
    <t>nicotinamide adenine dinucleotide, reduced</t>
  </si>
  <si>
    <t>NC(=O)C1=CN(C=CC1)C1OC(COP([O-])(=O)OP([O-])(=O)OCC2OC(C(O)C2O)N2C=NC3=C(N)N=CN=C23)C(O)C1O</t>
  </si>
  <si>
    <t>oxygen</t>
  </si>
  <si>
    <t>O=O</t>
  </si>
  <si>
    <t>phosphoenolpyruvate</t>
  </si>
  <si>
    <t>[O-]C(=O)C(=C)OP([O-])([O-])=O</t>
  </si>
  <si>
    <t>L-phenylalanine</t>
  </si>
  <si>
    <t>[NH3+]C(CC1=CC=CC=C1)C([O-])=O</t>
  </si>
  <si>
    <t>phosphate</t>
  </si>
  <si>
    <t>OP([O-])([O-])=O</t>
  </si>
  <si>
    <t>diphosphate</t>
  </si>
  <si>
    <t>[O-]P([O-])(=O)OP([O-])([O-])=O</t>
  </si>
  <si>
    <t>L-Proline</t>
  </si>
  <si>
    <t>[O-]C(=O)C1CCC[NH2+]1</t>
  </si>
  <si>
    <t>5-Phospho-alpha-D-ribose 1-diphosphate</t>
  </si>
  <si>
    <t>OC1C(O)C(OP([O-])(=O)OP([O-])([O-])=O)OC1COP([O-])([O-])=O</t>
  </si>
  <si>
    <t>pyruvate</t>
  </si>
  <si>
    <t>CC(=O)C([O-])=O</t>
  </si>
  <si>
    <t>L-phenylalanyl-L-phenylalanine</t>
  </si>
  <si>
    <t>[NH3+]C(CC1=CC=CC=C1)C(=O)NC(CC1=CC=CC=C1)C([O-])=O</t>
  </si>
  <si>
    <t>L-prolyl-L-proline</t>
  </si>
  <si>
    <t>[O-]C(=O)C1CCCN1C(=O)C1CCC[NH2+]1</t>
  </si>
  <si>
    <t>alpha-D-Ribose 5-phosphate</t>
  </si>
  <si>
    <t>OC(COP([O-])([O-])=O)C(O)C(O)C=O</t>
  </si>
  <si>
    <t>D-Ribulose 5-phosphate</t>
  </si>
  <si>
    <t>OCC(=O)C(O)C(O)COP([O-])([O-])=O</t>
  </si>
  <si>
    <t>D-sedoheptulose-7-phosphate</t>
  </si>
  <si>
    <t>OCC(=O)C(O)C(O)C(O)C(O)COP([O-])([O-])=O</t>
  </si>
  <si>
    <t>L-Serine</t>
  </si>
  <si>
    <t>[NH3+]C(CO)C([O-])=O</t>
  </si>
  <si>
    <t>L-seryl-L-serine</t>
  </si>
  <si>
    <t>[NH3+]C(CO)C(=O)NC(CO)C([O-])=O</t>
  </si>
  <si>
    <t>D-glyceraldehdye-3-phosphate</t>
  </si>
  <si>
    <t>OC(COP([O-])([O-])=O)C=O</t>
  </si>
  <si>
    <t>Dihydroxyacetone phosphate</t>
  </si>
  <si>
    <t>OCC(=O)COP([O-])([O-])=O</t>
  </si>
  <si>
    <t>L-Threonine</t>
  </si>
  <si>
    <t>CC(O)C([NH3+])C([O-])=O</t>
  </si>
  <si>
    <t>L-tryptophan</t>
  </si>
  <si>
    <t>[NH3+]C(CC1=CNC2=CC=CC=C12)C([O-])=O</t>
  </si>
  <si>
    <t>L-tyrosine</t>
  </si>
  <si>
    <t>[NH3+]C(CC1=CC=C(O)C=C1)C([O-])=O</t>
  </si>
  <si>
    <t>L-threonyl-L-threonine</t>
  </si>
  <si>
    <t>CC(O)C([NH3+])C(=O)NC(C(C)O)C([O-])=O</t>
  </si>
  <si>
    <t>L-trytophanyl-L-trytophan</t>
  </si>
  <si>
    <t>[NH3+]C(CC1=CNC2=CC=CC=C12)C(=O)NC(CC1=CNC2=CC=CC=C12)C([O-])=O</t>
  </si>
  <si>
    <t>L-tyrosyl-L-tyrosine</t>
  </si>
  <si>
    <t>[NH3+]C(CC1=CC=C(O)C=C1)C(=O)NC(CC1=CC=C(O)C=C1)C([O-])=O</t>
  </si>
  <si>
    <t>OC1C(O)C(OC1COP([O-])(=O)OP([O-])([O-])=O)N1C=CC(=O)NC1=O</t>
  </si>
  <si>
    <t>uracil</t>
  </si>
  <si>
    <t>O=C1NC=CC(=O)N1</t>
  </si>
  <si>
    <t>uridine</t>
  </si>
  <si>
    <t>OCC1OC(C(O)C1O)N1C=CC(=O)NC1=O</t>
  </si>
  <si>
    <t>L-Valine</t>
  </si>
  <si>
    <t>CC(C)C([NH3+])C([O-])=O</t>
  </si>
  <si>
    <t>L-valyl-L-valine</t>
  </si>
  <si>
    <t>CC(C)C([NH3+])C(=O)NC(C(C)C)C([O-])=O</t>
  </si>
  <si>
    <t>D-Xylulose 5-phosphate</t>
  </si>
  <si>
    <t>AUGACUGGAUCAUGGCGGAUAGACUACUCGAGACUUACUGUGCUUUCGCCUACCGCCAACUCACAGCCUGGUGUAAGAGUGGCCUCAAUACUGUCGGCGAAAUGGAGGUUAUCCCGCUCGCAUCCGAGAGUCAUAGAUAGAUCUGGGGAUCUUCCCAAAAUCAGCUACGAAAUGAUCCACUCUUUGGAUGUAAGGAGGGGACGUCCCGCCACAGAAGAGCUUCCUCGGCAUGCAUUGUGUCCUGGGUACGGACGGCCACGUGCUACGCAGAUCAGAGAUAAACGGGGGAUUCAAAACCAAUAG</t>
  </si>
  <si>
    <t>AUGUCGGAGCGAGUAUCGCACAGCUGCGUUUCGACAAUGGUAUCCUCAGGUUAUGUGACUCUCUCGCCGCGCGUGUAUGUGUUACCCAUUGGCCUUCAAGAUAGGGGCCGUGAUGUAGUUUGGACUUCAAACUUACUCUGGCGGAGUAGGAGCAAACUACCCUCAGGCUUACCAAAGCUAACAGCGCUACGACAUCCUCUCACCAGGGAUAGUCUGGCUGGCGCACUUUGUCUACCAAAUGUUAAGAUCCAAGCAUGUUUUUCUAAGACCUGUCACGAAGUUGUUUACAUUCAAGUUAAGUAG</t>
  </si>
  <si>
    <t>AUGCUCGCCCCACUACAUAAUUUCGUAAGAGCUGUCCCCGUAUGUAAAGAAUGAACGGAGUCACUUCUUUAUCGCUACCUUAGCAACUUGCAGAGUCUAGACUAUAGAUGUCCCACGUUAGCGCGCGCAUUUCAGCGUUGAAGGUGACUCUUUCAGCCGCGGCUUUCGUUGCUAUUUAAGGGGCUCAAUGCCGUCCUCCAAUUCUUACAUCGGUUCAUCGCGAUGGGUCGUGAAGCUUGGAUCAUGACGCGCGCAGCCAGGAAGGGUGCGUAUUCGCCCAUUUACAGAGAAGGUAGCAAGUAG</t>
  </si>
  <si>
    <t>AUGUCCAAGGAACUCAGACCGAUCAGCCAUUCGGGUUGAUGCUCUUCGAAGCUAUCACGGUGGGAGGGUAUGGAUCUUCCGCCAGACCGCUCAAUUACCCUCGCUGAUCAGACUCUCCCUUGCUCUCUGAACAGCGUAACUAUACUAAUUUUUAGCCCGUGGCAGUACGUACCUGCCCGGCGUCACGUAACUCUCAGACCCUCUGCCGGUCAGCAACAGAGAGUUAGACCGCUGAAUGGCCCGGCAACAUAUCUAGAAUGAUACAGAUUUUACUCUAUAACGCCAGCUGGCGUUCUUACAUAG</t>
  </si>
  <si>
    <t>AUGGAUGGGUAUCGCUUGGAAAUAUCCUGGCCGUCAGCACAAUUGAACGGGAGGGCGUGACUACCACCCCUACGUAGGUUUAGACGUCGAAUUAGCCCUUACAAAUCAUAUAGUCCUUUAUUAGGAGCACGACCCUUACAUAGCAUCCACAGCAUUAUCCGUCGCUCGCGCCUUUCGCGUUUUAAGAAUUGGAACCGUCACUGGUCAUCCCCCUUCGCCCUUACGAAGCUCCCGUUGUGCGUAAAAAAAGAAAGAUUCUGCUGGCGAGUAGCAGUGUCAGGUAGACCUAGUGCCGAUGUAUAG</t>
  </si>
  <si>
    <t>AUGAUUCACAUUCACAAAGGGCGACGGGUCUGAACGCGCGCUUCACCUAUGUACUCAACGAGGCCACCAUGUAGUACCCACCUGGGGAGCGCGACGGAGUUUGCCAUUGGGUGGCCCGCUCCCGACGCGGAUACCAACCACGCCCGGAUCUCCGUCUCAGCUCCGCAUAAGCAAACGAGUCGCCAGCUGAGACGACGUUUGUGAGUGGCAACCCAAGUAGGGAGGGACCAGCUCGAAGCAGCGUCGUGGCGUCGUGCAUGAGCUCCUAAGGCAAUAUGGACUCUGACCAUAGCUAGAAUCUAG</t>
  </si>
  <si>
    <t>AUGACGGAAGUACACAGUGAAUUUGUCCUCAUAAGGUCAGCCUCUGACGCUCAUUUAGUCUGGGAUAUGUCCAAGGGAGCAGGCCCCAACCGCCUGCUCCGUUCACAUAUCAGUUGACGUAGGAUGUUUAGUGUGAAUCAAAGUCUAGGGCUUGACCCCAUAGGGUUCAAAUUGCGCCGAACGGAAAACUUCAGACACGAUCGUGAUUCAGGCCGCCACAGAACUCAAACAGCCGGUGGUUAUGCUGCCCCUAUCGGUGAAGGGACUCGCACGCCCUACAGGUUUUGCUUAGGCUACGUCUAG</t>
  </si>
  <si>
    <t>AUGCGUUAUGUAGUCCCAGUAAGCAUAUCAUCCAUCAACCGAACCAGCAACGGCAUAAAAUUCAUUACUCUGAGCACCAAUGGUUCCGUAAGCUUUUCUCCAAACUUCAGUGAGCGAGAUUACGACAGCUCAUCGUGACACCGCUAUCCUGGAUCCCACGGGACAAAAUACAUUGUGAAUAAGCAAGACUUCCAUGUAACUAAAAUCGAACCAAGGGAGCUGGCGCUGUCAUCCCUCCACCGUCAUCAGGGUGUUCCGGCGCUGUGGUCAUUCGAUUACCUAAUGCGGUGUUCGAGGAAUUAG</t>
  </si>
  <si>
    <t>AUGCUAGUAUGUUCAAUCGGUCUAGUGCUCCCUCUGUACCUCGUCACUAAACGGCCGCGUGCCCGCUUAAACGCCGCCACCCUCUGCAAAAUGGCUCGGAGUACCCAGUGCAGUGAUAUGUUACAGGGCUUCGGUUCGCAAGCGGAGGAUUGAAGGCAUGGUUGCAUAAGUUCUGUGCUCCUACCCAGCUCUGCAUGGAGAAAUCAACGGUCAGGCUGGAGGCAGACAAUCCAGUCUGACGAAAAUUGCAGGGACUGUAUGGUCACAUACUGCGGCAUAAGGGCUGACUUACCUUGGCGCUAG</t>
  </si>
  <si>
    <t>AUGCCACAAGAUAUUCGCUUUACAUAUUCCCAAACGUGGUUAAAAGACGCAGACUAUUGGGAUCAACGUUGGGGUGGUAUCGAUUUGCAUAGGCGGUGGGCGCCGCUGAAGAUCCCUGUCUUGUUCUGUCGGCGCCUAUAUUGGUGAGUUACAUUGACUAUACGUUGCCGCUUUGCCGUACAUGCUCCUGUAUAUACGGCUUAUUCACUUCAUUGCGAGACUCGGCCGGAUCUACAUUUGGGCGCCACAUCAAAUGUAAGUCCACUUCAUGUGCCAAGUCAAGUAUGGUUUCAAGGACGUUAG</t>
  </si>
  <si>
    <t>AUGCCUUUGGAGCUAUGCAUAGUUUCCAUAAACAGAUCCAAACUUCCAAUCGACCCUUGAGUCUGCUUACAAAACCGGCCACUGGUGAGUGCCUCACUCGAGGGAAUAAAAAGAGGGCUGAGUAUUGCCUAUCGUGUGCUACAGGCACUCUACUGGGCUUCCUCCACCUCGGGCUCAUUGGAAGGCAUUGUUUCCUUAGCGUUUAUGAAUAAAGGUGAGAUAAGACUCGCCACAUCUCCGACGGCCCUAUUGACCGCUAAAAAUCAUUCACUUAGUCGAAGUCACCUGAACUGAUUGUUAUAG</t>
  </si>
  <si>
    <t>AUGGGCAACCUGCUAGCCUUCCUGGGAACUGGCUACGACGGUUGUGGCCAACGUAGCUGAUGAUCUAGUAGUUCGUGGGCCUGUCAGAACAGAAAUCAGGCUAGGUCCAAUUGCGGGGAAGACCGGAAACCUUGGAUUACCGAAAGUCUCUCUUACGACUACCUUCGUCCGAGGGAGGGUUUAUGGCCGAUUACAAAAAGUAGGUCUUUGCUAUCGGACCCUGCAUUGCUUAGCCCUACAGCUAGGCCAUAUUUUACACCGUUAGCCACAAGCGGUGCAGCAGUUCUCGAGAUGGGGGAAUAG</t>
  </si>
  <si>
    <t>AUGGCCAGCACGCAGAUCGCGUUUGCGCCGUUGACUUUGGUUCAGACAAUAAGACGGUUCUCGCAAAAGGUAGAGUGGGGGCGCAUCCGUCAACACUCCCGAGUUACAUUAAGGUCUCACUUAUUGCUGGCAGUCAUUUUCCGGAGUAAAUGUAGAAGACAUGGCGCAACUGAACUUCCAUGGCAUACUUGGGCUGGCGUCUGAGCCAUGCGGCGGGUAUUCGUAGGACCCCCAUGCGUGUUUUUUGGUUGAUCUGGUGGAAACGGUAGCCUAGCAUUUAAGCGAGUCGCCAGUUACCGAUAG</t>
  </si>
  <si>
    <t>AUGUUAUACGACGGUAAACAACUCAGACGGGAUCUAAUUGCGAACCUCCGGGUUAUAGCGAGACGCAAUCGCACAAUUACGACGAAACGAGACCGGGUUUGCACUCGGAAUACCAGAGGAUCGAGCCUUACUUUUGCGGAGCGUCCAAUACGCAUUCCUCGGCAAACGCGAAGAAGGCGAUUGCUGAUCUCCCGCAGGCGGGGGUGCCGUAACUCACUCAUAGACUGGGUCAGUAUUAUCGCCCAUAAAUCUAUACAGCCCAACCCGUUCCCGGAAAGUCAACUAGGAAUUUUCCGAGUGUAG</t>
  </si>
  <si>
    <t>AUGCUUUGACUGGAUACUACUAAAACGUCCAAUGACUCAGCCUGGAAAGUGCCAACUAGGUGCGUGGCAUAUGGGGUUGUUAUCACGCCCGCCAGCCGCUCCUGCAUCUGCGCCCCCAUGCGACAGAUGGCACAGGAUUUUAGUCCGAAAAUAAGUUAUUCAGGCACUAGAAAGCUUAACACUGAUUUUCAUAGUAAUGAUAGGUGGAGUCGACCCGUGGUAGUUAACGCCGGUCACAACACGCUGAUUGUUUUUUUGCCGGCGCCCUCUAGGUACUUUACGAGACACAUUAAAGCCUUUUAG</t>
  </si>
  <si>
    <t>AUGUGAUUAAGGGUUUCACCAAUGGGGUUUUGGAAUGAGUUCAUGGAGUCUCGUUUAAGGUAUGUUACGCGACACUUUAAUGCCGCACCUCUCAUAAUUCCGCUCGUGCGUCGUGCUGGUGUUAAAACACAUCGUACCGGUGCUAAUAUUCUAAUAGAACCUGGAACGUUGUUGCCUUUCAAAAUACGGAUAGGACUACCCACAGACGCCCCCCUAGAGGUAAUGUCUCUUAUGGGGUCGCGGGAUUUAGCCGGUACAACCGGGUUCCUUGUUCGGAUGGCUUAUCAAGCGUGUCCUCUCUAG</t>
  </si>
  <si>
    <t>AUGAAACUUGUUGUGACUUACCGCCAGCGCAGAACACAACGUCCUCGGCCGGAACGUAUGCAUUCCCAUUGUCUCGAGCACACUGUCUACUAUUUUCCAAGGACUAUAGGCCGCAGGAUUCAGCGCCCAUGUCUGUGCUGGAAAGUUUCAGAUGUGACGUCAUACGUACACUACCACCGUAAUCCAUCGGAAGGACGCAUAGCGUCCUGAAUGUACUGAGACCGGCGCGGAUGCAAAACACGAACGAGGCCUCUCCCCAACAUGUGGCUACUUAAGAUAGACAGGGCACAAAUCUUAAGGUAG</t>
  </si>
  <si>
    <t>AUGAAAUCAGAUCUCUCACUAGAACUACCUAGUGUCCGGAUGGCGCAAAAGGGUGCCCAUUUAGAAUCGCAUCGUCCUAAGGAUAUAUCGUGGGAUGACUGUUUGUUCUCUCGCAAUGGGAAACAACGAUAUCAAAUAUAUCCAUCCUCUAGGGAAAGUAUAGCUGCAAACAGAGUGAAGACUAGCGGGUACUACGUAUUUAUAUUCCAACUCGACGGUCCAGGCUUAAGCAUUUUUAGGCUGCCAUGCGACUCUGUGCAUUGCGGUUACGAAGGAGAAAGCGCUUGUAAAGCUGGUUUUUAG</t>
  </si>
  <si>
    <t>AUGGCCAUCUGAAACCGAACCGUGAUCUUGCUAUUAUGCUCCGCAGUCAAAGGCCUGAAUGGCUCGCUUCCGGCUCGACAAAAGACUAUCACUAUAGUAGGGGGUCCCGUCUGGUAUAUAUUAUGCUGCACAUAUUGAAUCGCGAAUGACAGAUGAAGGAGAACUACCGAUCGUAGGUGGUUCCGGCGGAUGUGAAUAGUUGAGUCGAGAAUAGAAUGCGCCAGGACUGGUAUUCCUGUUUCAAAUUCAGUUGAAGUUGCAGUGUUACUCGCGUCAGUACAAGUGACAGUUGCAAUGGAAUAG</t>
  </si>
  <si>
    <t>AUGUGGCGAGUGAACCAAGGAUGAGGAAUGAGAUCAUCGACAGUGGUACCCCUCACCCGUGACGGGGCUUACAAAUUUCAGGCCUGUAAAAGAAACAUGUGAUCUGCUUUUACCGAGACUAUAGGCACCCCGCCGCGUGUGUCCACAUCAGACAACGGUAGACAACUACGAAACUGGGACAUCGUGAAACUAGGCCAAUAUUACCAAGUAACGGGUCCCCCGGGUUGCAGCGCCCCAUGCAAUGGUGCCUCGGGUUUGCGUGUCUGGAACACGUCUUGGUUGCUAGAAGGCACAACUGUGUAG</t>
  </si>
  <si>
    <t>AUGACCUGGGUCAGCAGGUUCCUUUCUAAAAUGCGAGAUGCAAAAGGUUACACACCUCGCUUUGGCGAAUGUUUGACGCUUACAGACGUGGAAAUGCCAAGCUUCGGAGAACACCCAUUUGCAACAUUCAGGUGCACCGAUUCACGACAUUCUUCGAGGAUGCAAUGACGACACCGUACGCCACAUCUCUGGUCCACUGAUGGCAUAAGGCUUGCGCUCGUUCUUUAUUAUCGGCCGUGAGGGGAUACCCCAAUCUGUUGGGCAGCGUUCGUUCAGAGUGCACUCAGUUGGGCAGCGCCAUAG</t>
  </si>
  <si>
    <t>AUGGCGGCAAACUGUCUGACACGUGUACAGACCCUACAGGGGGAGCAUUUUUGAGCCGUUCAGAGAGAUACAGAGUGGAGAGAAAUGUCCUGUAAUACCGUGGACGACAGCGUAGGUCACUCAAACGAAGAGUUUGGAUGACUAACGAGAUGAUUCUGAGGCGACCUAUCUCGACAGCCUUGCGUCAUGCUAGGACUGCCAUGCUCUAGUAAGCGUUGGUGCUGGAUUCAACGAAGAUCCUGUAGGGGUGGGUUCUGGUGAGUGGUGUUGGCCUCGAAGACGUGCCCUCGACUAAAACGCUAG</t>
  </si>
  <si>
    <t>AUGCAUACAGUGAUUGUUGCUUCGGAUCCCCUUAAAGGUCACCCACCGGAGAUACGGGCACAGCUGCCUGCUUGAAGUGUUUGUGCGACCGAUUUGUGCCCCGGAGAUUCAACCCUCAUAAACACUAGCGGCAUCUGGAGUGUUGGAACUAUUCUAGCCAGAAGGAGGAUGACGAGGAAAAUUUUGUAUUUUGAUAUAUGUUUUUAUUGUGAUUUUAUCGAAUCAAGCGUCAAGCGCCGAUUCCGCUUACGUUGGCGAAUAUCGAAAUUGGGGCAAUCAGAGGAGCUUGCUCUAACAGUAUAG</t>
  </si>
  <si>
    <t>AUGUCGGAAUGGAACCAGCAAACGACGUAUUUGUGAAUUGAGGUAAGGGUAGUUAACGCCUGGCGGGGAAGGCCUAGUGGACCAAUCUGGAAAGAGUUACUGUUGAGCUCACCCAGCGUGACCCUCUGCCAAGCGGUAUGGUUUGCUUUGAACGGGGAGACAUAUGCUCUGGCAUGAAAGCAUUUGCGCGGUGGACAGCGCCGCAUCCAUCUUGUUGACGCGGCUUCUCCGACACCGGCCGCCCAUUGCUGUACGAUGCUGACUCAGGGUUUGUGUUCGGGGAUGAGGGCGCGGUUCUGCUAG</t>
  </si>
  <si>
    <t>AUGACAUAUGCGCUUUUAUCUUGAAUAAUCCGUCUGGAUUCGGAAAGUUCAGUAUCCCUUACAUCACUGAGGGACCGGCUUUCGCAAUGUAAAGCUUUGGCAGUUGUGCUUGCUCGUUUUACACCACAAAAGUGCUAUGAUAGCAGCAACAGCUCCUUUACUCCUCGACUUCUCACCCAUGUGAGCGAAUUGACAUUCGCGAAAUGUGCGGGUACCUGCGCCCGCAGCCGUUGCUGCUCCAAGUUAUGCGUUUCUCGGCGAUGCCGCCUAGGUAGCGUGCUCCCCAGGAGGGUUCAUGGUUAG</t>
  </si>
  <si>
    <t>AUGUUGGAGAGUCUUGUCCCAGUCUCGAUGAAGCGUGGACUUCCCGCGGACAAUCAAGAGGUCUAUAAACGUUUACGGUCAGUGACAUACCGUAGUUUCUGCGUGUUUCACGGUAAAUGGAAGUGCAUAGUUACUGCCCUGCCCGUCCAGUUUGUAGAUACAGGUAGACGCGGAAGAUUUCUACCUGGCAAUUGUGACCCGAAGUGGCCCACGCAUUUACCCGGCCGACUCAGUGAGAAAAGGUCGCCGACGACCACACUAUGUAUGACGAAGUGCAUGAUAUUUGUAAAUCUCCGCUGGUAG</t>
  </si>
  <si>
    <t>AUGGUGGAUCCCCCUUCUAAAGCCGGAACUGCUCGAACACACUCGGUUCCAACGCAGUUUGCACAGGCUGUAGCUCUAUUACCGCGGGAGAUAAUCCAAAAUCAUACCAUACGCGCCCCGUUGUACAUUACUUCAGGGGCGGGAAACGUGCGAUACAUGUCACAUAUCGAAACUUGUGGCGUUCAGAUACAUGGGUGGUUUUACAGGUCUCGCAUCGACAUCGUGUUACCGUGCACGUCUUUGUCAACUGUCAGCAGAACACUCUUAAAGCCAAACAGAAAUUGGAGUUACACCUCUCGGUAG</t>
  </si>
  <si>
    <t>AUGCUGCCAGGCGACGGGGAAGUUGCUGGAGCGGGACGCCGAAGAAGACCGCAAUACGGGAGGGACGUUGUCUGUCGAAUACAGACUCGGAUUAUCCAGCAGCCUCGUCUGAUCACGCUGAAUCACCCUGAGUUGCACCCCAAUAAGUACGACUUCUUAGCCUACGAUAACCUCGCUCAUCGUGCUACAUUAGGACAUCGGGCUACCGGUCCCACACGACAAGAGGUAGUUCUUUGCCAUGUCGCACCCGCCUUCAACAGCUGGAUGUACUGAGGUUAUCCUCGUAAUUAUCAAUUUCGCUAG</t>
  </si>
  <si>
    <t>AUGAUAUCGCAGGUGGCCAAGAGAUACCCGGACACGUUGGAAACGCGAACCCUUCAUAUACACAUGCAAUGGCUGGGGUCGGCGCCAAAAACACGGAUGCAGGGAACAACGCCCAUGCGAAAUCGAAAUAAUGUCGUCAUUUCUCUUCCCAUUGACCAAUUACGAGUCCCGGGCUGCACCGAAGGGAUAUGCGCGGCAAUCCUGUGCAACGGAUACCCAGACCUAUUGGGCACAAUACCAGCCAACCGUGGACUAUCUCCACAAGGGCCUUGUUCUGUAAUACGAUGUGACAGCCCCUCGUAG</t>
  </si>
  <si>
    <t>AUGAAUCAAAAAUGGGCGUAUAUGGCCACAGUACCUCUAACUGGCAACUCAAUUUCCACGAAGAAAGGUUCUACGUGCUGUCUUGCCUAUCCUUUGGAUGAAAGCCCUACAGUUGCUGUCAGGGUCACGUCGCCCGGUACUAGAAGACGAUGAUGCAAACUGGGGGUCUGGGUAAAGCUGCCUGCAAGGCAUCGAAGGGCCAUCGGUAAGUCCUCUGAACAGUAUUUGUCCAUGGCUUCCUGAUUCACUGUCUUGCAAUCCCAUUCUAUGAGUCUGUCUGCGUACAUGGUCUUUACGUGGUAG</t>
  </si>
  <si>
    <t>MTGSWRIDYSRLTVLSPTANSQPGVRVASILSAKWRLSRSHPRVIDRSGDLPKISYEMIHSLDVRRGRPATEELPRHALCPGYGRPRATQIRDKRGIQNQ</t>
  </si>
  <si>
    <t>MSERVSHSCVSTMVSSGYVTLSPRVYVLPIGLQDRGRDVVWTSNLLWRSRSKLPSGLPKLTALRHPLTRDSLAGALCLPNVKIQACFSKTCHEVVYIQVK</t>
  </si>
  <si>
    <t>MLAPLHNFVRAVPVCKEWTESLLYRYLSNLQSLDYRCPTLARAFQRWRWLFQPRLSLLFKGLNAVLQFLHRFIAMGREAWIMTRAARKGAYSPIYREGSK</t>
  </si>
  <si>
    <t>MSKELRPISHSGWCSSKLSRWEGMDLPPDRSITLADQTLPCSLNSVTILIFSPWQYVPARRHVTLRPSAGQQQRVRPLNGPATYLEWYRFYSITPAGVLT</t>
  </si>
  <si>
    <t>MDGYRLEISWPSAQLNGRAWLPPLRRFRRRISPYKSYSPLLGARPLHSIHSIIRRSRLSRFKNWNRHWSSPFALTKLPLCVKKERFCWRVAVSGRPSADV</t>
  </si>
  <si>
    <t>MIHIHKGRRVWTRASPMYSTRPPCSTHLGSATEFAIGWPAPDADTNHARISVSAPHKQTSRQLRRRLWVATQVGRDQLEAASWRRAWAPKAIWTLTIARI</t>
  </si>
  <si>
    <t>MTEVHSEFVLIRSASDAHLVWDMSKGAGPNRLLRSHISWRRMFSVNQSLGLDPIGFKLRRTENFRHDRDSGRHRTQTAGGYAAPIGEGTRTPYRFCLGYV</t>
  </si>
  <si>
    <t>MRYVVPVSISSINRTSNGIKFITLSTNGSVSFSPNFSERDYDSSSWHRYPGSHGTKYIVNKQDFHVTKIEPRELALSSLHRHQGVPALWSFDYLMRCSRN</t>
  </si>
  <si>
    <t>MLVCSIGLVLPLYLVTKRPRARLNAATLCKMARSTQCSDMLQGFGSQAEDWRHGCISSVLLPSSAWRNQRSGWRQTIQSDENCRDCMVTYCGIRADLPWR</t>
  </si>
  <si>
    <t>MPQDIRFTYSQTWLKDADYWDQRWGGIDLHRRWAPLKIPVLFCRRLYWWVTLTIRCRFAVHAPVYTAYSLHCETRPDLHLGATSNVSPLHVPSQVWFQGR</t>
  </si>
  <si>
    <t>MPLELCIVSINRSKLPIDPWVCLQNRPLVSASLEGIKRGLSIAYRVLQALYWASSTSGSLEGIVSLAFMNKGEIRLATSPTALLTAKNHSLSRSHLNWLL</t>
  </si>
  <si>
    <t>MGNLLAFLGTGYDGCGQRSWWSSSSWACQNRNQARSNCGEDRKPWITESLSYDYLRPREGLWPITKSRSLLSDPALLSPTARPYFTPLATSGAAVLEMGE</t>
  </si>
  <si>
    <t>MASTQIAFAPLTLVQTIRRFSQKVEWGRIRQHSRVTLRSHLLLAVIFRSKCRRHGATELPWHTWAGVWAMRRVFVGPPCVFFGWSGGNGSLAFKRVASYR</t>
  </si>
  <si>
    <t>MLYDGKQLRRDLIANLRVIARRNRTITTKRDRVCTRNTRGSSLTFAERPIRIPRQTRRRRLLISRRRGCRNSLIDWVSIIAHKSIQPNPFPESQLGIFRV</t>
  </si>
  <si>
    <t>MLWLDTTKTSNDSAWKVPTRCVAYGVVITPASRSCICAPMRQMAQDFSPKISYSGTRKLNTDFHSNDRWSRPVVVNAGHNTLIVFLPAPSRYFTRHIKAF</t>
  </si>
  <si>
    <t>MWLRVSPMGFWNEFMESRLRYVTRHFNAAPLIIPLVRRAGVKTHRTGANILIEPGTLLPFKIRIGLPTDAPLEVMSLMGSRDLAGTTGFLVRMAYQACPL</t>
  </si>
  <si>
    <t>MKLVVTYRQRRTQRPRPERMHSHCLEHTVYYFPRTIGRRIQRPCLCWKVSDVTSYVHYHRNPSEGRIASWMYWDRRGCKTRTRPLPNMWLLKIDRAQILR</t>
  </si>
  <si>
    <t>MKSDLSLELPSVRMAQKGAHLESHRPKDISWDDCLFSRNGKQRYQIYPSSRESIAANRVKTSGYYVFIFQLDGPGLSIFRLPCDSVHCGYEGESACKAGF</t>
  </si>
  <si>
    <t>MAIWNRTVILLLCSAVKGLNGSLPARQKTITIVGGPVWYILCCTYWIANDRWRRTTDRRWFRRMWIVESRIECARTGIPVSNSVEVAVLLASVQVTVAME</t>
  </si>
  <si>
    <t>MWRVNQGWGMRSSTVVPLTRDGAYKFQACKRNMWSAFTETIGTPPRVSTSDNGRQLRNWDIVKLGQYYQVTGPPGCSAPCNGASGLRVWNTSWLLEGTTV</t>
  </si>
  <si>
    <t>MTWVSRFLSKMRDAKGYTPRFGECLTLTDVEMPSFGEHPFATFRCTDSRHSSRMQWRHRTPHLWSTDGIRLALVLYYRPWGDTPICWAAFVQSALSWAAP</t>
  </si>
  <si>
    <t>MAANCLTRVQTLQGEHFWAVQRDTEWREMSCNTVDDSVGHSNEEFGWLTRWFWGDLSRQPCVMLGLPCSSKRWCWIQRRSCRGGFWWVVLASKTCPRLKR</t>
  </si>
  <si>
    <t>MHTVIVASDPLKGHPPEIRAQLPAWSVCATDLCPGDSTLINTSGIWSVGTILARRRMTRKILYFDICFYCDFIESSVKRRFRLRWRISKLGQSEELALTV</t>
  </si>
  <si>
    <t>MSEWNQQTTYLWIEVRVVNAWRGRPSGPIWKELLLSSPSVTLCQAVWFALNGETYALAWKHLRGGQRRIHLVDAASPTPAAHCCTMLTQGLCSGMRARFC</t>
  </si>
  <si>
    <t>MTYALLSWIIRLDSESSVSLTSLRDRLSQCKALAVVLARFTPQKCYDSSNSSFTPRLLTHVSELTFAKCAGTCARSRCCSKLCVSRRCRLGSVLPRRVHG</t>
  </si>
  <si>
    <t>MLESLVPVSMKRGLPADNQEVYKRLRSVTYRSFCVFHGKWKCIVTALPVQFVDTGRRGRFLPGNCDPKWPTHLPGRLSEKRSPTTTLCMTKCMIFVNLRW</t>
  </si>
  <si>
    <t>MVDPPSKAGTARTHSVPTQFAQAVALLPREIIQNHTIRAPLYITSGAGNVRYMSHIETCGVQIHGWFYRSRIDIVLPCTSLSTVSRTLLKPNRNWSYTSR</t>
  </si>
  <si>
    <t>MLPGDGEVAGAGRRRRPQYGRDVVCRIQTRIIQQPRLITLNHPELHPNKYDFLAYDNLAHRATLGHRATGPTRQEVVLCHVAPAFNSWMYWGYPRNYQFR</t>
  </si>
  <si>
    <t>MISQVAKRYPDTLETRTLHIHMQWLGSAPKTRMQGTTPMRNRNNVVISLPIDQLRVPGCTEGICAAILCNGYPDLLGTIPANRGLSPQGPCSVIRCDSPS</t>
  </si>
  <si>
    <t>MNQKWAYMATVPLTGNSISTKKGSTCCLAYPLDESPTVAVRVTSPGTRRRWCKLGVWVKLPARHRRAIGKSSEQYLSMASWFTVLQSHSMSLSAYMVFTW</t>
  </si>
  <si>
    <t>[c]: (79) ATP + (76) CTP + (82) GTP + (66) UTP + H2O ==&gt; RnaPolymerase-Rna + (303) PPI + H</t>
  </si>
  <si>
    <t>[c]: (73) ATP + (73) CTP + (73) GTP + (84) UTP + H2O ==&gt; Ribosome-Rna + (303) PPI + H</t>
  </si>
  <si>
    <t>[c]: (70) ATP + (76) CTP + (76) GTP + (81) UTP + H2O ==&gt; Rnase-Rna + (303) PPI + H</t>
  </si>
  <si>
    <t>[c]: (73) ATP + (87) CTP + (68) GTP + (75) UTP + H2O ==&gt; Adk-Rna + (303) PPI + H</t>
  </si>
  <si>
    <t>[c]: (76) ATP + (78) CTP + (72) GTP + (77) UTP + H2O ==&gt; Apt-Rna + (303) PPI + H</t>
  </si>
  <si>
    <t>[c]: (72) ATP + (89) CTP + (87) GTP + (55) UTP + H2O ==&gt; Cmk-Rna + (303) PPI + H</t>
  </si>
  <si>
    <t>[c]: (75) ATP + (78) CTP + (78) GTP + (72) UTP + H2O ==&gt; Eno-Rna + (303) PPI + H</t>
  </si>
  <si>
    <t>[c]: (85) ATP + (79) CTP + (65) GTP + (74) UTP + H2O ==&gt; Fba-Rna + (303) PPI + H</t>
  </si>
  <si>
    <t>[c]: (70) ATP + (79) CTP + (83) GTP + (71) UTP + H2O ==&gt; Gap-Rna + (303) PPI + H</t>
  </si>
  <si>
    <t>[c]: (69) ATP + (69) CTP + (75) GTP + (90) UTP + H2O ==&gt; Pgm-Rna + (303) PPI + H</t>
  </si>
  <si>
    <t>[c]: (80) ATP + (76) CTP + (66) GTP + (81) UTP + H2O ==&gt; Gk-Rna + (303) PPI + H</t>
  </si>
  <si>
    <t>[c]: (73) ATP + (72) CTP + (85) GTP + (73) UTP + H2O ==&gt; Hpt-Rna + (303) PPI + H</t>
  </si>
  <si>
    <t>[c]: (68) ATP + (70) CTP + (87) GTP + (78) UTP + H2O ==&gt; Ldh-Rna + (303) PPI + H</t>
  </si>
  <si>
    <t>[c]: (84) ATP + (79) CTP + (76) GTP + (64) UTP + H2O ==&gt; Nox-Rna + (303) PPI + H</t>
  </si>
  <si>
    <t>[c]: (77) ATP + (74) CTP + (72) GTP + (80) UTP + H2O ==&gt; Pfk-Rna + (303) PPI + H</t>
  </si>
  <si>
    <t>[c]: (68) ATP + (69) CTP + (76) GTP + (90) UTP + H2O ==&gt; PgiB-Rna + (303) PPI + H</t>
  </si>
  <si>
    <t>[c]: (83) ATP + (82) CTP + (72) GTP + (66) UTP + H2O ==&gt; Pgk-Rna + (303) PPI + H</t>
  </si>
  <si>
    <t>[c]: (86) ATP + (62) CTP + (73) GTP + (82) UTP + H2O ==&gt; Ppa-Rna + (303) PPI + H</t>
  </si>
  <si>
    <t>[c]: (82) ATP + (61) CTP + (81) GTP + (79) UTP + H2O ==&gt; Prs-Rna + (303) PPI + H</t>
  </si>
  <si>
    <t>[c]: (80) ATP + (76) CTP + (83) GTP + (64) UTP + H2O ==&gt; Pyk-Rna + (303) PPI + H</t>
  </si>
  <si>
    <t>[c]: (72) ATP + (78) CTP + (78) GTP + (75) UTP + H2O ==&gt; Rpe-Rna + (303) PPI + H</t>
  </si>
  <si>
    <t>[c]: (76) ATP + (64) CTP + (93) GTP + (70) UTP + H2O ==&gt; LacA-Rna + (303) PPI + H</t>
  </si>
  <si>
    <t>[c]: (78) ATP + (62) CTP + (77) GTP + (86) UTP + H2O ==&gt; Tim-Rna + (303) PPI + H</t>
  </si>
  <si>
    <t>[c]: (63) ATP + (70) CTP + (98) GTP + (72) UTP + H2O ==&gt; TklB-Rna + (303) PPI + H</t>
  </si>
  <si>
    <t>[c]: (64) ATP + (79) CTP + (74) GTP + (86) UTP + H2O ==&gt; Udk-Rna + (303) PPI + H</t>
  </si>
  <si>
    <t>[c]: (75) ATP + (71) CTP + (80) GTP + (77) UTP + H2O ==&gt; PyrH-Rna + (303) PPI + H</t>
  </si>
  <si>
    <t>[c]: (79) ATP + (79) CTP + (70) GTP + (75) UTP + H2O ==&gt; Upp-Rna + (303) PPI + H</t>
  </si>
  <si>
    <t>[c]: (73) ATP + (84) CTP + (77) GTP + (69) UTP + H2O ==&gt; Pts-Rna + (303) PPI + H</t>
  </si>
  <si>
    <t>[c]: (84) ATP + (85) CTP + (75) GTP + (59) UTP + H2O ==&gt; PiAbcTransporter-Rna + (303) PPI + H</t>
  </si>
  <si>
    <t>[c]: (72) ATP + (72) CTP + (76) GTP + (83) UTP + H2O ==&gt; PeptAbcTransporter-Rna + (303) PPI + H</t>
  </si>
  <si>
    <t>[c]: (6) ALA + (15) ARG + (5) ASP + (2) ASN + (1) CYS + (4) GLN + (3) GLU + (7) GLY + (3) HIS + (7) ILE + (8) LEU + (3) LYS + (2) MET + (0) PHE + (8) PRO + (11) SER + (5) THR + (2) TRP + (3) TYR + (5) VAL + (203) GTP + (104) H2O ==&gt; RnaPolymerase-Protein + (200) GDP + (200) PI + (200) H</t>
  </si>
  <si>
    <t>[c]: (4) ALA + (8) ARG + (3) ASP + (2) ASN + (4) CYS + (3) GLN + (2) GLU + (5) GLY + (3) HIS + (3) ILE + (13) LEU + (5) LYS + (2) MET + (1) PHE + (6) PRO + (13) SER + (6) THR + (2) TRP + (3) TYR + (12) VAL + (203) GTP + (104) H2O ==&gt; Ribosome-Protein + (200) GDP + (200) PI + (200) H</t>
  </si>
  <si>
    <t>[c]: (10) ALA + (12) ARG + (1) ASP + (3) ASN + (2) CYS + (4) GLN + (4) GLU + (4) GLY + (2) HIS + (3) ILE + (15) LEU + (4) LYS + (3) MET + (6) PHE + (5) PRO + (6) SER + (3) THR + (4) TRP + (5) TYR + (4) VAL + (203) GTP + (104) H2O ==&gt; Rnase-Protein + (200) GDP + (200) PI + (200) H</t>
  </si>
  <si>
    <t>[c]: (5) ALA + (9) ARG + (3) ASP + (2) ASN + (2) CYS + (5) GLN + (3) GLU + (5) GLY + (2) HIS + (5) ILE + (11) LEU + (2) LYS + (2) MET + (2) PHE + (10) PRO + (12) SER + (7) THR + (4) TRP + (4) TYR + (5) VAL + (203) GTP + (104) H2O ==&gt; Adk-Protein + (200) GDP + (200) PI + (200) H</t>
  </si>
  <si>
    <t>[c]: (6) ALA + (16) ARG + (2) ASP + (3) ASN + (2) CYS + (1) GLN + (2) GLU + (4) GLY + (3) HIS + (5) ILE + (11) LEU + (5) LYS + (1) MET + (4) PHE + (9) PRO + (13) SER + (1) THR + (5) TRP + (3) TYR + (4) VAL + (203) GTP + (104) H2O ==&gt; Apt-Protein + (200) GDP + (200) PI + (200) H</t>
  </si>
  <si>
    <t>[c]: (14) ALA + (13) ARG + (3) ASP + (1) ASN + (1) CYS + (4) GLN + (2) GLU + (4) GLY + (5) HIS + (7) ILE + (5) LEU + (3) LYS + (2) MET + (1) PHE + (7) PRO + (8) SER + (9) THR + (6) TRP + (1) TYR + (4) VAL + (203) GTP + (104) H2O ==&gt; Cmk-Protein + (200) GDP + (200) PI + (200) H</t>
  </si>
  <si>
    <t>[c]: (6) ALA + (13) ARG + (5) ASP + (3) ASN + (1) CYS + (2) GLN + (4) GLU + (10) GLY + (5) HIS + (4) ILE + (8) LEU + (2) LYS + (3) MET + (5) PHE + (4) PRO + (9) SER + (6) THR + (2) TRP + (3) TYR + (5) VAL + (203) GTP + (104) H2O ==&gt; Eno-Protein + (200) GDP + (200) PI + (200) H</t>
  </si>
  <si>
    <t>[c]: (2) ALA + (8) ARG + (4) ASP + (6) ASN + (1) CYS + (2) GLN + (3) GLU + (5) GLY + (5) HIS + (6) ILE + (6) LEU + (4) LYS + (2) MET + (5) PHE + (5) PRO + (17) SER + (5) THR + (2) TRP + (5) TYR + (7) VAL + (203) GTP + (104) H2O ==&gt; Fba-Protein + (200) GDP + (200) PI + (200) H</t>
  </si>
  <si>
    <t>[c]: (7) ALA + (11) ARG + (5) ASP + (3) ASN + (7) CYS + (6) GLN + (2) GLU + (6) GLY + (1) HIS + (4) ILE + (11) LEU + (2) LYS + (4) MET + (1) PHE + (4) PRO + (10) SER + (5) THR + (4) TRP + (2) TYR + (5) VAL + (203) GTP + (104) H2O ==&gt; Gap-Protein + (200) GDP + (200) PI + (200) H</t>
  </si>
  <si>
    <t>[c]: (6) ALA + (10) ARG + (6) ASP + (1) ASN + (3) CYS + (5) GLN + (1) GLU + (4) GLY + (5) HIS + (4) ILE + (10) LEU + (2) LYS + (1) MET + (4) PHE + (7) PRO + (5) SER + (7) THR + (7) TRP + (5) TYR + (7) VAL + (203) GTP + (104) H2O ==&gt; Pgm-Protein + (200) GDP + (200) PI + (200) H</t>
  </si>
  <si>
    <t>[c]: (8) ALA + (6) ARG + (1) ASP + (5) ASN + (2) CYS + (2) GLN + (4) GLU + (5) GLY + (2) HIS + (7) ILE + (18) LEU + (4) LYS + (2) MET + (1) PHE + (5) PRO + (14) SER + (4) THR + (3) TRP + (2) TYR + (5) VAL + (203) GTP + (104) H2O ==&gt; Gk-Protein + (200) GDP + (200) PI + (200) H</t>
  </si>
  <si>
    <t>[c]: (8) ALA + (8) ARG + (4) ASP + (4) ASN + (3) CYS + (3) GLN + (5) GLU + (9) GLY + (0) HIS + (2) ILE + (12) LEU + (2) LYS + (2) MET + (2) PHE + (7) PRO + (13) SER + (6) THR + (5) TRP + (4) TYR + (1) VAL + (203) GTP + (104) H2O ==&gt; Hpt-Protein + (200) GDP + (200) PI + (200) H</t>
  </si>
  <si>
    <t>[c]: (9) ALA + (13) ARG + (0) ASP + (1) ASN + (2) CYS + (4) GLN + (2) GLU + (8) GLY + (4) HIS + (4) ILE + (8) LEU + (3) LYS + (2) MET + (7) PHE + (4) PRO + (8) SER + (6) THR + (5) TRP + (1) TYR + (9) VAL + (203) GTP + (104) H2O ==&gt; Ldh-Protein + (200) GDP + (200) PI + (200) H</t>
  </si>
  <si>
    <t>[c]: (4) ALA + (22) ARG + (4) ASP + (5) ASN + (2) CYS + (4) GLN + (2) GLU + (4) GLY + (1) HIS + (11) ILE + (9) LEU + (3) LYS + (1) MET + (3) PHE + (5) PRO + (7) SER + (7) THR + (1) TRP + (1) TYR + (4) VAL + (203) GTP + (104) H2O ==&gt; Nox-Protein + (200) GDP + (200) PI + (200) H</t>
  </si>
  <si>
    <t>[c]: (8) ALA + (8) ARG + (5) ASP + (5) ASN + (3) CYS + (2) GLN + (0) GLU + (3) GLY + (3) HIS + (5) ILE + (5) LEU + (5) LYS + (3) MET + (5) PHE + (7) PRO + (10) SER + (9) THR + (3) TRP + (3) TYR + (8) VAL + (203) GTP + (104) H2O ==&gt; Pfk-Protein + (200) GDP + (200) PI + (200) H</t>
  </si>
  <si>
    <t>[c]: (8) ALA + (10) ARG + (2) ASP + (3) ASN + (1) CYS + (1) GLN + (4) GLU + (8) GLY + (2) HIS + (6) ILE + (13) LEU + (2) LYS + (6) MET + (5) PHE + (8) PRO + (4) SER + (7) THR + (2) TRP + (2) TYR + (6) VAL + (203) GTP + (104) H2O ==&gt; PgiB-Protein + (200) GDP + (200) PI + (200) H</t>
  </si>
  <si>
    <t>[c]: (2) ALA + (18) ARG + (3) ASP + (2) ASN + (4) CYS + (4) GLN + (3) GLU + (3) GLY + (5) HIS + (5) ILE + (7) LEU + (4) LYS + (4) MET + (1) PHE + (7) PRO + (5) SER + (7) THR + (4) TRP + (6) TYR + (6) VAL + (203) GTP + (104) H2O ==&gt; Pgk-Protein + (200) GDP + (200) PI + (200) H</t>
  </si>
  <si>
    <t>[c]: (6) ALA + (7) ARG + (6) ASP + (2) ASN + (4) CYS + (4) GLN + (5) GLU + (8) GLY + (3) HIS + (5) ILE + (8) LEU + (6) LYS + (2) MET + (5) PHE + (5) PRO + (13) SER + (1) THR + (1) TRP + (5) TYR + (4) VAL + (203) GTP + (104) H2O ==&gt; Ppa-Protein + (200) GDP + (200) PI + (200) H</t>
  </si>
  <si>
    <t>[c]: (8) ALA + (11) ARG + (2) ASP + (4) ASN + (4) CYS + (2) GLN + (4) GLU + (5) GLY + (0) HIS + (9) ILE + (8) LEU + (2) LYS + (3) MET + (1) PHE + (3) PRO + (6) SER + (8) THR + (6) TRP + (2) TYR + (12) VAL + (203) GTP + (104) H2O ==&gt; Prs-Protein + (200) GDP + (200) PI + (200) H</t>
  </si>
  <si>
    <t>[c]: (5) ALA + (8) ARG + (3) ASP + (6) ASN + (3) CYS + (5) GLN + (2) GLU + (11) GLY + (0) HIS + (2) ILE + (6) LEU + (3) LYS + (3) MET + (2) PHE + (6) PRO + (8) SER + (10) THR + (6) TRP + (3) TYR + (8) VAL + (203) GTP + (104) H2O ==&gt; Pyk-Protein + (200) GDP + (200) PI + (200) H</t>
  </si>
  <si>
    <t>[c]: (8) ALA + (10) ARG + (5) ASP + (0) ASN + (3) CYS + (2) GLN + (3) GLU + (5) GLY + (4) HIS + (2) ILE + (8) LEU + (2) LYS + (4) MET + (6) PHE + (7) PRO + (9) SER + (9) THR + (6) TRP + (3) TYR + (4) VAL + (203) GTP + (104) H2O ==&gt; Rpe-Protein + (200) GDP + (200) PI + (200) H</t>
  </si>
  <si>
    <t>[c]: (4) ALA + (11) ARG + (4) ASP + (3) ASN + (7) CYS + (5) GLN + (5) GLU + (7) GLY + (2) HIS + (1) ILE + (8) LEU + (3) LYS + (3) MET + (4) PHE + (3) PRO + (8) SER + (6) THR + (9) TRP + (0) TYR + (7) VAL + (203) GTP + (104) H2O ==&gt; LacA-Protein + (200) GDP + (200) PI + (200) H</t>
  </si>
  <si>
    <t>[c]: (6) ALA + (10) ARG + (5) ASP + (1) ASN + (4) CYS + (2) GLN + (4) GLU + (5) GLY + (2) HIS + (9) ILE + (10) LEU + (4) LYS + (2) MET + (4) PHE + (5) PRO + (9) SER + (7) THR + (3) TRP + (2) TYR + (6) VAL + (203) GTP + (104) H2O ==&gt; Tim-Protein + (200) GDP + (200) PI + (200) H</t>
  </si>
  <si>
    <t>[c]: (10) ALA + (8) ARG + (1) ASP + (3) ASN + (5) CYS + (5) GLN + (4) GLU + (7) GLY + (3) HIS + (3) ILE + (11) LEU + (2) LYS + (3) MET + (2) PHE + (5) PRO + (7) SER + (7) THR + (6) TRP + (2) TYR + (6) VAL + (203) GTP + (104) H2O ==&gt; TklB-Protein + (200) GDP + (200) PI + (200) H</t>
  </si>
  <si>
    <t>[c]: (7) ALA + (12) ARG + (3) ASP + (1) ASN + (8) CYS + (2) GLN + (2) GLU + (3) GLY + (2) HIS + (2) ILE + (14) LEU + (4) LYS + (1) MET + (3) PHE + (3) PRO + (16) SER + (7) THR + (1) TRP + (2) TYR + (7) VAL + (203) GTP + (104) H2O ==&gt; Udk-Protein + (200) GDP + (200) PI + (200) H</t>
  </si>
  <si>
    <t>[c]: (2) ALA + (10) ARG + (3) ASP + (3) ASN + (5) CYS + (2) GLN + (3) GLU + (6) GLY + (2) HIS + (2) ILE + (10) LEU + (7) LYS + (4) MET + (5) PHE + (8) PRO + (6) SER + (8) THR + (3) TRP + (2) TYR + (9) VAL + (203) GTP + (104) H2O ==&gt; PyrH-Protein + (200) GDP + (200) PI + (200) H</t>
  </si>
  <si>
    <t>[c]: (7) ALA + (9) ARG + (2) ASP + (4) ASN + (2) CYS + (4) GLN + (2) GLU + (5) GLY + (4) HIS + (8) ILE + (7) LEU + (2) LYS + (2) MET + (2) PHE + (7) PRO + (10) SER + (10) THR + (2) TRP + (4) TYR + (7) VAL + (203) GTP + (104) H2O ==&gt; Upp-Protein + (200) GDP + (200) PI + (200) H</t>
  </si>
  <si>
    <t>[c]: (8) ALA + (13) ARG + (4) ASP + (5) ASN + (2) CYS + (6) GLN + (3) GLU + (8) GLY + (5) HIS + (4) ILE + (8) LEU + (1) LYS + (2) MET + (3) PHE + (8) PRO + (1) SER + (5) THR + (2) TRP + (6) TYR + (6) VAL + (203) GTP + (104) H2O ==&gt; Pts-Protein + (200) GDP + (200) PI + (200) H</t>
  </si>
  <si>
    <t>[c]: (5) ALA + (8) ARG + (4) ASP + (5) ASN + (5) CYS + (5) GLN + (2) GLU + (8) GLY + (2) HIS + (8) ILE + (9) LEU + (2) LYS + (4) MET + (0) PHE + (10) PRO + (7) SER + (8) THR + (1) TRP + (2) TYR + (5) VAL + (203) GTP + (104) H2O ==&gt; PiAbcTransporter-Protein + (200) GDP + (200) PI + (200) H</t>
  </si>
  <si>
    <t>[c]: (8) ALA + (7) ARG + (1) ASP + (2) ASN + (3) CYS + (3) GLN + (2) GLU + (5) GLY + (2) HIS + (2) ILE + (8) LEU + (6) LYS + (5) MET + (2) PHE + (5) PRO + (13) SER + (9) THR + (5) TRP + (4) TYR + (8) VAL + (203) GTP + (104) H2O ==&gt; PeptAbcTransporter-Protein + (200) GDP + (200) PI + (200) H</t>
  </si>
  <si>
    <t>[c]: RnaPolymerase-Rna + (302) H2O ==&gt; (79) AMP + (76) CMP + (82) GMP + (66) UMP + (302) H</t>
  </si>
  <si>
    <t>[c]: Ribosome-Rna + (302) H2O ==&gt; (73) AMP + (73) CMP + (73) GMP + (84) UMP + (302) H</t>
  </si>
  <si>
    <t>[c]: Rnase-Rna + (302) H2O ==&gt; (70) AMP + (76) CMP + (76) GMP + (81) UMP + (302) H</t>
  </si>
  <si>
    <t>[c]: Adk-Rna + (302) H2O ==&gt; (73) AMP + (87) CMP + (68) GMP + (75) UMP + (302) H</t>
  </si>
  <si>
    <t>[c]: Apt-Rna + (302) H2O ==&gt; (76) AMP + (78) CMP + (72) GMP + (77) UMP + (302) H</t>
  </si>
  <si>
    <t>[c]: Cmk-Rna + (302) H2O ==&gt; (72) AMP + (89) CMP + (87) GMP + (55) UMP + (302) H</t>
  </si>
  <si>
    <t>[c]: Eno-Rna + (302) H2O ==&gt; (75) AMP + (78) CMP + (78) GMP + (72) UMP + (302) H</t>
  </si>
  <si>
    <t>[c]: Fba-Rna + (302) H2O ==&gt; (85) AMP + (79) CMP + (65) GMP + (74) UMP + (302) H</t>
  </si>
  <si>
    <t>[c]: Gap-Rna + (302) H2O ==&gt; (70) AMP + (79) CMP + (83) GMP + (71) UMP + (302) H</t>
  </si>
  <si>
    <t>[c]: Pgm-Rna + (302) H2O ==&gt; (69) AMP + (69) CMP + (75) GMP + (90) UMP + (302) H</t>
  </si>
  <si>
    <t>[c]: Gk-Rna + (302) H2O ==&gt; (80) AMP + (76) CMP + (66) GMP + (81) UMP + (302) H</t>
  </si>
  <si>
    <t>[c]: Hpt-Rna + (302) H2O ==&gt; (73) AMP + (72) CMP + (85) GMP + (73) UMP + (302) H</t>
  </si>
  <si>
    <t>[c]: Ldh-Rna + (302) H2O ==&gt; (68) AMP + (70) CMP + (87) GMP + (78) UMP + (302) H</t>
  </si>
  <si>
    <t>[c]: Nox-Rna + (302) H2O ==&gt; (84) AMP + (79) CMP + (76) GMP + (64) UMP + (302) H</t>
  </si>
  <si>
    <t>[c]: Pfk-Rna + (302) H2O ==&gt; (77) AMP + (74) CMP + (72) GMP + (80) UMP + (302) H</t>
  </si>
  <si>
    <t>[c]: PgiB-Rna + (302) H2O ==&gt; (68) AMP + (69) CMP + (76) GMP + (90) UMP + (302) H</t>
  </si>
  <si>
    <t>[c]: Pgk-Rna + (302) H2O ==&gt; (83) AMP + (82) CMP + (72) GMP + (66) UMP + (302) H</t>
  </si>
  <si>
    <t>[c]: Ppa-Rna + (302) H2O ==&gt; (86) AMP + (62) CMP + (73) GMP + (82) UMP + (302) H</t>
  </si>
  <si>
    <t>[c]: Prs-Rna + (302) H2O ==&gt; (82) AMP + (61) CMP + (81) GMP + (79) UMP + (302) H</t>
  </si>
  <si>
    <t>[c]: Pyk-Rna + (302) H2O ==&gt; (80) AMP + (76) CMP + (83) GMP + (64) UMP + (302) H</t>
  </si>
  <si>
    <t>[c]: Rpe-Rna + (302) H2O ==&gt; (72) AMP + (78) CMP + (78) GMP + (75) UMP + (302) H</t>
  </si>
  <si>
    <t>[c]: LacA-Rna + (302) H2O ==&gt; (76) AMP + (64) CMP + (93) GMP + (70) UMP + (302) H</t>
  </si>
  <si>
    <t>[c]: Tim-Rna + (302) H2O ==&gt; (78) AMP + (62) CMP + (77) GMP + (86) UMP + (302) H</t>
  </si>
  <si>
    <t>[c]: TklB-Rna + (302) H2O ==&gt; (63) AMP + (70) CMP + (98) GMP + (72) UMP + (302) H</t>
  </si>
  <si>
    <t>[c]: Udk-Rna + (302) H2O ==&gt; (64) AMP + (79) CMP + (74) GMP + (86) UMP + (302) H</t>
  </si>
  <si>
    <t>[c]: PyrH-Rna + (302) H2O ==&gt; (75) AMP + (71) CMP + (80) GMP + (77) UMP + (302) H</t>
  </si>
  <si>
    <t>[c]: Upp-Rna + (302) H2O ==&gt; (79) AMP + (79) CMP + (70) GMP + (75) UMP + (302) H</t>
  </si>
  <si>
    <t>[c]: Pts-Rna + (302) H2O ==&gt; (73) AMP + (84) CMP + (77) GMP + (69) UMP + (302) H</t>
  </si>
  <si>
    <t>[c]: PiAbcTransporter-Rna + (302) H2O ==&gt; (84) AMP + (85) CMP + (75) GMP + (59) UMP + (302) H</t>
  </si>
  <si>
    <t>[c]: PeptAbcTransporter-Rna + (302) H2O ==&gt; (72) AMP + (72) CMP + (76) GMP + (83) UMP + (302) H</t>
  </si>
  <si>
    <t>[c]: (1.522702e+09) H2O + (1.394276e+06) ATP + (1.388226e+06) CTP + (2.045021e+06) GTP + (1.391251e+06) UTP + (3.349038e+04) ALA + (4.619038e+04) ARG + (2.369038e+04) ASP + (2.279038e+04) ASN + (2.339038e+04) CYS + (2.409038e+04) GLN + (2.249038e+04) GLU + (3.149038e+04) GLY + (2.199038e+04) HIS + (2.829038e+04) ILE + (4.229038e+04) LEU + (2.369038e+04) LYS + (2.179038e+04) MET + (2.299038e+04) PHE + (3.209038e+04) PRO + (4.159038e+04) SER + (3.329038e+04) THR + (2.499038e+04) TRP + (2.279038e+04) TYR + (3.239038e+04) VAL ==&gt; (1.000000e+00) Biomass + (6.063150e+06) H + (5.814192e+05) GDP + (1.327819e+06) AMP + (1.321819e+06) CMP + (1.369219e+06) GMP + (1.324819e+06) UMP + (5.471869e+06) PPI + (4.710962e+05) PI</t>
  </si>
  <si>
    <t>Km (M)</t>
  </si>
  <si>
    <t>Vmax * min(ATP[c], CTP[c], GTP[c], UTP[c]) / (Km + min(ATP[c], CTP[c], GTP[c], UTP[c])) * RnaPol-Protein[c]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</si>
  <si>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</si>
  <si>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</si>
  <si>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</si>
  <si>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</si>
  <si>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</si>
  <si>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</si>
  <si>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</si>
  <si>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</si>
  <si>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</si>
  <si>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</si>
  <si>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</si>
  <si>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</si>
  <si>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</si>
  <si>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</si>
  <si>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</si>
  <si>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</si>
  <si>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</si>
  <si>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</si>
  <si>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</si>
  <si>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</si>
  <si>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</si>
  <si>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</si>
  <si>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</si>
  <si>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</si>
  <si>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</si>
  <si>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</si>
  <si>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</si>
  <si>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</si>
  <si>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</si>
  <si>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</si>
  <si>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Vmax * RnaPolymerase-Rna[c] / (RnaPolymerase-Rna[c] + Km) * Rnase-Protein[c]</t>
  </si>
  <si>
    <t>Vmax * Ribosome-Rna[c] / (Ribosome-Rna[c] + Km) * Rnase-Protein[c]</t>
  </si>
  <si>
    <t>Vmax * Rnase-Rna[c] / (Rnase-Rna[c] + Km) * Rnase-Protein[c]</t>
  </si>
  <si>
    <t>Vmax * Adk-Rna[c] / (Adk-Rna[c] + Km) * Rnase-Protein[c]</t>
  </si>
  <si>
    <t>Vmax * Apt-Rna[c] / (Apt-Rna[c] + Km) * Rnase-Protein[c]</t>
  </si>
  <si>
    <t>Vmax * Cmk-Rna[c] / (Cmk-Rna[c] + Km) * Rnase-Protein[c]</t>
  </si>
  <si>
    <t>Vmax * Eno-Rna[c] / (Eno-Rna[c] + Km) * Rnase-Protein[c]</t>
  </si>
  <si>
    <t>Vmax * Fba-Rna[c] / (Fba-Rna[c] + Km) * Rnase-Protein[c]</t>
  </si>
  <si>
    <t>Vmax * Gap-Rna[c] / (Gap-Rna[c] + Km) * Rnase-Protein[c]</t>
  </si>
  <si>
    <t>Vmax * Pgm-Rna[c] / (Pgm-Rna[c] + Km) * Rnase-Protein[c]</t>
  </si>
  <si>
    <t>Vmax * Gk-Rna[c] / (Gk-Rna[c] + Km) * Rnase-Protein[c]</t>
  </si>
  <si>
    <t>Vmax * Hpt-Rna[c] / (Hpt-Rna[c] + Km) * Rnase-Protein[c]</t>
  </si>
  <si>
    <t>Vmax * Ldh-Rna[c] / (Ldh-Rna[c] + Km) * Rnase-Protein[c]</t>
  </si>
  <si>
    <t>Vmax * Nox-Rna[c] / (Nox-Rna[c] + Km) * Rnase-Protein[c]</t>
  </si>
  <si>
    <t>Vmax * Pfk-Rna[c] / (Pfk-Rna[c] + Km) * Rnase-Protein[c]</t>
  </si>
  <si>
    <t>Vmax * PgiB-Rna[c] / (PgiB-Rna[c] + Km) * Rnase-Protein[c]</t>
  </si>
  <si>
    <t>Vmax * Pgk-Rna[c] / (Pgk-Rna[c] + Km) * Rnase-Protein[c]</t>
  </si>
  <si>
    <t>Vmax * Ppa-Rna[c] / (Ppa-Rna[c] + Km) * Rnase-Protein[c]</t>
  </si>
  <si>
    <t>Vmax * Prs-Rna[c] / (Prs-Rna[c] + Km) * Rnase-Protein[c]</t>
  </si>
  <si>
    <t>Vmax * Pyk-Rna[c] / (Pyk-Rna[c] + Km) * Rnase-Protein[c]</t>
  </si>
  <si>
    <t>Vmax * Rpe-Rna[c] / (Rpe-Rna[c] + Km) * Rnase-Protein[c]</t>
  </si>
  <si>
    <t>Vmax * LacA-Rna[c] / (LacA-Rna[c] + Km) * Rnase-Protein[c]</t>
  </si>
  <si>
    <t>Vmax * Tim-Rna[c] / (Tim-Rna[c] + Km) * Rnase-Protein[c]</t>
  </si>
  <si>
    <t>Vmax * TklB-Rna[c] / (TklB-Rna[c] + Km) * Rnase-Protein[c]</t>
  </si>
  <si>
    <t>Vmax * Udk-Rna[c] / (Udk-Rna[c] + Km) * Rnase-Protein[c]</t>
  </si>
  <si>
    <t>Vmax * PyrH-Rna[c] / (PyrH-Rna[c] + Km) * Rnase-Protein[c]</t>
  </si>
  <si>
    <t>Vmax * Upp-Rna[c] / (Upp-Rna[c] + Km) * Rnase-Protein[c]</t>
  </si>
  <si>
    <t>Vmax * Pts-Rna[c] / (Pts-Rna[c] + Km) * Rnase-Protein[c]</t>
  </si>
  <si>
    <t>Vmax * PiAbcTransporter-Rna[c] / (PiAbcTransporter-Rna[c] + Km) * Rnase-Protein[c]</t>
  </si>
  <si>
    <t>Vmax * PeptAbcTransporter-Rna[c] / (PeptAbcTransporter-Rna[c] + Km) * Rnase-Protein[c]</t>
  </si>
  <si>
    <t>Rate law</t>
  </si>
  <si>
    <t xml:space="preserve">Vmax (1/s, 1/(M*s))  </t>
  </si>
  <si>
    <t>Hydrogen transport</t>
  </si>
  <si>
    <t>H[e] &lt;==&gt; H[c]</t>
  </si>
  <si>
    <t>HTransport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</si>
</sst>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/>
    <xf numFmtId="0" fontId="18" fillId="33" borderId="0" xfId="0" applyFont="1" applyFill="1"/>
    <xf numFmtId="0" fontId="18" fillId="33" borderId="0" xfId="0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11" fontId="19" fillId="0" borderId="0" xfId="0" applyNumberFormat="1" applyFont="1" applyAlignment="1">
      <alignment vertical="top" wrapText="1"/>
    </xf>
    <xf numFmtId="164" fontId="18" fillId="33" borderId="0" xfId="0" applyNumberFormat="1" applyFont="1" applyFill="1" applyAlignment="1">
      <alignment wrapText="1"/>
    </xf>
    <xf numFmtId="164" fontId="19" fillId="0" borderId="0" xfId="0" applyNumberFormat="1" applyFont="1" applyAlignment="1">
      <alignment vertical="top" wrapText="1"/>
    </xf>
    <xf numFmtId="11" fontId="18" fillId="33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customHeight="1" x14ac:dyDescent="0.2"/>
  <cols>
    <col min="1" max="1" width="14.28515625" style="3" bestFit="1" customWidth="1"/>
    <col min="2" max="2" width="15.140625" style="3" bestFit="1" customWidth="1"/>
    <col min="3" max="3" width="12.140625" style="3" bestFit="1" customWidth="1"/>
    <col min="4" max="16384" width="9.140625" style="3"/>
  </cols>
  <sheetData>
    <row r="1" spans="1:3" ht="15" customHeight="1" x14ac:dyDescent="0.2">
      <c r="A1" s="4" t="s">
        <v>8</v>
      </c>
      <c r="B1" s="4" t="s">
        <v>0</v>
      </c>
      <c r="C1" s="4" t="s">
        <v>12</v>
      </c>
    </row>
    <row r="2" spans="1:3" ht="15" customHeight="1" x14ac:dyDescent="0.2">
      <c r="A2" s="3" t="s">
        <v>11</v>
      </c>
      <c r="B2" s="3" t="s">
        <v>11</v>
      </c>
      <c r="C2" s="3" t="s">
        <v>14</v>
      </c>
    </row>
    <row r="3" spans="1:3" ht="15" customHeight="1" x14ac:dyDescent="0.2">
      <c r="A3" s="3" t="s">
        <v>125</v>
      </c>
      <c r="B3" s="3" t="s">
        <v>126</v>
      </c>
      <c r="C3" s="3" t="s">
        <v>13</v>
      </c>
    </row>
    <row r="4" spans="1:3" ht="15" customHeight="1" x14ac:dyDescent="0.2">
      <c r="A4" s="3" t="s">
        <v>9</v>
      </c>
      <c r="B4" s="3" t="s">
        <v>9</v>
      </c>
      <c r="C4" s="3" t="s">
        <v>13</v>
      </c>
    </row>
    <row r="5" spans="1:3" ht="15" customHeight="1" x14ac:dyDescent="0.2">
      <c r="A5" s="3" t="s">
        <v>10</v>
      </c>
      <c r="B5" s="3" t="s">
        <v>10</v>
      </c>
      <c r="C5" s="3" t="s">
        <v>13</v>
      </c>
    </row>
  </sheetData>
  <autoFilter ref="A1:C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 customHeight="1" x14ac:dyDescent="0.25"/>
  <cols>
    <col min="1" max="1" width="5.140625" style="6" bestFit="1" customWidth="1"/>
    <col min="2" max="2" width="17" style="6" bestFit="1" customWidth="1"/>
    <col min="3" max="3" width="13.140625" style="6" bestFit="1" customWidth="1"/>
    <col min="4" max="4" width="53.140625" style="6" bestFit="1" customWidth="1"/>
    <col min="5" max="16384" width="9.140625" style="6"/>
  </cols>
  <sheetData>
    <row r="1" spans="1:7" ht="15" customHeight="1" x14ac:dyDescent="0.25">
      <c r="A1" s="5" t="s">
        <v>8</v>
      </c>
      <c r="B1" s="5" t="s">
        <v>0</v>
      </c>
      <c r="C1" s="5" t="s">
        <v>127</v>
      </c>
      <c r="D1" s="5" t="s">
        <v>128</v>
      </c>
    </row>
    <row r="2" spans="1:7" ht="15" customHeight="1" x14ac:dyDescent="0.25">
      <c r="A2" s="6" t="s">
        <v>15</v>
      </c>
      <c r="B2" s="6" t="s">
        <v>108</v>
      </c>
      <c r="C2" s="7">
        <v>4.58E-17</v>
      </c>
      <c r="D2" s="6" t="s">
        <v>129</v>
      </c>
      <c r="E2" s="7"/>
    </row>
    <row r="3" spans="1:7" ht="15" customHeight="1" x14ac:dyDescent="0.25">
      <c r="A3" s="6" t="s">
        <v>16</v>
      </c>
      <c r="B3" s="6" t="s">
        <v>17</v>
      </c>
      <c r="C3" s="7">
        <v>9.9999999999999998E-13</v>
      </c>
      <c r="D3" s="6" t="s">
        <v>134</v>
      </c>
      <c r="E3" s="7"/>
      <c r="G3" s="7"/>
    </row>
  </sheetData>
  <autoFilter ref="A1:C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" sqref="A1:L1"/>
    </sheetView>
  </sheetViews>
  <sheetFormatPr defaultRowHeight="15" customHeight="1" x14ac:dyDescent="0.25"/>
  <cols>
    <col min="1" max="1" width="29.7109375" style="6" bestFit="1" customWidth="1"/>
    <col min="2" max="2" width="32.42578125" style="6" bestFit="1" customWidth="1"/>
    <col min="3" max="3" width="10.140625" style="6" customWidth="1"/>
    <col min="4" max="4" width="7.5703125" style="6" bestFit="1" customWidth="1"/>
    <col min="5" max="5" width="10.7109375" style="6" customWidth="1"/>
    <col min="6" max="6" width="16.28515625" style="6" bestFit="1" customWidth="1"/>
    <col min="7" max="7" width="16.28515625" style="9" customWidth="1"/>
    <col min="8" max="8" width="16.28515625" style="6" customWidth="1"/>
    <col min="9" max="10" width="14.85546875" style="6" customWidth="1"/>
    <col min="11" max="12" width="10" style="6" customWidth="1"/>
    <col min="13" max="16384" width="9.140625" style="6"/>
  </cols>
  <sheetData>
    <row r="1" spans="1:12" s="2" customFormat="1" ht="45" customHeight="1" x14ac:dyDescent="0.2">
      <c r="A1" s="1" t="s">
        <v>8</v>
      </c>
      <c r="B1" s="1" t="s">
        <v>0</v>
      </c>
      <c r="C1" s="1" t="s">
        <v>842</v>
      </c>
      <c r="D1" s="1" t="s">
        <v>88</v>
      </c>
      <c r="E1" s="1" t="s">
        <v>3</v>
      </c>
      <c r="F1" s="1" t="s">
        <v>27</v>
      </c>
      <c r="G1" s="8" t="s">
        <v>251</v>
      </c>
      <c r="H1" s="1" t="s">
        <v>250</v>
      </c>
      <c r="I1" s="1" t="s">
        <v>123</v>
      </c>
      <c r="J1" s="1" t="s">
        <v>124</v>
      </c>
      <c r="K1" s="1" t="s">
        <v>131</v>
      </c>
      <c r="L1" s="1" t="s">
        <v>132</v>
      </c>
    </row>
    <row r="2" spans="1:12" ht="15" customHeight="1" x14ac:dyDescent="0.25">
      <c r="A2" s="6" t="s">
        <v>1</v>
      </c>
      <c r="B2" s="6" t="s">
        <v>1</v>
      </c>
      <c r="C2" s="6" t="s">
        <v>99</v>
      </c>
      <c r="D2" s="6">
        <v>-4</v>
      </c>
      <c r="E2" s="6" t="s">
        <v>22</v>
      </c>
      <c r="F2" s="6" t="s">
        <v>28</v>
      </c>
      <c r="G2" s="9">
        <v>1</v>
      </c>
      <c r="I2" s="7">
        <v>27580.76</v>
      </c>
      <c r="K2" s="6" t="s">
        <v>53</v>
      </c>
      <c r="L2" s="6">
        <v>30616</v>
      </c>
    </row>
    <row r="3" spans="1:12" ht="15" customHeight="1" x14ac:dyDescent="0.25">
      <c r="A3" s="6" t="s">
        <v>2</v>
      </c>
      <c r="B3" s="6" t="s">
        <v>2</v>
      </c>
      <c r="C3" s="6" t="s">
        <v>100</v>
      </c>
      <c r="D3" s="6">
        <v>-4</v>
      </c>
      <c r="E3" s="6" t="s">
        <v>22</v>
      </c>
      <c r="F3" s="6" t="s">
        <v>28</v>
      </c>
      <c r="G3" s="9">
        <v>1</v>
      </c>
      <c r="I3" s="7">
        <v>27580.76</v>
      </c>
      <c r="K3" s="6" t="s">
        <v>53</v>
      </c>
      <c r="L3" s="6">
        <v>37563</v>
      </c>
    </row>
    <row r="4" spans="1:12" ht="15" customHeight="1" x14ac:dyDescent="0.25">
      <c r="A4" s="6" t="s">
        <v>4</v>
      </c>
      <c r="B4" s="6" t="s">
        <v>4</v>
      </c>
      <c r="C4" s="6" t="s">
        <v>101</v>
      </c>
      <c r="D4" s="6">
        <v>-4</v>
      </c>
      <c r="E4" s="6" t="s">
        <v>22</v>
      </c>
      <c r="F4" s="6" t="s">
        <v>28</v>
      </c>
      <c r="G4" s="9">
        <v>1</v>
      </c>
      <c r="I4" s="7">
        <v>27580.76</v>
      </c>
      <c r="K4" s="6" t="s">
        <v>53</v>
      </c>
      <c r="L4" s="6">
        <v>37565</v>
      </c>
    </row>
    <row r="5" spans="1:12" ht="15" customHeight="1" x14ac:dyDescent="0.25">
      <c r="A5" s="6" t="s">
        <v>5</v>
      </c>
      <c r="B5" s="6" t="s">
        <v>5</v>
      </c>
      <c r="C5" s="6" t="s">
        <v>102</v>
      </c>
      <c r="D5" s="6">
        <v>-4</v>
      </c>
      <c r="E5" s="6" t="s">
        <v>22</v>
      </c>
      <c r="F5" s="6" t="s">
        <v>28</v>
      </c>
      <c r="G5" s="9">
        <v>1</v>
      </c>
      <c r="I5" s="7">
        <v>27580.76</v>
      </c>
      <c r="K5" s="6" t="s">
        <v>53</v>
      </c>
      <c r="L5" s="6">
        <v>46398</v>
      </c>
    </row>
    <row r="6" spans="1:12" ht="15" customHeight="1" x14ac:dyDescent="0.25">
      <c r="A6" s="6" t="s">
        <v>160</v>
      </c>
      <c r="B6" s="6" t="s">
        <v>160</v>
      </c>
      <c r="C6" s="6" t="s">
        <v>162</v>
      </c>
      <c r="D6" s="6">
        <v>-3</v>
      </c>
      <c r="E6" s="6" t="s">
        <v>22</v>
      </c>
      <c r="F6" s="6" t="s">
        <v>161</v>
      </c>
      <c r="G6" s="9">
        <v>1</v>
      </c>
      <c r="I6" s="7">
        <v>27580.76</v>
      </c>
      <c r="K6" s="6" t="s">
        <v>53</v>
      </c>
      <c r="L6" s="6">
        <v>65180</v>
      </c>
    </row>
    <row r="7" spans="1:12" ht="15" customHeight="1" x14ac:dyDescent="0.25">
      <c r="A7" s="6" t="s">
        <v>95</v>
      </c>
      <c r="B7" s="6" t="s">
        <v>95</v>
      </c>
      <c r="C7" s="6" t="s">
        <v>103</v>
      </c>
      <c r="D7" s="6">
        <v>-2</v>
      </c>
      <c r="E7" s="6" t="s">
        <v>22</v>
      </c>
      <c r="F7" s="6" t="s">
        <v>107</v>
      </c>
      <c r="G7" s="9">
        <v>1</v>
      </c>
      <c r="I7" s="7">
        <v>27580.76</v>
      </c>
      <c r="K7" s="6" t="s">
        <v>53</v>
      </c>
      <c r="L7" s="6">
        <v>456215</v>
      </c>
    </row>
    <row r="8" spans="1:12" ht="15" customHeight="1" x14ac:dyDescent="0.25">
      <c r="A8" s="6" t="s">
        <v>96</v>
      </c>
      <c r="B8" s="6" t="s">
        <v>96</v>
      </c>
      <c r="C8" s="6" t="s">
        <v>104</v>
      </c>
      <c r="D8" s="6">
        <v>-2</v>
      </c>
      <c r="E8" s="6" t="s">
        <v>22</v>
      </c>
      <c r="F8" s="6" t="s">
        <v>107</v>
      </c>
      <c r="G8" s="9">
        <v>1</v>
      </c>
      <c r="I8" s="7">
        <v>27580.76</v>
      </c>
      <c r="K8" s="6" t="s">
        <v>53</v>
      </c>
      <c r="L8" s="6">
        <v>60377</v>
      </c>
    </row>
    <row r="9" spans="1:12" ht="15" customHeight="1" x14ac:dyDescent="0.25">
      <c r="A9" s="6" t="s">
        <v>97</v>
      </c>
      <c r="B9" s="6" t="s">
        <v>97</v>
      </c>
      <c r="C9" s="6" t="s">
        <v>105</v>
      </c>
      <c r="D9" s="6">
        <v>-2</v>
      </c>
      <c r="E9" s="6" t="s">
        <v>22</v>
      </c>
      <c r="F9" s="6" t="s">
        <v>107</v>
      </c>
      <c r="G9" s="9">
        <v>1</v>
      </c>
      <c r="I9" s="7">
        <v>27580.76</v>
      </c>
      <c r="K9" s="6" t="s">
        <v>53</v>
      </c>
      <c r="L9" s="6">
        <v>58115</v>
      </c>
    </row>
    <row r="10" spans="1:12" ht="15" customHeight="1" x14ac:dyDescent="0.25">
      <c r="A10" s="6" t="s">
        <v>98</v>
      </c>
      <c r="B10" s="6" t="s">
        <v>98</v>
      </c>
      <c r="C10" s="6" t="s">
        <v>106</v>
      </c>
      <c r="D10" s="6">
        <v>-2</v>
      </c>
      <c r="E10" s="6" t="s">
        <v>22</v>
      </c>
      <c r="F10" s="6" t="s">
        <v>107</v>
      </c>
      <c r="G10" s="9">
        <v>1</v>
      </c>
      <c r="I10" s="7">
        <v>27580.76</v>
      </c>
      <c r="K10" s="6" t="s">
        <v>53</v>
      </c>
      <c r="L10" s="6">
        <v>57865</v>
      </c>
    </row>
    <row r="11" spans="1:12" ht="15" customHeight="1" x14ac:dyDescent="0.25">
      <c r="A11" s="6" t="s">
        <v>6</v>
      </c>
      <c r="B11" s="6" t="s">
        <v>20</v>
      </c>
      <c r="C11" s="6" t="s">
        <v>89</v>
      </c>
      <c r="D11" s="6">
        <v>1</v>
      </c>
      <c r="E11" s="6" t="s">
        <v>22</v>
      </c>
      <c r="G11" s="9">
        <v>1.1219999999999999E-5</v>
      </c>
      <c r="I11" s="7">
        <v>0.30945612719999999</v>
      </c>
      <c r="K11" s="6" t="s">
        <v>53</v>
      </c>
      <c r="L11" s="6">
        <v>15378</v>
      </c>
    </row>
    <row r="12" spans="1:12" ht="15" customHeight="1" x14ac:dyDescent="0.25">
      <c r="A12" s="6" t="s">
        <v>19</v>
      </c>
      <c r="B12" s="6" t="s">
        <v>19</v>
      </c>
      <c r="C12" s="6" t="s">
        <v>90</v>
      </c>
      <c r="D12" s="6">
        <v>-4</v>
      </c>
      <c r="E12" s="6" t="s">
        <v>22</v>
      </c>
      <c r="G12" s="9">
        <v>1</v>
      </c>
      <c r="I12" s="7">
        <v>27580.76</v>
      </c>
      <c r="K12" s="6" t="s">
        <v>53</v>
      </c>
      <c r="L12" s="6">
        <v>18361</v>
      </c>
    </row>
    <row r="13" spans="1:12" ht="15" customHeight="1" x14ac:dyDescent="0.25">
      <c r="A13" s="6" t="s">
        <v>163</v>
      </c>
      <c r="B13" s="6" t="s">
        <v>163</v>
      </c>
      <c r="C13" s="6" t="s">
        <v>164</v>
      </c>
      <c r="D13" s="6">
        <v>-2</v>
      </c>
      <c r="E13" s="6" t="s">
        <v>22</v>
      </c>
      <c r="G13" s="9">
        <v>5</v>
      </c>
      <c r="I13" s="7">
        <v>137903.80000000002</v>
      </c>
      <c r="K13" s="6" t="s">
        <v>53</v>
      </c>
      <c r="L13" s="6">
        <v>43474</v>
      </c>
    </row>
    <row r="14" spans="1:12" ht="15" customHeight="1" x14ac:dyDescent="0.25">
      <c r="A14" s="6" t="s">
        <v>18</v>
      </c>
      <c r="B14" s="6" t="s">
        <v>21</v>
      </c>
      <c r="C14" s="6" t="s">
        <v>87</v>
      </c>
      <c r="D14" s="6">
        <v>0</v>
      </c>
      <c r="E14" s="6" t="s">
        <v>22</v>
      </c>
      <c r="G14" s="9">
        <v>55000</v>
      </c>
      <c r="I14" s="7">
        <v>1516941800.0000002</v>
      </c>
      <c r="K14" s="6" t="s">
        <v>53</v>
      </c>
      <c r="L14" s="6">
        <v>15377</v>
      </c>
    </row>
    <row r="15" spans="1:12" ht="15" customHeight="1" x14ac:dyDescent="0.25">
      <c r="A15" s="6" t="s">
        <v>30</v>
      </c>
      <c r="B15" s="6" t="s">
        <v>52</v>
      </c>
      <c r="C15" s="6" t="s">
        <v>51</v>
      </c>
      <c r="D15" s="6">
        <v>0</v>
      </c>
      <c r="E15" s="6" t="s">
        <v>22</v>
      </c>
      <c r="F15" s="6" t="s">
        <v>29</v>
      </c>
      <c r="G15" s="9">
        <v>0.5</v>
      </c>
      <c r="I15" s="7">
        <v>13790.38</v>
      </c>
      <c r="K15" s="6" t="s">
        <v>53</v>
      </c>
      <c r="L15" s="6">
        <v>15570</v>
      </c>
    </row>
    <row r="16" spans="1:12" ht="15" customHeight="1" x14ac:dyDescent="0.25">
      <c r="A16" s="6" t="s">
        <v>31</v>
      </c>
      <c r="B16" s="6" t="s">
        <v>54</v>
      </c>
      <c r="C16" s="6" t="s">
        <v>91</v>
      </c>
      <c r="D16" s="6">
        <v>1</v>
      </c>
      <c r="E16" s="6" t="s">
        <v>22</v>
      </c>
      <c r="F16" s="6" t="s">
        <v>29</v>
      </c>
      <c r="G16" s="9">
        <v>0.5</v>
      </c>
      <c r="I16" s="7">
        <v>13790.38</v>
      </c>
      <c r="K16" s="6" t="s">
        <v>53</v>
      </c>
      <c r="L16" s="6">
        <v>32689</v>
      </c>
    </row>
    <row r="17" spans="1:12" ht="15" customHeight="1" x14ac:dyDescent="0.25">
      <c r="A17" s="6" t="s">
        <v>32</v>
      </c>
      <c r="B17" s="6" t="s">
        <v>55</v>
      </c>
      <c r="C17" s="6" t="s">
        <v>92</v>
      </c>
      <c r="D17" s="6">
        <v>-1</v>
      </c>
      <c r="E17" s="6" t="s">
        <v>22</v>
      </c>
      <c r="F17" s="6" t="s">
        <v>29</v>
      </c>
      <c r="G17" s="9">
        <v>0.5</v>
      </c>
      <c r="I17" s="7">
        <v>13790.38</v>
      </c>
      <c r="K17" s="6" t="s">
        <v>53</v>
      </c>
      <c r="L17" s="6">
        <v>32656</v>
      </c>
    </row>
    <row r="18" spans="1:12" ht="15" customHeight="1" x14ac:dyDescent="0.25">
      <c r="A18" s="6" t="s">
        <v>33</v>
      </c>
      <c r="B18" s="6" t="s">
        <v>58</v>
      </c>
      <c r="C18" s="6" t="s">
        <v>56</v>
      </c>
      <c r="D18" s="6">
        <v>0</v>
      </c>
      <c r="E18" s="6" t="s">
        <v>22</v>
      </c>
      <c r="F18" s="6" t="s">
        <v>29</v>
      </c>
      <c r="G18" s="9">
        <v>0.5</v>
      </c>
      <c r="I18" s="7">
        <v>13790.38</v>
      </c>
      <c r="K18" s="6" t="s">
        <v>53</v>
      </c>
      <c r="L18" s="6">
        <v>17364</v>
      </c>
    </row>
    <row r="19" spans="1:12" ht="15" customHeight="1" x14ac:dyDescent="0.25">
      <c r="A19" s="6" t="s">
        <v>34</v>
      </c>
      <c r="B19" s="6" t="s">
        <v>57</v>
      </c>
      <c r="C19" s="6" t="s">
        <v>59</v>
      </c>
      <c r="D19" s="6">
        <v>0</v>
      </c>
      <c r="E19" s="6" t="s">
        <v>22</v>
      </c>
      <c r="F19" s="6" t="s">
        <v>29</v>
      </c>
      <c r="G19" s="9">
        <v>0.5</v>
      </c>
      <c r="I19" s="7">
        <v>13790.38</v>
      </c>
      <c r="K19" s="6" t="s">
        <v>53</v>
      </c>
      <c r="L19" s="6">
        <v>17561</v>
      </c>
    </row>
    <row r="20" spans="1:12" ht="15" customHeight="1" x14ac:dyDescent="0.25">
      <c r="A20" s="6" t="s">
        <v>36</v>
      </c>
      <c r="B20" s="6" t="s">
        <v>60</v>
      </c>
      <c r="C20" s="6" t="s">
        <v>62</v>
      </c>
      <c r="D20" s="6">
        <v>0</v>
      </c>
      <c r="E20" s="6" t="s">
        <v>22</v>
      </c>
      <c r="F20" s="6" t="s">
        <v>29</v>
      </c>
      <c r="G20" s="9">
        <v>0.5</v>
      </c>
      <c r="I20" s="7">
        <v>13790.38</v>
      </c>
      <c r="K20" s="6" t="s">
        <v>53</v>
      </c>
      <c r="L20" s="6">
        <v>17061</v>
      </c>
    </row>
    <row r="21" spans="1:12" ht="15" customHeight="1" x14ac:dyDescent="0.25">
      <c r="A21" s="6" t="s">
        <v>35</v>
      </c>
      <c r="B21" s="6" t="s">
        <v>61</v>
      </c>
      <c r="C21" s="6" t="s">
        <v>93</v>
      </c>
      <c r="D21" s="6">
        <v>-1</v>
      </c>
      <c r="E21" s="6" t="s">
        <v>22</v>
      </c>
      <c r="F21" s="6" t="s">
        <v>29</v>
      </c>
      <c r="G21" s="9">
        <v>0.5</v>
      </c>
      <c r="I21" s="7">
        <v>13790.38</v>
      </c>
      <c r="K21" s="6" t="s">
        <v>53</v>
      </c>
      <c r="L21" s="6">
        <v>29986</v>
      </c>
    </row>
    <row r="22" spans="1:12" ht="15" customHeight="1" x14ac:dyDescent="0.25">
      <c r="A22" s="6" t="s">
        <v>48</v>
      </c>
      <c r="B22" s="6" t="s">
        <v>49</v>
      </c>
      <c r="C22" s="6" t="s">
        <v>63</v>
      </c>
      <c r="D22" s="6">
        <v>0</v>
      </c>
      <c r="E22" s="6" t="s">
        <v>22</v>
      </c>
      <c r="F22" s="6" t="s">
        <v>29</v>
      </c>
      <c r="G22" s="9">
        <v>0.5</v>
      </c>
      <c r="I22" s="7">
        <v>13790.38</v>
      </c>
      <c r="K22" s="6" t="s">
        <v>53</v>
      </c>
      <c r="L22" s="6">
        <v>15428</v>
      </c>
    </row>
    <row r="23" spans="1:12" ht="15" customHeight="1" x14ac:dyDescent="0.25">
      <c r="A23" s="6" t="s">
        <v>47</v>
      </c>
      <c r="B23" s="6" t="s">
        <v>65</v>
      </c>
      <c r="C23" s="6" t="s">
        <v>64</v>
      </c>
      <c r="D23" s="6">
        <v>0</v>
      </c>
      <c r="E23" s="6" t="s">
        <v>22</v>
      </c>
      <c r="F23" s="6" t="s">
        <v>29</v>
      </c>
      <c r="G23" s="9">
        <v>0.5</v>
      </c>
      <c r="I23" s="7">
        <v>13790.38</v>
      </c>
      <c r="K23" s="6" t="s">
        <v>53</v>
      </c>
      <c r="L23" s="6">
        <v>16437</v>
      </c>
    </row>
    <row r="24" spans="1:12" ht="15" customHeight="1" x14ac:dyDescent="0.25">
      <c r="A24" s="6" t="s">
        <v>45</v>
      </c>
      <c r="B24" s="6" t="s">
        <v>66</v>
      </c>
      <c r="C24" s="6" t="s">
        <v>67</v>
      </c>
      <c r="D24" s="6">
        <v>0</v>
      </c>
      <c r="E24" s="6" t="s">
        <v>22</v>
      </c>
      <c r="F24" s="6" t="s">
        <v>29</v>
      </c>
      <c r="G24" s="9">
        <v>0.5</v>
      </c>
      <c r="I24" s="7">
        <v>13790.38</v>
      </c>
      <c r="K24" s="6" t="s">
        <v>53</v>
      </c>
      <c r="L24" s="6">
        <v>27730</v>
      </c>
    </row>
    <row r="25" spans="1:12" ht="15" customHeight="1" x14ac:dyDescent="0.25">
      <c r="A25" s="6" t="s">
        <v>44</v>
      </c>
      <c r="B25" s="6" t="s">
        <v>68</v>
      </c>
      <c r="C25" s="6" t="s">
        <v>69</v>
      </c>
      <c r="D25" s="6">
        <v>0</v>
      </c>
      <c r="E25" s="6" t="s">
        <v>22</v>
      </c>
      <c r="F25" s="6" t="s">
        <v>29</v>
      </c>
      <c r="G25" s="9">
        <v>0.5</v>
      </c>
      <c r="I25" s="7">
        <v>13790.38</v>
      </c>
      <c r="K25" s="6" t="s">
        <v>53</v>
      </c>
      <c r="L25" s="6">
        <v>28225</v>
      </c>
    </row>
    <row r="26" spans="1:12" ht="15" customHeight="1" x14ac:dyDescent="0.25">
      <c r="A26" s="6" t="s">
        <v>42</v>
      </c>
      <c r="B26" s="6" t="s">
        <v>70</v>
      </c>
      <c r="C26" s="6" t="s">
        <v>94</v>
      </c>
      <c r="D26" s="6">
        <v>1</v>
      </c>
      <c r="E26" s="6" t="s">
        <v>22</v>
      </c>
      <c r="F26" s="6" t="s">
        <v>29</v>
      </c>
      <c r="G26" s="9">
        <v>0.5</v>
      </c>
      <c r="I26" s="7">
        <v>13790.38</v>
      </c>
      <c r="K26" s="6" t="s">
        <v>53</v>
      </c>
      <c r="L26" s="6">
        <v>32557</v>
      </c>
    </row>
    <row r="27" spans="1:12" ht="15" customHeight="1" x14ac:dyDescent="0.25">
      <c r="A27" s="6" t="s">
        <v>41</v>
      </c>
      <c r="B27" s="6" t="s">
        <v>71</v>
      </c>
      <c r="C27" s="6" t="s">
        <v>72</v>
      </c>
      <c r="D27" s="6">
        <v>0</v>
      </c>
      <c r="E27" s="6" t="s">
        <v>22</v>
      </c>
      <c r="F27" s="6" t="s">
        <v>29</v>
      </c>
      <c r="G27" s="9">
        <v>0.5</v>
      </c>
      <c r="I27" s="7">
        <v>13790.38</v>
      </c>
      <c r="K27" s="6" t="s">
        <v>53</v>
      </c>
      <c r="L27" s="6">
        <v>16867</v>
      </c>
    </row>
    <row r="28" spans="1:12" ht="15" customHeight="1" x14ac:dyDescent="0.25">
      <c r="A28" s="6" t="s">
        <v>46</v>
      </c>
      <c r="B28" s="6" t="s">
        <v>73</v>
      </c>
      <c r="C28" s="6" t="s">
        <v>80</v>
      </c>
      <c r="D28" s="6">
        <v>0</v>
      </c>
      <c r="E28" s="6" t="s">
        <v>22</v>
      </c>
      <c r="F28" s="6" t="s">
        <v>29</v>
      </c>
      <c r="G28" s="9">
        <v>0.5</v>
      </c>
      <c r="I28" s="7">
        <v>13790.38</v>
      </c>
      <c r="K28" s="6" t="s">
        <v>53</v>
      </c>
      <c r="L28" s="6">
        <v>16998</v>
      </c>
    </row>
    <row r="29" spans="1:12" ht="15" customHeight="1" x14ac:dyDescent="0.25">
      <c r="A29" s="6" t="s">
        <v>43</v>
      </c>
      <c r="B29" s="6" t="s">
        <v>74</v>
      </c>
      <c r="C29" s="6" t="s">
        <v>81</v>
      </c>
      <c r="D29" s="6">
        <v>0</v>
      </c>
      <c r="E29" s="6" t="s">
        <v>22</v>
      </c>
      <c r="F29" s="6" t="s">
        <v>29</v>
      </c>
      <c r="G29" s="9">
        <v>0.5</v>
      </c>
      <c r="I29" s="7">
        <v>13790.38</v>
      </c>
      <c r="K29" s="6" t="s">
        <v>53</v>
      </c>
      <c r="L29" s="6">
        <v>16313</v>
      </c>
    </row>
    <row r="30" spans="1:12" ht="15" customHeight="1" x14ac:dyDescent="0.25">
      <c r="A30" s="6" t="s">
        <v>38</v>
      </c>
      <c r="B30" s="6" t="s">
        <v>75</v>
      </c>
      <c r="C30" s="6" t="s">
        <v>82</v>
      </c>
      <c r="D30" s="6">
        <v>0</v>
      </c>
      <c r="E30" s="6" t="s">
        <v>22</v>
      </c>
      <c r="F30" s="6" t="s">
        <v>29</v>
      </c>
      <c r="G30" s="9">
        <v>0.5</v>
      </c>
      <c r="I30" s="7">
        <v>13790.38</v>
      </c>
      <c r="K30" s="6" t="s">
        <v>53</v>
      </c>
      <c r="L30" s="6">
        <v>16523</v>
      </c>
    </row>
    <row r="31" spans="1:12" ht="15" customHeight="1" x14ac:dyDescent="0.25">
      <c r="A31" s="6" t="s">
        <v>39</v>
      </c>
      <c r="B31" s="6" t="s">
        <v>76</v>
      </c>
      <c r="C31" s="6" t="s">
        <v>83</v>
      </c>
      <c r="D31" s="6">
        <v>0</v>
      </c>
      <c r="E31" s="6" t="s">
        <v>22</v>
      </c>
      <c r="F31" s="6" t="s">
        <v>29</v>
      </c>
      <c r="G31" s="9">
        <v>0.5</v>
      </c>
      <c r="I31" s="7">
        <v>13790.38</v>
      </c>
      <c r="K31" s="6" t="s">
        <v>53</v>
      </c>
      <c r="L31" s="6">
        <v>16398</v>
      </c>
    </row>
    <row r="32" spans="1:12" ht="15" customHeight="1" x14ac:dyDescent="0.25">
      <c r="A32" s="6" t="s">
        <v>50</v>
      </c>
      <c r="B32" s="6" t="s">
        <v>77</v>
      </c>
      <c r="C32" s="6" t="s">
        <v>84</v>
      </c>
      <c r="D32" s="6">
        <v>0</v>
      </c>
      <c r="E32" s="6" t="s">
        <v>22</v>
      </c>
      <c r="F32" s="6" t="s">
        <v>29</v>
      </c>
      <c r="G32" s="9">
        <v>0.5</v>
      </c>
      <c r="I32" s="7">
        <v>13790.38</v>
      </c>
      <c r="K32" s="6" t="s">
        <v>53</v>
      </c>
      <c r="L32" s="6">
        <v>16296</v>
      </c>
    </row>
    <row r="33" spans="1:12" ht="15" customHeight="1" x14ac:dyDescent="0.25">
      <c r="A33" s="6" t="s">
        <v>40</v>
      </c>
      <c r="B33" s="6" t="s">
        <v>78</v>
      </c>
      <c r="C33" s="6" t="s">
        <v>85</v>
      </c>
      <c r="D33" s="6">
        <v>0</v>
      </c>
      <c r="E33" s="6" t="s">
        <v>22</v>
      </c>
      <c r="F33" s="6" t="s">
        <v>29</v>
      </c>
      <c r="G33" s="9">
        <v>0.5</v>
      </c>
      <c r="I33" s="7">
        <v>13790.38</v>
      </c>
      <c r="K33" s="6" t="s">
        <v>53</v>
      </c>
      <c r="L33" s="6">
        <v>28479</v>
      </c>
    </row>
    <row r="34" spans="1:12" ht="15" customHeight="1" x14ac:dyDescent="0.25">
      <c r="A34" s="6" t="s">
        <v>37</v>
      </c>
      <c r="B34" s="6" t="s">
        <v>79</v>
      </c>
      <c r="C34" s="6" t="s">
        <v>86</v>
      </c>
      <c r="D34" s="6">
        <v>0</v>
      </c>
      <c r="E34" s="6" t="s">
        <v>22</v>
      </c>
      <c r="F34" s="6" t="s">
        <v>29</v>
      </c>
      <c r="G34" s="9">
        <v>0.5</v>
      </c>
      <c r="I34" s="7">
        <v>13790.38</v>
      </c>
      <c r="K34" s="6" t="s">
        <v>53</v>
      </c>
      <c r="L34" s="6">
        <v>27477</v>
      </c>
    </row>
    <row r="35" spans="1:12" ht="15" customHeight="1" x14ac:dyDescent="0.2">
      <c r="A35" s="6" t="s">
        <v>112</v>
      </c>
      <c r="B35" s="6" t="s">
        <v>111</v>
      </c>
      <c r="C35" s="2" t="s">
        <v>983</v>
      </c>
      <c r="D35" s="2">
        <v>-1212</v>
      </c>
      <c r="E35" s="6" t="s">
        <v>7</v>
      </c>
      <c r="G35" s="9">
        <v>1.8128579488019907E-7</v>
      </c>
      <c r="I35" s="6">
        <v>5</v>
      </c>
      <c r="K35" s="6" t="s">
        <v>761</v>
      </c>
      <c r="L35" s="6" t="s">
        <v>766</v>
      </c>
    </row>
    <row r="36" spans="1:12" ht="15" customHeight="1" x14ac:dyDescent="0.2">
      <c r="A36" s="6" t="s">
        <v>113</v>
      </c>
      <c r="B36" s="6" t="s">
        <v>110</v>
      </c>
      <c r="C36" s="2" t="s">
        <v>984</v>
      </c>
      <c r="D36" s="2">
        <v>-1212</v>
      </c>
      <c r="E36" s="6" t="s">
        <v>7</v>
      </c>
      <c r="G36" s="9">
        <v>1.8128579488019907E-7</v>
      </c>
      <c r="I36" s="6">
        <v>5</v>
      </c>
      <c r="K36" s="6" t="s">
        <v>761</v>
      </c>
      <c r="L36" s="6" t="s">
        <v>767</v>
      </c>
    </row>
    <row r="37" spans="1:12" ht="15" customHeight="1" x14ac:dyDescent="0.2">
      <c r="A37" s="6" t="s">
        <v>141</v>
      </c>
      <c r="B37" s="6" t="s">
        <v>109</v>
      </c>
      <c r="C37" s="2" t="s">
        <v>985</v>
      </c>
      <c r="D37" s="2">
        <v>-1212</v>
      </c>
      <c r="E37" s="6" t="s">
        <v>7</v>
      </c>
      <c r="G37" s="9">
        <v>1.8128579488019907E-7</v>
      </c>
      <c r="I37" s="6">
        <v>5</v>
      </c>
    </row>
    <row r="38" spans="1:12" ht="15" customHeight="1" x14ac:dyDescent="0.2">
      <c r="A38" s="6" t="s">
        <v>469</v>
      </c>
      <c r="B38" s="6" t="s">
        <v>523</v>
      </c>
      <c r="C38" s="2" t="s">
        <v>986</v>
      </c>
      <c r="D38" s="2">
        <v>-1212</v>
      </c>
      <c r="E38" s="6" t="s">
        <v>7</v>
      </c>
      <c r="F38" s="6" t="s">
        <v>165</v>
      </c>
      <c r="G38" s="9">
        <v>1.8128579488019907E-7</v>
      </c>
      <c r="I38" s="6">
        <v>5</v>
      </c>
      <c r="K38" s="6" t="s">
        <v>761</v>
      </c>
      <c r="L38" s="6">
        <v>876756</v>
      </c>
    </row>
    <row r="39" spans="1:12" ht="15" customHeight="1" x14ac:dyDescent="0.2">
      <c r="A39" s="6" t="s">
        <v>470</v>
      </c>
      <c r="B39" s="6" t="s">
        <v>524</v>
      </c>
      <c r="C39" s="2" t="s">
        <v>987</v>
      </c>
      <c r="D39" s="2">
        <v>-1212</v>
      </c>
      <c r="E39" s="6" t="s">
        <v>7</v>
      </c>
      <c r="F39" s="6" t="s">
        <v>165</v>
      </c>
      <c r="G39" s="9">
        <v>1.8128579488019907E-7</v>
      </c>
      <c r="I39" s="6">
        <v>5</v>
      </c>
      <c r="K39" s="6" t="s">
        <v>761</v>
      </c>
      <c r="L39" s="6">
        <v>877054</v>
      </c>
    </row>
    <row r="40" spans="1:12" ht="15" customHeight="1" x14ac:dyDescent="0.2">
      <c r="A40" s="6" t="s">
        <v>471</v>
      </c>
      <c r="B40" s="6" t="s">
        <v>525</v>
      </c>
      <c r="C40" s="2" t="s">
        <v>988</v>
      </c>
      <c r="D40" s="2">
        <v>-1212</v>
      </c>
      <c r="E40" s="6" t="s">
        <v>7</v>
      </c>
      <c r="F40" s="6" t="s">
        <v>165</v>
      </c>
      <c r="G40" s="9">
        <v>1.8128579488019907E-7</v>
      </c>
      <c r="I40" s="6">
        <v>5</v>
      </c>
      <c r="K40" s="6" t="s">
        <v>761</v>
      </c>
      <c r="L40" s="6">
        <v>877402</v>
      </c>
    </row>
    <row r="41" spans="1:12" ht="15" customHeight="1" x14ac:dyDescent="0.2">
      <c r="A41" s="6" t="s">
        <v>472</v>
      </c>
      <c r="B41" s="6" t="s">
        <v>526</v>
      </c>
      <c r="C41" s="2" t="s">
        <v>989</v>
      </c>
      <c r="D41" s="2">
        <v>-1212</v>
      </c>
      <c r="E41" s="6" t="s">
        <v>7</v>
      </c>
      <c r="F41" s="6" t="s">
        <v>165</v>
      </c>
      <c r="G41" s="9">
        <v>1.8128579488019907E-7</v>
      </c>
      <c r="I41" s="6">
        <v>5</v>
      </c>
      <c r="K41" s="6" t="s">
        <v>761</v>
      </c>
      <c r="L41" s="6">
        <v>876984</v>
      </c>
    </row>
    <row r="42" spans="1:12" ht="15" customHeight="1" x14ac:dyDescent="0.2">
      <c r="A42" s="6" t="s">
        <v>473</v>
      </c>
      <c r="B42" s="6" t="s">
        <v>527</v>
      </c>
      <c r="C42" s="2" t="s">
        <v>990</v>
      </c>
      <c r="D42" s="2">
        <v>-1212</v>
      </c>
      <c r="E42" s="6" t="s">
        <v>7</v>
      </c>
      <c r="F42" s="6" t="s">
        <v>165</v>
      </c>
      <c r="G42" s="9">
        <v>1.8128579488019907E-7</v>
      </c>
      <c r="I42" s="6">
        <v>5</v>
      </c>
      <c r="K42" s="6" t="s">
        <v>761</v>
      </c>
      <c r="L42" s="6">
        <v>876888</v>
      </c>
    </row>
    <row r="43" spans="1:12" ht="15" customHeight="1" x14ac:dyDescent="0.2">
      <c r="A43" s="6" t="s">
        <v>474</v>
      </c>
      <c r="B43" s="6" t="s">
        <v>528</v>
      </c>
      <c r="C43" s="2" t="s">
        <v>991</v>
      </c>
      <c r="D43" s="2">
        <v>-1212</v>
      </c>
      <c r="E43" s="6" t="s">
        <v>7</v>
      </c>
      <c r="F43" s="6" t="s">
        <v>165</v>
      </c>
      <c r="G43" s="9">
        <v>1.8128579488019907E-7</v>
      </c>
      <c r="I43" s="6">
        <v>5</v>
      </c>
      <c r="K43" s="6" t="s">
        <v>761</v>
      </c>
      <c r="L43" s="6">
        <v>876854</v>
      </c>
    </row>
    <row r="44" spans="1:12" ht="15" customHeight="1" x14ac:dyDescent="0.2">
      <c r="A44" s="6" t="s">
        <v>475</v>
      </c>
      <c r="B44" s="6" t="s">
        <v>529</v>
      </c>
      <c r="C44" s="2" t="s">
        <v>992</v>
      </c>
      <c r="D44" s="2">
        <v>-1212</v>
      </c>
      <c r="E44" s="6" t="s">
        <v>7</v>
      </c>
      <c r="F44" s="6" t="s">
        <v>165</v>
      </c>
      <c r="G44" s="9">
        <v>1.8128579488019907E-7</v>
      </c>
      <c r="I44" s="6">
        <v>5</v>
      </c>
      <c r="K44" s="6" t="s">
        <v>761</v>
      </c>
      <c r="L44" s="6">
        <v>877355</v>
      </c>
    </row>
    <row r="45" spans="1:12" ht="15" customHeight="1" x14ac:dyDescent="0.2">
      <c r="A45" s="6" t="s">
        <v>476</v>
      </c>
      <c r="B45" s="6" t="s">
        <v>530</v>
      </c>
      <c r="C45" s="2" t="s">
        <v>993</v>
      </c>
      <c r="D45" s="2">
        <v>-1212</v>
      </c>
      <c r="E45" s="6" t="s">
        <v>7</v>
      </c>
      <c r="F45" s="6" t="s">
        <v>165</v>
      </c>
      <c r="G45" s="9">
        <v>1.8128579488019907E-7</v>
      </c>
      <c r="I45" s="6">
        <v>5</v>
      </c>
      <c r="K45" s="6" t="s">
        <v>761</v>
      </c>
      <c r="L45" s="6">
        <v>876860</v>
      </c>
    </row>
    <row r="46" spans="1:12" ht="15" customHeight="1" x14ac:dyDescent="0.2">
      <c r="A46" s="6" t="s">
        <v>477</v>
      </c>
      <c r="B46" s="6" t="s">
        <v>531</v>
      </c>
      <c r="C46" s="2" t="s">
        <v>994</v>
      </c>
      <c r="D46" s="2">
        <v>-1212</v>
      </c>
      <c r="E46" s="6" t="s">
        <v>7</v>
      </c>
      <c r="F46" s="6" t="s">
        <v>165</v>
      </c>
      <c r="G46" s="9">
        <v>1.8128579488019907E-7</v>
      </c>
      <c r="I46" s="6">
        <v>5</v>
      </c>
      <c r="K46" s="6" t="s">
        <v>761</v>
      </c>
      <c r="L46" s="6">
        <v>877019</v>
      </c>
    </row>
    <row r="47" spans="1:12" ht="15" customHeight="1" x14ac:dyDescent="0.2">
      <c r="A47" s="6" t="s">
        <v>478</v>
      </c>
      <c r="B47" s="6" t="s">
        <v>532</v>
      </c>
      <c r="C47" s="2" t="s">
        <v>995</v>
      </c>
      <c r="D47" s="2">
        <v>-1212</v>
      </c>
      <c r="E47" s="6" t="s">
        <v>7</v>
      </c>
      <c r="F47" s="6" t="s">
        <v>165</v>
      </c>
      <c r="G47" s="9">
        <v>1.8128579488019907E-7</v>
      </c>
      <c r="I47" s="6">
        <v>5</v>
      </c>
      <c r="K47" s="6" t="s">
        <v>761</v>
      </c>
      <c r="L47" s="6">
        <v>877032</v>
      </c>
    </row>
    <row r="48" spans="1:12" ht="15" customHeight="1" x14ac:dyDescent="0.2">
      <c r="A48" s="6" t="s">
        <v>479</v>
      </c>
      <c r="B48" s="6" t="s">
        <v>533</v>
      </c>
      <c r="C48" s="2" t="s">
        <v>996</v>
      </c>
      <c r="D48" s="2">
        <v>-1212</v>
      </c>
      <c r="E48" s="6" t="s">
        <v>7</v>
      </c>
      <c r="F48" s="6" t="s">
        <v>165</v>
      </c>
      <c r="G48" s="9">
        <v>1.8128579488019907E-7</v>
      </c>
      <c r="I48" s="6">
        <v>5</v>
      </c>
      <c r="K48" s="6" t="s">
        <v>761</v>
      </c>
      <c r="L48" s="6">
        <v>877135</v>
      </c>
    </row>
    <row r="49" spans="1:12" ht="15" customHeight="1" x14ac:dyDescent="0.2">
      <c r="A49" s="6" t="s">
        <v>480</v>
      </c>
      <c r="B49" s="6" t="s">
        <v>534</v>
      </c>
      <c r="C49" s="2" t="s">
        <v>997</v>
      </c>
      <c r="D49" s="2">
        <v>-1212</v>
      </c>
      <c r="E49" s="6" t="s">
        <v>7</v>
      </c>
      <c r="F49" s="6" t="s">
        <v>165</v>
      </c>
      <c r="G49" s="9">
        <v>1.8128579488019907E-7</v>
      </c>
      <c r="I49" s="6">
        <v>5</v>
      </c>
      <c r="K49" s="6" t="s">
        <v>761</v>
      </c>
      <c r="L49" s="6">
        <v>877241</v>
      </c>
    </row>
    <row r="50" spans="1:12" ht="15" customHeight="1" x14ac:dyDescent="0.2">
      <c r="A50" s="6" t="s">
        <v>481</v>
      </c>
      <c r="B50" s="6" t="s">
        <v>535</v>
      </c>
      <c r="C50" s="2" t="s">
        <v>998</v>
      </c>
      <c r="D50" s="2">
        <v>-1212</v>
      </c>
      <c r="E50" s="6" t="s">
        <v>7</v>
      </c>
      <c r="F50" s="6" t="s">
        <v>165</v>
      </c>
      <c r="G50" s="9">
        <v>1.8128579488019907E-7</v>
      </c>
      <c r="I50" s="6">
        <v>5</v>
      </c>
      <c r="K50" s="6" t="s">
        <v>761</v>
      </c>
      <c r="L50" s="6">
        <v>876909</v>
      </c>
    </row>
    <row r="51" spans="1:12" ht="15" customHeight="1" x14ac:dyDescent="0.2">
      <c r="A51" s="6" t="s">
        <v>482</v>
      </c>
      <c r="B51" s="6" t="s">
        <v>536</v>
      </c>
      <c r="C51" s="2" t="s">
        <v>999</v>
      </c>
      <c r="D51" s="2">
        <v>-1212</v>
      </c>
      <c r="E51" s="6" t="s">
        <v>7</v>
      </c>
      <c r="F51" s="6" t="s">
        <v>165</v>
      </c>
      <c r="G51" s="9">
        <v>1.8128579488019907E-7</v>
      </c>
      <c r="I51" s="6">
        <v>5</v>
      </c>
      <c r="K51" s="6" t="s">
        <v>761</v>
      </c>
      <c r="L51" s="6">
        <v>876849</v>
      </c>
    </row>
    <row r="52" spans="1:12" ht="15" customHeight="1" x14ac:dyDescent="0.2">
      <c r="A52" s="6" t="s">
        <v>483</v>
      </c>
      <c r="B52" s="6" t="s">
        <v>537</v>
      </c>
      <c r="C52" s="2" t="s">
        <v>1000</v>
      </c>
      <c r="D52" s="2">
        <v>-1212</v>
      </c>
      <c r="E52" s="6" t="s">
        <v>7</v>
      </c>
      <c r="F52" s="6" t="s">
        <v>165</v>
      </c>
      <c r="G52" s="9">
        <v>1.8128579488019907E-7</v>
      </c>
      <c r="I52" s="6">
        <v>5</v>
      </c>
      <c r="K52" s="6" t="s">
        <v>761</v>
      </c>
      <c r="L52" s="6">
        <v>876725</v>
      </c>
    </row>
    <row r="53" spans="1:12" ht="15" customHeight="1" x14ac:dyDescent="0.2">
      <c r="A53" s="6" t="s">
        <v>484</v>
      </c>
      <c r="B53" s="6" t="s">
        <v>538</v>
      </c>
      <c r="C53" s="2" t="s">
        <v>1001</v>
      </c>
      <c r="D53" s="2">
        <v>-1212</v>
      </c>
      <c r="E53" s="6" t="s">
        <v>7</v>
      </c>
      <c r="F53" s="6" t="s">
        <v>165</v>
      </c>
      <c r="G53" s="9">
        <v>1.8128579488019907E-7</v>
      </c>
      <c r="I53" s="6">
        <v>5</v>
      </c>
      <c r="K53" s="6" t="s">
        <v>761</v>
      </c>
      <c r="L53" s="6">
        <v>877326</v>
      </c>
    </row>
    <row r="54" spans="1:12" ht="15" customHeight="1" x14ac:dyDescent="0.2">
      <c r="A54" s="6" t="s">
        <v>485</v>
      </c>
      <c r="B54" s="6" t="s">
        <v>539</v>
      </c>
      <c r="C54" s="2" t="s">
        <v>1002</v>
      </c>
      <c r="D54" s="2">
        <v>-1212</v>
      </c>
      <c r="E54" s="6" t="s">
        <v>7</v>
      </c>
      <c r="F54" s="6" t="s">
        <v>165</v>
      </c>
      <c r="G54" s="9">
        <v>1.8128579488019907E-7</v>
      </c>
      <c r="I54" s="6">
        <v>5</v>
      </c>
      <c r="K54" s="6" t="s">
        <v>761</v>
      </c>
      <c r="L54" s="6">
        <v>877217</v>
      </c>
    </row>
    <row r="55" spans="1:12" ht="15" customHeight="1" x14ac:dyDescent="0.2">
      <c r="A55" s="6" t="s">
        <v>486</v>
      </c>
      <c r="B55" s="6" t="s">
        <v>540</v>
      </c>
      <c r="C55" s="2" t="s">
        <v>1003</v>
      </c>
      <c r="D55" s="2">
        <v>-1212</v>
      </c>
      <c r="E55" s="6" t="s">
        <v>7</v>
      </c>
      <c r="F55" s="6" t="s">
        <v>165</v>
      </c>
      <c r="G55" s="9">
        <v>1.8128579488019907E-7</v>
      </c>
      <c r="I55" s="6">
        <v>5</v>
      </c>
      <c r="K55" s="6" t="s">
        <v>761</v>
      </c>
      <c r="L55" s="6">
        <v>876912</v>
      </c>
    </row>
    <row r="56" spans="1:12" ht="15" customHeight="1" x14ac:dyDescent="0.2">
      <c r="A56" s="6" t="s">
        <v>487</v>
      </c>
      <c r="B56" s="6" t="s">
        <v>541</v>
      </c>
      <c r="C56" s="2" t="s">
        <v>1004</v>
      </c>
      <c r="D56" s="2">
        <v>-1212</v>
      </c>
      <c r="E56" s="6" t="s">
        <v>7</v>
      </c>
      <c r="F56" s="6" t="s">
        <v>165</v>
      </c>
      <c r="G56" s="9">
        <v>1.8128579488019907E-7</v>
      </c>
      <c r="I56" s="6">
        <v>5</v>
      </c>
      <c r="K56" s="6" t="s">
        <v>761</v>
      </c>
      <c r="L56" s="6">
        <v>877130</v>
      </c>
    </row>
    <row r="57" spans="1:12" ht="15" customHeight="1" x14ac:dyDescent="0.2">
      <c r="A57" s="6" t="s">
        <v>488</v>
      </c>
      <c r="B57" s="6" t="s">
        <v>542</v>
      </c>
      <c r="C57" s="2" t="s">
        <v>1005</v>
      </c>
      <c r="D57" s="2">
        <v>-1212</v>
      </c>
      <c r="E57" s="6" t="s">
        <v>7</v>
      </c>
      <c r="F57" s="6" t="s">
        <v>165</v>
      </c>
      <c r="G57" s="9">
        <v>1.8128579488019907E-7</v>
      </c>
      <c r="I57" s="6">
        <v>5</v>
      </c>
      <c r="K57" s="6" t="s">
        <v>761</v>
      </c>
      <c r="L57" s="6">
        <v>877328</v>
      </c>
    </row>
    <row r="58" spans="1:12" ht="15" customHeight="1" x14ac:dyDescent="0.2">
      <c r="A58" s="6" t="s">
        <v>489</v>
      </c>
      <c r="B58" s="6" t="s">
        <v>543</v>
      </c>
      <c r="C58" s="2" t="s">
        <v>1006</v>
      </c>
      <c r="D58" s="2">
        <v>-1212</v>
      </c>
      <c r="E58" s="6" t="s">
        <v>7</v>
      </c>
      <c r="F58" s="6" t="s">
        <v>165</v>
      </c>
      <c r="G58" s="9">
        <v>1.8128579488019907E-7</v>
      </c>
      <c r="I58" s="6">
        <v>5</v>
      </c>
      <c r="K58" s="6" t="s">
        <v>761</v>
      </c>
      <c r="L58" s="6">
        <v>877050</v>
      </c>
    </row>
    <row r="59" spans="1:12" ht="15" customHeight="1" x14ac:dyDescent="0.2">
      <c r="A59" s="6" t="s">
        <v>490</v>
      </c>
      <c r="B59" s="6" t="s">
        <v>544</v>
      </c>
      <c r="C59" s="2" t="s">
        <v>1007</v>
      </c>
      <c r="D59" s="2">
        <v>-1212</v>
      </c>
      <c r="E59" s="6" t="s">
        <v>7</v>
      </c>
      <c r="F59" s="6" t="s">
        <v>165</v>
      </c>
      <c r="G59" s="9">
        <v>1.8128579488019907E-7</v>
      </c>
      <c r="I59" s="6">
        <v>5</v>
      </c>
      <c r="K59" s="6" t="s">
        <v>761</v>
      </c>
      <c r="L59" s="6">
        <v>876884</v>
      </c>
    </row>
    <row r="60" spans="1:12" ht="15" customHeight="1" x14ac:dyDescent="0.2">
      <c r="A60" s="6" t="s">
        <v>491</v>
      </c>
      <c r="B60" s="6" t="s">
        <v>545</v>
      </c>
      <c r="C60" s="2" t="s">
        <v>1008</v>
      </c>
      <c r="D60" s="2">
        <v>-1212</v>
      </c>
      <c r="E60" s="6" t="s">
        <v>7</v>
      </c>
      <c r="F60" s="6" t="s">
        <v>165</v>
      </c>
      <c r="G60" s="9">
        <v>1.8128579488019907E-7</v>
      </c>
      <c r="I60" s="6">
        <v>5</v>
      </c>
      <c r="K60" s="6" t="s">
        <v>761</v>
      </c>
      <c r="L60" s="6">
        <v>877000</v>
      </c>
    </row>
    <row r="61" spans="1:12" ht="15" customHeight="1" x14ac:dyDescent="0.2">
      <c r="A61" s="6" t="s">
        <v>492</v>
      </c>
      <c r="B61" s="6" t="s">
        <v>546</v>
      </c>
      <c r="C61" s="2" t="s">
        <v>1009</v>
      </c>
      <c r="D61" s="2">
        <v>-1212</v>
      </c>
      <c r="E61" s="6" t="s">
        <v>7</v>
      </c>
      <c r="F61" s="6" t="s">
        <v>165</v>
      </c>
      <c r="G61" s="9">
        <v>1.8128579488019907E-7</v>
      </c>
      <c r="I61" s="6">
        <v>5</v>
      </c>
      <c r="K61" s="6" t="s">
        <v>761</v>
      </c>
      <c r="L61" s="6">
        <v>877341</v>
      </c>
    </row>
    <row r="62" spans="1:12" ht="15" customHeight="1" x14ac:dyDescent="0.2">
      <c r="A62" s="6" t="s">
        <v>493</v>
      </c>
      <c r="B62" s="6" t="s">
        <v>547</v>
      </c>
      <c r="C62" s="2" t="s">
        <v>1010</v>
      </c>
      <c r="D62" s="2">
        <v>-1212</v>
      </c>
      <c r="E62" s="6" t="s">
        <v>7</v>
      </c>
      <c r="F62" s="6" t="s">
        <v>165</v>
      </c>
      <c r="G62" s="9">
        <v>1.8128579488019907E-7</v>
      </c>
      <c r="I62" s="6">
        <v>5</v>
      </c>
      <c r="K62" s="6" t="s">
        <v>761</v>
      </c>
      <c r="L62" s="6">
        <v>876972</v>
      </c>
    </row>
    <row r="63" spans="1:12" ht="15" customHeight="1" x14ac:dyDescent="0.2">
      <c r="A63" s="6" t="s">
        <v>494</v>
      </c>
      <c r="B63" s="6" t="s">
        <v>548</v>
      </c>
      <c r="C63" s="2" t="s">
        <v>1011</v>
      </c>
      <c r="D63" s="2">
        <v>-1212</v>
      </c>
      <c r="E63" s="6" t="s">
        <v>7</v>
      </c>
      <c r="F63" s="6" t="s">
        <v>165</v>
      </c>
      <c r="G63" s="9">
        <v>1.8128579488019907E-7</v>
      </c>
      <c r="I63" s="6">
        <v>5</v>
      </c>
      <c r="K63" s="6" t="s">
        <v>761</v>
      </c>
      <c r="L63" s="6" t="s">
        <v>762</v>
      </c>
    </row>
    <row r="64" spans="1:12" ht="15" customHeight="1" x14ac:dyDescent="0.2">
      <c r="A64" s="6" t="s">
        <v>495</v>
      </c>
      <c r="B64" s="6" t="s">
        <v>549</v>
      </c>
      <c r="C64" s="2" t="s">
        <v>1012</v>
      </c>
      <c r="D64" s="2">
        <v>-1212</v>
      </c>
      <c r="E64" s="6" t="s">
        <v>7</v>
      </c>
      <c r="F64" s="6" t="s">
        <v>165</v>
      </c>
      <c r="G64" s="9">
        <v>1.8128579488019907E-7</v>
      </c>
      <c r="I64" s="6">
        <v>5</v>
      </c>
      <c r="K64" s="6" t="s">
        <v>761</v>
      </c>
      <c r="L64" s="6" t="s">
        <v>763</v>
      </c>
    </row>
    <row r="65" spans="1:12" ht="15" customHeight="1" x14ac:dyDescent="0.2">
      <c r="A65" s="6" t="s">
        <v>114</v>
      </c>
      <c r="B65" s="6" t="s">
        <v>116</v>
      </c>
      <c r="C65" s="2" t="s">
        <v>1013</v>
      </c>
      <c r="D65" s="2">
        <v>-8310</v>
      </c>
      <c r="E65" s="6" t="s">
        <v>23</v>
      </c>
      <c r="G65" s="9">
        <v>3.6257158976039817E-6</v>
      </c>
      <c r="I65" s="6">
        <v>100</v>
      </c>
      <c r="K65" s="6" t="s">
        <v>733</v>
      </c>
      <c r="L65" s="6" t="s">
        <v>764</v>
      </c>
    </row>
    <row r="66" spans="1:12" ht="15" customHeight="1" x14ac:dyDescent="0.2">
      <c r="A66" s="6" t="s">
        <v>115</v>
      </c>
      <c r="B66" s="6" t="s">
        <v>117</v>
      </c>
      <c r="C66" s="2" t="s">
        <v>1014</v>
      </c>
      <c r="D66" s="2">
        <v>-8312</v>
      </c>
      <c r="E66" s="6" t="s">
        <v>23</v>
      </c>
      <c r="G66" s="9">
        <v>3.6257158976039817E-6</v>
      </c>
      <c r="I66" s="6">
        <v>100</v>
      </c>
      <c r="K66" s="6" t="s">
        <v>733</v>
      </c>
      <c r="L66" s="6" t="s">
        <v>765</v>
      </c>
    </row>
    <row r="67" spans="1:12" ht="15" customHeight="1" x14ac:dyDescent="0.2">
      <c r="A67" s="6" t="s">
        <v>140</v>
      </c>
      <c r="B67" s="6" t="s">
        <v>118</v>
      </c>
      <c r="C67" s="2" t="s">
        <v>1015</v>
      </c>
      <c r="D67" s="2">
        <v>-8309</v>
      </c>
      <c r="E67" s="6" t="s">
        <v>23</v>
      </c>
      <c r="G67" s="9">
        <v>3.6257158976039817E-6</v>
      </c>
      <c r="I67" s="6">
        <v>100</v>
      </c>
    </row>
    <row r="68" spans="1:12" ht="15" customHeight="1" x14ac:dyDescent="0.2">
      <c r="A68" s="6" t="s">
        <v>466</v>
      </c>
      <c r="B68" s="6" t="s">
        <v>496</v>
      </c>
      <c r="C68" s="2" t="s">
        <v>1016</v>
      </c>
      <c r="D68" s="2">
        <v>-8315</v>
      </c>
      <c r="E68" s="6" t="s">
        <v>23</v>
      </c>
      <c r="F68" s="6" t="s">
        <v>165</v>
      </c>
      <c r="G68" s="9">
        <v>3.6257158976039817E-6</v>
      </c>
      <c r="I68" s="6">
        <v>100</v>
      </c>
      <c r="K68" s="6" t="s">
        <v>733</v>
      </c>
      <c r="L68" s="6" t="s">
        <v>734</v>
      </c>
    </row>
    <row r="69" spans="1:12" ht="15" customHeight="1" x14ac:dyDescent="0.2">
      <c r="A69" s="6" t="s">
        <v>455</v>
      </c>
      <c r="B69" s="6" t="s">
        <v>497</v>
      </c>
      <c r="C69" s="2" t="s">
        <v>1017</v>
      </c>
      <c r="D69" s="2">
        <v>-8303</v>
      </c>
      <c r="E69" s="6" t="s">
        <v>23</v>
      </c>
      <c r="F69" s="6" t="s">
        <v>165</v>
      </c>
      <c r="G69" s="9">
        <v>3.6257158976039817E-6</v>
      </c>
      <c r="I69" s="6">
        <v>100</v>
      </c>
      <c r="K69" s="6" t="s">
        <v>733</v>
      </c>
      <c r="L69" s="6" t="s">
        <v>737</v>
      </c>
    </row>
    <row r="70" spans="1:12" ht="15" customHeight="1" x14ac:dyDescent="0.2">
      <c r="A70" s="6" t="s">
        <v>467</v>
      </c>
      <c r="B70" s="6" t="s">
        <v>498</v>
      </c>
      <c r="C70" s="2" t="s">
        <v>1018</v>
      </c>
      <c r="D70" s="2">
        <v>-8309</v>
      </c>
      <c r="E70" s="6" t="s">
        <v>23</v>
      </c>
      <c r="F70" s="6" t="s">
        <v>165</v>
      </c>
      <c r="G70" s="9">
        <v>3.6257158976039817E-6</v>
      </c>
      <c r="I70" s="6">
        <v>100</v>
      </c>
      <c r="K70" s="6" t="s">
        <v>733</v>
      </c>
      <c r="L70" s="6" t="s">
        <v>735</v>
      </c>
    </row>
    <row r="71" spans="1:12" ht="15" customHeight="1" x14ac:dyDescent="0.2">
      <c r="A71" s="6" t="s">
        <v>178</v>
      </c>
      <c r="B71" s="6" t="s">
        <v>499</v>
      </c>
      <c r="C71" s="2" t="s">
        <v>1019</v>
      </c>
      <c r="D71" s="2">
        <v>-8314</v>
      </c>
      <c r="E71" s="6" t="s">
        <v>23</v>
      </c>
      <c r="F71" s="6" t="s">
        <v>165</v>
      </c>
      <c r="G71" s="9">
        <v>3.6257158976039817E-6</v>
      </c>
      <c r="I71" s="6">
        <v>100</v>
      </c>
      <c r="K71" s="6" t="s">
        <v>733</v>
      </c>
      <c r="L71" s="6" t="s">
        <v>738</v>
      </c>
    </row>
    <row r="72" spans="1:12" ht="15" customHeight="1" x14ac:dyDescent="0.2">
      <c r="A72" s="6" t="s">
        <v>214</v>
      </c>
      <c r="B72" s="6" t="s">
        <v>500</v>
      </c>
      <c r="C72" s="2" t="s">
        <v>1020</v>
      </c>
      <c r="D72" s="2">
        <v>-8315</v>
      </c>
      <c r="E72" s="6" t="s">
        <v>23</v>
      </c>
      <c r="F72" s="6" t="s">
        <v>165</v>
      </c>
      <c r="G72" s="9">
        <v>3.6257158976039817E-6</v>
      </c>
      <c r="I72" s="6">
        <v>100</v>
      </c>
      <c r="K72" s="6" t="s">
        <v>733</v>
      </c>
      <c r="L72" s="6" t="s">
        <v>739</v>
      </c>
    </row>
    <row r="73" spans="1:12" ht="15" customHeight="1" x14ac:dyDescent="0.2">
      <c r="A73" s="6" t="s">
        <v>192</v>
      </c>
      <c r="B73" s="6" t="s">
        <v>501</v>
      </c>
      <c r="C73" s="2" t="s">
        <v>1021</v>
      </c>
      <c r="D73" s="2">
        <v>-8314</v>
      </c>
      <c r="E73" s="6" t="s">
        <v>23</v>
      </c>
      <c r="F73" s="6" t="s">
        <v>165</v>
      </c>
      <c r="G73" s="9">
        <v>3.6257158976039817E-6</v>
      </c>
      <c r="I73" s="6">
        <v>100</v>
      </c>
      <c r="K73" s="6" t="s">
        <v>733</v>
      </c>
      <c r="L73" s="6" t="s">
        <v>740</v>
      </c>
    </row>
    <row r="74" spans="1:12" ht="15" customHeight="1" x14ac:dyDescent="0.2">
      <c r="A74" s="6" t="s">
        <v>179</v>
      </c>
      <c r="B74" s="6" t="s">
        <v>502</v>
      </c>
      <c r="C74" s="2" t="s">
        <v>1022</v>
      </c>
      <c r="D74" s="2">
        <v>-8315</v>
      </c>
      <c r="E74" s="6" t="s">
        <v>23</v>
      </c>
      <c r="F74" s="6" t="s">
        <v>165</v>
      </c>
      <c r="G74" s="9">
        <v>3.6257158976039817E-6</v>
      </c>
      <c r="I74" s="6">
        <v>100</v>
      </c>
      <c r="K74" s="6" t="s">
        <v>733</v>
      </c>
      <c r="L74" s="6" t="s">
        <v>741</v>
      </c>
    </row>
    <row r="75" spans="1:12" ht="15" customHeight="1" x14ac:dyDescent="0.2">
      <c r="A75" s="6" t="s">
        <v>456</v>
      </c>
      <c r="B75" s="6" t="s">
        <v>503</v>
      </c>
      <c r="C75" s="2" t="s">
        <v>1023</v>
      </c>
      <c r="D75" s="2">
        <v>-8315</v>
      </c>
      <c r="E75" s="6" t="s">
        <v>23</v>
      </c>
      <c r="F75" s="6" t="s">
        <v>165</v>
      </c>
      <c r="G75" s="9">
        <v>3.6257158976039817E-6</v>
      </c>
      <c r="I75" s="6">
        <v>100</v>
      </c>
      <c r="K75" s="6" t="s">
        <v>733</v>
      </c>
      <c r="L75" s="6" t="s">
        <v>742</v>
      </c>
    </row>
    <row r="76" spans="1:12" ht="15" customHeight="1" x14ac:dyDescent="0.2">
      <c r="A76" s="6" t="s">
        <v>457</v>
      </c>
      <c r="B76" s="6" t="s">
        <v>504</v>
      </c>
      <c r="C76" s="2" t="s">
        <v>1024</v>
      </c>
      <c r="D76" s="2">
        <v>-8319</v>
      </c>
      <c r="E76" s="6" t="s">
        <v>23</v>
      </c>
      <c r="F76" s="6" t="s">
        <v>165</v>
      </c>
      <c r="G76" s="9">
        <v>3.6257158976039817E-6</v>
      </c>
      <c r="I76" s="6">
        <v>100</v>
      </c>
      <c r="K76" s="6" t="s">
        <v>733</v>
      </c>
      <c r="L76" s="6" t="s">
        <v>743</v>
      </c>
    </row>
    <row r="77" spans="1:12" ht="15" customHeight="1" x14ac:dyDescent="0.2">
      <c r="A77" s="6" t="s">
        <v>458</v>
      </c>
      <c r="B77" s="6" t="s">
        <v>505</v>
      </c>
      <c r="C77" s="2" t="s">
        <v>1025</v>
      </c>
      <c r="D77" s="2">
        <v>-8306</v>
      </c>
      <c r="E77" s="6" t="s">
        <v>23</v>
      </c>
      <c r="F77" s="6" t="s">
        <v>165</v>
      </c>
      <c r="G77" s="9">
        <v>3.6257158976039817E-6</v>
      </c>
      <c r="I77" s="6">
        <v>100</v>
      </c>
      <c r="K77" s="6" t="s">
        <v>733</v>
      </c>
      <c r="L77" s="6" t="s">
        <v>744</v>
      </c>
    </row>
    <row r="78" spans="1:12" ht="15" customHeight="1" x14ac:dyDescent="0.2">
      <c r="A78" s="6" t="s">
        <v>247</v>
      </c>
      <c r="B78" s="6" t="s">
        <v>506</v>
      </c>
      <c r="C78" s="2" t="s">
        <v>1026</v>
      </c>
      <c r="D78" s="2">
        <v>-8301</v>
      </c>
      <c r="E78" s="6" t="s">
        <v>23</v>
      </c>
      <c r="F78" s="6" t="s">
        <v>165</v>
      </c>
      <c r="G78" s="9">
        <v>3.6257158976039817E-6</v>
      </c>
      <c r="I78" s="6">
        <v>100</v>
      </c>
      <c r="K78" s="6" t="s">
        <v>733</v>
      </c>
      <c r="L78" s="6" t="s">
        <v>745</v>
      </c>
    </row>
    <row r="79" spans="1:12" ht="15" customHeight="1" x14ac:dyDescent="0.2">
      <c r="A79" s="6" t="s">
        <v>224</v>
      </c>
      <c r="B79" s="6" t="s">
        <v>507</v>
      </c>
      <c r="C79" s="2" t="s">
        <v>1027</v>
      </c>
      <c r="D79" s="2">
        <v>-8312</v>
      </c>
      <c r="E79" s="6" t="s">
        <v>23</v>
      </c>
      <c r="F79" s="6" t="s">
        <v>165</v>
      </c>
      <c r="G79" s="9">
        <v>3.6257158976039817E-6</v>
      </c>
      <c r="I79" s="6">
        <v>100</v>
      </c>
      <c r="K79" s="6" t="s">
        <v>733</v>
      </c>
      <c r="L79" s="6" t="s">
        <v>746</v>
      </c>
    </row>
    <row r="80" spans="1:12" ht="15" customHeight="1" x14ac:dyDescent="0.2">
      <c r="A80" s="6" t="s">
        <v>229</v>
      </c>
      <c r="B80" s="6" t="s">
        <v>508</v>
      </c>
      <c r="C80" s="2" t="s">
        <v>1028</v>
      </c>
      <c r="D80" s="2">
        <v>-8314</v>
      </c>
      <c r="E80" s="6" t="s">
        <v>23</v>
      </c>
      <c r="F80" s="6" t="s">
        <v>165</v>
      </c>
      <c r="G80" s="9">
        <v>3.6257158976039817E-6</v>
      </c>
      <c r="I80" s="6">
        <v>100</v>
      </c>
      <c r="K80" s="6" t="s">
        <v>733</v>
      </c>
      <c r="L80" s="6" t="s">
        <v>747</v>
      </c>
    </row>
    <row r="81" spans="1:12" ht="15" customHeight="1" x14ac:dyDescent="0.2">
      <c r="A81" s="6" t="s">
        <v>188</v>
      </c>
      <c r="B81" s="6" t="s">
        <v>509</v>
      </c>
      <c r="C81" s="2" t="s">
        <v>1029</v>
      </c>
      <c r="D81" s="2">
        <v>-8304</v>
      </c>
      <c r="E81" s="6" t="s">
        <v>23</v>
      </c>
      <c r="F81" s="6" t="s">
        <v>165</v>
      </c>
      <c r="G81" s="9">
        <v>3.6257158976039817E-6</v>
      </c>
      <c r="I81" s="6">
        <v>100</v>
      </c>
      <c r="K81" s="6" t="s">
        <v>733</v>
      </c>
      <c r="L81" s="6" t="s">
        <v>736</v>
      </c>
    </row>
    <row r="82" spans="1:12" ht="15" customHeight="1" x14ac:dyDescent="0.2">
      <c r="A82" s="6" t="s">
        <v>459</v>
      </c>
      <c r="B82" s="6" t="s">
        <v>510</v>
      </c>
      <c r="C82" s="2" t="s">
        <v>1030</v>
      </c>
      <c r="D82" s="2">
        <v>-8318</v>
      </c>
      <c r="E82" s="6" t="s">
        <v>23</v>
      </c>
      <c r="F82" s="6" t="s">
        <v>165</v>
      </c>
      <c r="G82" s="9">
        <v>3.6257158976039817E-6</v>
      </c>
      <c r="I82" s="6">
        <v>100</v>
      </c>
      <c r="K82" s="6" t="s">
        <v>733</v>
      </c>
      <c r="L82" s="6" t="s">
        <v>748</v>
      </c>
    </row>
    <row r="83" spans="1:12" ht="15" customHeight="1" x14ac:dyDescent="0.2">
      <c r="A83" s="6" t="s">
        <v>460</v>
      </c>
      <c r="B83" s="6" t="s">
        <v>511</v>
      </c>
      <c r="C83" s="2" t="s">
        <v>1031</v>
      </c>
      <c r="D83" s="2">
        <v>-8313</v>
      </c>
      <c r="E83" s="6" t="s">
        <v>23</v>
      </c>
      <c r="F83" s="6" t="s">
        <v>165</v>
      </c>
      <c r="G83" s="9">
        <v>3.6257158976039817E-6</v>
      </c>
      <c r="I83" s="6">
        <v>100</v>
      </c>
      <c r="K83" s="6" t="s">
        <v>733</v>
      </c>
      <c r="L83" s="6" t="s">
        <v>758</v>
      </c>
    </row>
    <row r="84" spans="1:12" ht="15" customHeight="1" x14ac:dyDescent="0.2">
      <c r="A84" s="6" t="s">
        <v>173</v>
      </c>
      <c r="B84" s="6" t="s">
        <v>512</v>
      </c>
      <c r="C84" s="2" t="s">
        <v>1032</v>
      </c>
      <c r="D84" s="2">
        <v>-8314</v>
      </c>
      <c r="E84" s="6" t="s">
        <v>23</v>
      </c>
      <c r="F84" s="6" t="s">
        <v>165</v>
      </c>
      <c r="G84" s="9">
        <v>3.6257158976039817E-6</v>
      </c>
      <c r="I84" s="6">
        <v>100</v>
      </c>
      <c r="K84" s="6" t="s">
        <v>733</v>
      </c>
      <c r="L84" s="6" t="s">
        <v>749</v>
      </c>
    </row>
    <row r="85" spans="1:12" ht="15" customHeight="1" x14ac:dyDescent="0.2">
      <c r="A85" s="6" t="s">
        <v>236</v>
      </c>
      <c r="B85" s="6" t="s">
        <v>513</v>
      </c>
      <c r="C85" s="2" t="s">
        <v>1033</v>
      </c>
      <c r="D85" s="2">
        <v>-8316</v>
      </c>
      <c r="E85" s="6" t="s">
        <v>23</v>
      </c>
      <c r="F85" s="6" t="s">
        <v>165</v>
      </c>
      <c r="G85" s="9">
        <v>3.6257158976039817E-6</v>
      </c>
      <c r="I85" s="6">
        <v>100</v>
      </c>
      <c r="K85" s="6" t="s">
        <v>733</v>
      </c>
      <c r="L85" s="6" t="s">
        <v>750</v>
      </c>
    </row>
    <row r="86" spans="1:12" ht="15" customHeight="1" x14ac:dyDescent="0.2">
      <c r="A86" s="6" t="s">
        <v>237</v>
      </c>
      <c r="B86" s="6" t="s">
        <v>514</v>
      </c>
      <c r="C86" s="2" t="s">
        <v>1034</v>
      </c>
      <c r="D86" s="2">
        <v>-8315</v>
      </c>
      <c r="E86" s="6" t="s">
        <v>23</v>
      </c>
      <c r="F86" s="6" t="s">
        <v>165</v>
      </c>
      <c r="G86" s="9">
        <v>3.6257158976039817E-6</v>
      </c>
      <c r="I86" s="6">
        <v>100</v>
      </c>
      <c r="K86" s="6" t="s">
        <v>733</v>
      </c>
      <c r="L86" s="6" t="s">
        <v>751</v>
      </c>
    </row>
    <row r="87" spans="1:12" ht="15" customHeight="1" x14ac:dyDescent="0.2">
      <c r="A87" s="6" t="s">
        <v>215</v>
      </c>
      <c r="B87" s="6" t="s">
        <v>515</v>
      </c>
      <c r="C87" s="2" t="s">
        <v>1035</v>
      </c>
      <c r="D87" s="2">
        <v>-8315</v>
      </c>
      <c r="E87" s="6" t="s">
        <v>23</v>
      </c>
      <c r="F87" s="6" t="s">
        <v>165</v>
      </c>
      <c r="G87" s="9">
        <v>3.6257158976039817E-6</v>
      </c>
      <c r="I87" s="6">
        <v>100</v>
      </c>
      <c r="K87" s="6" t="s">
        <v>733</v>
      </c>
      <c r="L87" s="6" t="s">
        <v>752</v>
      </c>
    </row>
    <row r="88" spans="1:12" ht="15" customHeight="1" x14ac:dyDescent="0.2">
      <c r="A88" s="6" t="s">
        <v>216</v>
      </c>
      <c r="B88" s="6" t="s">
        <v>516</v>
      </c>
      <c r="C88" s="2" t="s">
        <v>1036</v>
      </c>
      <c r="D88" s="2">
        <v>-8315</v>
      </c>
      <c r="E88" s="6" t="s">
        <v>23</v>
      </c>
      <c r="F88" s="6" t="s">
        <v>165</v>
      </c>
      <c r="G88" s="9">
        <v>3.6257158976039817E-6</v>
      </c>
      <c r="I88" s="6">
        <v>100</v>
      </c>
      <c r="K88" s="6" t="s">
        <v>733</v>
      </c>
      <c r="L88" s="6" t="s">
        <v>753</v>
      </c>
    </row>
    <row r="89" spans="1:12" ht="15" customHeight="1" x14ac:dyDescent="0.2">
      <c r="A89" s="6" t="s">
        <v>461</v>
      </c>
      <c r="B89" s="6" t="s">
        <v>517</v>
      </c>
      <c r="C89" s="2" t="s">
        <v>1037</v>
      </c>
      <c r="D89" s="2">
        <v>-8309</v>
      </c>
      <c r="E89" s="6" t="s">
        <v>23</v>
      </c>
      <c r="F89" s="6" t="s">
        <v>165</v>
      </c>
      <c r="G89" s="9">
        <v>3.6257158976039817E-6</v>
      </c>
      <c r="I89" s="6">
        <v>100</v>
      </c>
      <c r="K89" s="6" t="s">
        <v>733</v>
      </c>
      <c r="L89" s="6" t="s">
        <v>754</v>
      </c>
    </row>
    <row r="90" spans="1:12" ht="15" customHeight="1" x14ac:dyDescent="0.2">
      <c r="A90" s="6" t="s">
        <v>462</v>
      </c>
      <c r="B90" s="6" t="s">
        <v>518</v>
      </c>
      <c r="C90" s="2" t="s">
        <v>1038</v>
      </c>
      <c r="D90" s="2">
        <v>-8309</v>
      </c>
      <c r="E90" s="6" t="s">
        <v>23</v>
      </c>
      <c r="F90" s="6" t="s">
        <v>165</v>
      </c>
      <c r="G90" s="9">
        <v>3.6257158976039817E-6</v>
      </c>
      <c r="I90" s="6">
        <v>100</v>
      </c>
      <c r="K90" s="6" t="s">
        <v>733</v>
      </c>
      <c r="L90" s="6" t="s">
        <v>755</v>
      </c>
    </row>
    <row r="91" spans="1:12" ht="15" customHeight="1" x14ac:dyDescent="0.2">
      <c r="A91" s="6" t="s">
        <v>463</v>
      </c>
      <c r="B91" s="6" t="s">
        <v>519</v>
      </c>
      <c r="C91" s="2" t="s">
        <v>1039</v>
      </c>
      <c r="D91" s="2">
        <v>-8313</v>
      </c>
      <c r="E91" s="6" t="s">
        <v>23</v>
      </c>
      <c r="F91" s="6" t="s">
        <v>165</v>
      </c>
      <c r="G91" s="9">
        <v>3.6257158976039817E-6</v>
      </c>
      <c r="I91" s="6">
        <v>100</v>
      </c>
      <c r="K91" s="6" t="s">
        <v>733</v>
      </c>
      <c r="L91" s="6" t="s">
        <v>756</v>
      </c>
    </row>
    <row r="92" spans="1:12" ht="15" customHeight="1" x14ac:dyDescent="0.2">
      <c r="A92" s="6" t="s">
        <v>176</v>
      </c>
      <c r="B92" s="6" t="s">
        <v>520</v>
      </c>
      <c r="C92" s="2" t="s">
        <v>1040</v>
      </c>
      <c r="D92" s="2">
        <v>-8313</v>
      </c>
      <c r="E92" s="6" t="s">
        <v>23</v>
      </c>
      <c r="F92" s="6" t="s">
        <v>165</v>
      </c>
      <c r="G92" s="9">
        <v>3.6257158976039817E-6</v>
      </c>
      <c r="I92" s="6">
        <v>100</v>
      </c>
      <c r="K92" s="6" t="s">
        <v>733</v>
      </c>
      <c r="L92" s="6" t="s">
        <v>757</v>
      </c>
    </row>
    <row r="93" spans="1:12" ht="15" customHeight="1" x14ac:dyDescent="0.2">
      <c r="A93" s="6" t="s">
        <v>465</v>
      </c>
      <c r="B93" s="6" t="s">
        <v>521</v>
      </c>
      <c r="C93" s="2" t="s">
        <v>1041</v>
      </c>
      <c r="D93" s="2">
        <v>-8316</v>
      </c>
      <c r="E93" s="6" t="s">
        <v>23</v>
      </c>
      <c r="F93" s="6" t="s">
        <v>165</v>
      </c>
      <c r="G93" s="9">
        <v>3.6257158976039817E-6</v>
      </c>
      <c r="I93" s="6">
        <v>100</v>
      </c>
      <c r="K93" s="6" t="s">
        <v>733</v>
      </c>
      <c r="L93" s="6" t="s">
        <v>759</v>
      </c>
    </row>
    <row r="94" spans="1:12" ht="15" customHeight="1" x14ac:dyDescent="0.2">
      <c r="A94" s="6" t="s">
        <v>464</v>
      </c>
      <c r="B94" s="6" t="s">
        <v>522</v>
      </c>
      <c r="C94" s="2" t="s">
        <v>1042</v>
      </c>
      <c r="D94" s="2">
        <v>-8310</v>
      </c>
      <c r="E94" s="6" t="s">
        <v>23</v>
      </c>
      <c r="F94" s="6" t="s">
        <v>165</v>
      </c>
      <c r="G94" s="9">
        <v>3.6257158976039817E-6</v>
      </c>
      <c r="I94" s="6">
        <v>100</v>
      </c>
      <c r="K94" s="6" t="s">
        <v>733</v>
      </c>
      <c r="L94" s="6" t="s">
        <v>760</v>
      </c>
    </row>
    <row r="95" spans="1:12" ht="15" customHeight="1" x14ac:dyDescent="0.25">
      <c r="A95" s="6" t="s">
        <v>770</v>
      </c>
      <c r="B95" s="6" t="s">
        <v>843</v>
      </c>
      <c r="C95" s="6" t="s">
        <v>844</v>
      </c>
      <c r="D95" s="6">
        <v>0</v>
      </c>
      <c r="E95" s="6" t="s">
        <v>22</v>
      </c>
    </row>
    <row r="96" spans="1:12" ht="15" customHeight="1" x14ac:dyDescent="0.25">
      <c r="A96" s="6" t="s">
        <v>769</v>
      </c>
      <c r="B96" s="6" t="s">
        <v>769</v>
      </c>
      <c r="C96" s="6" t="s">
        <v>845</v>
      </c>
      <c r="D96" s="6">
        <v>-3</v>
      </c>
      <c r="E96" s="6" t="s">
        <v>22</v>
      </c>
    </row>
    <row r="97" spans="1:5" ht="15" customHeight="1" x14ac:dyDescent="0.25">
      <c r="A97" s="6" t="s">
        <v>771</v>
      </c>
      <c r="B97" s="6" t="s">
        <v>846</v>
      </c>
      <c r="C97" s="6" t="s">
        <v>847</v>
      </c>
      <c r="D97" s="6">
        <v>0</v>
      </c>
      <c r="E97" s="6" t="s">
        <v>22</v>
      </c>
    </row>
    <row r="98" spans="1:5" ht="15" customHeight="1" x14ac:dyDescent="0.25">
      <c r="A98" s="6" t="s">
        <v>772</v>
      </c>
      <c r="B98" s="6" t="s">
        <v>848</v>
      </c>
      <c r="C98" s="6" t="s">
        <v>849</v>
      </c>
      <c r="D98" s="6">
        <v>1</v>
      </c>
      <c r="E98" s="6" t="s">
        <v>22</v>
      </c>
    </row>
    <row r="99" spans="1:5" ht="15" customHeight="1" x14ac:dyDescent="0.25">
      <c r="A99" s="6" t="s">
        <v>773</v>
      </c>
      <c r="B99" s="6" t="s">
        <v>850</v>
      </c>
      <c r="C99" s="6" t="s">
        <v>851</v>
      </c>
      <c r="D99" s="6">
        <v>0</v>
      </c>
      <c r="E99" s="6" t="s">
        <v>22</v>
      </c>
    </row>
    <row r="100" spans="1:5" ht="15" customHeight="1" x14ac:dyDescent="0.25">
      <c r="A100" s="6" t="s">
        <v>774</v>
      </c>
      <c r="B100" s="6" t="s">
        <v>852</v>
      </c>
      <c r="C100" s="6" t="s">
        <v>853</v>
      </c>
      <c r="D100" s="6">
        <v>-1</v>
      </c>
      <c r="E100" s="6" t="s">
        <v>22</v>
      </c>
    </row>
    <row r="101" spans="1:5" ht="15" customHeight="1" x14ac:dyDescent="0.25">
      <c r="A101" s="6" t="s">
        <v>775</v>
      </c>
      <c r="B101" s="6" t="s">
        <v>854</v>
      </c>
      <c r="C101" s="6" t="s">
        <v>855</v>
      </c>
      <c r="D101" s="6">
        <v>0</v>
      </c>
      <c r="E101" s="6" t="s">
        <v>22</v>
      </c>
    </row>
    <row r="102" spans="1:5" ht="15" customHeight="1" x14ac:dyDescent="0.25">
      <c r="A102" s="6" t="s">
        <v>776</v>
      </c>
      <c r="B102" s="6" t="s">
        <v>856</v>
      </c>
      <c r="C102" s="6" t="s">
        <v>857</v>
      </c>
      <c r="D102" s="6">
        <v>2</v>
      </c>
      <c r="E102" s="6" t="s">
        <v>22</v>
      </c>
    </row>
    <row r="103" spans="1:5" ht="15" customHeight="1" x14ac:dyDescent="0.25">
      <c r="A103" s="6" t="s">
        <v>777</v>
      </c>
      <c r="B103" s="6" t="s">
        <v>858</v>
      </c>
      <c r="C103" s="6" t="s">
        <v>859</v>
      </c>
      <c r="D103" s="6">
        <v>0</v>
      </c>
      <c r="E103" s="6" t="s">
        <v>22</v>
      </c>
    </row>
    <row r="104" spans="1:5" ht="15" customHeight="1" x14ac:dyDescent="0.25">
      <c r="A104" s="6" t="s">
        <v>778</v>
      </c>
      <c r="B104" s="6" t="s">
        <v>860</v>
      </c>
      <c r="C104" s="6" t="s">
        <v>861</v>
      </c>
      <c r="D104" s="6">
        <v>-2</v>
      </c>
      <c r="E104" s="6" t="s">
        <v>22</v>
      </c>
    </row>
    <row r="105" spans="1:5" ht="15" customHeight="1" x14ac:dyDescent="0.25">
      <c r="A105" s="6" t="s">
        <v>780</v>
      </c>
      <c r="B105" s="6" t="s">
        <v>780</v>
      </c>
      <c r="C105" s="6" t="s">
        <v>862</v>
      </c>
      <c r="D105" s="6">
        <v>-3</v>
      </c>
      <c r="E105" s="6" t="s">
        <v>22</v>
      </c>
    </row>
    <row r="106" spans="1:5" ht="15" customHeight="1" x14ac:dyDescent="0.25">
      <c r="A106" s="6" t="s">
        <v>781</v>
      </c>
      <c r="B106" s="6" t="s">
        <v>863</v>
      </c>
      <c r="C106" s="6" t="s">
        <v>864</v>
      </c>
      <c r="D106" s="6">
        <v>0</v>
      </c>
      <c r="E106" s="6" t="s">
        <v>22</v>
      </c>
    </row>
    <row r="107" spans="1:5" ht="15" customHeight="1" x14ac:dyDescent="0.25">
      <c r="A107" s="6" t="s">
        <v>782</v>
      </c>
      <c r="B107" s="6" t="s">
        <v>865</v>
      </c>
      <c r="C107" s="6" t="s">
        <v>866</v>
      </c>
      <c r="D107" s="6">
        <v>0</v>
      </c>
      <c r="E107" s="6" t="s">
        <v>22</v>
      </c>
    </row>
    <row r="108" spans="1:5" ht="15" customHeight="1" x14ac:dyDescent="0.25">
      <c r="A108" s="6" t="s">
        <v>783</v>
      </c>
      <c r="B108" s="6" t="s">
        <v>867</v>
      </c>
      <c r="C108" s="6" t="s">
        <v>868</v>
      </c>
      <c r="D108" s="6">
        <v>0</v>
      </c>
      <c r="E108" s="6" t="s">
        <v>22</v>
      </c>
    </row>
    <row r="109" spans="1:5" ht="15" customHeight="1" x14ac:dyDescent="0.25">
      <c r="A109" s="6" t="s">
        <v>784</v>
      </c>
      <c r="B109" s="6" t="s">
        <v>869</v>
      </c>
      <c r="C109" s="6" t="s">
        <v>870</v>
      </c>
      <c r="D109" s="6">
        <v>0</v>
      </c>
      <c r="E109" s="6" t="s">
        <v>22</v>
      </c>
    </row>
    <row r="110" spans="1:5" ht="15" customHeight="1" x14ac:dyDescent="0.25">
      <c r="A110" s="6" t="s">
        <v>785</v>
      </c>
      <c r="B110" s="6" t="s">
        <v>871</v>
      </c>
      <c r="C110" s="6" t="s">
        <v>872</v>
      </c>
      <c r="D110" s="6">
        <v>-4</v>
      </c>
      <c r="E110" s="6" t="s">
        <v>22</v>
      </c>
    </row>
    <row r="111" spans="1:5" ht="15" customHeight="1" x14ac:dyDescent="0.25">
      <c r="A111" s="6" t="s">
        <v>786</v>
      </c>
      <c r="B111" s="6" t="s">
        <v>873</v>
      </c>
      <c r="C111" s="6" t="s">
        <v>874</v>
      </c>
      <c r="D111" s="6">
        <v>-2</v>
      </c>
      <c r="E111" s="6" t="s">
        <v>22</v>
      </c>
    </row>
    <row r="112" spans="1:5" ht="15" customHeight="1" x14ac:dyDescent="0.25">
      <c r="A112" s="6" t="s">
        <v>787</v>
      </c>
      <c r="B112" s="6" t="s">
        <v>875</v>
      </c>
      <c r="C112" s="6" t="s">
        <v>876</v>
      </c>
      <c r="D112" s="6">
        <v>-2</v>
      </c>
      <c r="E112" s="6" t="s">
        <v>22</v>
      </c>
    </row>
    <row r="113" spans="1:5" ht="15" customHeight="1" x14ac:dyDescent="0.25">
      <c r="A113" s="6" t="s">
        <v>788</v>
      </c>
      <c r="B113" s="6" t="s">
        <v>877</v>
      </c>
      <c r="C113" s="6" t="s">
        <v>878</v>
      </c>
      <c r="D113" s="6">
        <v>-4</v>
      </c>
      <c r="E113" s="6" t="s">
        <v>22</v>
      </c>
    </row>
    <row r="114" spans="1:5" ht="15" customHeight="1" x14ac:dyDescent="0.25">
      <c r="A114" s="6" t="s">
        <v>789</v>
      </c>
      <c r="B114" s="6" t="s">
        <v>879</v>
      </c>
      <c r="C114" s="6" t="s">
        <v>880</v>
      </c>
      <c r="D114" s="6">
        <v>-3</v>
      </c>
      <c r="E114" s="6" t="s">
        <v>22</v>
      </c>
    </row>
    <row r="115" spans="1:5" ht="15" customHeight="1" x14ac:dyDescent="0.25">
      <c r="A115" s="6" t="s">
        <v>790</v>
      </c>
      <c r="B115" s="6" t="s">
        <v>881</v>
      </c>
      <c r="C115" s="6" t="s">
        <v>882</v>
      </c>
      <c r="D115" s="6">
        <v>-3</v>
      </c>
      <c r="E115" s="6" t="s">
        <v>22</v>
      </c>
    </row>
    <row r="116" spans="1:5" ht="15" customHeight="1" x14ac:dyDescent="0.25">
      <c r="A116" s="6" t="s">
        <v>791</v>
      </c>
      <c r="B116" s="6" t="s">
        <v>883</v>
      </c>
      <c r="C116" s="6" t="s">
        <v>884</v>
      </c>
      <c r="D116" s="6">
        <v>-2</v>
      </c>
      <c r="E116" s="6" t="s">
        <v>22</v>
      </c>
    </row>
    <row r="117" spans="1:5" ht="15" customHeight="1" x14ac:dyDescent="0.25">
      <c r="A117" s="6" t="s">
        <v>792</v>
      </c>
      <c r="B117" s="6" t="s">
        <v>885</v>
      </c>
      <c r="C117" s="6" t="s">
        <v>886</v>
      </c>
      <c r="D117" s="6">
        <v>0</v>
      </c>
      <c r="E117" s="6" t="s">
        <v>22</v>
      </c>
    </row>
    <row r="118" spans="1:5" ht="15" customHeight="1" x14ac:dyDescent="0.25">
      <c r="A118" s="6" t="s">
        <v>793</v>
      </c>
      <c r="B118" s="6" t="s">
        <v>887</v>
      </c>
      <c r="C118" s="6" t="s">
        <v>888</v>
      </c>
      <c r="D118" s="6">
        <v>0</v>
      </c>
      <c r="E118" s="6" t="s">
        <v>22</v>
      </c>
    </row>
    <row r="119" spans="1:5" ht="15" customHeight="1" x14ac:dyDescent="0.25">
      <c r="A119" s="6" t="s">
        <v>794</v>
      </c>
      <c r="B119" s="6" t="s">
        <v>889</v>
      </c>
      <c r="C119" s="6" t="s">
        <v>890</v>
      </c>
      <c r="D119" s="6">
        <v>-1</v>
      </c>
      <c r="E119" s="6" t="s">
        <v>22</v>
      </c>
    </row>
    <row r="120" spans="1:5" ht="15" customHeight="1" x14ac:dyDescent="0.25">
      <c r="A120" s="6" t="s">
        <v>795</v>
      </c>
      <c r="B120" s="6" t="s">
        <v>891</v>
      </c>
      <c r="C120" s="6" t="s">
        <v>892</v>
      </c>
      <c r="D120" s="6">
        <v>0</v>
      </c>
      <c r="E120" s="6" t="s">
        <v>22</v>
      </c>
    </row>
    <row r="121" spans="1:5" ht="15" customHeight="1" x14ac:dyDescent="0.25">
      <c r="A121" s="6" t="s">
        <v>796</v>
      </c>
      <c r="B121" s="6" t="s">
        <v>893</v>
      </c>
      <c r="C121" s="6" t="s">
        <v>894</v>
      </c>
      <c r="D121" s="6">
        <v>0</v>
      </c>
      <c r="E121" s="6" t="s">
        <v>22</v>
      </c>
    </row>
    <row r="122" spans="1:5" ht="15" customHeight="1" x14ac:dyDescent="0.25">
      <c r="A122" s="6" t="s">
        <v>797</v>
      </c>
      <c r="B122" s="6" t="s">
        <v>895</v>
      </c>
      <c r="C122" s="6" t="s">
        <v>896</v>
      </c>
      <c r="D122" s="6">
        <v>0</v>
      </c>
      <c r="E122" s="6" t="s">
        <v>22</v>
      </c>
    </row>
    <row r="123" spans="1:5" ht="15" customHeight="1" x14ac:dyDescent="0.25">
      <c r="A123" s="6" t="s">
        <v>798</v>
      </c>
      <c r="B123" s="6" t="s">
        <v>897</v>
      </c>
      <c r="C123" s="6" t="s">
        <v>898</v>
      </c>
      <c r="D123" s="6">
        <v>-2</v>
      </c>
      <c r="E123" s="6" t="s">
        <v>22</v>
      </c>
    </row>
    <row r="124" spans="1:5" ht="15" customHeight="1" x14ac:dyDescent="0.25">
      <c r="A124" s="6" t="s">
        <v>799</v>
      </c>
      <c r="B124" s="6" t="s">
        <v>899</v>
      </c>
      <c r="C124" s="6" t="s">
        <v>900</v>
      </c>
      <c r="D124" s="6">
        <v>0</v>
      </c>
      <c r="E124" s="6" t="s">
        <v>22</v>
      </c>
    </row>
    <row r="125" spans="1:5" ht="15" customHeight="1" x14ac:dyDescent="0.25">
      <c r="A125" s="6" t="s">
        <v>800</v>
      </c>
      <c r="B125" s="6" t="s">
        <v>901</v>
      </c>
      <c r="C125" s="6" t="s">
        <v>902</v>
      </c>
      <c r="D125" s="6">
        <v>0</v>
      </c>
      <c r="E125" s="6" t="s">
        <v>22</v>
      </c>
    </row>
    <row r="126" spans="1:5" ht="15" customHeight="1" x14ac:dyDescent="0.25">
      <c r="A126" s="6" t="s">
        <v>801</v>
      </c>
      <c r="B126" s="6" t="s">
        <v>903</v>
      </c>
      <c r="C126" s="6" t="s">
        <v>904</v>
      </c>
      <c r="D126" s="6">
        <v>0</v>
      </c>
      <c r="E126" s="6" t="s">
        <v>22</v>
      </c>
    </row>
    <row r="127" spans="1:5" ht="15" customHeight="1" x14ac:dyDescent="0.25">
      <c r="A127" s="6" t="s">
        <v>802</v>
      </c>
      <c r="B127" s="6" t="s">
        <v>905</v>
      </c>
      <c r="C127" s="6" t="s">
        <v>906</v>
      </c>
      <c r="D127" s="6">
        <v>0</v>
      </c>
      <c r="E127" s="6" t="s">
        <v>22</v>
      </c>
    </row>
    <row r="128" spans="1:5" ht="15" customHeight="1" x14ac:dyDescent="0.25">
      <c r="A128" s="6" t="s">
        <v>803</v>
      </c>
      <c r="B128" s="6" t="s">
        <v>907</v>
      </c>
      <c r="C128" s="6" t="s">
        <v>908</v>
      </c>
      <c r="D128" s="6">
        <v>0</v>
      </c>
      <c r="E128" s="6" t="s">
        <v>22</v>
      </c>
    </row>
    <row r="129" spans="1:5" ht="15" customHeight="1" x14ac:dyDescent="0.25">
      <c r="A129" s="6" t="s">
        <v>804</v>
      </c>
      <c r="B129" s="6" t="s">
        <v>909</v>
      </c>
      <c r="C129" s="6" t="s">
        <v>910</v>
      </c>
      <c r="D129" s="6">
        <v>-1</v>
      </c>
      <c r="E129" s="6" t="s">
        <v>22</v>
      </c>
    </row>
    <row r="130" spans="1:5" ht="15" customHeight="1" x14ac:dyDescent="0.25">
      <c r="A130" s="6" t="s">
        <v>805</v>
      </c>
      <c r="B130" s="6" t="s">
        <v>911</v>
      </c>
      <c r="C130" s="6" t="s">
        <v>912</v>
      </c>
      <c r="D130" s="6">
        <v>0</v>
      </c>
      <c r="E130" s="6" t="s">
        <v>22</v>
      </c>
    </row>
    <row r="131" spans="1:5" ht="15" customHeight="1" x14ac:dyDescent="0.25">
      <c r="A131" s="6" t="s">
        <v>806</v>
      </c>
      <c r="B131" s="6" t="s">
        <v>913</v>
      </c>
      <c r="C131" s="6" t="s">
        <v>914</v>
      </c>
      <c r="D131" s="6">
        <v>1</v>
      </c>
      <c r="E131" s="6" t="s">
        <v>22</v>
      </c>
    </row>
    <row r="132" spans="1:5" ht="15" customHeight="1" x14ac:dyDescent="0.25">
      <c r="A132" s="6" t="s">
        <v>807</v>
      </c>
      <c r="B132" s="6" t="s">
        <v>915</v>
      </c>
      <c r="C132" s="6" t="s">
        <v>916</v>
      </c>
      <c r="D132" s="6">
        <v>0</v>
      </c>
      <c r="E132" s="6" t="s">
        <v>22</v>
      </c>
    </row>
    <row r="133" spans="1:5" ht="15" customHeight="1" x14ac:dyDescent="0.25">
      <c r="A133" s="6" t="s">
        <v>808</v>
      </c>
      <c r="B133" s="6" t="s">
        <v>917</v>
      </c>
      <c r="C133" s="6" t="s">
        <v>918</v>
      </c>
      <c r="D133" s="6">
        <v>2</v>
      </c>
      <c r="E133" s="6" t="s">
        <v>22</v>
      </c>
    </row>
    <row r="134" spans="1:5" ht="15" customHeight="1" x14ac:dyDescent="0.25">
      <c r="A134" s="6" t="s">
        <v>809</v>
      </c>
      <c r="B134" s="6" t="s">
        <v>919</v>
      </c>
      <c r="C134" s="6" t="s">
        <v>920</v>
      </c>
      <c r="D134" s="6">
        <v>0</v>
      </c>
      <c r="E134" s="6" t="s">
        <v>22</v>
      </c>
    </row>
    <row r="135" spans="1:5" ht="15" customHeight="1" x14ac:dyDescent="0.25">
      <c r="A135" s="6" t="s">
        <v>810</v>
      </c>
      <c r="B135" s="6" t="s">
        <v>921</v>
      </c>
      <c r="C135" s="6" t="s">
        <v>922</v>
      </c>
      <c r="D135" s="6">
        <v>0</v>
      </c>
      <c r="E135" s="6" t="s">
        <v>22</v>
      </c>
    </row>
    <row r="136" spans="1:5" ht="15" customHeight="1" x14ac:dyDescent="0.25">
      <c r="A136" s="6" t="s">
        <v>811</v>
      </c>
      <c r="B136" s="6" t="s">
        <v>923</v>
      </c>
      <c r="C136" s="6" t="s">
        <v>924</v>
      </c>
      <c r="D136" s="6">
        <v>-1</v>
      </c>
      <c r="E136" s="6" t="s">
        <v>22</v>
      </c>
    </row>
    <row r="137" spans="1:5" ht="15" customHeight="1" x14ac:dyDescent="0.25">
      <c r="A137" s="6" t="s">
        <v>812</v>
      </c>
      <c r="B137" s="6" t="s">
        <v>925</v>
      </c>
      <c r="C137" s="6" t="s">
        <v>926</v>
      </c>
      <c r="D137" s="6">
        <v>-2</v>
      </c>
      <c r="E137" s="6" t="s">
        <v>22</v>
      </c>
    </row>
    <row r="138" spans="1:5" ht="15" customHeight="1" x14ac:dyDescent="0.25">
      <c r="A138" s="6" t="s">
        <v>813</v>
      </c>
      <c r="B138" s="6" t="s">
        <v>927</v>
      </c>
      <c r="C138" s="6" t="s">
        <v>928</v>
      </c>
      <c r="D138" s="6">
        <v>0</v>
      </c>
      <c r="E138" s="6" t="s">
        <v>22</v>
      </c>
    </row>
    <row r="139" spans="1:5" ht="15" customHeight="1" x14ac:dyDescent="0.25">
      <c r="A139" s="6" t="s">
        <v>814</v>
      </c>
      <c r="B139" s="6" t="s">
        <v>929</v>
      </c>
      <c r="C139" s="6" t="s">
        <v>930</v>
      </c>
      <c r="D139" s="6">
        <v>-3</v>
      </c>
      <c r="E139" s="6" t="s">
        <v>22</v>
      </c>
    </row>
    <row r="140" spans="1:5" ht="15" customHeight="1" x14ac:dyDescent="0.25">
      <c r="A140" s="6" t="s">
        <v>815</v>
      </c>
      <c r="B140" s="6" t="s">
        <v>931</v>
      </c>
      <c r="C140" s="6" t="s">
        <v>932</v>
      </c>
      <c r="D140" s="6">
        <v>0</v>
      </c>
      <c r="E140" s="6" t="s">
        <v>22</v>
      </c>
    </row>
    <row r="141" spans="1:5" ht="15" customHeight="1" x14ac:dyDescent="0.25">
      <c r="A141" s="6" t="s">
        <v>816</v>
      </c>
      <c r="B141" s="6" t="s">
        <v>933</v>
      </c>
      <c r="C141" s="6" t="s">
        <v>934</v>
      </c>
      <c r="D141" s="6">
        <v>-2</v>
      </c>
      <c r="E141" s="6" t="s">
        <v>22</v>
      </c>
    </row>
    <row r="142" spans="1:5" ht="15" customHeight="1" x14ac:dyDescent="0.25">
      <c r="A142" s="6" t="s">
        <v>817</v>
      </c>
      <c r="B142" s="6" t="s">
        <v>935</v>
      </c>
      <c r="C142" s="6" t="s">
        <v>936</v>
      </c>
      <c r="D142" s="6">
        <v>-4</v>
      </c>
      <c r="E142" s="6" t="s">
        <v>22</v>
      </c>
    </row>
    <row r="143" spans="1:5" ht="15" customHeight="1" x14ac:dyDescent="0.25">
      <c r="A143" s="6" t="s">
        <v>818</v>
      </c>
      <c r="B143" s="6" t="s">
        <v>937</v>
      </c>
      <c r="C143" s="6" t="s">
        <v>938</v>
      </c>
      <c r="D143" s="6">
        <v>0</v>
      </c>
      <c r="E143" s="6" t="s">
        <v>22</v>
      </c>
    </row>
    <row r="144" spans="1:5" ht="15" customHeight="1" x14ac:dyDescent="0.25">
      <c r="A144" s="6" t="s">
        <v>819</v>
      </c>
      <c r="B144" s="6" t="s">
        <v>939</v>
      </c>
      <c r="C144" s="6" t="s">
        <v>940</v>
      </c>
      <c r="D144" s="6">
        <v>-5</v>
      </c>
      <c r="E144" s="6" t="s">
        <v>22</v>
      </c>
    </row>
    <row r="145" spans="1:5" ht="15" customHeight="1" x14ac:dyDescent="0.25">
      <c r="A145" s="6" t="s">
        <v>820</v>
      </c>
      <c r="B145" s="6" t="s">
        <v>941</v>
      </c>
      <c r="C145" s="6" t="s">
        <v>942</v>
      </c>
      <c r="D145" s="6">
        <v>-1</v>
      </c>
      <c r="E145" s="6" t="s">
        <v>22</v>
      </c>
    </row>
    <row r="146" spans="1:5" ht="15" customHeight="1" x14ac:dyDescent="0.25">
      <c r="A146" s="6" t="s">
        <v>821</v>
      </c>
      <c r="B146" s="6" t="s">
        <v>943</v>
      </c>
      <c r="C146" s="6" t="s">
        <v>944</v>
      </c>
      <c r="D146" s="6">
        <v>0</v>
      </c>
      <c r="E146" s="6" t="s">
        <v>22</v>
      </c>
    </row>
    <row r="147" spans="1:5" ht="15" customHeight="1" x14ac:dyDescent="0.25">
      <c r="A147" s="6" t="s">
        <v>822</v>
      </c>
      <c r="B147" s="6" t="s">
        <v>945</v>
      </c>
      <c r="C147" s="6" t="s">
        <v>946</v>
      </c>
      <c r="D147" s="6">
        <v>0</v>
      </c>
      <c r="E147" s="6" t="s">
        <v>22</v>
      </c>
    </row>
    <row r="148" spans="1:5" ht="15" customHeight="1" x14ac:dyDescent="0.25">
      <c r="A148" s="6" t="s">
        <v>823</v>
      </c>
      <c r="B148" s="6" t="s">
        <v>947</v>
      </c>
      <c r="C148" s="6" t="s">
        <v>948</v>
      </c>
      <c r="D148" s="6">
        <v>-2</v>
      </c>
      <c r="E148" s="6" t="s">
        <v>22</v>
      </c>
    </row>
    <row r="149" spans="1:5" ht="15" customHeight="1" x14ac:dyDescent="0.25">
      <c r="A149" s="6" t="s">
        <v>824</v>
      </c>
      <c r="B149" s="6" t="s">
        <v>949</v>
      </c>
      <c r="C149" s="6" t="s">
        <v>950</v>
      </c>
      <c r="D149" s="6">
        <v>-2</v>
      </c>
      <c r="E149" s="6" t="s">
        <v>22</v>
      </c>
    </row>
    <row r="150" spans="1:5" ht="15" customHeight="1" x14ac:dyDescent="0.25">
      <c r="A150" s="6" t="s">
        <v>825</v>
      </c>
      <c r="B150" s="6" t="s">
        <v>951</v>
      </c>
      <c r="C150" s="6" t="s">
        <v>952</v>
      </c>
      <c r="D150" s="6">
        <v>-2</v>
      </c>
      <c r="E150" s="6" t="s">
        <v>22</v>
      </c>
    </row>
    <row r="151" spans="1:5" ht="15" customHeight="1" x14ac:dyDescent="0.25">
      <c r="A151" s="6" t="s">
        <v>826</v>
      </c>
      <c r="B151" s="6" t="s">
        <v>953</v>
      </c>
      <c r="C151" s="6" t="s">
        <v>954</v>
      </c>
      <c r="D151" s="6">
        <v>0</v>
      </c>
      <c r="E151" s="6" t="s">
        <v>22</v>
      </c>
    </row>
    <row r="152" spans="1:5" ht="15" customHeight="1" x14ac:dyDescent="0.25">
      <c r="A152" s="6" t="s">
        <v>827</v>
      </c>
      <c r="B152" s="6" t="s">
        <v>955</v>
      </c>
      <c r="C152" s="6" t="s">
        <v>956</v>
      </c>
      <c r="D152" s="6">
        <v>0</v>
      </c>
      <c r="E152" s="6" t="s">
        <v>22</v>
      </c>
    </row>
    <row r="153" spans="1:5" ht="15" customHeight="1" x14ac:dyDescent="0.25">
      <c r="A153" s="6" t="s">
        <v>828</v>
      </c>
      <c r="B153" s="6" t="s">
        <v>957</v>
      </c>
      <c r="C153" s="6" t="s">
        <v>958</v>
      </c>
      <c r="D153" s="6">
        <v>-2</v>
      </c>
      <c r="E153" s="6" t="s">
        <v>22</v>
      </c>
    </row>
    <row r="154" spans="1:5" ht="15" customHeight="1" x14ac:dyDescent="0.25">
      <c r="A154" s="6" t="s">
        <v>829</v>
      </c>
      <c r="B154" s="6" t="s">
        <v>959</v>
      </c>
      <c r="C154" s="6" t="s">
        <v>960</v>
      </c>
      <c r="D154" s="6">
        <v>-2</v>
      </c>
      <c r="E154" s="6" t="s">
        <v>22</v>
      </c>
    </row>
    <row r="155" spans="1:5" ht="15" customHeight="1" x14ac:dyDescent="0.25">
      <c r="A155" s="6" t="s">
        <v>830</v>
      </c>
      <c r="B155" s="6" t="s">
        <v>961</v>
      </c>
      <c r="C155" s="6" t="s">
        <v>962</v>
      </c>
      <c r="D155" s="6">
        <v>0</v>
      </c>
      <c r="E155" s="6" t="s">
        <v>22</v>
      </c>
    </row>
    <row r="156" spans="1:5" ht="15" customHeight="1" x14ac:dyDescent="0.25">
      <c r="A156" s="6" t="s">
        <v>831</v>
      </c>
      <c r="B156" s="6" t="s">
        <v>963</v>
      </c>
      <c r="C156" s="6" t="s">
        <v>964</v>
      </c>
      <c r="D156" s="6">
        <v>0</v>
      </c>
      <c r="E156" s="6" t="s">
        <v>22</v>
      </c>
    </row>
    <row r="157" spans="1:5" ht="15" customHeight="1" x14ac:dyDescent="0.25">
      <c r="A157" s="6" t="s">
        <v>832</v>
      </c>
      <c r="B157" s="6" t="s">
        <v>965</v>
      </c>
      <c r="C157" s="6" t="s">
        <v>966</v>
      </c>
      <c r="D157" s="6">
        <v>0</v>
      </c>
      <c r="E157" s="6" t="s">
        <v>22</v>
      </c>
    </row>
    <row r="158" spans="1:5" ht="15" customHeight="1" x14ac:dyDescent="0.25">
      <c r="A158" s="6" t="s">
        <v>833</v>
      </c>
      <c r="B158" s="6" t="s">
        <v>967</v>
      </c>
      <c r="C158" s="6" t="s">
        <v>968</v>
      </c>
      <c r="D158" s="6">
        <v>0</v>
      </c>
      <c r="E158" s="6" t="s">
        <v>22</v>
      </c>
    </row>
    <row r="159" spans="1:5" ht="15" customHeight="1" x14ac:dyDescent="0.25">
      <c r="A159" s="6" t="s">
        <v>834</v>
      </c>
      <c r="B159" s="6" t="s">
        <v>969</v>
      </c>
      <c r="C159" s="6" t="s">
        <v>970</v>
      </c>
      <c r="D159" s="6">
        <v>0</v>
      </c>
      <c r="E159" s="6" t="s">
        <v>22</v>
      </c>
    </row>
    <row r="160" spans="1:5" ht="15" customHeight="1" x14ac:dyDescent="0.25">
      <c r="A160" s="6" t="s">
        <v>835</v>
      </c>
      <c r="B160" s="6" t="s">
        <v>971</v>
      </c>
      <c r="C160" s="6" t="s">
        <v>972</v>
      </c>
      <c r="D160" s="6">
        <v>0</v>
      </c>
      <c r="E160" s="6" t="s">
        <v>22</v>
      </c>
    </row>
    <row r="161" spans="1:5" ht="15" customHeight="1" x14ac:dyDescent="0.25">
      <c r="A161" s="6" t="s">
        <v>836</v>
      </c>
      <c r="B161" s="6" t="s">
        <v>836</v>
      </c>
      <c r="C161" s="6" t="s">
        <v>973</v>
      </c>
      <c r="D161" s="6">
        <v>-3</v>
      </c>
      <c r="E161" s="6" t="s">
        <v>22</v>
      </c>
    </row>
    <row r="162" spans="1:5" ht="15" customHeight="1" x14ac:dyDescent="0.25">
      <c r="A162" s="6" t="s">
        <v>837</v>
      </c>
      <c r="B162" s="6" t="s">
        <v>974</v>
      </c>
      <c r="C162" s="6" t="s">
        <v>975</v>
      </c>
      <c r="D162" s="6">
        <v>0</v>
      </c>
      <c r="E162" s="6" t="s">
        <v>22</v>
      </c>
    </row>
    <row r="163" spans="1:5" ht="15" customHeight="1" x14ac:dyDescent="0.25">
      <c r="A163" s="6" t="s">
        <v>838</v>
      </c>
      <c r="B163" s="6" t="s">
        <v>976</v>
      </c>
      <c r="C163" s="6" t="s">
        <v>977</v>
      </c>
      <c r="D163" s="6">
        <v>0</v>
      </c>
      <c r="E163" s="6" t="s">
        <v>22</v>
      </c>
    </row>
    <row r="164" spans="1:5" ht="15" customHeight="1" x14ac:dyDescent="0.25">
      <c r="A164" s="6" t="s">
        <v>839</v>
      </c>
      <c r="B164" s="6" t="s">
        <v>978</v>
      </c>
      <c r="C164" s="6" t="s">
        <v>979</v>
      </c>
      <c r="D164" s="6">
        <v>0</v>
      </c>
      <c r="E164" s="6" t="s">
        <v>22</v>
      </c>
    </row>
    <row r="165" spans="1:5" ht="15" customHeight="1" x14ac:dyDescent="0.25">
      <c r="A165" s="6" t="s">
        <v>840</v>
      </c>
      <c r="B165" s="6" t="s">
        <v>980</v>
      </c>
      <c r="C165" s="6" t="s">
        <v>981</v>
      </c>
      <c r="D165" s="6">
        <v>0</v>
      </c>
      <c r="E165" s="6" t="s">
        <v>22</v>
      </c>
    </row>
    <row r="166" spans="1:5" ht="15" customHeight="1" x14ac:dyDescent="0.25">
      <c r="A166" s="6" t="s">
        <v>841</v>
      </c>
      <c r="B166" s="6" t="s">
        <v>982</v>
      </c>
      <c r="C166" s="6" t="s">
        <v>950</v>
      </c>
      <c r="D166" s="6">
        <v>-2</v>
      </c>
      <c r="E166" s="6" t="s">
        <v>22</v>
      </c>
    </row>
    <row r="167" spans="1:5" ht="15" customHeight="1" x14ac:dyDescent="0.25">
      <c r="A167" s="6" t="s">
        <v>779</v>
      </c>
      <c r="E167" s="6" t="s">
        <v>22</v>
      </c>
    </row>
  </sheetData>
  <autoFilter ref="A1:L16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abSelected="1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C60" sqref="C60"/>
    </sheetView>
  </sheetViews>
  <sheetFormatPr defaultRowHeight="15" customHeight="1" x14ac:dyDescent="0.25"/>
  <cols>
    <col min="1" max="1" width="17.85546875" style="6" customWidth="1"/>
    <col min="2" max="2" width="19" style="6" bestFit="1" customWidth="1"/>
    <col min="3" max="3" width="14.28515625" style="6" bestFit="1" customWidth="1"/>
    <col min="4" max="4" width="34.5703125" style="6" customWidth="1"/>
    <col min="5" max="5" width="23" style="6" bestFit="1" customWidth="1"/>
    <col min="6" max="6" width="23" style="6" customWidth="1"/>
    <col min="7" max="7" width="9" style="7" bestFit="1" customWidth="1"/>
    <col min="8" max="8" width="9.5703125" style="7" customWidth="1"/>
    <col min="9" max="10" width="9.7109375" style="6" customWidth="1"/>
    <col min="11" max="16384" width="9.140625" style="6"/>
  </cols>
  <sheetData>
    <row r="1" spans="1:10" s="2" customFormat="1" ht="45" customHeight="1" x14ac:dyDescent="0.2">
      <c r="A1" s="1" t="s">
        <v>8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1196</v>
      </c>
      <c r="G1" s="10" t="s">
        <v>1197</v>
      </c>
      <c r="H1" s="10" t="s">
        <v>1134</v>
      </c>
      <c r="I1" s="1" t="s">
        <v>131</v>
      </c>
      <c r="J1" s="1" t="s">
        <v>132</v>
      </c>
    </row>
    <row r="2" spans="1:10" ht="15" customHeight="1" x14ac:dyDescent="0.25">
      <c r="A2" s="6" t="s">
        <v>284</v>
      </c>
      <c r="B2" s="6" t="s">
        <v>283</v>
      </c>
      <c r="C2" s="6" t="s">
        <v>11</v>
      </c>
      <c r="D2" s="6" t="s">
        <v>392</v>
      </c>
      <c r="E2" s="6" t="s">
        <v>466</v>
      </c>
      <c r="F2" s="6" t="str">
        <f>CONCATENATE("Vmax * ",E2,"[c]")</f>
        <v>Vmax * Adk-Protein[c]</v>
      </c>
      <c r="G2" s="7">
        <v>1247</v>
      </c>
      <c r="I2" s="6" t="s">
        <v>768</v>
      </c>
      <c r="J2" s="6" t="s">
        <v>715</v>
      </c>
    </row>
    <row r="3" spans="1:10" ht="15" customHeight="1" x14ac:dyDescent="0.25">
      <c r="A3" s="6" t="s">
        <v>285</v>
      </c>
      <c r="B3" s="6" t="s">
        <v>318</v>
      </c>
      <c r="C3" s="6" t="s">
        <v>11</v>
      </c>
      <c r="D3" s="6" t="s">
        <v>393</v>
      </c>
      <c r="E3" s="6" t="s">
        <v>466</v>
      </c>
      <c r="I3" s="6" t="s">
        <v>768</v>
      </c>
      <c r="J3" s="6" t="s">
        <v>715</v>
      </c>
    </row>
    <row r="4" spans="1:10" ht="15" customHeight="1" x14ac:dyDescent="0.25">
      <c r="A4" s="6" t="s">
        <v>286</v>
      </c>
      <c r="B4" s="6" t="s">
        <v>319</v>
      </c>
      <c r="C4" s="6" t="s">
        <v>11</v>
      </c>
      <c r="D4" s="6" t="s">
        <v>394</v>
      </c>
      <c r="E4" s="6" t="s">
        <v>455</v>
      </c>
      <c r="I4" s="6" t="s">
        <v>768</v>
      </c>
      <c r="J4" s="6" t="s">
        <v>716</v>
      </c>
    </row>
    <row r="5" spans="1:10" ht="15" customHeight="1" x14ac:dyDescent="0.25">
      <c r="A5" s="6" t="s">
        <v>287</v>
      </c>
      <c r="B5" s="6" t="s">
        <v>320</v>
      </c>
      <c r="C5" s="6" t="s">
        <v>11</v>
      </c>
      <c r="D5" s="6" t="s">
        <v>395</v>
      </c>
      <c r="E5" s="6" t="s">
        <v>467</v>
      </c>
      <c r="F5" s="6" t="str">
        <f t="shared" ref="F5" si="0">CONCATENATE("Vmax * ",E5,"[c]")</f>
        <v>Vmax * Cmk-Protein[c]</v>
      </c>
      <c r="G5" s="7">
        <v>250</v>
      </c>
      <c r="I5" s="6" t="s">
        <v>768</v>
      </c>
      <c r="J5" s="6" t="s">
        <v>717</v>
      </c>
    </row>
    <row r="6" spans="1:10" ht="15" customHeight="1" x14ac:dyDescent="0.25">
      <c r="A6" s="6" t="s">
        <v>288</v>
      </c>
      <c r="B6" s="6" t="s">
        <v>263</v>
      </c>
      <c r="C6" s="6" t="s">
        <v>11</v>
      </c>
      <c r="D6" s="6" t="s">
        <v>396</v>
      </c>
      <c r="I6" s="6" t="s">
        <v>768</v>
      </c>
      <c r="J6" s="6" t="s">
        <v>730</v>
      </c>
    </row>
    <row r="7" spans="1:10" ht="15" customHeight="1" x14ac:dyDescent="0.25">
      <c r="A7" s="6" t="s">
        <v>289</v>
      </c>
      <c r="B7" s="6" t="s">
        <v>264</v>
      </c>
      <c r="C7" s="6" t="s">
        <v>11</v>
      </c>
      <c r="D7" s="6" t="s">
        <v>397</v>
      </c>
      <c r="I7" s="6" t="s">
        <v>768</v>
      </c>
      <c r="J7" s="6" t="s">
        <v>728</v>
      </c>
    </row>
    <row r="8" spans="1:10" ht="15" customHeight="1" x14ac:dyDescent="0.25">
      <c r="A8" s="6" t="s">
        <v>290</v>
      </c>
      <c r="B8" s="6" t="s">
        <v>265</v>
      </c>
      <c r="C8" s="6" t="s">
        <v>11</v>
      </c>
      <c r="D8" s="6" t="s">
        <v>398</v>
      </c>
      <c r="I8" s="6" t="s">
        <v>768</v>
      </c>
      <c r="J8" s="6" t="s">
        <v>728</v>
      </c>
    </row>
    <row r="9" spans="1:10" ht="15" customHeight="1" x14ac:dyDescent="0.25">
      <c r="A9" s="6" t="s">
        <v>291</v>
      </c>
      <c r="B9" s="6" t="s">
        <v>266</v>
      </c>
      <c r="C9" s="6" t="s">
        <v>11</v>
      </c>
      <c r="D9" s="6" t="s">
        <v>399</v>
      </c>
      <c r="I9" s="6" t="s">
        <v>768</v>
      </c>
      <c r="J9" s="6" t="s">
        <v>728</v>
      </c>
    </row>
    <row r="10" spans="1:10" ht="15" customHeight="1" x14ac:dyDescent="0.25">
      <c r="A10" s="6" t="s">
        <v>292</v>
      </c>
      <c r="B10" s="6" t="s">
        <v>267</v>
      </c>
      <c r="C10" s="6" t="s">
        <v>11</v>
      </c>
      <c r="D10" s="6" t="s">
        <v>400</v>
      </c>
      <c r="I10" s="6" t="s">
        <v>768</v>
      </c>
      <c r="J10" s="6" t="s">
        <v>728</v>
      </c>
    </row>
    <row r="11" spans="1:10" ht="15" customHeight="1" x14ac:dyDescent="0.25">
      <c r="A11" s="6" t="s">
        <v>293</v>
      </c>
      <c r="B11" s="6" t="s">
        <v>268</v>
      </c>
      <c r="C11" s="6" t="s">
        <v>11</v>
      </c>
      <c r="D11" s="6" t="s">
        <v>401</v>
      </c>
      <c r="I11" s="6" t="s">
        <v>768</v>
      </c>
      <c r="J11" s="6" t="s">
        <v>728</v>
      </c>
    </row>
    <row r="12" spans="1:10" ht="15" customHeight="1" x14ac:dyDescent="0.25">
      <c r="A12" s="6" t="s">
        <v>294</v>
      </c>
      <c r="B12" s="6" t="s">
        <v>269</v>
      </c>
      <c r="C12" s="6" t="s">
        <v>11</v>
      </c>
      <c r="D12" s="6" t="s">
        <v>402</v>
      </c>
      <c r="I12" s="6" t="s">
        <v>768</v>
      </c>
      <c r="J12" s="6" t="s">
        <v>729</v>
      </c>
    </row>
    <row r="13" spans="1:10" ht="15" customHeight="1" x14ac:dyDescent="0.25">
      <c r="A13" s="6" t="s">
        <v>295</v>
      </c>
      <c r="B13" s="6" t="s">
        <v>270</v>
      </c>
      <c r="C13" s="6" t="s">
        <v>11</v>
      </c>
      <c r="D13" s="6" t="s">
        <v>403</v>
      </c>
      <c r="I13" s="6" t="s">
        <v>768</v>
      </c>
      <c r="J13" s="6" t="s">
        <v>728</v>
      </c>
    </row>
    <row r="14" spans="1:10" ht="15" customHeight="1" x14ac:dyDescent="0.25">
      <c r="A14" s="6" t="s">
        <v>296</v>
      </c>
      <c r="B14" s="6" t="s">
        <v>271</v>
      </c>
      <c r="C14" s="6" t="s">
        <v>11</v>
      </c>
      <c r="D14" s="6" t="s">
        <v>404</v>
      </c>
      <c r="I14" s="6" t="s">
        <v>768</v>
      </c>
      <c r="J14" s="6" t="s">
        <v>728</v>
      </c>
    </row>
    <row r="15" spans="1:10" ht="15" customHeight="1" x14ac:dyDescent="0.25">
      <c r="A15" s="6" t="s">
        <v>297</v>
      </c>
      <c r="B15" s="6" t="s">
        <v>272</v>
      </c>
      <c r="C15" s="6" t="s">
        <v>11</v>
      </c>
      <c r="D15" s="6" t="s">
        <v>405</v>
      </c>
      <c r="I15" s="6" t="s">
        <v>768</v>
      </c>
      <c r="J15" s="6" t="s">
        <v>728</v>
      </c>
    </row>
    <row r="16" spans="1:10" ht="15" customHeight="1" x14ac:dyDescent="0.25">
      <c r="A16" s="6" t="s">
        <v>298</v>
      </c>
      <c r="B16" s="6" t="s">
        <v>273</v>
      </c>
      <c r="C16" s="6" t="s">
        <v>11</v>
      </c>
      <c r="D16" s="6" t="s">
        <v>406</v>
      </c>
      <c r="I16" s="6" t="s">
        <v>768</v>
      </c>
      <c r="J16" s="6" t="s">
        <v>728</v>
      </c>
    </row>
    <row r="17" spans="1:10" ht="15" customHeight="1" x14ac:dyDescent="0.25">
      <c r="A17" s="6" t="s">
        <v>299</v>
      </c>
      <c r="B17" s="6" t="s">
        <v>274</v>
      </c>
      <c r="C17" s="6" t="s">
        <v>11</v>
      </c>
      <c r="D17" s="6" t="s">
        <v>407</v>
      </c>
      <c r="I17" s="6" t="s">
        <v>768</v>
      </c>
      <c r="J17" s="6" t="s">
        <v>728</v>
      </c>
    </row>
    <row r="18" spans="1:10" ht="15" customHeight="1" x14ac:dyDescent="0.25">
      <c r="A18" s="6" t="s">
        <v>300</v>
      </c>
      <c r="B18" s="6" t="s">
        <v>275</v>
      </c>
      <c r="C18" s="6" t="s">
        <v>11</v>
      </c>
      <c r="D18" s="6" t="s">
        <v>408</v>
      </c>
      <c r="I18" s="6" t="s">
        <v>768</v>
      </c>
      <c r="J18" s="6" t="s">
        <v>728</v>
      </c>
    </row>
    <row r="19" spans="1:10" ht="15" customHeight="1" x14ac:dyDescent="0.25">
      <c r="A19" s="6" t="s">
        <v>301</v>
      </c>
      <c r="B19" s="6" t="s">
        <v>276</v>
      </c>
      <c r="C19" s="6" t="s">
        <v>11</v>
      </c>
      <c r="D19" s="6" t="s">
        <v>409</v>
      </c>
      <c r="I19" s="6" t="s">
        <v>768</v>
      </c>
      <c r="J19" s="6" t="s">
        <v>728</v>
      </c>
    </row>
    <row r="20" spans="1:10" ht="15" customHeight="1" x14ac:dyDescent="0.25">
      <c r="A20" s="6" t="s">
        <v>302</v>
      </c>
      <c r="B20" s="6" t="s">
        <v>277</v>
      </c>
      <c r="C20" s="6" t="s">
        <v>11</v>
      </c>
      <c r="D20" s="6" t="s">
        <v>410</v>
      </c>
      <c r="I20" s="6" t="s">
        <v>768</v>
      </c>
      <c r="J20" s="6" t="s">
        <v>728</v>
      </c>
    </row>
    <row r="21" spans="1:10" ht="15" customHeight="1" x14ac:dyDescent="0.25">
      <c r="A21" s="6" t="s">
        <v>303</v>
      </c>
      <c r="B21" s="6" t="s">
        <v>278</v>
      </c>
      <c r="C21" s="6" t="s">
        <v>11</v>
      </c>
      <c r="D21" s="6" t="s">
        <v>411</v>
      </c>
      <c r="I21" s="6" t="s">
        <v>768</v>
      </c>
      <c r="J21" s="6" t="s">
        <v>728</v>
      </c>
    </row>
    <row r="22" spans="1:10" ht="15" customHeight="1" x14ac:dyDescent="0.25">
      <c r="A22" s="6" t="s">
        <v>304</v>
      </c>
      <c r="B22" s="6" t="s">
        <v>279</v>
      </c>
      <c r="C22" s="6" t="s">
        <v>11</v>
      </c>
      <c r="D22" s="6" t="s">
        <v>412</v>
      </c>
      <c r="I22" s="6" t="s">
        <v>768</v>
      </c>
      <c r="J22" s="6" t="s">
        <v>728</v>
      </c>
    </row>
    <row r="23" spans="1:10" ht="15" customHeight="1" x14ac:dyDescent="0.25">
      <c r="A23" s="6" t="s">
        <v>305</v>
      </c>
      <c r="B23" s="6" t="s">
        <v>280</v>
      </c>
      <c r="C23" s="6" t="s">
        <v>11</v>
      </c>
      <c r="D23" s="6" t="s">
        <v>413</v>
      </c>
      <c r="I23" s="6" t="s">
        <v>768</v>
      </c>
      <c r="J23" s="6" t="s">
        <v>728</v>
      </c>
    </row>
    <row r="24" spans="1:10" ht="15" customHeight="1" x14ac:dyDescent="0.25">
      <c r="A24" s="6" t="s">
        <v>306</v>
      </c>
      <c r="B24" s="6" t="s">
        <v>281</v>
      </c>
      <c r="C24" s="6" t="s">
        <v>11</v>
      </c>
      <c r="D24" s="6" t="s">
        <v>414</v>
      </c>
      <c r="I24" s="6" t="s">
        <v>768</v>
      </c>
      <c r="J24" s="6" t="s">
        <v>728</v>
      </c>
    </row>
    <row r="25" spans="1:10" ht="15" customHeight="1" x14ac:dyDescent="0.25">
      <c r="A25" s="6" t="s">
        <v>307</v>
      </c>
      <c r="B25" s="6" t="s">
        <v>282</v>
      </c>
      <c r="C25" s="6" t="s">
        <v>11</v>
      </c>
      <c r="D25" s="6" t="s">
        <v>415</v>
      </c>
      <c r="I25" s="6" t="s">
        <v>768</v>
      </c>
      <c r="J25" s="6" t="s">
        <v>728</v>
      </c>
    </row>
    <row r="26" spans="1:10" ht="15" customHeight="1" x14ac:dyDescent="0.25">
      <c r="A26" s="6" t="s">
        <v>180</v>
      </c>
      <c r="B26" s="6" t="s">
        <v>182</v>
      </c>
      <c r="C26" s="6" t="s">
        <v>11</v>
      </c>
      <c r="D26" s="6" t="s">
        <v>174</v>
      </c>
      <c r="E26" s="6" t="s">
        <v>178</v>
      </c>
      <c r="F26" s="6" t="str">
        <f t="shared" ref="F26:F47" si="1">CONCATENATE("Vmax * ",E26,"[c]")</f>
        <v>Vmax * Eno-Protein[c]</v>
      </c>
      <c r="G26" s="7">
        <v>180</v>
      </c>
      <c r="I26" s="6" t="s">
        <v>768</v>
      </c>
      <c r="J26" s="6" t="s">
        <v>175</v>
      </c>
    </row>
    <row r="27" spans="1:10" ht="15" customHeight="1" x14ac:dyDescent="0.25">
      <c r="A27" s="6" t="s">
        <v>209</v>
      </c>
      <c r="B27" s="6" t="s">
        <v>205</v>
      </c>
      <c r="C27" s="6" t="s">
        <v>11</v>
      </c>
      <c r="D27" s="6" t="s">
        <v>196</v>
      </c>
      <c r="E27" s="6" t="s">
        <v>214</v>
      </c>
      <c r="F27" s="6" t="str">
        <f t="shared" si="1"/>
        <v>Vmax * Fba-Protein[c]</v>
      </c>
      <c r="G27" s="7">
        <v>1005.6</v>
      </c>
      <c r="I27" s="6" t="s">
        <v>768</v>
      </c>
      <c r="J27" s="6" t="s">
        <v>201</v>
      </c>
    </row>
    <row r="28" spans="1:10" ht="15" customHeight="1" x14ac:dyDescent="0.25">
      <c r="A28" s="6" t="s">
        <v>195</v>
      </c>
      <c r="B28" s="6" t="s">
        <v>194</v>
      </c>
      <c r="C28" s="6" t="s">
        <v>11</v>
      </c>
      <c r="D28" s="6" t="s">
        <v>190</v>
      </c>
      <c r="E28" s="6" t="s">
        <v>192</v>
      </c>
      <c r="F28" s="6" t="str">
        <f t="shared" si="1"/>
        <v>Vmax * Gap-Protein[c]</v>
      </c>
      <c r="G28" s="7">
        <v>4200</v>
      </c>
      <c r="I28" s="6" t="s">
        <v>768</v>
      </c>
      <c r="J28" s="6" t="s">
        <v>193</v>
      </c>
    </row>
    <row r="29" spans="1:10" ht="15" customHeight="1" x14ac:dyDescent="0.25">
      <c r="A29" s="6" t="s">
        <v>184</v>
      </c>
      <c r="B29" s="6" t="s">
        <v>183</v>
      </c>
      <c r="C29" s="6" t="s">
        <v>11</v>
      </c>
      <c r="D29" s="6" t="s">
        <v>177</v>
      </c>
      <c r="E29" s="6" t="s">
        <v>179</v>
      </c>
      <c r="F29" s="6" t="str">
        <f t="shared" si="1"/>
        <v>Vmax * Pgm-Protein[c]</v>
      </c>
      <c r="G29" s="7">
        <v>13200</v>
      </c>
      <c r="I29" s="6" t="s">
        <v>768</v>
      </c>
      <c r="J29" s="6" t="s">
        <v>181</v>
      </c>
    </row>
    <row r="30" spans="1:10" ht="15" customHeight="1" x14ac:dyDescent="0.25">
      <c r="A30" s="6" t="s">
        <v>321</v>
      </c>
      <c r="B30" s="6" t="s">
        <v>308</v>
      </c>
      <c r="C30" s="6" t="s">
        <v>11</v>
      </c>
      <c r="D30" s="6" t="s">
        <v>416</v>
      </c>
      <c r="E30" s="6" t="s">
        <v>456</v>
      </c>
      <c r="F30" s="6" t="str">
        <f t="shared" si="1"/>
        <v>Vmax * Gk-Protein[c]</v>
      </c>
      <c r="G30" s="7">
        <v>0.105</v>
      </c>
      <c r="I30" s="6" t="s">
        <v>768</v>
      </c>
      <c r="J30" s="6" t="s">
        <v>718</v>
      </c>
    </row>
    <row r="31" spans="1:10" ht="15" customHeight="1" x14ac:dyDescent="0.25">
      <c r="A31" s="6" t="s">
        <v>322</v>
      </c>
      <c r="B31" s="6" t="s">
        <v>309</v>
      </c>
      <c r="C31" s="6" t="s">
        <v>11</v>
      </c>
      <c r="D31" s="6" t="s">
        <v>417</v>
      </c>
      <c r="E31" s="6" t="s">
        <v>457</v>
      </c>
      <c r="F31" s="6" t="str">
        <f t="shared" si="1"/>
        <v>Vmax * Hpt-Protein[c]</v>
      </c>
      <c r="G31" s="7">
        <v>628.80000000000007</v>
      </c>
      <c r="I31" s="6" t="s">
        <v>768</v>
      </c>
      <c r="J31" s="6" t="s">
        <v>719</v>
      </c>
    </row>
    <row r="32" spans="1:10" ht="15" customHeight="1" x14ac:dyDescent="0.25">
      <c r="A32" s="6" t="s">
        <v>323</v>
      </c>
      <c r="B32" s="6" t="s">
        <v>310</v>
      </c>
      <c r="C32" s="6" t="s">
        <v>11</v>
      </c>
      <c r="D32" s="6" t="s">
        <v>418</v>
      </c>
      <c r="E32" s="6" t="s">
        <v>458</v>
      </c>
      <c r="F32" s="6" t="str">
        <f t="shared" si="1"/>
        <v>Vmax * Ldh-Protein[c]</v>
      </c>
      <c r="G32" s="7">
        <v>220</v>
      </c>
      <c r="I32" s="6" t="s">
        <v>768</v>
      </c>
      <c r="J32" s="6" t="s">
        <v>720</v>
      </c>
    </row>
    <row r="33" spans="1:10" ht="15" customHeight="1" x14ac:dyDescent="0.25">
      <c r="A33" s="6" t="s">
        <v>240</v>
      </c>
      <c r="B33" s="6" t="s">
        <v>241</v>
      </c>
      <c r="C33" s="6" t="s">
        <v>11</v>
      </c>
      <c r="D33" s="6" t="s">
        <v>242</v>
      </c>
      <c r="E33" s="6" t="s">
        <v>247</v>
      </c>
      <c r="F33" s="6" t="str">
        <f t="shared" si="1"/>
        <v>Vmax * Nox-Protein[c]</v>
      </c>
      <c r="G33" s="7">
        <v>21667.02</v>
      </c>
      <c r="I33" s="6" t="s">
        <v>768</v>
      </c>
      <c r="J33" s="6" t="s">
        <v>246</v>
      </c>
    </row>
    <row r="34" spans="1:10" ht="15" customHeight="1" x14ac:dyDescent="0.25">
      <c r="A34" s="6" t="s">
        <v>220</v>
      </c>
      <c r="B34" s="6" t="s">
        <v>222</v>
      </c>
      <c r="C34" s="6" t="s">
        <v>11</v>
      </c>
      <c r="D34" s="6" t="s">
        <v>217</v>
      </c>
      <c r="E34" s="6" t="s">
        <v>224</v>
      </c>
      <c r="F34" s="6" t="str">
        <f t="shared" si="1"/>
        <v>Vmax * Pfk-Protein[c]</v>
      </c>
      <c r="G34" s="7">
        <v>10020</v>
      </c>
      <c r="I34" s="6" t="s">
        <v>768</v>
      </c>
      <c r="J34" s="6" t="s">
        <v>219</v>
      </c>
    </row>
    <row r="35" spans="1:10" ht="15" customHeight="1" x14ac:dyDescent="0.25">
      <c r="A35" s="6" t="s">
        <v>221</v>
      </c>
      <c r="B35" s="6" t="s">
        <v>223</v>
      </c>
      <c r="C35" s="6" t="s">
        <v>11</v>
      </c>
      <c r="D35" s="6" t="s">
        <v>218</v>
      </c>
      <c r="E35" s="6" t="s">
        <v>224</v>
      </c>
      <c r="F35" s="6" t="str">
        <f t="shared" si="1"/>
        <v>Vmax * Pfk-Protein[c]</v>
      </c>
      <c r="G35" s="7">
        <v>30.6</v>
      </c>
      <c r="I35" s="6" t="s">
        <v>768</v>
      </c>
      <c r="J35" s="6" t="s">
        <v>219</v>
      </c>
    </row>
    <row r="36" spans="1:10" ht="15" customHeight="1" x14ac:dyDescent="0.25">
      <c r="A36" s="6" t="s">
        <v>324</v>
      </c>
      <c r="B36" s="6" t="s">
        <v>311</v>
      </c>
      <c r="C36" s="6" t="s">
        <v>11</v>
      </c>
      <c r="D36" s="6" t="s">
        <v>419</v>
      </c>
      <c r="E36" s="6" t="s">
        <v>224</v>
      </c>
      <c r="F36" s="6" t="str">
        <f t="shared" si="1"/>
        <v>Vmax * Pfk-Protein[c]</v>
      </c>
      <c r="G36" s="7">
        <v>12</v>
      </c>
      <c r="I36" s="6" t="s">
        <v>768</v>
      </c>
      <c r="J36" s="6" t="s">
        <v>219</v>
      </c>
    </row>
    <row r="37" spans="1:10" ht="15" customHeight="1" x14ac:dyDescent="0.25">
      <c r="A37" s="6" t="s">
        <v>225</v>
      </c>
      <c r="B37" s="6" t="s">
        <v>226</v>
      </c>
      <c r="C37" s="6" t="s">
        <v>11</v>
      </c>
      <c r="D37" s="6" t="s">
        <v>227</v>
      </c>
      <c r="E37" s="6" t="s">
        <v>229</v>
      </c>
      <c r="F37" s="6" t="str">
        <f t="shared" si="1"/>
        <v>Vmax * PgiB-Protein[c]</v>
      </c>
      <c r="G37" s="7">
        <v>1511</v>
      </c>
      <c r="I37" s="6" t="s">
        <v>768</v>
      </c>
      <c r="J37" s="6" t="s">
        <v>228</v>
      </c>
    </row>
    <row r="38" spans="1:10" ht="15" customHeight="1" x14ac:dyDescent="0.25">
      <c r="A38" s="6" t="s">
        <v>325</v>
      </c>
      <c r="B38" s="6" t="s">
        <v>186</v>
      </c>
      <c r="C38" s="6" t="s">
        <v>11</v>
      </c>
      <c r="D38" s="6" t="s">
        <v>185</v>
      </c>
      <c r="E38" s="6" t="s">
        <v>188</v>
      </c>
      <c r="F38" s="6" t="str">
        <f t="shared" si="1"/>
        <v>Vmax * Pgk-Protein[c]</v>
      </c>
      <c r="G38" s="7">
        <v>88800</v>
      </c>
      <c r="I38" s="6" t="s">
        <v>768</v>
      </c>
      <c r="J38" s="6" t="s">
        <v>189</v>
      </c>
    </row>
    <row r="39" spans="1:10" ht="15" customHeight="1" x14ac:dyDescent="0.25">
      <c r="A39" s="6" t="s">
        <v>326</v>
      </c>
      <c r="B39" s="6" t="s">
        <v>187</v>
      </c>
      <c r="C39" s="6" t="s">
        <v>11</v>
      </c>
      <c r="D39" s="6" t="s">
        <v>191</v>
      </c>
      <c r="E39" s="6" t="s">
        <v>188</v>
      </c>
      <c r="F39" s="6" t="str">
        <f t="shared" si="1"/>
        <v>Vmax * Pgk-Protein[c]</v>
      </c>
      <c r="G39" s="7">
        <v>340</v>
      </c>
      <c r="I39" s="6" t="s">
        <v>768</v>
      </c>
      <c r="J39" s="6" t="s">
        <v>189</v>
      </c>
    </row>
    <row r="40" spans="1:10" ht="15" customHeight="1" x14ac:dyDescent="0.25">
      <c r="A40" s="6" t="s">
        <v>327</v>
      </c>
      <c r="B40" s="6" t="s">
        <v>312</v>
      </c>
      <c r="C40" s="6" t="s">
        <v>11</v>
      </c>
      <c r="D40" s="6" t="s">
        <v>420</v>
      </c>
      <c r="E40" s="6" t="s">
        <v>459</v>
      </c>
      <c r="F40" s="6" t="str">
        <f t="shared" si="1"/>
        <v>Vmax * Ppa-Protein[c]</v>
      </c>
      <c r="G40" s="7">
        <v>213000</v>
      </c>
      <c r="I40" s="6" t="s">
        <v>768</v>
      </c>
      <c r="J40" s="6" t="s">
        <v>721</v>
      </c>
    </row>
    <row r="41" spans="1:10" ht="15" customHeight="1" x14ac:dyDescent="0.25">
      <c r="A41" s="6" t="s">
        <v>328</v>
      </c>
      <c r="B41" s="6" t="s">
        <v>313</v>
      </c>
      <c r="C41" s="6" t="s">
        <v>11</v>
      </c>
      <c r="D41" s="6" t="s">
        <v>421</v>
      </c>
      <c r="E41" s="6" t="s">
        <v>460</v>
      </c>
      <c r="I41" s="6" t="s">
        <v>768</v>
      </c>
      <c r="J41" s="6" t="s">
        <v>722</v>
      </c>
    </row>
    <row r="42" spans="1:10" ht="15" customHeight="1" x14ac:dyDescent="0.25">
      <c r="A42" s="6" t="s">
        <v>329</v>
      </c>
      <c r="B42" s="6" t="s">
        <v>167</v>
      </c>
      <c r="C42" s="6" t="s">
        <v>11</v>
      </c>
      <c r="D42" s="6" t="s">
        <v>171</v>
      </c>
      <c r="E42" s="6" t="s">
        <v>173</v>
      </c>
      <c r="F42" s="6" t="str">
        <f t="shared" si="1"/>
        <v>Vmax * Pyk-Protein[c]</v>
      </c>
      <c r="G42" s="7">
        <v>9600</v>
      </c>
      <c r="I42" s="6" t="s">
        <v>768</v>
      </c>
      <c r="J42" s="6" t="s">
        <v>166</v>
      </c>
    </row>
    <row r="43" spans="1:10" ht="15" customHeight="1" x14ac:dyDescent="0.25">
      <c r="A43" s="6" t="s">
        <v>330</v>
      </c>
      <c r="B43" s="6" t="s">
        <v>168</v>
      </c>
      <c r="C43" s="6" t="s">
        <v>11</v>
      </c>
      <c r="D43" s="6" t="s">
        <v>422</v>
      </c>
      <c r="E43" s="6" t="s">
        <v>173</v>
      </c>
      <c r="F43" s="6" t="str">
        <f t="shared" si="1"/>
        <v>Vmax * Pyk-Protein[c]</v>
      </c>
      <c r="G43" s="7">
        <v>47</v>
      </c>
      <c r="I43" s="6" t="s">
        <v>768</v>
      </c>
      <c r="J43" s="6" t="s">
        <v>166</v>
      </c>
    </row>
    <row r="44" spans="1:10" ht="15" customHeight="1" x14ac:dyDescent="0.25">
      <c r="A44" s="6" t="s">
        <v>331</v>
      </c>
      <c r="B44" s="6" t="s">
        <v>169</v>
      </c>
      <c r="C44" s="6" t="s">
        <v>11</v>
      </c>
      <c r="D44" s="6" t="s">
        <v>172</v>
      </c>
      <c r="E44" s="6" t="s">
        <v>173</v>
      </c>
      <c r="F44" s="6" t="str">
        <f t="shared" si="1"/>
        <v>Vmax * Pyk-Protein[c]</v>
      </c>
      <c r="G44" s="7">
        <v>200</v>
      </c>
      <c r="I44" s="6" t="s">
        <v>768</v>
      </c>
      <c r="J44" s="6" t="s">
        <v>166</v>
      </c>
    </row>
    <row r="45" spans="1:10" ht="15" customHeight="1" x14ac:dyDescent="0.25">
      <c r="A45" s="6" t="s">
        <v>332</v>
      </c>
      <c r="B45" s="6" t="s">
        <v>170</v>
      </c>
      <c r="C45" s="6" t="s">
        <v>11</v>
      </c>
      <c r="D45" s="6" t="s">
        <v>423</v>
      </c>
      <c r="E45" s="6" t="s">
        <v>173</v>
      </c>
      <c r="I45" s="6" t="s">
        <v>768</v>
      </c>
      <c r="J45" s="6" t="s">
        <v>166</v>
      </c>
    </row>
    <row r="46" spans="1:10" ht="15" customHeight="1" x14ac:dyDescent="0.25">
      <c r="A46" s="6" t="s">
        <v>230</v>
      </c>
      <c r="B46" s="6" t="s">
        <v>231</v>
      </c>
      <c r="C46" s="6" t="s">
        <v>11</v>
      </c>
      <c r="D46" s="6" t="s">
        <v>232</v>
      </c>
      <c r="E46" s="6" t="s">
        <v>236</v>
      </c>
      <c r="F46" s="6" t="str">
        <f t="shared" si="1"/>
        <v>Vmax * Rpe-Protein[c]</v>
      </c>
      <c r="G46" s="7">
        <v>120</v>
      </c>
      <c r="I46" s="6" t="s">
        <v>768</v>
      </c>
      <c r="J46" s="6" t="s">
        <v>238</v>
      </c>
    </row>
    <row r="47" spans="1:10" ht="15" customHeight="1" x14ac:dyDescent="0.25">
      <c r="A47" s="6" t="s">
        <v>233</v>
      </c>
      <c r="B47" s="6" t="s">
        <v>234</v>
      </c>
      <c r="C47" s="6" t="s">
        <v>11</v>
      </c>
      <c r="D47" s="6" t="s">
        <v>235</v>
      </c>
      <c r="E47" s="6" t="s">
        <v>237</v>
      </c>
      <c r="F47" s="6" t="str">
        <f t="shared" si="1"/>
        <v>Vmax * LacA-Protein[c]</v>
      </c>
      <c r="G47" s="7">
        <v>4140</v>
      </c>
      <c r="I47" s="6" t="s">
        <v>768</v>
      </c>
      <c r="J47" s="6" t="s">
        <v>239</v>
      </c>
    </row>
    <row r="48" spans="1:10" ht="15" customHeight="1" x14ac:dyDescent="0.25">
      <c r="A48" s="6" t="s">
        <v>210</v>
      </c>
      <c r="B48" s="6" t="s">
        <v>727</v>
      </c>
      <c r="C48" s="6" t="s">
        <v>11</v>
      </c>
      <c r="D48" s="6" t="s">
        <v>197</v>
      </c>
      <c r="I48" s="6" t="s">
        <v>768</v>
      </c>
      <c r="J48" s="6" t="s">
        <v>202</v>
      </c>
    </row>
    <row r="49" spans="1:10" ht="15" customHeight="1" x14ac:dyDescent="0.25">
      <c r="A49" s="6" t="s">
        <v>211</v>
      </c>
      <c r="B49" s="6" t="s">
        <v>206</v>
      </c>
      <c r="C49" s="6" t="s">
        <v>11</v>
      </c>
      <c r="D49" s="6" t="s">
        <v>198</v>
      </c>
      <c r="E49" s="6" t="s">
        <v>215</v>
      </c>
      <c r="I49" s="6" t="s">
        <v>768</v>
      </c>
      <c r="J49" s="6" t="s">
        <v>203</v>
      </c>
    </row>
    <row r="50" spans="1:10" ht="15" customHeight="1" x14ac:dyDescent="0.25">
      <c r="A50" s="6" t="s">
        <v>212</v>
      </c>
      <c r="B50" s="6" t="s">
        <v>207</v>
      </c>
      <c r="C50" s="6" t="s">
        <v>11</v>
      </c>
      <c r="D50" s="6" t="s">
        <v>199</v>
      </c>
      <c r="E50" s="6" t="s">
        <v>216</v>
      </c>
      <c r="I50" s="6" t="s">
        <v>768</v>
      </c>
      <c r="J50" s="6" t="s">
        <v>204</v>
      </c>
    </row>
    <row r="51" spans="1:10" ht="15" customHeight="1" x14ac:dyDescent="0.25">
      <c r="A51" s="6" t="s">
        <v>213</v>
      </c>
      <c r="B51" s="6" t="s">
        <v>208</v>
      </c>
      <c r="C51" s="6" t="s">
        <v>11</v>
      </c>
      <c r="D51" s="6" t="s">
        <v>200</v>
      </c>
      <c r="E51" s="6" t="s">
        <v>216</v>
      </c>
      <c r="I51" s="6" t="s">
        <v>768</v>
      </c>
      <c r="J51" s="6" t="s">
        <v>204</v>
      </c>
    </row>
    <row r="52" spans="1:10" ht="15" customHeight="1" x14ac:dyDescent="0.25">
      <c r="A52" s="6" t="s">
        <v>333</v>
      </c>
      <c r="B52" s="6" t="s">
        <v>314</v>
      </c>
      <c r="C52" s="6" t="s">
        <v>11</v>
      </c>
      <c r="D52" s="6" t="s">
        <v>424</v>
      </c>
      <c r="E52" s="6" t="s">
        <v>461</v>
      </c>
      <c r="F52" s="6" t="str">
        <f t="shared" ref="F52:F54" si="2">CONCATENATE("Vmax * ",E52,"[c]")</f>
        <v>Vmax * Udk-Protein[c]</v>
      </c>
      <c r="G52" s="7">
        <v>6.5</v>
      </c>
      <c r="I52" s="6" t="s">
        <v>768</v>
      </c>
      <c r="J52" s="6" t="s">
        <v>723</v>
      </c>
    </row>
    <row r="53" spans="1:10" ht="15" customHeight="1" x14ac:dyDescent="0.25">
      <c r="A53" s="6" t="s">
        <v>334</v>
      </c>
      <c r="B53" s="6" t="s">
        <v>315</v>
      </c>
      <c r="C53" s="6" t="s">
        <v>11</v>
      </c>
      <c r="D53" s="6" t="s">
        <v>425</v>
      </c>
      <c r="E53" s="6" t="s">
        <v>461</v>
      </c>
      <c r="F53" s="6" t="str">
        <f t="shared" si="2"/>
        <v>Vmax * Udk-Protein[c]</v>
      </c>
      <c r="G53" s="7">
        <v>1.58</v>
      </c>
      <c r="I53" s="6" t="s">
        <v>768</v>
      </c>
      <c r="J53" s="6" t="s">
        <v>723</v>
      </c>
    </row>
    <row r="54" spans="1:10" ht="15" customHeight="1" x14ac:dyDescent="0.25">
      <c r="A54" s="6" t="s">
        <v>335</v>
      </c>
      <c r="B54" s="6" t="s">
        <v>316</v>
      </c>
      <c r="C54" s="6" t="s">
        <v>11</v>
      </c>
      <c r="D54" s="6" t="s">
        <v>426</v>
      </c>
      <c r="E54" s="6" t="s">
        <v>462</v>
      </c>
      <c r="F54" s="6" t="str">
        <f t="shared" si="2"/>
        <v>Vmax * PyrH-Protein[c]</v>
      </c>
      <c r="G54" s="7">
        <v>52</v>
      </c>
      <c r="I54" s="6" t="s">
        <v>768</v>
      </c>
      <c r="J54" s="6" t="s">
        <v>724</v>
      </c>
    </row>
    <row r="55" spans="1:10" ht="15" customHeight="1" x14ac:dyDescent="0.25">
      <c r="A55" s="6" t="s">
        <v>336</v>
      </c>
      <c r="B55" s="6" t="s">
        <v>317</v>
      </c>
      <c r="C55" s="6" t="s">
        <v>11</v>
      </c>
      <c r="D55" s="6" t="s">
        <v>427</v>
      </c>
      <c r="E55" s="6" t="s">
        <v>463</v>
      </c>
      <c r="I55" s="6" t="s">
        <v>768</v>
      </c>
      <c r="J55" s="6" t="s">
        <v>725</v>
      </c>
    </row>
    <row r="56" spans="1:10" ht="15" customHeight="1" x14ac:dyDescent="0.25">
      <c r="A56" s="6" t="s">
        <v>248</v>
      </c>
      <c r="B56" s="6" t="s">
        <v>249</v>
      </c>
      <c r="C56" s="6" t="s">
        <v>11</v>
      </c>
      <c r="D56" s="6" t="s">
        <v>468</v>
      </c>
      <c r="E56" s="6" t="s">
        <v>176</v>
      </c>
      <c r="I56" s="6" t="s">
        <v>768</v>
      </c>
      <c r="J56" s="6" t="s">
        <v>726</v>
      </c>
    </row>
    <row r="57" spans="1:10" ht="15" customHeight="1" x14ac:dyDescent="0.25">
      <c r="A57" s="6" t="s">
        <v>365</v>
      </c>
      <c r="B57" s="6" t="s">
        <v>337</v>
      </c>
      <c r="C57" s="6" t="s">
        <v>11</v>
      </c>
      <c r="D57" s="6" t="s">
        <v>428</v>
      </c>
    </row>
    <row r="58" spans="1:10" ht="15" customHeight="1" x14ac:dyDescent="0.25">
      <c r="A58" s="6" t="s">
        <v>120</v>
      </c>
      <c r="B58" s="6" t="s">
        <v>338</v>
      </c>
      <c r="C58" s="6" t="s">
        <v>11</v>
      </c>
      <c r="D58" s="6" t="s">
        <v>119</v>
      </c>
    </row>
    <row r="59" spans="1:10" ht="15" customHeight="1" x14ac:dyDescent="0.25">
      <c r="A59" s="6" t="s">
        <v>1200</v>
      </c>
      <c r="B59" s="6" t="s">
        <v>1198</v>
      </c>
      <c r="C59" s="6" t="s">
        <v>11</v>
      </c>
      <c r="D59" s="6" t="s">
        <v>1199</v>
      </c>
    </row>
    <row r="60" spans="1:10" ht="15" customHeight="1" x14ac:dyDescent="0.25">
      <c r="A60" s="6" t="s">
        <v>366</v>
      </c>
      <c r="B60" s="6" t="s">
        <v>339</v>
      </c>
      <c r="C60" s="6" t="s">
        <v>11</v>
      </c>
      <c r="D60" s="6" t="s">
        <v>429</v>
      </c>
    </row>
    <row r="61" spans="1:10" ht="15" customHeight="1" x14ac:dyDescent="0.25">
      <c r="A61" s="6" t="s">
        <v>243</v>
      </c>
      <c r="B61" s="6" t="s">
        <v>244</v>
      </c>
      <c r="C61" s="6" t="s">
        <v>11</v>
      </c>
      <c r="D61" s="6" t="s">
        <v>245</v>
      </c>
    </row>
    <row r="62" spans="1:10" ht="15" customHeight="1" x14ac:dyDescent="0.25">
      <c r="A62" s="6" t="s">
        <v>367</v>
      </c>
      <c r="B62" s="6" t="s">
        <v>344</v>
      </c>
      <c r="C62" s="6" t="s">
        <v>11</v>
      </c>
      <c r="D62" s="6" t="s">
        <v>430</v>
      </c>
      <c r="E62" s="6" t="s">
        <v>465</v>
      </c>
      <c r="I62" s="6" t="s">
        <v>768</v>
      </c>
      <c r="J62" s="6" t="s">
        <v>731</v>
      </c>
    </row>
    <row r="63" spans="1:10" ht="15" customHeight="1" x14ac:dyDescent="0.25">
      <c r="A63" s="6" t="s">
        <v>368</v>
      </c>
      <c r="B63" s="6" t="s">
        <v>340</v>
      </c>
      <c r="C63" s="6" t="s">
        <v>11</v>
      </c>
      <c r="D63" s="6" t="s">
        <v>431</v>
      </c>
    </row>
    <row r="64" spans="1:10" ht="15" customHeight="1" x14ac:dyDescent="0.25">
      <c r="A64" s="6" t="s">
        <v>369</v>
      </c>
      <c r="B64" s="6" t="s">
        <v>341</v>
      </c>
      <c r="C64" s="6" t="s">
        <v>11</v>
      </c>
      <c r="D64" s="6" t="s">
        <v>432</v>
      </c>
    </row>
    <row r="65" spans="1:10" ht="15" customHeight="1" x14ac:dyDescent="0.25">
      <c r="A65" s="6" t="s">
        <v>370</v>
      </c>
      <c r="B65" s="6" t="s">
        <v>342</v>
      </c>
      <c r="C65" s="6" t="s">
        <v>11</v>
      </c>
      <c r="D65" s="6" t="s">
        <v>433</v>
      </c>
    </row>
    <row r="66" spans="1:10" ht="15" customHeight="1" x14ac:dyDescent="0.25">
      <c r="A66" s="6" t="s">
        <v>371</v>
      </c>
      <c r="B66" s="6" t="s">
        <v>343</v>
      </c>
      <c r="C66" s="6" t="s">
        <v>11</v>
      </c>
      <c r="D66" s="6" t="s">
        <v>434</v>
      </c>
    </row>
    <row r="67" spans="1:10" ht="15" customHeight="1" x14ac:dyDescent="0.25">
      <c r="A67" s="6" t="s">
        <v>372</v>
      </c>
      <c r="B67" s="6" t="s">
        <v>345</v>
      </c>
      <c r="C67" s="6" t="s">
        <v>11</v>
      </c>
      <c r="D67" s="6" t="s">
        <v>435</v>
      </c>
      <c r="E67" s="6" t="s">
        <v>464</v>
      </c>
      <c r="I67" s="6" t="s">
        <v>768</v>
      </c>
      <c r="J67" s="6" t="s">
        <v>732</v>
      </c>
    </row>
    <row r="68" spans="1:10" ht="15" customHeight="1" x14ac:dyDescent="0.25">
      <c r="A68" s="6" t="s">
        <v>373</v>
      </c>
      <c r="B68" s="6" t="s">
        <v>346</v>
      </c>
      <c r="C68" s="6" t="s">
        <v>11</v>
      </c>
      <c r="D68" s="6" t="s">
        <v>436</v>
      </c>
      <c r="E68" s="6" t="s">
        <v>464</v>
      </c>
      <c r="I68" s="6" t="s">
        <v>768</v>
      </c>
      <c r="J68" s="6" t="s">
        <v>732</v>
      </c>
    </row>
    <row r="69" spans="1:10" ht="15" customHeight="1" x14ac:dyDescent="0.25">
      <c r="A69" s="6" t="s">
        <v>374</v>
      </c>
      <c r="B69" s="6" t="s">
        <v>347</v>
      </c>
      <c r="C69" s="6" t="s">
        <v>11</v>
      </c>
      <c r="D69" s="6" t="s">
        <v>437</v>
      </c>
      <c r="E69" s="6" t="s">
        <v>464</v>
      </c>
      <c r="I69" s="6" t="s">
        <v>768</v>
      </c>
      <c r="J69" s="6" t="s">
        <v>732</v>
      </c>
    </row>
    <row r="70" spans="1:10" ht="15" customHeight="1" x14ac:dyDescent="0.25">
      <c r="A70" s="6" t="s">
        <v>375</v>
      </c>
      <c r="B70" s="6" t="s">
        <v>348</v>
      </c>
      <c r="C70" s="6" t="s">
        <v>11</v>
      </c>
      <c r="D70" s="6" t="s">
        <v>438</v>
      </c>
      <c r="E70" s="6" t="s">
        <v>464</v>
      </c>
      <c r="I70" s="6" t="s">
        <v>768</v>
      </c>
      <c r="J70" s="6" t="s">
        <v>732</v>
      </c>
    </row>
    <row r="71" spans="1:10" ht="15" customHeight="1" x14ac:dyDescent="0.25">
      <c r="A71" s="6" t="s">
        <v>376</v>
      </c>
      <c r="B71" s="6" t="s">
        <v>349</v>
      </c>
      <c r="C71" s="6" t="s">
        <v>11</v>
      </c>
      <c r="D71" s="6" t="s">
        <v>439</v>
      </c>
      <c r="E71" s="6" t="s">
        <v>464</v>
      </c>
      <c r="I71" s="6" t="s">
        <v>768</v>
      </c>
      <c r="J71" s="6" t="s">
        <v>732</v>
      </c>
    </row>
    <row r="72" spans="1:10" ht="15" customHeight="1" x14ac:dyDescent="0.25">
      <c r="A72" s="6" t="s">
        <v>377</v>
      </c>
      <c r="B72" s="6" t="s">
        <v>350</v>
      </c>
      <c r="C72" s="6" t="s">
        <v>11</v>
      </c>
      <c r="D72" s="6" t="s">
        <v>440</v>
      </c>
      <c r="E72" s="6" t="s">
        <v>464</v>
      </c>
      <c r="I72" s="6" t="s">
        <v>768</v>
      </c>
      <c r="J72" s="6" t="s">
        <v>732</v>
      </c>
    </row>
    <row r="73" spans="1:10" ht="15" customHeight="1" x14ac:dyDescent="0.25">
      <c r="A73" s="6" t="s">
        <v>378</v>
      </c>
      <c r="B73" s="6" t="s">
        <v>351</v>
      </c>
      <c r="C73" s="6" t="s">
        <v>11</v>
      </c>
      <c r="D73" s="6" t="s">
        <v>441</v>
      </c>
      <c r="E73" s="6" t="s">
        <v>464</v>
      </c>
      <c r="I73" s="6" t="s">
        <v>768</v>
      </c>
      <c r="J73" s="6" t="s">
        <v>732</v>
      </c>
    </row>
    <row r="74" spans="1:10" ht="15" customHeight="1" x14ac:dyDescent="0.25">
      <c r="A74" s="6" t="s">
        <v>379</v>
      </c>
      <c r="B74" s="6" t="s">
        <v>352</v>
      </c>
      <c r="C74" s="6" t="s">
        <v>11</v>
      </c>
      <c r="D74" s="6" t="s">
        <v>442</v>
      </c>
      <c r="E74" s="6" t="s">
        <v>464</v>
      </c>
      <c r="I74" s="6" t="s">
        <v>768</v>
      </c>
      <c r="J74" s="6" t="s">
        <v>732</v>
      </c>
    </row>
    <row r="75" spans="1:10" ht="15" customHeight="1" x14ac:dyDescent="0.25">
      <c r="A75" s="6" t="s">
        <v>380</v>
      </c>
      <c r="B75" s="6" t="s">
        <v>353</v>
      </c>
      <c r="C75" s="6" t="s">
        <v>11</v>
      </c>
      <c r="D75" s="6" t="s">
        <v>443</v>
      </c>
      <c r="E75" s="6" t="s">
        <v>464</v>
      </c>
      <c r="I75" s="6" t="s">
        <v>768</v>
      </c>
      <c r="J75" s="6" t="s">
        <v>732</v>
      </c>
    </row>
    <row r="76" spans="1:10" ht="15" customHeight="1" x14ac:dyDescent="0.25">
      <c r="A76" s="6" t="s">
        <v>381</v>
      </c>
      <c r="B76" s="6" t="s">
        <v>354</v>
      </c>
      <c r="C76" s="6" t="s">
        <v>11</v>
      </c>
      <c r="D76" s="6" t="s">
        <v>444</v>
      </c>
      <c r="E76" s="6" t="s">
        <v>464</v>
      </c>
      <c r="I76" s="6" t="s">
        <v>768</v>
      </c>
      <c r="J76" s="6" t="s">
        <v>732</v>
      </c>
    </row>
    <row r="77" spans="1:10" ht="15" customHeight="1" x14ac:dyDescent="0.25">
      <c r="A77" s="6" t="s">
        <v>382</v>
      </c>
      <c r="B77" s="6" t="s">
        <v>355</v>
      </c>
      <c r="C77" s="6" t="s">
        <v>11</v>
      </c>
      <c r="D77" s="6" t="s">
        <v>445</v>
      </c>
      <c r="E77" s="6" t="s">
        <v>464</v>
      </c>
      <c r="I77" s="6" t="s">
        <v>768</v>
      </c>
      <c r="J77" s="6" t="s">
        <v>732</v>
      </c>
    </row>
    <row r="78" spans="1:10" ht="15" customHeight="1" x14ac:dyDescent="0.25">
      <c r="A78" s="6" t="s">
        <v>383</v>
      </c>
      <c r="B78" s="6" t="s">
        <v>356</v>
      </c>
      <c r="C78" s="6" t="s">
        <v>11</v>
      </c>
      <c r="D78" s="6" t="s">
        <v>446</v>
      </c>
      <c r="E78" s="6" t="s">
        <v>464</v>
      </c>
      <c r="I78" s="6" t="s">
        <v>768</v>
      </c>
      <c r="J78" s="6" t="s">
        <v>732</v>
      </c>
    </row>
    <row r="79" spans="1:10" ht="15" customHeight="1" x14ac:dyDescent="0.25">
      <c r="A79" s="6" t="s">
        <v>384</v>
      </c>
      <c r="B79" s="6" t="s">
        <v>357</v>
      </c>
      <c r="C79" s="6" t="s">
        <v>11</v>
      </c>
      <c r="D79" s="6" t="s">
        <v>447</v>
      </c>
      <c r="E79" s="6" t="s">
        <v>464</v>
      </c>
      <c r="I79" s="6" t="s">
        <v>768</v>
      </c>
      <c r="J79" s="6" t="s">
        <v>732</v>
      </c>
    </row>
    <row r="80" spans="1:10" ht="15" customHeight="1" x14ac:dyDescent="0.25">
      <c r="A80" s="6" t="s">
        <v>385</v>
      </c>
      <c r="B80" s="6" t="s">
        <v>358</v>
      </c>
      <c r="C80" s="6" t="s">
        <v>11</v>
      </c>
      <c r="D80" s="6" t="s">
        <v>448</v>
      </c>
      <c r="E80" s="6" t="s">
        <v>464</v>
      </c>
      <c r="I80" s="6" t="s">
        <v>768</v>
      </c>
      <c r="J80" s="6" t="s">
        <v>732</v>
      </c>
    </row>
    <row r="81" spans="1:10" ht="15" customHeight="1" x14ac:dyDescent="0.25">
      <c r="A81" s="6" t="s">
        <v>386</v>
      </c>
      <c r="B81" s="6" t="s">
        <v>359</v>
      </c>
      <c r="C81" s="6" t="s">
        <v>11</v>
      </c>
      <c r="D81" s="6" t="s">
        <v>449</v>
      </c>
      <c r="E81" s="6" t="s">
        <v>464</v>
      </c>
      <c r="I81" s="6" t="s">
        <v>768</v>
      </c>
      <c r="J81" s="6" t="s">
        <v>732</v>
      </c>
    </row>
    <row r="82" spans="1:10" ht="15" customHeight="1" x14ac:dyDescent="0.25">
      <c r="A82" s="6" t="s">
        <v>387</v>
      </c>
      <c r="B82" s="6" t="s">
        <v>360</v>
      </c>
      <c r="C82" s="6" t="s">
        <v>11</v>
      </c>
      <c r="D82" s="6" t="s">
        <v>450</v>
      </c>
      <c r="E82" s="6" t="s">
        <v>464</v>
      </c>
      <c r="I82" s="6" t="s">
        <v>768</v>
      </c>
      <c r="J82" s="6" t="s">
        <v>732</v>
      </c>
    </row>
    <row r="83" spans="1:10" ht="15" customHeight="1" x14ac:dyDescent="0.25">
      <c r="A83" s="6" t="s">
        <v>388</v>
      </c>
      <c r="B83" s="6" t="s">
        <v>361</v>
      </c>
      <c r="C83" s="6" t="s">
        <v>11</v>
      </c>
      <c r="D83" s="6" t="s">
        <v>451</v>
      </c>
      <c r="E83" s="6" t="s">
        <v>464</v>
      </c>
      <c r="I83" s="6" t="s">
        <v>768</v>
      </c>
      <c r="J83" s="6" t="s">
        <v>732</v>
      </c>
    </row>
    <row r="84" spans="1:10" ht="15" customHeight="1" x14ac:dyDescent="0.25">
      <c r="A84" s="6" t="s">
        <v>389</v>
      </c>
      <c r="B84" s="6" t="s">
        <v>362</v>
      </c>
      <c r="C84" s="6" t="s">
        <v>11</v>
      </c>
      <c r="D84" s="6" t="s">
        <v>452</v>
      </c>
      <c r="E84" s="6" t="s">
        <v>464</v>
      </c>
      <c r="I84" s="6" t="s">
        <v>768</v>
      </c>
      <c r="J84" s="6" t="s">
        <v>732</v>
      </c>
    </row>
    <row r="85" spans="1:10" ht="15" customHeight="1" x14ac:dyDescent="0.25">
      <c r="A85" s="6" t="s">
        <v>390</v>
      </c>
      <c r="B85" s="6" t="s">
        <v>363</v>
      </c>
      <c r="C85" s="6" t="s">
        <v>11</v>
      </c>
      <c r="D85" s="6" t="s">
        <v>453</v>
      </c>
      <c r="E85" s="6" t="s">
        <v>464</v>
      </c>
      <c r="I85" s="6" t="s">
        <v>768</v>
      </c>
      <c r="J85" s="6" t="s">
        <v>732</v>
      </c>
    </row>
    <row r="86" spans="1:10" ht="15" customHeight="1" x14ac:dyDescent="0.25">
      <c r="A86" s="6" t="s">
        <v>391</v>
      </c>
      <c r="B86" s="6" t="s">
        <v>364</v>
      </c>
      <c r="C86" s="6" t="s">
        <v>11</v>
      </c>
      <c r="D86" s="6" t="s">
        <v>454</v>
      </c>
      <c r="E86" s="6" t="s">
        <v>464</v>
      </c>
      <c r="I86" s="6" t="s">
        <v>768</v>
      </c>
      <c r="J86" s="6" t="s">
        <v>732</v>
      </c>
    </row>
    <row r="87" spans="1:10" ht="15" customHeight="1" x14ac:dyDescent="0.25">
      <c r="A87" s="6" t="s">
        <v>142</v>
      </c>
      <c r="B87" s="6" t="s">
        <v>143</v>
      </c>
      <c r="C87" s="6" t="s">
        <v>9</v>
      </c>
      <c r="D87" s="6" t="s">
        <v>1043</v>
      </c>
      <c r="E87" s="6" t="s">
        <v>114</v>
      </c>
      <c r="F87" s="11" t="s">
        <v>1135</v>
      </c>
      <c r="G87" s="12">
        <v>2.3297446902153721E-4</v>
      </c>
      <c r="H87" s="7">
        <v>1E-3</v>
      </c>
      <c r="I87" s="6" t="s">
        <v>768</v>
      </c>
      <c r="J87" s="6" t="s">
        <v>712</v>
      </c>
    </row>
    <row r="88" spans="1:10" ht="15" customHeight="1" x14ac:dyDescent="0.25">
      <c r="A88" s="6" t="s">
        <v>144</v>
      </c>
      <c r="B88" s="6" t="s">
        <v>145</v>
      </c>
      <c r="C88" s="6" t="s">
        <v>9</v>
      </c>
      <c r="D88" s="6" t="s">
        <v>1044</v>
      </c>
      <c r="E88" s="6" t="s">
        <v>114</v>
      </c>
      <c r="F88" s="11" t="s">
        <v>1135</v>
      </c>
      <c r="G88" s="12">
        <v>2.3297446902153721E-4</v>
      </c>
      <c r="H88" s="7">
        <v>1E-3</v>
      </c>
      <c r="I88" s="6" t="s">
        <v>768</v>
      </c>
      <c r="J88" s="6" t="s">
        <v>712</v>
      </c>
    </row>
    <row r="89" spans="1:10" ht="15" customHeight="1" x14ac:dyDescent="0.25">
      <c r="A89" s="6" t="s">
        <v>146</v>
      </c>
      <c r="B89" s="6" t="s">
        <v>147</v>
      </c>
      <c r="C89" s="6" t="s">
        <v>9</v>
      </c>
      <c r="D89" s="6" t="s">
        <v>1045</v>
      </c>
      <c r="E89" s="6" t="s">
        <v>114</v>
      </c>
      <c r="F89" s="11" t="s">
        <v>1135</v>
      </c>
      <c r="G89" s="12">
        <v>2.3297446902153721E-4</v>
      </c>
      <c r="H89" s="7">
        <v>1E-3</v>
      </c>
      <c r="I89" s="6" t="s">
        <v>768</v>
      </c>
      <c r="J89" s="6" t="s">
        <v>712</v>
      </c>
    </row>
    <row r="90" spans="1:10" ht="15" customHeight="1" x14ac:dyDescent="0.25">
      <c r="A90" s="6" t="s">
        <v>550</v>
      </c>
      <c r="B90" s="6" t="s">
        <v>551</v>
      </c>
      <c r="C90" s="6" t="s">
        <v>9</v>
      </c>
      <c r="D90" s="6" t="s">
        <v>1046</v>
      </c>
      <c r="E90" s="6" t="s">
        <v>114</v>
      </c>
      <c r="F90" s="11" t="s">
        <v>1135</v>
      </c>
      <c r="G90" s="12">
        <v>2.3297446902153721E-4</v>
      </c>
      <c r="H90" s="7">
        <v>1E-3</v>
      </c>
      <c r="I90" s="6" t="s">
        <v>768</v>
      </c>
      <c r="J90" s="6" t="s">
        <v>712</v>
      </c>
    </row>
    <row r="91" spans="1:10" ht="15" customHeight="1" x14ac:dyDescent="0.25">
      <c r="A91" s="6" t="s">
        <v>552</v>
      </c>
      <c r="B91" s="6" t="s">
        <v>553</v>
      </c>
      <c r="C91" s="6" t="s">
        <v>9</v>
      </c>
      <c r="D91" s="6" t="s">
        <v>1047</v>
      </c>
      <c r="E91" s="6" t="s">
        <v>114</v>
      </c>
      <c r="F91" s="11" t="s">
        <v>1135</v>
      </c>
      <c r="G91" s="12">
        <v>2.3297446902153721E-4</v>
      </c>
      <c r="H91" s="7">
        <v>1E-3</v>
      </c>
      <c r="I91" s="6" t="s">
        <v>768</v>
      </c>
      <c r="J91" s="6" t="s">
        <v>712</v>
      </c>
    </row>
    <row r="92" spans="1:10" ht="15" customHeight="1" x14ac:dyDescent="0.25">
      <c r="A92" s="6" t="s">
        <v>554</v>
      </c>
      <c r="B92" s="6" t="s">
        <v>555</v>
      </c>
      <c r="C92" s="6" t="s">
        <v>9</v>
      </c>
      <c r="D92" s="6" t="s">
        <v>1048</v>
      </c>
      <c r="E92" s="6" t="s">
        <v>114</v>
      </c>
      <c r="F92" s="11" t="s">
        <v>1135</v>
      </c>
      <c r="G92" s="12">
        <v>2.3297446902153721E-4</v>
      </c>
      <c r="H92" s="7">
        <v>1E-3</v>
      </c>
      <c r="I92" s="6" t="s">
        <v>768</v>
      </c>
      <c r="J92" s="6" t="s">
        <v>712</v>
      </c>
    </row>
    <row r="93" spans="1:10" ht="15" customHeight="1" x14ac:dyDescent="0.25">
      <c r="A93" s="6" t="s">
        <v>556</v>
      </c>
      <c r="B93" s="6" t="s">
        <v>557</v>
      </c>
      <c r="C93" s="6" t="s">
        <v>9</v>
      </c>
      <c r="D93" s="6" t="s">
        <v>1049</v>
      </c>
      <c r="E93" s="6" t="s">
        <v>114</v>
      </c>
      <c r="F93" s="11" t="s">
        <v>1135</v>
      </c>
      <c r="G93" s="12">
        <v>2.3297446902153721E-4</v>
      </c>
      <c r="H93" s="7">
        <v>1E-3</v>
      </c>
      <c r="I93" s="6" t="s">
        <v>768</v>
      </c>
      <c r="J93" s="6" t="s">
        <v>712</v>
      </c>
    </row>
    <row r="94" spans="1:10" ht="15" customHeight="1" x14ac:dyDescent="0.25">
      <c r="A94" s="6" t="s">
        <v>558</v>
      </c>
      <c r="B94" s="6" t="s">
        <v>559</v>
      </c>
      <c r="C94" s="6" t="s">
        <v>9</v>
      </c>
      <c r="D94" s="6" t="s">
        <v>1050</v>
      </c>
      <c r="E94" s="6" t="s">
        <v>114</v>
      </c>
      <c r="F94" s="11" t="s">
        <v>1135</v>
      </c>
      <c r="G94" s="12">
        <v>2.3297446902153721E-4</v>
      </c>
      <c r="H94" s="7">
        <v>1E-3</v>
      </c>
      <c r="I94" s="6" t="s">
        <v>768</v>
      </c>
      <c r="J94" s="6" t="s">
        <v>712</v>
      </c>
    </row>
    <row r="95" spans="1:10" ht="15" customHeight="1" x14ac:dyDescent="0.25">
      <c r="A95" s="6" t="s">
        <v>560</v>
      </c>
      <c r="B95" s="6" t="s">
        <v>561</v>
      </c>
      <c r="C95" s="6" t="s">
        <v>9</v>
      </c>
      <c r="D95" s="6" t="s">
        <v>1051</v>
      </c>
      <c r="E95" s="6" t="s">
        <v>114</v>
      </c>
      <c r="F95" s="11" t="s">
        <v>1135</v>
      </c>
      <c r="G95" s="12">
        <v>2.3297446902153721E-4</v>
      </c>
      <c r="H95" s="7">
        <v>1E-3</v>
      </c>
      <c r="I95" s="6" t="s">
        <v>768</v>
      </c>
      <c r="J95" s="6" t="s">
        <v>712</v>
      </c>
    </row>
    <row r="96" spans="1:10" ht="15" customHeight="1" x14ac:dyDescent="0.25">
      <c r="A96" s="6" t="s">
        <v>562</v>
      </c>
      <c r="B96" s="6" t="s">
        <v>563</v>
      </c>
      <c r="C96" s="6" t="s">
        <v>9</v>
      </c>
      <c r="D96" s="6" t="s">
        <v>1052</v>
      </c>
      <c r="E96" s="6" t="s">
        <v>114</v>
      </c>
      <c r="F96" s="11" t="s">
        <v>1135</v>
      </c>
      <c r="G96" s="12">
        <v>2.3297446902153721E-4</v>
      </c>
      <c r="H96" s="7">
        <v>1E-3</v>
      </c>
      <c r="I96" s="6" t="s">
        <v>768</v>
      </c>
      <c r="J96" s="6" t="s">
        <v>712</v>
      </c>
    </row>
    <row r="97" spans="1:10" ht="15" customHeight="1" x14ac:dyDescent="0.25">
      <c r="A97" s="6" t="s">
        <v>564</v>
      </c>
      <c r="B97" s="6" t="s">
        <v>565</v>
      </c>
      <c r="C97" s="6" t="s">
        <v>9</v>
      </c>
      <c r="D97" s="6" t="s">
        <v>1053</v>
      </c>
      <c r="E97" s="6" t="s">
        <v>114</v>
      </c>
      <c r="F97" s="11" t="s">
        <v>1135</v>
      </c>
      <c r="G97" s="12">
        <v>2.3297446902153721E-4</v>
      </c>
      <c r="H97" s="7">
        <v>1E-3</v>
      </c>
      <c r="I97" s="6" t="s">
        <v>768</v>
      </c>
      <c r="J97" s="6" t="s">
        <v>712</v>
      </c>
    </row>
    <row r="98" spans="1:10" ht="15" customHeight="1" x14ac:dyDescent="0.25">
      <c r="A98" s="6" t="s">
        <v>566</v>
      </c>
      <c r="B98" s="6" t="s">
        <v>567</v>
      </c>
      <c r="C98" s="6" t="s">
        <v>9</v>
      </c>
      <c r="D98" s="6" t="s">
        <v>1054</v>
      </c>
      <c r="E98" s="6" t="s">
        <v>114</v>
      </c>
      <c r="F98" s="11" t="s">
        <v>1135</v>
      </c>
      <c r="G98" s="12">
        <v>2.3297446902153721E-4</v>
      </c>
      <c r="H98" s="7">
        <v>1E-3</v>
      </c>
      <c r="I98" s="6" t="s">
        <v>768</v>
      </c>
      <c r="J98" s="6" t="s">
        <v>712</v>
      </c>
    </row>
    <row r="99" spans="1:10" ht="15" customHeight="1" x14ac:dyDescent="0.25">
      <c r="A99" s="6" t="s">
        <v>568</v>
      </c>
      <c r="B99" s="6" t="s">
        <v>569</v>
      </c>
      <c r="C99" s="6" t="s">
        <v>9</v>
      </c>
      <c r="D99" s="6" t="s">
        <v>1055</v>
      </c>
      <c r="E99" s="6" t="s">
        <v>114</v>
      </c>
      <c r="F99" s="11" t="s">
        <v>1135</v>
      </c>
      <c r="G99" s="12">
        <v>2.3297446902153721E-4</v>
      </c>
      <c r="H99" s="7">
        <v>1E-3</v>
      </c>
      <c r="I99" s="6" t="s">
        <v>768</v>
      </c>
      <c r="J99" s="6" t="s">
        <v>712</v>
      </c>
    </row>
    <row r="100" spans="1:10" ht="15" customHeight="1" x14ac:dyDescent="0.25">
      <c r="A100" s="6" t="s">
        <v>570</v>
      </c>
      <c r="B100" s="6" t="s">
        <v>571</v>
      </c>
      <c r="C100" s="6" t="s">
        <v>9</v>
      </c>
      <c r="D100" s="6" t="s">
        <v>1056</v>
      </c>
      <c r="E100" s="6" t="s">
        <v>114</v>
      </c>
      <c r="F100" s="11" t="s">
        <v>1135</v>
      </c>
      <c r="G100" s="12">
        <v>2.3297446902153721E-4</v>
      </c>
      <c r="H100" s="7">
        <v>1E-3</v>
      </c>
      <c r="I100" s="6" t="s">
        <v>768</v>
      </c>
      <c r="J100" s="6" t="s">
        <v>712</v>
      </c>
    </row>
    <row r="101" spans="1:10" ht="15" customHeight="1" x14ac:dyDescent="0.25">
      <c r="A101" s="6" t="s">
        <v>572</v>
      </c>
      <c r="B101" s="6" t="s">
        <v>573</v>
      </c>
      <c r="C101" s="6" t="s">
        <v>9</v>
      </c>
      <c r="D101" s="6" t="s">
        <v>1057</v>
      </c>
      <c r="E101" s="6" t="s">
        <v>114</v>
      </c>
      <c r="F101" s="11" t="s">
        <v>1135</v>
      </c>
      <c r="G101" s="12">
        <v>2.3297446902153721E-4</v>
      </c>
      <c r="H101" s="7">
        <v>1E-3</v>
      </c>
      <c r="I101" s="6" t="s">
        <v>768</v>
      </c>
      <c r="J101" s="6" t="s">
        <v>712</v>
      </c>
    </row>
    <row r="102" spans="1:10" ht="15" customHeight="1" x14ac:dyDescent="0.25">
      <c r="A102" s="6" t="s">
        <v>574</v>
      </c>
      <c r="B102" s="6" t="s">
        <v>575</v>
      </c>
      <c r="C102" s="6" t="s">
        <v>9</v>
      </c>
      <c r="D102" s="6" t="s">
        <v>1058</v>
      </c>
      <c r="E102" s="6" t="s">
        <v>114</v>
      </c>
      <c r="F102" s="11" t="s">
        <v>1135</v>
      </c>
      <c r="G102" s="12">
        <v>2.3297446902153721E-4</v>
      </c>
      <c r="H102" s="7">
        <v>1E-3</v>
      </c>
      <c r="I102" s="6" t="s">
        <v>768</v>
      </c>
      <c r="J102" s="6" t="s">
        <v>712</v>
      </c>
    </row>
    <row r="103" spans="1:10" ht="15" customHeight="1" x14ac:dyDescent="0.25">
      <c r="A103" s="6" t="s">
        <v>576</v>
      </c>
      <c r="B103" s="6" t="s">
        <v>577</v>
      </c>
      <c r="C103" s="6" t="s">
        <v>9</v>
      </c>
      <c r="D103" s="6" t="s">
        <v>1059</v>
      </c>
      <c r="E103" s="6" t="s">
        <v>114</v>
      </c>
      <c r="F103" s="11" t="s">
        <v>1135</v>
      </c>
      <c r="G103" s="12">
        <v>2.3297446902153721E-4</v>
      </c>
      <c r="H103" s="7">
        <v>1E-3</v>
      </c>
      <c r="I103" s="6" t="s">
        <v>768</v>
      </c>
      <c r="J103" s="6" t="s">
        <v>712</v>
      </c>
    </row>
    <row r="104" spans="1:10" ht="15" customHeight="1" x14ac:dyDescent="0.25">
      <c r="A104" s="6" t="s">
        <v>578</v>
      </c>
      <c r="B104" s="6" t="s">
        <v>579</v>
      </c>
      <c r="C104" s="6" t="s">
        <v>9</v>
      </c>
      <c r="D104" s="6" t="s">
        <v>1060</v>
      </c>
      <c r="E104" s="6" t="s">
        <v>114</v>
      </c>
      <c r="F104" s="11" t="s">
        <v>1135</v>
      </c>
      <c r="G104" s="12">
        <v>2.3297446902153721E-4</v>
      </c>
      <c r="H104" s="7">
        <v>1E-3</v>
      </c>
      <c r="I104" s="6" t="s">
        <v>768</v>
      </c>
      <c r="J104" s="6" t="s">
        <v>712</v>
      </c>
    </row>
    <row r="105" spans="1:10" ht="15" customHeight="1" x14ac:dyDescent="0.25">
      <c r="A105" s="6" t="s">
        <v>580</v>
      </c>
      <c r="B105" s="6" t="s">
        <v>581</v>
      </c>
      <c r="C105" s="6" t="s">
        <v>9</v>
      </c>
      <c r="D105" s="6" t="s">
        <v>1061</v>
      </c>
      <c r="E105" s="6" t="s">
        <v>114</v>
      </c>
      <c r="F105" s="11" t="s">
        <v>1135</v>
      </c>
      <c r="G105" s="12">
        <v>2.3297446902153721E-4</v>
      </c>
      <c r="H105" s="7">
        <v>1E-3</v>
      </c>
      <c r="I105" s="6" t="s">
        <v>768</v>
      </c>
      <c r="J105" s="6" t="s">
        <v>712</v>
      </c>
    </row>
    <row r="106" spans="1:10" ht="15" customHeight="1" x14ac:dyDescent="0.25">
      <c r="A106" s="6" t="s">
        <v>582</v>
      </c>
      <c r="B106" s="6" t="s">
        <v>583</v>
      </c>
      <c r="C106" s="6" t="s">
        <v>9</v>
      </c>
      <c r="D106" s="6" t="s">
        <v>1062</v>
      </c>
      <c r="E106" s="6" t="s">
        <v>114</v>
      </c>
      <c r="F106" s="11" t="s">
        <v>1135</v>
      </c>
      <c r="G106" s="12">
        <v>2.3297446902153721E-4</v>
      </c>
      <c r="H106" s="7">
        <v>1E-3</v>
      </c>
      <c r="I106" s="6" t="s">
        <v>768</v>
      </c>
      <c r="J106" s="6" t="s">
        <v>712</v>
      </c>
    </row>
    <row r="107" spans="1:10" ht="15" customHeight="1" x14ac:dyDescent="0.25">
      <c r="A107" s="6" t="s">
        <v>584</v>
      </c>
      <c r="B107" s="6" t="s">
        <v>585</v>
      </c>
      <c r="C107" s="6" t="s">
        <v>9</v>
      </c>
      <c r="D107" s="6" t="s">
        <v>1063</v>
      </c>
      <c r="E107" s="6" t="s">
        <v>114</v>
      </c>
      <c r="F107" s="11" t="s">
        <v>1135</v>
      </c>
      <c r="G107" s="12">
        <v>2.3297446902153721E-4</v>
      </c>
      <c r="H107" s="7">
        <v>1E-3</v>
      </c>
      <c r="I107" s="6" t="s">
        <v>768</v>
      </c>
      <c r="J107" s="6" t="s">
        <v>712</v>
      </c>
    </row>
    <row r="108" spans="1:10" ht="15" customHeight="1" x14ac:dyDescent="0.25">
      <c r="A108" s="6" t="s">
        <v>586</v>
      </c>
      <c r="B108" s="6" t="s">
        <v>587</v>
      </c>
      <c r="C108" s="6" t="s">
        <v>9</v>
      </c>
      <c r="D108" s="6" t="s">
        <v>1064</v>
      </c>
      <c r="E108" s="6" t="s">
        <v>114</v>
      </c>
      <c r="F108" s="11" t="s">
        <v>1135</v>
      </c>
      <c r="G108" s="12">
        <v>2.3297446902153721E-4</v>
      </c>
      <c r="H108" s="7">
        <v>1E-3</v>
      </c>
      <c r="I108" s="6" t="s">
        <v>768</v>
      </c>
      <c r="J108" s="6" t="s">
        <v>712</v>
      </c>
    </row>
    <row r="109" spans="1:10" ht="15" customHeight="1" x14ac:dyDescent="0.25">
      <c r="A109" s="6" t="s">
        <v>588</v>
      </c>
      <c r="B109" s="6" t="s">
        <v>589</v>
      </c>
      <c r="C109" s="6" t="s">
        <v>9</v>
      </c>
      <c r="D109" s="6" t="s">
        <v>1065</v>
      </c>
      <c r="E109" s="6" t="s">
        <v>114</v>
      </c>
      <c r="F109" s="11" t="s">
        <v>1135</v>
      </c>
      <c r="G109" s="12">
        <v>2.3297446902153721E-4</v>
      </c>
      <c r="H109" s="7">
        <v>1E-3</v>
      </c>
      <c r="I109" s="6" t="s">
        <v>768</v>
      </c>
      <c r="J109" s="6" t="s">
        <v>712</v>
      </c>
    </row>
    <row r="110" spans="1:10" ht="15" customHeight="1" x14ac:dyDescent="0.25">
      <c r="A110" s="6" t="s">
        <v>590</v>
      </c>
      <c r="B110" s="6" t="s">
        <v>591</v>
      </c>
      <c r="C110" s="6" t="s">
        <v>9</v>
      </c>
      <c r="D110" s="6" t="s">
        <v>1066</v>
      </c>
      <c r="E110" s="6" t="s">
        <v>114</v>
      </c>
      <c r="F110" s="11" t="s">
        <v>1135</v>
      </c>
      <c r="G110" s="12">
        <v>2.3297446902153721E-4</v>
      </c>
      <c r="H110" s="7">
        <v>1E-3</v>
      </c>
      <c r="I110" s="6" t="s">
        <v>768</v>
      </c>
      <c r="J110" s="6" t="s">
        <v>712</v>
      </c>
    </row>
    <row r="111" spans="1:10" ht="15" customHeight="1" x14ac:dyDescent="0.25">
      <c r="A111" s="6" t="s">
        <v>592</v>
      </c>
      <c r="B111" s="6" t="s">
        <v>593</v>
      </c>
      <c r="C111" s="6" t="s">
        <v>9</v>
      </c>
      <c r="D111" s="6" t="s">
        <v>1067</v>
      </c>
      <c r="E111" s="6" t="s">
        <v>114</v>
      </c>
      <c r="F111" s="11" t="s">
        <v>1135</v>
      </c>
      <c r="G111" s="12">
        <v>2.3297446902153721E-4</v>
      </c>
      <c r="H111" s="7">
        <v>1E-3</v>
      </c>
      <c r="I111" s="6" t="s">
        <v>768</v>
      </c>
      <c r="J111" s="6" t="s">
        <v>712</v>
      </c>
    </row>
    <row r="112" spans="1:10" ht="15" customHeight="1" x14ac:dyDescent="0.25">
      <c r="A112" s="6" t="s">
        <v>594</v>
      </c>
      <c r="B112" s="6" t="s">
        <v>595</v>
      </c>
      <c r="C112" s="6" t="s">
        <v>9</v>
      </c>
      <c r="D112" s="6" t="s">
        <v>1068</v>
      </c>
      <c r="E112" s="6" t="s">
        <v>114</v>
      </c>
      <c r="F112" s="11" t="s">
        <v>1135</v>
      </c>
      <c r="G112" s="12">
        <v>2.3297446902153721E-4</v>
      </c>
      <c r="H112" s="7">
        <v>1E-3</v>
      </c>
      <c r="I112" s="6" t="s">
        <v>768</v>
      </c>
      <c r="J112" s="6" t="s">
        <v>712</v>
      </c>
    </row>
    <row r="113" spans="1:10" ht="15" customHeight="1" x14ac:dyDescent="0.25">
      <c r="A113" s="6" t="s">
        <v>596</v>
      </c>
      <c r="B113" s="6" t="s">
        <v>597</v>
      </c>
      <c r="C113" s="6" t="s">
        <v>9</v>
      </c>
      <c r="D113" s="6" t="s">
        <v>1069</v>
      </c>
      <c r="E113" s="6" t="s">
        <v>114</v>
      </c>
      <c r="F113" s="11" t="s">
        <v>1135</v>
      </c>
      <c r="G113" s="12">
        <v>2.3297446902153721E-4</v>
      </c>
      <c r="H113" s="7">
        <v>1E-3</v>
      </c>
      <c r="I113" s="6" t="s">
        <v>768</v>
      </c>
      <c r="J113" s="6" t="s">
        <v>712</v>
      </c>
    </row>
    <row r="114" spans="1:10" ht="15" customHeight="1" x14ac:dyDescent="0.25">
      <c r="A114" s="6" t="s">
        <v>598</v>
      </c>
      <c r="B114" s="6" t="s">
        <v>599</v>
      </c>
      <c r="C114" s="6" t="s">
        <v>9</v>
      </c>
      <c r="D114" s="6" t="s">
        <v>1070</v>
      </c>
      <c r="E114" s="6" t="s">
        <v>114</v>
      </c>
      <c r="F114" s="11" t="s">
        <v>1135</v>
      </c>
      <c r="G114" s="12">
        <v>2.3297446902153721E-4</v>
      </c>
      <c r="H114" s="7">
        <v>1E-3</v>
      </c>
      <c r="I114" s="6" t="s">
        <v>768</v>
      </c>
      <c r="J114" s="6" t="s">
        <v>712</v>
      </c>
    </row>
    <row r="115" spans="1:10" ht="15" customHeight="1" x14ac:dyDescent="0.25">
      <c r="A115" s="6" t="s">
        <v>600</v>
      </c>
      <c r="B115" s="6" t="s">
        <v>601</v>
      </c>
      <c r="C115" s="6" t="s">
        <v>9</v>
      </c>
      <c r="D115" s="6" t="s">
        <v>1071</v>
      </c>
      <c r="E115" s="6" t="s">
        <v>114</v>
      </c>
      <c r="F115" s="11" t="s">
        <v>1135</v>
      </c>
      <c r="G115" s="12">
        <v>2.3297446902153721E-4</v>
      </c>
      <c r="H115" s="7">
        <v>1E-3</v>
      </c>
      <c r="I115" s="6" t="s">
        <v>768</v>
      </c>
      <c r="J115" s="6" t="s">
        <v>712</v>
      </c>
    </row>
    <row r="116" spans="1:10" ht="15" customHeight="1" x14ac:dyDescent="0.25">
      <c r="A116" s="6" t="s">
        <v>602</v>
      </c>
      <c r="B116" s="6" t="s">
        <v>603</v>
      </c>
      <c r="C116" s="6" t="s">
        <v>9</v>
      </c>
      <c r="D116" s="6" t="s">
        <v>1072</v>
      </c>
      <c r="E116" s="6" t="s">
        <v>114</v>
      </c>
      <c r="F116" s="11" t="s">
        <v>1135</v>
      </c>
      <c r="G116" s="12">
        <v>2.3297446902153721E-4</v>
      </c>
      <c r="H116" s="7">
        <v>1E-3</v>
      </c>
      <c r="I116" s="6" t="s">
        <v>768</v>
      </c>
      <c r="J116" s="6" t="s">
        <v>712</v>
      </c>
    </row>
    <row r="117" spans="1:10" ht="15" customHeight="1" x14ac:dyDescent="0.25">
      <c r="A117" s="6" t="s">
        <v>148</v>
      </c>
      <c r="B117" s="6" t="s">
        <v>149</v>
      </c>
      <c r="C117" s="6" t="s">
        <v>10</v>
      </c>
      <c r="D117" s="6" t="s">
        <v>1073</v>
      </c>
      <c r="E117" s="6" t="s">
        <v>115</v>
      </c>
      <c r="F117" s="11" t="s">
        <v>1136</v>
      </c>
      <c r="G117" s="12">
        <v>7.7016353395549477E-6</v>
      </c>
      <c r="H117" s="7">
        <v>5.0000000000000001E-4</v>
      </c>
      <c r="I117" s="6" t="s">
        <v>768</v>
      </c>
      <c r="J117" s="6" t="s">
        <v>713</v>
      </c>
    </row>
    <row r="118" spans="1:10" ht="15" customHeight="1" x14ac:dyDescent="0.25">
      <c r="A118" s="6" t="s">
        <v>150</v>
      </c>
      <c r="B118" s="6" t="s">
        <v>151</v>
      </c>
      <c r="C118" s="6" t="s">
        <v>10</v>
      </c>
      <c r="D118" s="6" t="s">
        <v>1074</v>
      </c>
      <c r="E118" s="6" t="s">
        <v>115</v>
      </c>
      <c r="F118" s="11" t="s">
        <v>1137</v>
      </c>
      <c r="G118" s="12">
        <v>7.7016353395549477E-6</v>
      </c>
      <c r="H118" s="7">
        <v>5.0000000000000001E-4</v>
      </c>
      <c r="I118" s="6" t="s">
        <v>768</v>
      </c>
      <c r="J118" s="6" t="s">
        <v>713</v>
      </c>
    </row>
    <row r="119" spans="1:10" ht="15" customHeight="1" x14ac:dyDescent="0.25">
      <c r="A119" s="6" t="s">
        <v>152</v>
      </c>
      <c r="B119" s="6" t="s">
        <v>153</v>
      </c>
      <c r="C119" s="6" t="s">
        <v>10</v>
      </c>
      <c r="D119" s="6" t="s">
        <v>1075</v>
      </c>
      <c r="E119" s="6" t="s">
        <v>115</v>
      </c>
      <c r="F119" s="11" t="s">
        <v>1138</v>
      </c>
      <c r="G119" s="12">
        <v>7.7016353395549477E-6</v>
      </c>
      <c r="H119" s="7">
        <v>5.0000000000000001E-4</v>
      </c>
      <c r="I119" s="6" t="s">
        <v>768</v>
      </c>
      <c r="J119" s="6" t="s">
        <v>713</v>
      </c>
    </row>
    <row r="120" spans="1:10" ht="15" customHeight="1" x14ac:dyDescent="0.25">
      <c r="A120" s="6" t="s">
        <v>604</v>
      </c>
      <c r="B120" s="6" t="s">
        <v>605</v>
      </c>
      <c r="C120" s="6" t="s">
        <v>10</v>
      </c>
      <c r="D120" s="6" t="s">
        <v>1076</v>
      </c>
      <c r="E120" s="6" t="s">
        <v>115</v>
      </c>
      <c r="F120" s="11" t="s">
        <v>1139</v>
      </c>
      <c r="G120" s="12">
        <v>7.7016353395549477E-6</v>
      </c>
      <c r="H120" s="7">
        <v>5.0000000000000001E-4</v>
      </c>
      <c r="I120" s="6" t="s">
        <v>768</v>
      </c>
      <c r="J120" s="6" t="s">
        <v>713</v>
      </c>
    </row>
    <row r="121" spans="1:10" ht="15" customHeight="1" x14ac:dyDescent="0.25">
      <c r="A121" s="6" t="s">
        <v>606</v>
      </c>
      <c r="B121" s="6" t="s">
        <v>607</v>
      </c>
      <c r="C121" s="6" t="s">
        <v>10</v>
      </c>
      <c r="D121" s="6" t="s">
        <v>1077</v>
      </c>
      <c r="E121" s="6" t="s">
        <v>115</v>
      </c>
      <c r="F121" s="11" t="s">
        <v>1140</v>
      </c>
      <c r="G121" s="12">
        <v>7.7016353395549477E-6</v>
      </c>
      <c r="H121" s="7">
        <v>5.0000000000000001E-4</v>
      </c>
      <c r="I121" s="6" t="s">
        <v>768</v>
      </c>
      <c r="J121" s="6" t="s">
        <v>713</v>
      </c>
    </row>
    <row r="122" spans="1:10" ht="15" customHeight="1" x14ac:dyDescent="0.25">
      <c r="A122" s="6" t="s">
        <v>608</v>
      </c>
      <c r="B122" s="6" t="s">
        <v>609</v>
      </c>
      <c r="C122" s="6" t="s">
        <v>10</v>
      </c>
      <c r="D122" s="6" t="s">
        <v>1078</v>
      </c>
      <c r="E122" s="6" t="s">
        <v>115</v>
      </c>
      <c r="F122" s="11" t="s">
        <v>1141</v>
      </c>
      <c r="G122" s="12">
        <v>7.7016353395549477E-6</v>
      </c>
      <c r="H122" s="7">
        <v>5.0000000000000001E-4</v>
      </c>
      <c r="I122" s="6" t="s">
        <v>768</v>
      </c>
      <c r="J122" s="6" t="s">
        <v>713</v>
      </c>
    </row>
    <row r="123" spans="1:10" ht="15" customHeight="1" x14ac:dyDescent="0.25">
      <c r="A123" s="6" t="s">
        <v>610</v>
      </c>
      <c r="B123" s="6" t="s">
        <v>611</v>
      </c>
      <c r="C123" s="6" t="s">
        <v>10</v>
      </c>
      <c r="D123" s="6" t="s">
        <v>1079</v>
      </c>
      <c r="E123" s="6" t="s">
        <v>115</v>
      </c>
      <c r="F123" s="11" t="s">
        <v>1142</v>
      </c>
      <c r="G123" s="12">
        <v>7.7016353395549477E-6</v>
      </c>
      <c r="H123" s="7">
        <v>5.0000000000000001E-4</v>
      </c>
      <c r="I123" s="6" t="s">
        <v>768</v>
      </c>
      <c r="J123" s="6" t="s">
        <v>713</v>
      </c>
    </row>
    <row r="124" spans="1:10" ht="15" customHeight="1" x14ac:dyDescent="0.25">
      <c r="A124" s="6" t="s">
        <v>612</v>
      </c>
      <c r="B124" s="6" t="s">
        <v>613</v>
      </c>
      <c r="C124" s="6" t="s">
        <v>10</v>
      </c>
      <c r="D124" s="6" t="s">
        <v>1080</v>
      </c>
      <c r="E124" s="6" t="s">
        <v>115</v>
      </c>
      <c r="F124" s="11" t="s">
        <v>1143</v>
      </c>
      <c r="G124" s="12">
        <v>7.7016353395549477E-6</v>
      </c>
      <c r="H124" s="7">
        <v>5.0000000000000001E-4</v>
      </c>
      <c r="I124" s="6" t="s">
        <v>768</v>
      </c>
      <c r="J124" s="6" t="s">
        <v>713</v>
      </c>
    </row>
    <row r="125" spans="1:10" ht="15" customHeight="1" x14ac:dyDescent="0.25">
      <c r="A125" s="6" t="s">
        <v>614</v>
      </c>
      <c r="B125" s="6" t="s">
        <v>615</v>
      </c>
      <c r="C125" s="6" t="s">
        <v>10</v>
      </c>
      <c r="D125" s="6" t="s">
        <v>1081</v>
      </c>
      <c r="E125" s="6" t="s">
        <v>115</v>
      </c>
      <c r="F125" s="11" t="s">
        <v>1144</v>
      </c>
      <c r="G125" s="12">
        <v>7.7016353395549477E-6</v>
      </c>
      <c r="H125" s="7">
        <v>5.0000000000000001E-4</v>
      </c>
      <c r="I125" s="6" t="s">
        <v>768</v>
      </c>
      <c r="J125" s="6" t="s">
        <v>713</v>
      </c>
    </row>
    <row r="126" spans="1:10" ht="15" customHeight="1" x14ac:dyDescent="0.25">
      <c r="A126" s="6" t="s">
        <v>616</v>
      </c>
      <c r="B126" s="6" t="s">
        <v>617</v>
      </c>
      <c r="C126" s="6" t="s">
        <v>10</v>
      </c>
      <c r="D126" s="6" t="s">
        <v>1082</v>
      </c>
      <c r="E126" s="6" t="s">
        <v>115</v>
      </c>
      <c r="F126" s="11" t="s">
        <v>1145</v>
      </c>
      <c r="G126" s="12">
        <v>7.7016353395549477E-6</v>
      </c>
      <c r="H126" s="7">
        <v>5.0000000000000001E-4</v>
      </c>
      <c r="I126" s="6" t="s">
        <v>768</v>
      </c>
      <c r="J126" s="6" t="s">
        <v>713</v>
      </c>
    </row>
    <row r="127" spans="1:10" ht="15" customHeight="1" x14ac:dyDescent="0.25">
      <c r="A127" s="6" t="s">
        <v>618</v>
      </c>
      <c r="B127" s="6" t="s">
        <v>619</v>
      </c>
      <c r="C127" s="6" t="s">
        <v>10</v>
      </c>
      <c r="D127" s="6" t="s">
        <v>1083</v>
      </c>
      <c r="E127" s="6" t="s">
        <v>115</v>
      </c>
      <c r="F127" s="11" t="s">
        <v>1146</v>
      </c>
      <c r="G127" s="12">
        <v>7.7016353395549477E-6</v>
      </c>
      <c r="H127" s="7">
        <v>5.0000000000000001E-4</v>
      </c>
      <c r="I127" s="6" t="s">
        <v>768</v>
      </c>
      <c r="J127" s="6" t="s">
        <v>713</v>
      </c>
    </row>
    <row r="128" spans="1:10" ht="15" customHeight="1" x14ac:dyDescent="0.25">
      <c r="A128" s="6" t="s">
        <v>620</v>
      </c>
      <c r="B128" s="6" t="s">
        <v>621</v>
      </c>
      <c r="C128" s="6" t="s">
        <v>10</v>
      </c>
      <c r="D128" s="6" t="s">
        <v>1084</v>
      </c>
      <c r="E128" s="6" t="s">
        <v>115</v>
      </c>
      <c r="F128" s="11" t="s">
        <v>1147</v>
      </c>
      <c r="G128" s="12">
        <v>7.7016353395549477E-6</v>
      </c>
      <c r="H128" s="7">
        <v>5.0000000000000001E-4</v>
      </c>
      <c r="I128" s="6" t="s">
        <v>768</v>
      </c>
      <c r="J128" s="6" t="s">
        <v>713</v>
      </c>
    </row>
    <row r="129" spans="1:10" ht="15" customHeight="1" x14ac:dyDescent="0.25">
      <c r="A129" s="6" t="s">
        <v>622</v>
      </c>
      <c r="B129" s="6" t="s">
        <v>623</v>
      </c>
      <c r="C129" s="6" t="s">
        <v>10</v>
      </c>
      <c r="D129" s="6" t="s">
        <v>1085</v>
      </c>
      <c r="E129" s="6" t="s">
        <v>115</v>
      </c>
      <c r="F129" s="11" t="s">
        <v>1148</v>
      </c>
      <c r="G129" s="12">
        <v>7.7016353395549477E-6</v>
      </c>
      <c r="H129" s="7">
        <v>5.0000000000000001E-4</v>
      </c>
      <c r="I129" s="6" t="s">
        <v>768</v>
      </c>
      <c r="J129" s="6" t="s">
        <v>713</v>
      </c>
    </row>
    <row r="130" spans="1:10" ht="15" customHeight="1" x14ac:dyDescent="0.25">
      <c r="A130" s="6" t="s">
        <v>624</v>
      </c>
      <c r="B130" s="6" t="s">
        <v>625</v>
      </c>
      <c r="C130" s="6" t="s">
        <v>10</v>
      </c>
      <c r="D130" s="6" t="s">
        <v>1086</v>
      </c>
      <c r="E130" s="6" t="s">
        <v>115</v>
      </c>
      <c r="F130" s="11" t="s">
        <v>1149</v>
      </c>
      <c r="G130" s="12">
        <v>7.7016353395549477E-6</v>
      </c>
      <c r="H130" s="7">
        <v>5.0000000000000001E-4</v>
      </c>
      <c r="I130" s="6" t="s">
        <v>768</v>
      </c>
      <c r="J130" s="6" t="s">
        <v>713</v>
      </c>
    </row>
    <row r="131" spans="1:10" ht="15" customHeight="1" x14ac:dyDescent="0.25">
      <c r="A131" s="6" t="s">
        <v>626</v>
      </c>
      <c r="B131" s="6" t="s">
        <v>627</v>
      </c>
      <c r="C131" s="6" t="s">
        <v>10</v>
      </c>
      <c r="D131" s="6" t="s">
        <v>1087</v>
      </c>
      <c r="E131" s="6" t="s">
        <v>115</v>
      </c>
      <c r="F131" s="11" t="s">
        <v>1150</v>
      </c>
      <c r="G131" s="12">
        <v>7.7016353395549477E-6</v>
      </c>
      <c r="H131" s="7">
        <v>5.0000000000000001E-4</v>
      </c>
      <c r="I131" s="6" t="s">
        <v>768</v>
      </c>
      <c r="J131" s="6" t="s">
        <v>713</v>
      </c>
    </row>
    <row r="132" spans="1:10" ht="15" customHeight="1" x14ac:dyDescent="0.25">
      <c r="A132" s="6" t="s">
        <v>628</v>
      </c>
      <c r="B132" s="6" t="s">
        <v>629</v>
      </c>
      <c r="C132" s="6" t="s">
        <v>10</v>
      </c>
      <c r="D132" s="6" t="s">
        <v>1088</v>
      </c>
      <c r="E132" s="6" t="s">
        <v>115</v>
      </c>
      <c r="F132" s="11" t="s">
        <v>1151</v>
      </c>
      <c r="G132" s="12">
        <v>7.7016353395549477E-6</v>
      </c>
      <c r="H132" s="7">
        <v>5.0000000000000001E-4</v>
      </c>
      <c r="I132" s="6" t="s">
        <v>768</v>
      </c>
      <c r="J132" s="6" t="s">
        <v>713</v>
      </c>
    </row>
    <row r="133" spans="1:10" ht="15" customHeight="1" x14ac:dyDescent="0.25">
      <c r="A133" s="6" t="s">
        <v>630</v>
      </c>
      <c r="B133" s="6" t="s">
        <v>631</v>
      </c>
      <c r="C133" s="6" t="s">
        <v>10</v>
      </c>
      <c r="D133" s="6" t="s">
        <v>1089</v>
      </c>
      <c r="E133" s="6" t="s">
        <v>115</v>
      </c>
      <c r="F133" s="11" t="s">
        <v>1152</v>
      </c>
      <c r="G133" s="12">
        <v>7.7016353395549477E-6</v>
      </c>
      <c r="H133" s="7">
        <v>5.0000000000000001E-4</v>
      </c>
      <c r="I133" s="6" t="s">
        <v>768</v>
      </c>
      <c r="J133" s="6" t="s">
        <v>713</v>
      </c>
    </row>
    <row r="134" spans="1:10" ht="15" customHeight="1" x14ac:dyDescent="0.25">
      <c r="A134" s="6" t="s">
        <v>632</v>
      </c>
      <c r="B134" s="6" t="s">
        <v>633</v>
      </c>
      <c r="C134" s="6" t="s">
        <v>10</v>
      </c>
      <c r="D134" s="6" t="s">
        <v>1090</v>
      </c>
      <c r="E134" s="6" t="s">
        <v>115</v>
      </c>
      <c r="F134" s="11" t="s">
        <v>1153</v>
      </c>
      <c r="G134" s="12">
        <v>7.7016353395549477E-6</v>
      </c>
      <c r="H134" s="7">
        <v>5.0000000000000001E-4</v>
      </c>
      <c r="I134" s="6" t="s">
        <v>768</v>
      </c>
      <c r="J134" s="6" t="s">
        <v>713</v>
      </c>
    </row>
    <row r="135" spans="1:10" ht="15" customHeight="1" x14ac:dyDescent="0.25">
      <c r="A135" s="6" t="s">
        <v>634</v>
      </c>
      <c r="B135" s="6" t="s">
        <v>635</v>
      </c>
      <c r="C135" s="6" t="s">
        <v>10</v>
      </c>
      <c r="D135" s="6" t="s">
        <v>1091</v>
      </c>
      <c r="E135" s="6" t="s">
        <v>115</v>
      </c>
      <c r="F135" s="11" t="s">
        <v>1154</v>
      </c>
      <c r="G135" s="12">
        <v>7.7016353395549477E-6</v>
      </c>
      <c r="H135" s="7">
        <v>5.0000000000000001E-4</v>
      </c>
      <c r="I135" s="6" t="s">
        <v>768</v>
      </c>
      <c r="J135" s="6" t="s">
        <v>713</v>
      </c>
    </row>
    <row r="136" spans="1:10" ht="15" customHeight="1" x14ac:dyDescent="0.25">
      <c r="A136" s="6" t="s">
        <v>636</v>
      </c>
      <c r="B136" s="6" t="s">
        <v>637</v>
      </c>
      <c r="C136" s="6" t="s">
        <v>10</v>
      </c>
      <c r="D136" s="6" t="s">
        <v>1092</v>
      </c>
      <c r="E136" s="6" t="s">
        <v>115</v>
      </c>
      <c r="F136" s="11" t="s">
        <v>1155</v>
      </c>
      <c r="G136" s="12">
        <v>7.7016353395549477E-6</v>
      </c>
      <c r="H136" s="7">
        <v>5.0000000000000001E-4</v>
      </c>
      <c r="I136" s="6" t="s">
        <v>768</v>
      </c>
      <c r="J136" s="6" t="s">
        <v>713</v>
      </c>
    </row>
    <row r="137" spans="1:10" ht="15" customHeight="1" x14ac:dyDescent="0.25">
      <c r="A137" s="6" t="s">
        <v>638</v>
      </c>
      <c r="B137" s="6" t="s">
        <v>639</v>
      </c>
      <c r="C137" s="6" t="s">
        <v>10</v>
      </c>
      <c r="D137" s="6" t="s">
        <v>1093</v>
      </c>
      <c r="E137" s="6" t="s">
        <v>115</v>
      </c>
      <c r="F137" s="11" t="s">
        <v>1156</v>
      </c>
      <c r="G137" s="12">
        <v>7.7016353395549477E-6</v>
      </c>
      <c r="H137" s="7">
        <v>5.0000000000000001E-4</v>
      </c>
      <c r="I137" s="6" t="s">
        <v>768</v>
      </c>
      <c r="J137" s="6" t="s">
        <v>713</v>
      </c>
    </row>
    <row r="138" spans="1:10" ht="15" customHeight="1" x14ac:dyDescent="0.25">
      <c r="A138" s="6" t="s">
        <v>640</v>
      </c>
      <c r="B138" s="6" t="s">
        <v>641</v>
      </c>
      <c r="C138" s="6" t="s">
        <v>10</v>
      </c>
      <c r="D138" s="6" t="s">
        <v>1094</v>
      </c>
      <c r="E138" s="6" t="s">
        <v>115</v>
      </c>
      <c r="F138" s="11" t="s">
        <v>1157</v>
      </c>
      <c r="G138" s="12">
        <v>7.7016353395549477E-6</v>
      </c>
      <c r="H138" s="7">
        <v>5.0000000000000001E-4</v>
      </c>
      <c r="I138" s="6" t="s">
        <v>768</v>
      </c>
      <c r="J138" s="6" t="s">
        <v>713</v>
      </c>
    </row>
    <row r="139" spans="1:10" ht="15" customHeight="1" x14ac:dyDescent="0.25">
      <c r="A139" s="6" t="s">
        <v>642</v>
      </c>
      <c r="B139" s="6" t="s">
        <v>643</v>
      </c>
      <c r="C139" s="6" t="s">
        <v>10</v>
      </c>
      <c r="D139" s="6" t="s">
        <v>1095</v>
      </c>
      <c r="E139" s="6" t="s">
        <v>115</v>
      </c>
      <c r="F139" s="11" t="s">
        <v>1158</v>
      </c>
      <c r="G139" s="12">
        <v>7.7016353395549477E-6</v>
      </c>
      <c r="H139" s="7">
        <v>5.0000000000000001E-4</v>
      </c>
      <c r="I139" s="6" t="s">
        <v>768</v>
      </c>
      <c r="J139" s="6" t="s">
        <v>713</v>
      </c>
    </row>
    <row r="140" spans="1:10" ht="15" customHeight="1" x14ac:dyDescent="0.25">
      <c r="A140" s="6" t="s">
        <v>644</v>
      </c>
      <c r="B140" s="6" t="s">
        <v>645</v>
      </c>
      <c r="C140" s="6" t="s">
        <v>10</v>
      </c>
      <c r="D140" s="6" t="s">
        <v>1096</v>
      </c>
      <c r="E140" s="6" t="s">
        <v>115</v>
      </c>
      <c r="F140" s="11" t="s">
        <v>1159</v>
      </c>
      <c r="G140" s="12">
        <v>7.7016353395549477E-6</v>
      </c>
      <c r="H140" s="7">
        <v>5.0000000000000001E-4</v>
      </c>
      <c r="I140" s="6" t="s">
        <v>768</v>
      </c>
      <c r="J140" s="6" t="s">
        <v>713</v>
      </c>
    </row>
    <row r="141" spans="1:10" ht="15" customHeight="1" x14ac:dyDescent="0.25">
      <c r="A141" s="6" t="s">
        <v>646</v>
      </c>
      <c r="B141" s="6" t="s">
        <v>647</v>
      </c>
      <c r="C141" s="6" t="s">
        <v>10</v>
      </c>
      <c r="D141" s="6" t="s">
        <v>1097</v>
      </c>
      <c r="E141" s="6" t="s">
        <v>115</v>
      </c>
      <c r="F141" s="11" t="s">
        <v>1160</v>
      </c>
      <c r="G141" s="12">
        <v>7.7016353395549477E-6</v>
      </c>
      <c r="H141" s="7">
        <v>5.0000000000000001E-4</v>
      </c>
      <c r="I141" s="6" t="s">
        <v>768</v>
      </c>
      <c r="J141" s="6" t="s">
        <v>713</v>
      </c>
    </row>
    <row r="142" spans="1:10" ht="15" customHeight="1" x14ac:dyDescent="0.25">
      <c r="A142" s="6" t="s">
        <v>648</v>
      </c>
      <c r="B142" s="6" t="s">
        <v>649</v>
      </c>
      <c r="C142" s="6" t="s">
        <v>10</v>
      </c>
      <c r="D142" s="6" t="s">
        <v>1098</v>
      </c>
      <c r="E142" s="6" t="s">
        <v>115</v>
      </c>
      <c r="F142" s="11" t="s">
        <v>1161</v>
      </c>
      <c r="G142" s="12">
        <v>7.7016353395549477E-6</v>
      </c>
      <c r="H142" s="7">
        <v>5.0000000000000001E-4</v>
      </c>
      <c r="I142" s="6" t="s">
        <v>768</v>
      </c>
      <c r="J142" s="6" t="s">
        <v>713</v>
      </c>
    </row>
    <row r="143" spans="1:10" ht="15" customHeight="1" x14ac:dyDescent="0.25">
      <c r="A143" s="6" t="s">
        <v>650</v>
      </c>
      <c r="B143" s="6" t="s">
        <v>651</v>
      </c>
      <c r="C143" s="6" t="s">
        <v>10</v>
      </c>
      <c r="D143" s="6" t="s">
        <v>1099</v>
      </c>
      <c r="E143" s="6" t="s">
        <v>115</v>
      </c>
      <c r="F143" s="11" t="s">
        <v>1162</v>
      </c>
      <c r="G143" s="12">
        <v>7.7016353395549477E-6</v>
      </c>
      <c r="H143" s="7">
        <v>5.0000000000000001E-4</v>
      </c>
      <c r="I143" s="6" t="s">
        <v>768</v>
      </c>
      <c r="J143" s="6" t="s">
        <v>713</v>
      </c>
    </row>
    <row r="144" spans="1:10" ht="15" customHeight="1" x14ac:dyDescent="0.25">
      <c r="A144" s="6" t="s">
        <v>652</v>
      </c>
      <c r="B144" s="6" t="s">
        <v>653</v>
      </c>
      <c r="C144" s="6" t="s">
        <v>10</v>
      </c>
      <c r="D144" s="6" t="s">
        <v>1100</v>
      </c>
      <c r="E144" s="6" t="s">
        <v>115</v>
      </c>
      <c r="F144" s="11" t="s">
        <v>1163</v>
      </c>
      <c r="G144" s="12">
        <v>7.7016353395549477E-6</v>
      </c>
      <c r="H144" s="7">
        <v>5.0000000000000001E-4</v>
      </c>
      <c r="I144" s="6" t="s">
        <v>768</v>
      </c>
      <c r="J144" s="6" t="s">
        <v>713</v>
      </c>
    </row>
    <row r="145" spans="1:10" ht="15" customHeight="1" x14ac:dyDescent="0.25">
      <c r="A145" s="6" t="s">
        <v>654</v>
      </c>
      <c r="B145" s="6" t="s">
        <v>655</v>
      </c>
      <c r="C145" s="6" t="s">
        <v>10</v>
      </c>
      <c r="D145" s="6" t="s">
        <v>1101</v>
      </c>
      <c r="E145" s="6" t="s">
        <v>115</v>
      </c>
      <c r="F145" s="11" t="s">
        <v>1164</v>
      </c>
      <c r="G145" s="12">
        <v>7.7016353395549477E-6</v>
      </c>
      <c r="H145" s="7">
        <v>5.0000000000000001E-4</v>
      </c>
      <c r="I145" s="6" t="s">
        <v>768</v>
      </c>
      <c r="J145" s="6" t="s">
        <v>713</v>
      </c>
    </row>
    <row r="146" spans="1:10" ht="15" customHeight="1" x14ac:dyDescent="0.25">
      <c r="A146" s="6" t="s">
        <v>656</v>
      </c>
      <c r="B146" s="6" t="s">
        <v>657</v>
      </c>
      <c r="C146" s="6" t="s">
        <v>10</v>
      </c>
      <c r="D146" s="6" t="s">
        <v>1102</v>
      </c>
      <c r="E146" s="6" t="s">
        <v>115</v>
      </c>
      <c r="F146" s="11" t="s">
        <v>1165</v>
      </c>
      <c r="G146" s="12">
        <v>7.7016353395549477E-6</v>
      </c>
      <c r="H146" s="7">
        <v>5.0000000000000001E-4</v>
      </c>
      <c r="I146" s="6" t="s">
        <v>768</v>
      </c>
      <c r="J146" s="6" t="s">
        <v>713</v>
      </c>
    </row>
    <row r="147" spans="1:10" ht="15" customHeight="1" x14ac:dyDescent="0.25">
      <c r="A147" s="6" t="s">
        <v>154</v>
      </c>
      <c r="B147" s="6" t="s">
        <v>155</v>
      </c>
      <c r="C147" s="6" t="s">
        <v>125</v>
      </c>
      <c r="D147" s="6" t="s">
        <v>1103</v>
      </c>
      <c r="E147" s="6" t="s">
        <v>140</v>
      </c>
      <c r="F147" s="11" t="s">
        <v>1166</v>
      </c>
      <c r="G147" s="12">
        <v>2.3104906018664841E-4</v>
      </c>
      <c r="H147" s="7">
        <v>1.812857948801991E-7</v>
      </c>
      <c r="I147" s="6" t="s">
        <v>768</v>
      </c>
      <c r="J147" s="6" t="s">
        <v>714</v>
      </c>
    </row>
    <row r="148" spans="1:10" ht="15" customHeight="1" x14ac:dyDescent="0.25">
      <c r="A148" s="6" t="s">
        <v>156</v>
      </c>
      <c r="B148" s="6" t="s">
        <v>157</v>
      </c>
      <c r="C148" s="6" t="s">
        <v>125</v>
      </c>
      <c r="D148" s="6" t="s">
        <v>1104</v>
      </c>
      <c r="E148" s="6" t="s">
        <v>140</v>
      </c>
      <c r="F148" s="11" t="s">
        <v>1167</v>
      </c>
      <c r="G148" s="12">
        <v>2.3104906018664841E-4</v>
      </c>
      <c r="H148" s="7">
        <v>1.812857948801991E-7</v>
      </c>
      <c r="I148" s="6" t="s">
        <v>768</v>
      </c>
      <c r="J148" s="6" t="s">
        <v>714</v>
      </c>
    </row>
    <row r="149" spans="1:10" ht="15" customHeight="1" x14ac:dyDescent="0.25">
      <c r="A149" s="6" t="s">
        <v>158</v>
      </c>
      <c r="B149" s="6" t="s">
        <v>159</v>
      </c>
      <c r="C149" s="6" t="s">
        <v>125</v>
      </c>
      <c r="D149" s="6" t="s">
        <v>1105</v>
      </c>
      <c r="E149" s="6" t="s">
        <v>140</v>
      </c>
      <c r="F149" s="11" t="s">
        <v>1168</v>
      </c>
      <c r="G149" s="12">
        <v>2.3104906018664841E-4</v>
      </c>
      <c r="H149" s="7">
        <v>1.812857948801991E-7</v>
      </c>
      <c r="I149" s="6" t="s">
        <v>768</v>
      </c>
      <c r="J149" s="6" t="s">
        <v>714</v>
      </c>
    </row>
    <row r="150" spans="1:10" ht="15" customHeight="1" x14ac:dyDescent="0.25">
      <c r="A150" s="6" t="s">
        <v>658</v>
      </c>
      <c r="B150" s="6" t="s">
        <v>659</v>
      </c>
      <c r="C150" s="6" t="s">
        <v>125</v>
      </c>
      <c r="D150" s="6" t="s">
        <v>1106</v>
      </c>
      <c r="E150" s="6" t="s">
        <v>140</v>
      </c>
      <c r="F150" s="11" t="s">
        <v>1169</v>
      </c>
      <c r="G150" s="12">
        <v>2.3104906018664841E-4</v>
      </c>
      <c r="H150" s="7">
        <v>1.812857948801991E-7</v>
      </c>
      <c r="I150" s="6" t="s">
        <v>768</v>
      </c>
      <c r="J150" s="6" t="s">
        <v>714</v>
      </c>
    </row>
    <row r="151" spans="1:10" ht="15" customHeight="1" x14ac:dyDescent="0.25">
      <c r="A151" s="6" t="s">
        <v>660</v>
      </c>
      <c r="B151" s="6" t="s">
        <v>661</v>
      </c>
      <c r="C151" s="6" t="s">
        <v>125</v>
      </c>
      <c r="D151" s="6" t="s">
        <v>1107</v>
      </c>
      <c r="E151" s="6" t="s">
        <v>140</v>
      </c>
      <c r="F151" s="11" t="s">
        <v>1170</v>
      </c>
      <c r="G151" s="12">
        <v>2.3104906018664841E-4</v>
      </c>
      <c r="H151" s="7">
        <v>1.812857948801991E-7</v>
      </c>
      <c r="I151" s="6" t="s">
        <v>768</v>
      </c>
      <c r="J151" s="6" t="s">
        <v>714</v>
      </c>
    </row>
    <row r="152" spans="1:10" ht="15" customHeight="1" x14ac:dyDescent="0.25">
      <c r="A152" s="6" t="s">
        <v>662</v>
      </c>
      <c r="B152" s="6" t="s">
        <v>663</v>
      </c>
      <c r="C152" s="6" t="s">
        <v>125</v>
      </c>
      <c r="D152" s="6" t="s">
        <v>1108</v>
      </c>
      <c r="E152" s="6" t="s">
        <v>140</v>
      </c>
      <c r="F152" s="11" t="s">
        <v>1171</v>
      </c>
      <c r="G152" s="12">
        <v>2.3104906018664841E-4</v>
      </c>
      <c r="H152" s="7">
        <v>1.812857948801991E-7</v>
      </c>
      <c r="I152" s="6" t="s">
        <v>768</v>
      </c>
      <c r="J152" s="6" t="s">
        <v>714</v>
      </c>
    </row>
    <row r="153" spans="1:10" ht="15" customHeight="1" x14ac:dyDescent="0.25">
      <c r="A153" s="6" t="s">
        <v>664</v>
      </c>
      <c r="B153" s="6" t="s">
        <v>665</v>
      </c>
      <c r="C153" s="6" t="s">
        <v>125</v>
      </c>
      <c r="D153" s="6" t="s">
        <v>1109</v>
      </c>
      <c r="E153" s="6" t="s">
        <v>140</v>
      </c>
      <c r="F153" s="11" t="s">
        <v>1172</v>
      </c>
      <c r="G153" s="12">
        <v>2.3104906018664841E-4</v>
      </c>
      <c r="H153" s="7">
        <v>1.812857948801991E-7</v>
      </c>
      <c r="I153" s="6" t="s">
        <v>768</v>
      </c>
      <c r="J153" s="6" t="s">
        <v>714</v>
      </c>
    </row>
    <row r="154" spans="1:10" ht="15" customHeight="1" x14ac:dyDescent="0.25">
      <c r="A154" s="6" t="s">
        <v>666</v>
      </c>
      <c r="B154" s="6" t="s">
        <v>667</v>
      </c>
      <c r="C154" s="6" t="s">
        <v>125</v>
      </c>
      <c r="D154" s="6" t="s">
        <v>1110</v>
      </c>
      <c r="E154" s="6" t="s">
        <v>140</v>
      </c>
      <c r="F154" s="11" t="s">
        <v>1173</v>
      </c>
      <c r="G154" s="12">
        <v>2.3104906018664841E-4</v>
      </c>
      <c r="H154" s="7">
        <v>1.812857948801991E-7</v>
      </c>
      <c r="I154" s="6" t="s">
        <v>768</v>
      </c>
      <c r="J154" s="6" t="s">
        <v>714</v>
      </c>
    </row>
    <row r="155" spans="1:10" ht="15" customHeight="1" x14ac:dyDescent="0.25">
      <c r="A155" s="6" t="s">
        <v>668</v>
      </c>
      <c r="B155" s="6" t="s">
        <v>669</v>
      </c>
      <c r="C155" s="6" t="s">
        <v>125</v>
      </c>
      <c r="D155" s="6" t="s">
        <v>1111</v>
      </c>
      <c r="E155" s="6" t="s">
        <v>140</v>
      </c>
      <c r="F155" s="11" t="s">
        <v>1174</v>
      </c>
      <c r="G155" s="12">
        <v>2.3104906018664841E-4</v>
      </c>
      <c r="H155" s="7">
        <v>1.812857948801991E-7</v>
      </c>
      <c r="I155" s="6" t="s">
        <v>768</v>
      </c>
      <c r="J155" s="6" t="s">
        <v>714</v>
      </c>
    </row>
    <row r="156" spans="1:10" ht="15" customHeight="1" x14ac:dyDescent="0.25">
      <c r="A156" s="6" t="s">
        <v>670</v>
      </c>
      <c r="B156" s="6" t="s">
        <v>671</v>
      </c>
      <c r="C156" s="6" t="s">
        <v>125</v>
      </c>
      <c r="D156" s="6" t="s">
        <v>1112</v>
      </c>
      <c r="E156" s="6" t="s">
        <v>140</v>
      </c>
      <c r="F156" s="11" t="s">
        <v>1175</v>
      </c>
      <c r="G156" s="12">
        <v>2.3104906018664841E-4</v>
      </c>
      <c r="H156" s="7">
        <v>1.812857948801991E-7</v>
      </c>
      <c r="I156" s="6" t="s">
        <v>768</v>
      </c>
      <c r="J156" s="6" t="s">
        <v>714</v>
      </c>
    </row>
    <row r="157" spans="1:10" ht="15" customHeight="1" x14ac:dyDescent="0.25">
      <c r="A157" s="6" t="s">
        <v>672</v>
      </c>
      <c r="B157" s="6" t="s">
        <v>673</v>
      </c>
      <c r="C157" s="6" t="s">
        <v>125</v>
      </c>
      <c r="D157" s="6" t="s">
        <v>1113</v>
      </c>
      <c r="E157" s="6" t="s">
        <v>140</v>
      </c>
      <c r="F157" s="11" t="s">
        <v>1176</v>
      </c>
      <c r="G157" s="12">
        <v>2.3104906018664841E-4</v>
      </c>
      <c r="H157" s="7">
        <v>1.812857948801991E-7</v>
      </c>
      <c r="I157" s="6" t="s">
        <v>768</v>
      </c>
      <c r="J157" s="6" t="s">
        <v>714</v>
      </c>
    </row>
    <row r="158" spans="1:10" ht="15" customHeight="1" x14ac:dyDescent="0.25">
      <c r="A158" s="6" t="s">
        <v>674</v>
      </c>
      <c r="B158" s="6" t="s">
        <v>675</v>
      </c>
      <c r="C158" s="6" t="s">
        <v>125</v>
      </c>
      <c r="D158" s="6" t="s">
        <v>1114</v>
      </c>
      <c r="E158" s="6" t="s">
        <v>140</v>
      </c>
      <c r="F158" s="11" t="s">
        <v>1177</v>
      </c>
      <c r="G158" s="12">
        <v>2.3104906018664841E-4</v>
      </c>
      <c r="H158" s="7">
        <v>1.812857948801991E-7</v>
      </c>
      <c r="I158" s="6" t="s">
        <v>768</v>
      </c>
      <c r="J158" s="6" t="s">
        <v>714</v>
      </c>
    </row>
    <row r="159" spans="1:10" ht="15" customHeight="1" x14ac:dyDescent="0.25">
      <c r="A159" s="6" t="s">
        <v>676</v>
      </c>
      <c r="B159" s="6" t="s">
        <v>677</v>
      </c>
      <c r="C159" s="6" t="s">
        <v>125</v>
      </c>
      <c r="D159" s="6" t="s">
        <v>1115</v>
      </c>
      <c r="E159" s="6" t="s">
        <v>140</v>
      </c>
      <c r="F159" s="11" t="s">
        <v>1178</v>
      </c>
      <c r="G159" s="12">
        <v>2.3104906018664841E-4</v>
      </c>
      <c r="H159" s="7">
        <v>1.812857948801991E-7</v>
      </c>
      <c r="I159" s="6" t="s">
        <v>768</v>
      </c>
      <c r="J159" s="6" t="s">
        <v>714</v>
      </c>
    </row>
    <row r="160" spans="1:10" ht="15" customHeight="1" x14ac:dyDescent="0.25">
      <c r="A160" s="6" t="s">
        <v>678</v>
      </c>
      <c r="B160" s="6" t="s">
        <v>679</v>
      </c>
      <c r="C160" s="6" t="s">
        <v>125</v>
      </c>
      <c r="D160" s="6" t="s">
        <v>1116</v>
      </c>
      <c r="E160" s="6" t="s">
        <v>140</v>
      </c>
      <c r="F160" s="11" t="s">
        <v>1179</v>
      </c>
      <c r="G160" s="12">
        <v>2.3104906018664841E-4</v>
      </c>
      <c r="H160" s="7">
        <v>1.812857948801991E-7</v>
      </c>
      <c r="I160" s="6" t="s">
        <v>768</v>
      </c>
      <c r="J160" s="6" t="s">
        <v>714</v>
      </c>
    </row>
    <row r="161" spans="1:10" ht="15" customHeight="1" x14ac:dyDescent="0.25">
      <c r="A161" s="6" t="s">
        <v>680</v>
      </c>
      <c r="B161" s="6" t="s">
        <v>681</v>
      </c>
      <c r="C161" s="6" t="s">
        <v>125</v>
      </c>
      <c r="D161" s="6" t="s">
        <v>1117</v>
      </c>
      <c r="E161" s="6" t="s">
        <v>140</v>
      </c>
      <c r="F161" s="11" t="s">
        <v>1180</v>
      </c>
      <c r="G161" s="12">
        <v>2.3104906018664841E-4</v>
      </c>
      <c r="H161" s="7">
        <v>1.812857948801991E-7</v>
      </c>
      <c r="I161" s="6" t="s">
        <v>768</v>
      </c>
      <c r="J161" s="6" t="s">
        <v>714</v>
      </c>
    </row>
    <row r="162" spans="1:10" ht="15" customHeight="1" x14ac:dyDescent="0.25">
      <c r="A162" s="6" t="s">
        <v>682</v>
      </c>
      <c r="B162" s="6" t="s">
        <v>683</v>
      </c>
      <c r="C162" s="6" t="s">
        <v>125</v>
      </c>
      <c r="D162" s="6" t="s">
        <v>1118</v>
      </c>
      <c r="E162" s="6" t="s">
        <v>140</v>
      </c>
      <c r="F162" s="11" t="s">
        <v>1181</v>
      </c>
      <c r="G162" s="12">
        <v>2.3104906018664841E-4</v>
      </c>
      <c r="H162" s="7">
        <v>1.812857948801991E-7</v>
      </c>
      <c r="I162" s="6" t="s">
        <v>768</v>
      </c>
      <c r="J162" s="6" t="s">
        <v>714</v>
      </c>
    </row>
    <row r="163" spans="1:10" ht="15" customHeight="1" x14ac:dyDescent="0.25">
      <c r="A163" s="6" t="s">
        <v>684</v>
      </c>
      <c r="B163" s="6" t="s">
        <v>685</v>
      </c>
      <c r="C163" s="6" t="s">
        <v>125</v>
      </c>
      <c r="D163" s="6" t="s">
        <v>1119</v>
      </c>
      <c r="E163" s="6" t="s">
        <v>140</v>
      </c>
      <c r="F163" s="11" t="s">
        <v>1182</v>
      </c>
      <c r="G163" s="12">
        <v>2.3104906018664841E-4</v>
      </c>
      <c r="H163" s="7">
        <v>1.812857948801991E-7</v>
      </c>
      <c r="I163" s="6" t="s">
        <v>768</v>
      </c>
      <c r="J163" s="6" t="s">
        <v>714</v>
      </c>
    </row>
    <row r="164" spans="1:10" ht="15" customHeight="1" x14ac:dyDescent="0.25">
      <c r="A164" s="6" t="s">
        <v>686</v>
      </c>
      <c r="B164" s="6" t="s">
        <v>687</v>
      </c>
      <c r="C164" s="6" t="s">
        <v>125</v>
      </c>
      <c r="D164" s="6" t="s">
        <v>1120</v>
      </c>
      <c r="E164" s="6" t="s">
        <v>140</v>
      </c>
      <c r="F164" s="11" t="s">
        <v>1183</v>
      </c>
      <c r="G164" s="12">
        <v>2.3104906018664841E-4</v>
      </c>
      <c r="H164" s="7">
        <v>1.812857948801991E-7</v>
      </c>
      <c r="I164" s="6" t="s">
        <v>768</v>
      </c>
      <c r="J164" s="6" t="s">
        <v>714</v>
      </c>
    </row>
    <row r="165" spans="1:10" ht="15" customHeight="1" x14ac:dyDescent="0.25">
      <c r="A165" s="6" t="s">
        <v>688</v>
      </c>
      <c r="B165" s="6" t="s">
        <v>689</v>
      </c>
      <c r="C165" s="6" t="s">
        <v>125</v>
      </c>
      <c r="D165" s="6" t="s">
        <v>1121</v>
      </c>
      <c r="E165" s="6" t="s">
        <v>140</v>
      </c>
      <c r="F165" s="11" t="s">
        <v>1184</v>
      </c>
      <c r="G165" s="12">
        <v>2.3104906018664841E-4</v>
      </c>
      <c r="H165" s="7">
        <v>1.812857948801991E-7</v>
      </c>
      <c r="I165" s="6" t="s">
        <v>768</v>
      </c>
      <c r="J165" s="6" t="s">
        <v>714</v>
      </c>
    </row>
    <row r="166" spans="1:10" ht="15" customHeight="1" x14ac:dyDescent="0.25">
      <c r="A166" s="6" t="s">
        <v>690</v>
      </c>
      <c r="B166" s="6" t="s">
        <v>691</v>
      </c>
      <c r="C166" s="6" t="s">
        <v>125</v>
      </c>
      <c r="D166" s="6" t="s">
        <v>1122</v>
      </c>
      <c r="E166" s="6" t="s">
        <v>140</v>
      </c>
      <c r="F166" s="11" t="s">
        <v>1185</v>
      </c>
      <c r="G166" s="12">
        <v>2.3104906018664841E-4</v>
      </c>
      <c r="H166" s="7">
        <v>1.812857948801991E-7</v>
      </c>
      <c r="I166" s="6" t="s">
        <v>768</v>
      </c>
      <c r="J166" s="6" t="s">
        <v>714</v>
      </c>
    </row>
    <row r="167" spans="1:10" ht="15" customHeight="1" x14ac:dyDescent="0.25">
      <c r="A167" s="6" t="s">
        <v>692</v>
      </c>
      <c r="B167" s="6" t="s">
        <v>693</v>
      </c>
      <c r="C167" s="6" t="s">
        <v>125</v>
      </c>
      <c r="D167" s="6" t="s">
        <v>1123</v>
      </c>
      <c r="E167" s="6" t="s">
        <v>140</v>
      </c>
      <c r="F167" s="11" t="s">
        <v>1186</v>
      </c>
      <c r="G167" s="12">
        <v>2.3104906018664841E-4</v>
      </c>
      <c r="H167" s="7">
        <v>1.812857948801991E-7</v>
      </c>
      <c r="I167" s="6" t="s">
        <v>768</v>
      </c>
      <c r="J167" s="6" t="s">
        <v>714</v>
      </c>
    </row>
    <row r="168" spans="1:10" ht="15" customHeight="1" x14ac:dyDescent="0.25">
      <c r="A168" s="6" t="s">
        <v>694</v>
      </c>
      <c r="B168" s="6" t="s">
        <v>695</v>
      </c>
      <c r="C168" s="6" t="s">
        <v>125</v>
      </c>
      <c r="D168" s="6" t="s">
        <v>1124</v>
      </c>
      <c r="E168" s="6" t="s">
        <v>140</v>
      </c>
      <c r="F168" s="11" t="s">
        <v>1187</v>
      </c>
      <c r="G168" s="12">
        <v>2.3104906018664841E-4</v>
      </c>
      <c r="H168" s="7">
        <v>1.812857948801991E-7</v>
      </c>
      <c r="I168" s="6" t="s">
        <v>768</v>
      </c>
      <c r="J168" s="6" t="s">
        <v>714</v>
      </c>
    </row>
    <row r="169" spans="1:10" ht="15" customHeight="1" x14ac:dyDescent="0.25">
      <c r="A169" s="6" t="s">
        <v>696</v>
      </c>
      <c r="B169" s="6" t="s">
        <v>697</v>
      </c>
      <c r="C169" s="6" t="s">
        <v>125</v>
      </c>
      <c r="D169" s="6" t="s">
        <v>1125</v>
      </c>
      <c r="E169" s="6" t="s">
        <v>140</v>
      </c>
      <c r="F169" s="11" t="s">
        <v>1188</v>
      </c>
      <c r="G169" s="12">
        <v>2.3104906018664841E-4</v>
      </c>
      <c r="H169" s="7">
        <v>1.812857948801991E-7</v>
      </c>
      <c r="I169" s="6" t="s">
        <v>768</v>
      </c>
      <c r="J169" s="6" t="s">
        <v>714</v>
      </c>
    </row>
    <row r="170" spans="1:10" ht="15" customHeight="1" x14ac:dyDescent="0.25">
      <c r="A170" s="6" t="s">
        <v>698</v>
      </c>
      <c r="B170" s="6" t="s">
        <v>699</v>
      </c>
      <c r="C170" s="6" t="s">
        <v>125</v>
      </c>
      <c r="D170" s="6" t="s">
        <v>1126</v>
      </c>
      <c r="E170" s="6" t="s">
        <v>140</v>
      </c>
      <c r="F170" s="11" t="s">
        <v>1189</v>
      </c>
      <c r="G170" s="12">
        <v>2.3104906018664841E-4</v>
      </c>
      <c r="H170" s="7">
        <v>1.812857948801991E-7</v>
      </c>
      <c r="I170" s="6" t="s">
        <v>768</v>
      </c>
      <c r="J170" s="6" t="s">
        <v>714</v>
      </c>
    </row>
    <row r="171" spans="1:10" ht="15" customHeight="1" x14ac:dyDescent="0.25">
      <c r="A171" s="6" t="s">
        <v>700</v>
      </c>
      <c r="B171" s="6" t="s">
        <v>701</v>
      </c>
      <c r="C171" s="6" t="s">
        <v>125</v>
      </c>
      <c r="D171" s="6" t="s">
        <v>1127</v>
      </c>
      <c r="E171" s="6" t="s">
        <v>140</v>
      </c>
      <c r="F171" s="11" t="s">
        <v>1190</v>
      </c>
      <c r="G171" s="12">
        <v>2.3104906018664841E-4</v>
      </c>
      <c r="H171" s="7">
        <v>1.812857948801991E-7</v>
      </c>
      <c r="I171" s="6" t="s">
        <v>768</v>
      </c>
      <c r="J171" s="6" t="s">
        <v>714</v>
      </c>
    </row>
    <row r="172" spans="1:10" ht="15" customHeight="1" x14ac:dyDescent="0.25">
      <c r="A172" s="6" t="s">
        <v>702</v>
      </c>
      <c r="B172" s="6" t="s">
        <v>703</v>
      </c>
      <c r="C172" s="6" t="s">
        <v>125</v>
      </c>
      <c r="D172" s="6" t="s">
        <v>1128</v>
      </c>
      <c r="E172" s="6" t="s">
        <v>140</v>
      </c>
      <c r="F172" s="11" t="s">
        <v>1191</v>
      </c>
      <c r="G172" s="12">
        <v>2.3104906018664841E-4</v>
      </c>
      <c r="H172" s="7">
        <v>1.812857948801991E-7</v>
      </c>
      <c r="I172" s="6" t="s">
        <v>768</v>
      </c>
      <c r="J172" s="6" t="s">
        <v>714</v>
      </c>
    </row>
    <row r="173" spans="1:10" ht="15" customHeight="1" x14ac:dyDescent="0.25">
      <c r="A173" s="6" t="s">
        <v>704</v>
      </c>
      <c r="B173" s="6" t="s">
        <v>705</v>
      </c>
      <c r="C173" s="6" t="s">
        <v>125</v>
      </c>
      <c r="D173" s="6" t="s">
        <v>1129</v>
      </c>
      <c r="E173" s="6" t="s">
        <v>140</v>
      </c>
      <c r="F173" s="11" t="s">
        <v>1192</v>
      </c>
      <c r="G173" s="12">
        <v>2.3104906018664841E-4</v>
      </c>
      <c r="H173" s="7">
        <v>1.812857948801991E-7</v>
      </c>
      <c r="I173" s="6" t="s">
        <v>768</v>
      </c>
      <c r="J173" s="6" t="s">
        <v>714</v>
      </c>
    </row>
    <row r="174" spans="1:10" ht="15" customHeight="1" x14ac:dyDescent="0.25">
      <c r="A174" s="6" t="s">
        <v>706</v>
      </c>
      <c r="B174" s="6" t="s">
        <v>707</v>
      </c>
      <c r="C174" s="6" t="s">
        <v>125</v>
      </c>
      <c r="D174" s="6" t="s">
        <v>1130</v>
      </c>
      <c r="E174" s="6" t="s">
        <v>140</v>
      </c>
      <c r="F174" s="11" t="s">
        <v>1193</v>
      </c>
      <c r="G174" s="12">
        <v>2.3104906018664841E-4</v>
      </c>
      <c r="H174" s="7">
        <v>1.812857948801991E-7</v>
      </c>
      <c r="I174" s="6" t="s">
        <v>768</v>
      </c>
      <c r="J174" s="6" t="s">
        <v>714</v>
      </c>
    </row>
    <row r="175" spans="1:10" ht="15" customHeight="1" x14ac:dyDescent="0.25">
      <c r="A175" s="6" t="s">
        <v>708</v>
      </c>
      <c r="B175" s="6" t="s">
        <v>709</v>
      </c>
      <c r="C175" s="6" t="s">
        <v>125</v>
      </c>
      <c r="D175" s="6" t="s">
        <v>1131</v>
      </c>
      <c r="E175" s="6" t="s">
        <v>140</v>
      </c>
      <c r="F175" s="11" t="s">
        <v>1194</v>
      </c>
      <c r="G175" s="12">
        <v>2.3104906018664841E-4</v>
      </c>
      <c r="H175" s="7">
        <v>1.812857948801991E-7</v>
      </c>
      <c r="I175" s="6" t="s">
        <v>768</v>
      </c>
      <c r="J175" s="6" t="s">
        <v>714</v>
      </c>
    </row>
    <row r="176" spans="1:10" ht="15" customHeight="1" x14ac:dyDescent="0.25">
      <c r="A176" s="6" t="s">
        <v>710</v>
      </c>
      <c r="B176" s="6" t="s">
        <v>711</v>
      </c>
      <c r="C176" s="6" t="s">
        <v>125</v>
      </c>
      <c r="D176" s="6" t="s">
        <v>1132</v>
      </c>
      <c r="E176" s="6" t="s">
        <v>140</v>
      </c>
      <c r="F176" s="11" t="s">
        <v>1195</v>
      </c>
      <c r="G176" s="12">
        <v>2.3104906018664841E-4</v>
      </c>
      <c r="H176" s="7">
        <v>1.812857948801991E-7</v>
      </c>
      <c r="I176" s="6" t="s">
        <v>768</v>
      </c>
      <c r="J176" s="6" t="s">
        <v>714</v>
      </c>
    </row>
    <row r="177" spans="1:4" ht="15" customHeight="1" x14ac:dyDescent="0.25">
      <c r="A177" s="6" t="s">
        <v>122</v>
      </c>
      <c r="B177" s="6" t="s">
        <v>121</v>
      </c>
      <c r="C177" s="6" t="s">
        <v>11</v>
      </c>
      <c r="D177" s="6" t="s">
        <v>1133</v>
      </c>
    </row>
  </sheetData>
  <autoFilter ref="A1:J177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8.5703125" bestFit="1" customWidth="1"/>
    <col min="4" max="4" width="7.7109375" bestFit="1" customWidth="1"/>
    <col min="5" max="5" width="12.85546875" bestFit="1" customWidth="1"/>
  </cols>
  <sheetData>
    <row r="1" spans="1:5" x14ac:dyDescent="0.25">
      <c r="A1" s="4" t="str">
        <f>Submodels!$A$1</f>
        <v>ID</v>
      </c>
      <c r="B1" s="4" t="s">
        <v>0</v>
      </c>
      <c r="C1" s="4" t="s">
        <v>258</v>
      </c>
      <c r="D1" s="4" t="s">
        <v>256</v>
      </c>
      <c r="E1" s="4" t="s">
        <v>128</v>
      </c>
    </row>
    <row r="2" spans="1:5" x14ac:dyDescent="0.25">
      <c r="A2" t="s">
        <v>259</v>
      </c>
      <c r="B2" t="s">
        <v>261</v>
      </c>
      <c r="C2">
        <v>36000</v>
      </c>
      <c r="D2" t="s">
        <v>257</v>
      </c>
    </row>
    <row r="3" spans="1:5" x14ac:dyDescent="0.25">
      <c r="A3" t="s">
        <v>260</v>
      </c>
      <c r="B3" t="s">
        <v>262</v>
      </c>
      <c r="C3">
        <v>300</v>
      </c>
      <c r="D3" t="s">
        <v>257</v>
      </c>
    </row>
  </sheetData>
  <autoFilter ref="A1:E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customHeight="1" x14ac:dyDescent="0.25"/>
  <cols>
    <col min="1" max="1" width="9.140625" style="6"/>
    <col min="2" max="2" width="26.7109375" style="6" customWidth="1"/>
    <col min="3" max="4" width="9.7109375" style="6" customWidth="1"/>
    <col min="5" max="5" width="17.42578125" style="6" bestFit="1" customWidth="1"/>
    <col min="6" max="16384" width="9.140625" style="6"/>
  </cols>
  <sheetData>
    <row r="1" spans="1:5" s="2" customFormat="1" ht="45" customHeight="1" x14ac:dyDescent="0.2">
      <c r="A1" s="1" t="s">
        <v>8</v>
      </c>
      <c r="B1" s="1" t="s">
        <v>0</v>
      </c>
      <c r="C1" s="1" t="s">
        <v>131</v>
      </c>
      <c r="D1" s="1" t="s">
        <v>132</v>
      </c>
      <c r="E1" s="1" t="s">
        <v>128</v>
      </c>
    </row>
    <row r="2" spans="1:5" ht="15" customHeight="1" x14ac:dyDescent="0.25">
      <c r="A2" s="6" t="s">
        <v>130</v>
      </c>
      <c r="B2" s="6" t="s">
        <v>133</v>
      </c>
      <c r="C2" s="6" t="s">
        <v>137</v>
      </c>
      <c r="D2" s="6" t="s">
        <v>139</v>
      </c>
    </row>
    <row r="3" spans="1:5" ht="15" customHeight="1" x14ac:dyDescent="0.25">
      <c r="A3" s="6" t="s">
        <v>135</v>
      </c>
      <c r="B3" s="6" t="s">
        <v>136</v>
      </c>
      <c r="C3" s="6" t="s">
        <v>137</v>
      </c>
      <c r="D3" s="6" t="s">
        <v>138</v>
      </c>
    </row>
    <row r="4" spans="1:5" ht="15" customHeight="1" x14ac:dyDescent="0.25">
      <c r="A4" s="6" t="s">
        <v>252</v>
      </c>
      <c r="B4" s="6" t="s">
        <v>254</v>
      </c>
      <c r="C4" s="6" t="s">
        <v>137</v>
      </c>
      <c r="D4" s="6" t="s">
        <v>255</v>
      </c>
      <c r="E4" s="6" t="s">
        <v>253</v>
      </c>
    </row>
  </sheetData>
  <autoFilter ref="A1:E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dcterms:created xsi:type="dcterms:W3CDTF">2016-02-23T05:40:42Z</dcterms:created>
  <dcterms:modified xsi:type="dcterms:W3CDTF">2016-03-24T16:09:46Z</dcterms:modified>
</cp:coreProperties>
</file>