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9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2" r:id="rId12"/>
    <sheet name="dFBA net reactions" sheetId="13" r:id="rId13"/>
    <sheet name="dFBA net species" sheetId="14" r:id="rId14"/>
    <sheet name="Parameters" sheetId="15" r:id="rId15"/>
    <sheet name="Stop conditions" sheetId="16" r:id="rId16"/>
    <sheet name="Evidence" sheetId="17" r:id="rId17"/>
    <sheet name="References" sheetId="18" r:id="rId18"/>
  </sheets>
  <externalReferences>
    <externalReference r:id="rId19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Submodels!$A$1:$G$3</definedName>
    <definedName name="_xlnm._FilterDatabase" localSheetId="3" hidden="1">Compartments!$A$1:$P$3</definedName>
    <definedName name="_xlnm._FilterDatabase" localSheetId="4" hidden="1">'Species types'!$A$1:$K$60</definedName>
    <definedName name="_xlnm._FilterDatabase" localSheetId="6" hidden="1">'Initial species concentrations'!$C$1:$G$106</definedName>
    <definedName name="_xlnm._FilterDatabase" localSheetId="7" hidden="1">Observables!$A$1:$D$12</definedName>
    <definedName name="_xlnm._FilterDatabase" localSheetId="8" hidden="1">Functions!$A$1:$D$3</definedName>
    <definedName name="_xlnm._FilterDatabase" localSheetId="9" hidden="1">Reactions!$A$1:$J$38</definedName>
    <definedName name="_xlnm._FilterDatabase" localSheetId="10" hidden="1">'Rate laws'!$A$1:$G$38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Parameters!$A$1:$F$10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2">Submodels!$A$1:$G$3</definedName>
    <definedName name="_FilterDatabase_0_0" localSheetId="2">Submodels!$A$1:$G$3</definedName>
    <definedName name="_FilterDatabase_0_0_0" localSheetId="2">Submodels!$A$1:$G$3</definedName>
    <definedName name="_FilterDatabase_0_0_0_0" localSheetId="2">Submodels!$A$1:$G$3</definedName>
    <definedName name="_FilterDatabase_0_0_0_0_0" localSheetId="2">Submodels!$A$1:$G$3</definedName>
    <definedName name="_FilterDatabase_0_0_0_0_0_0" localSheetId="2">Submodels!$A$1:$G$3</definedName>
    <definedName name="_FilterDatabase_0" localSheetId="3">Compartments!$A$1:$P$3</definedName>
    <definedName name="_FilterDatabase_0_0" localSheetId="3">Compartments!$A$1:$P$3</definedName>
    <definedName name="_FilterDatabase_0_0_0" localSheetId="3">Compartments!$A$1:$P$3</definedName>
    <definedName name="_FilterDatabase_0_0_0_0" localSheetId="3">Compartments!$A$1:$P$3</definedName>
    <definedName name="_FilterDatabase_0_0_0_0_0" localSheetId="3">Compartments!$A$1:$P$3</definedName>
    <definedName name="_FilterDatabase_0_0_0_0_0_0" localSheetId="3">Compartments!$A$1:$P$3</definedName>
    <definedName name="_FilterDatabase_0" localSheetId="4">'Species types'!$A$1:$K$60</definedName>
    <definedName name="_FilterDatabase_0_0" localSheetId="4">'Species types'!$A$1:$K$60</definedName>
    <definedName name="_FilterDatabase_0_0_0" localSheetId="4">'Species types'!$A$1:$K$60</definedName>
    <definedName name="_FilterDatabase_0_0_0_0" localSheetId="4">'Species types'!$A$1:$K$60</definedName>
    <definedName name="_FilterDatabase_0_0_0_0_0" localSheetId="4">'Species types'!$A$1:$K$60</definedName>
    <definedName name="_FilterDatabase_0_0_0_0_0_0" localSheetId="4">'Species types'!$A$1:$K$60</definedName>
    <definedName name="_FilterDatabase_0" localSheetId="6">'[1]#REF'!$C$1:$G$106</definedName>
    <definedName name="_FilterDatabase_0_0" localSheetId="6">'[1]#REF'!$C$1:$G$106</definedName>
    <definedName name="_FilterDatabase_0_0_0" localSheetId="6">'[1]#REF'!$C$1:$G$106</definedName>
    <definedName name="_FilterDatabase_0_0_0_0" localSheetId="6">'[1]#REF'!$C$1:$G$106</definedName>
    <definedName name="_FilterDatabase_0_0_0_0_0" localSheetId="6">'[1]#REF'!$C$1:$G$106</definedName>
    <definedName name="_FilterDatabase_0_0_0_0_0_0" localSheetId="6">'[1]#REF'!$C$1:$G$106</definedName>
    <definedName name="_FilterDatabase_0" localSheetId="7">Observables!$A$1:$D$12</definedName>
    <definedName name="_FilterDatabase_0_0" localSheetId="7">Observables!$A$1:$D$12</definedName>
    <definedName name="_FilterDatabase_0_0_0" localSheetId="7">Observables!$A$1:$D$12</definedName>
    <definedName name="_FilterDatabase_0_0_0_0" localSheetId="7">Observables!$A$1:$D$12</definedName>
    <definedName name="_FilterDatabase_0_0_0_0_0" localSheetId="7">Observables!$A$1:$D$12</definedName>
    <definedName name="_FilterDatabase_0_0_0_0_0_0" localSheetId="7">Observables!$A$1:$D$12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_0_0_0" localSheetId="8">Functions!$A$1:$D$1</definedName>
    <definedName name="_FilterDatabase_0_0_0_0_0" localSheetId="8">Functions!$A$1:$D$1</definedName>
    <definedName name="_FilterDatabase_0_0_0_0_0_0" localSheetId="8">Functions!$A$1:$D$1</definedName>
    <definedName name="_FilterDatabase_0" localSheetId="9">Reactions!$A$1:$J$38</definedName>
    <definedName name="_FilterDatabase_0_0" localSheetId="9">Reactions!$A$1:$J$38</definedName>
    <definedName name="_FilterDatabase_0_0_0" localSheetId="9">Reactions!$A$1:$J$38</definedName>
    <definedName name="_FilterDatabase_0_0_0_0" localSheetId="9">Reactions!$A$1:$J$38</definedName>
    <definedName name="_FilterDatabase_0_0_0_0_0" localSheetId="9">Reactions!$A$1:$J$38</definedName>
    <definedName name="_FilterDatabase_0_0_0_0_0_0" localSheetId="9">Reactions!$A$1:$J$38</definedName>
    <definedName name="_FilterDatabase_0" localSheetId="10">'Rate laws'!$A$1:$G$38</definedName>
    <definedName name="_FilterDatabase_0_0" localSheetId="10">'Rate laws'!$A$1:$G$38</definedName>
    <definedName name="_FilterDatabase_0_0_0" localSheetId="10">'Rate laws'!$A$1:$G$38</definedName>
    <definedName name="_FilterDatabase_0_0_0_0" localSheetId="10">'Rate laws'!$A$1:$G$38</definedName>
    <definedName name="_FilterDatabase_0_0_0_0_0" localSheetId="10">'Rate laws'!$A$1:$G$38</definedName>
    <definedName name="_FilterDatabase_0_0_0_0_0_0" localSheetId="10">'Rate laws'!$A$1:$G$38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_0_0_0" localSheetId="12">'dFBA net reactions'!$A$1:$E$1</definedName>
    <definedName name="_FilterDatabase_0_0_0_0_0" localSheetId="12">'dFBA net reactions'!$A$1:$E$1</definedName>
    <definedName name="_FilterDatabase_0_0_0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_0_0_0" localSheetId="13">'dFBA net species'!$A$1:$G$1</definedName>
    <definedName name="_FilterDatabase_0_0_0_0_0" localSheetId="13">'dFBA net species'!$A$1:$G$1</definedName>
    <definedName name="_FilterDatabase_0_0_0_0_0_0" localSheetId="13">'dFBA net species'!$A$1:$G$1</definedName>
    <definedName name="_FilterDatabase_0" localSheetId="14">Parameters!$A$1:$F$5</definedName>
    <definedName name="_FilterDatabase_0_0" localSheetId="14">Parameters!$A$1:$F$5</definedName>
    <definedName name="_FilterDatabase_0_0_0" localSheetId="14">Parameters!$A$1:$F$5</definedName>
    <definedName name="_FilterDatabase_0_0_0_0" localSheetId="14">Parameters!$A$1:$F$5</definedName>
    <definedName name="_FilterDatabase_0_0_0_0_0" localSheetId="14">Parameters!$A$1:$F$5</definedName>
    <definedName name="_FilterDatabase_0_0_0_0_0_0" localSheetId="14">Parameters!$A$1:$F$5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_0_0_0" localSheetId="15">'Stop conditions'!$A$1:$D$1</definedName>
    <definedName name="_FilterDatabase_0_0_0_0_0" localSheetId="15">'Stop conditions'!$A$1:$D$1</definedName>
    <definedName name="_FilterDatabase_0_0_0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  <definedName name="_FilterDatabase_0_0_0_0" localSheetId="17">References!$A$1:$Q$1</definedName>
    <definedName name="_FilterDatabase_0_0_0_0_0" localSheetId="17">References!$A$1:$Q$1</definedName>
    <definedName name="_FilterDatabase_0_0_0_0_0_0" localSheetId="17">References!$A$1:$Q$1</definedName>
  </definedNames>
  <calcPr calcId="144525"/>
</workbook>
</file>

<file path=xl/sharedStrings.xml><?xml version="1.0" encoding="utf-8"?>
<sst xmlns="http://schemas.openxmlformats.org/spreadsheetml/2006/main" count="344" uniqueCount="146">
  <si>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</si>
  <si>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</si>
  <si>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</si>
  <si>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</si>
  <si>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</si>
  <si>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</si>
  <si>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</si>
  <si>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</si>
  <si>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</si>
  <si>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</si>
  <si>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</si>
  <si>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</si>
  <si>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</si>
  <si>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</si>
  <si>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</si>
  <si>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</si>
  <si>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</si>
  <si>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</si>
  <si>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</si>
  <si>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</si>
  <si>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</si>
  <si>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</si>
  <si>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</si>
  <si>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metabolism_A</t>
  </si>
  <si>
    <t>ssa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</si>
  <si>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</si>
  <si>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</si>
  <si>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</si>
  <si>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</si>
  <si>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</si>
  <si>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</si>
  <si>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</si>
  <si>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</si>
  <si>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</si>
  <si>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</si>
  <si>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</si>
  <si>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</si>
  <si>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</si>
  <si>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</si>
  <si>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</si>
  <si>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</si>
  <si>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</si>
  <si>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</si>
  <si>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</si>
  <si>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</si>
  <si>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</si>
  <si>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</si>
  <si>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</si>
  <si>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</si>
  <si>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</si>
  <si>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</si>
  <si>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</si>
  <si>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</si>
  <si>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</si>
  <si>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</si>
  <si>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</si>
  <si>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</si>
  <si>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</si>
  <si>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</si>
  <si>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</si>
  <si>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</si>
  <si>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</si>
  <si>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</si>
  <si>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C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</si>
  <si>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</si>
  <si>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</si>
  <si>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</si>
  <si>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</si>
  <si>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</si>
  <si>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</si>
  <si>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</si>
  <si>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</si>
  <si>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</si>
  <si>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</si>
  <si>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</si>
  <si>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</si>
  <si>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</si>
  <si>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</si>
  <si>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</si>
  <si>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</si>
  <si>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</si>
  <si>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</si>
  <si>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</si>
  <si>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</si>
  <si>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</si>
  <si>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</si>
  <si>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</si>
  <si>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</si>
  <si>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</si>
  <si>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</si>
  <si>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</si>
  <si>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</si>
  <si>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</si>
  <si>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</si>
  <si>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</si>
  <si>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</si>
  <si>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</si>
  <si>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</si>
  <si>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transfer_A</t>
  </si>
  <si>
    <t>A[e] ==&gt; A[c]</t>
  </si>
  <si>
    <t>s^-1</t>
  </si>
  <si>
    <t>transfer_B</t>
  </si>
  <si>
    <t>B[e] ==&gt; B[c]</t>
  </si>
  <si>
    <t>Reaction</t>
  </si>
  <si>
    <t>Direction</t>
  </si>
  <si>
    <t>transfer_A-forward</t>
  </si>
  <si>
    <t>forward</t>
  </si>
  <si>
    <t>other</t>
  </si>
  <si>
    <t>k_cat_A * C[c]</t>
  </si>
  <si>
    <t>transfer_B-forward</t>
  </si>
  <si>
    <t>k_cat_B * D[c]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</si>
  <si>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</si>
  <si>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</si>
  <si>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</si>
  <si>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</si>
  <si>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</si>
  <si>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</si>
  <si>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cell_cycle_length</t>
  </si>
  <si>
    <t>cellCycleLength</t>
  </si>
  <si>
    <t>fraction_dry_weight</t>
  </si>
  <si>
    <t>dimensionless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</si>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</sst>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11" borderId="7" applyNumberFormat="0" applyAlignment="0" applyProtection="0">
      <alignment vertical="center"/>
    </xf>
    <xf numFmtId="44" fontId="8" fillId="0" borderId="0" applyBorder="0" applyAlignment="0" applyProtection="0"/>
    <xf numFmtId="0" fontId="11" fillId="10" borderId="0" applyNumberFormat="0" applyBorder="0" applyAlignment="0" applyProtection="0">
      <alignment vertical="center"/>
    </xf>
    <xf numFmtId="0" fontId="16" fillId="8" borderId="4" applyNumberFormat="0" applyFon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0" borderId="0"/>
    <xf numFmtId="0" fontId="12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11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17" fillId="9" borderId="5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4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2" sqref="F2:F3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6" width="8.575" style="1"/>
  </cols>
  <sheetData>
    <row r="1" ht="15.1" customHeight="1" spans="1:13">
      <c r="A1" s="2" t="s">
        <v>0</v>
      </c>
      <c r="B1" s="2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15</v>
      </c>
      <c r="K1" s="2" t="s">
        <v>22</v>
      </c>
      <c r="L1" s="2" t="s">
        <v>16</v>
      </c>
      <c r="M1" s="2" t="s">
        <v>20</v>
      </c>
    </row>
    <row r="2" s="1" customFormat="1" ht="15.1" customHeight="1" spans="1:6">
      <c r="A2" s="4" t="s">
        <v>98</v>
      </c>
      <c r="C2" s="1" t="s">
        <v>23</v>
      </c>
      <c r="D2" s="1" t="s">
        <v>99</v>
      </c>
      <c r="E2" s="1" t="b">
        <f>FALSE()</f>
        <v>0</v>
      </c>
      <c r="F2" s="1" t="s">
        <v>100</v>
      </c>
    </row>
    <row r="3" s="1" customFormat="1" ht="15.1" customHeight="1" spans="1:6">
      <c r="A3" s="4" t="s">
        <v>101</v>
      </c>
      <c r="C3" s="1" t="s">
        <v>25</v>
      </c>
      <c r="D3" s="1" t="s">
        <v>102</v>
      </c>
      <c r="E3" s="1" t="b">
        <f>FALSE()</f>
        <v>0</v>
      </c>
      <c r="F3" s="1" t="s">
        <v>100</v>
      </c>
    </row>
  </sheetData>
  <autoFilter ref="A1:J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5" width="8.575" style="1"/>
  </cols>
  <sheetData>
    <row r="1" ht="15.1" customHeight="1" spans="1:1024">
      <c r="A1" s="2" t="s">
        <v>0</v>
      </c>
      <c r="B1" s="2" t="s">
        <v>2</v>
      </c>
      <c r="C1" s="2" t="s">
        <v>103</v>
      </c>
      <c r="D1" s="2" t="s">
        <v>104</v>
      </c>
      <c r="E1" s="2" t="s">
        <v>53</v>
      </c>
      <c r="F1" s="2" t="s">
        <v>86</v>
      </c>
      <c r="G1" s="2" t="s">
        <v>67</v>
      </c>
      <c r="H1" s="2" t="s">
        <v>15</v>
      </c>
      <c r="I1" s="2" t="s">
        <v>22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1" t="s">
        <v>105</v>
      </c>
      <c r="C2" s="1" t="s">
        <v>98</v>
      </c>
      <c r="D2" s="1" t="s">
        <v>106</v>
      </c>
      <c r="E2" s="1" t="s">
        <v>107</v>
      </c>
      <c r="F2" s="5" t="s">
        <v>108</v>
      </c>
      <c r="G2" s="1" t="s">
        <v>100</v>
      </c>
    </row>
    <row r="3" ht="15.1" customHeight="1" spans="1:7">
      <c r="A3" s="1" t="s">
        <v>109</v>
      </c>
      <c r="C3" s="1" t="s">
        <v>101</v>
      </c>
      <c r="D3" s="1" t="s">
        <v>106</v>
      </c>
      <c r="E3" s="1" t="s">
        <v>107</v>
      </c>
      <c r="F3" s="1" t="s">
        <v>110</v>
      </c>
      <c r="G3" s="1" t="s">
        <v>100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/>
  <cols>
    <col min="1" max="1027" width="9.10833333333333" style="1"/>
  </cols>
  <sheetData>
    <row r="1" ht="15.1" customHeight="1" spans="1:11">
      <c r="A1" s="2" t="s">
        <v>0</v>
      </c>
      <c r="B1" s="2" t="s">
        <v>2</v>
      </c>
      <c r="C1" s="2" t="s">
        <v>91</v>
      </c>
      <c r="D1" s="2" t="s">
        <v>86</v>
      </c>
      <c r="E1" s="2" t="s">
        <v>67</v>
      </c>
      <c r="F1" s="2" t="s">
        <v>111</v>
      </c>
      <c r="G1" s="2" t="s">
        <v>112</v>
      </c>
      <c r="H1" s="2" t="s">
        <v>15</v>
      </c>
      <c r="I1" s="2" t="s">
        <v>22</v>
      </c>
      <c r="J1" s="2" t="s">
        <v>16</v>
      </c>
      <c r="K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025" width="8.575" style="1"/>
  </cols>
  <sheetData>
    <row r="1" ht="15.1" customHeight="1" spans="1:9">
      <c r="A1" s="2" t="s">
        <v>0</v>
      </c>
      <c r="B1" s="2" t="s">
        <v>2</v>
      </c>
      <c r="C1" s="2" t="s">
        <v>91</v>
      </c>
      <c r="D1" s="2" t="s">
        <v>67</v>
      </c>
      <c r="E1" s="2" t="s">
        <v>113</v>
      </c>
      <c r="F1" s="2" t="s">
        <v>15</v>
      </c>
      <c r="G1" s="2" t="s">
        <v>22</v>
      </c>
      <c r="H1" s="2" t="s">
        <v>16</v>
      </c>
      <c r="I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3.5"/>
  <cols>
    <col min="1" max="1025" width="8.575" style="1"/>
  </cols>
  <sheetData>
    <row r="1" ht="15.1" customHeight="1" spans="1:10">
      <c r="A1" s="6" t="s">
        <v>0</v>
      </c>
      <c r="B1" s="6" t="s">
        <v>2</v>
      </c>
      <c r="C1" s="6" t="s">
        <v>114</v>
      </c>
      <c r="D1" s="6" t="s">
        <v>75</v>
      </c>
      <c r="E1" s="6" t="s">
        <v>115</v>
      </c>
      <c r="F1" s="6" t="s">
        <v>67</v>
      </c>
      <c r="G1" s="6" t="s">
        <v>15</v>
      </c>
      <c r="H1" s="2" t="s">
        <v>22</v>
      </c>
      <c r="I1" s="6" t="s">
        <v>16</v>
      </c>
      <c r="J1" s="6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F10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5" width="8.575" style="1"/>
  </cols>
  <sheetData>
    <row r="1" ht="15.1" customHeight="1" spans="1:1024">
      <c r="A1" s="2" t="s">
        <v>0</v>
      </c>
      <c r="B1" s="2" t="s">
        <v>2</v>
      </c>
      <c r="C1" s="2" t="s">
        <v>53</v>
      </c>
      <c r="D1" s="2" t="s">
        <v>115</v>
      </c>
      <c r="E1" s="2" t="s">
        <v>116</v>
      </c>
      <c r="F1" s="2" t="s">
        <v>67</v>
      </c>
      <c r="G1" s="2" t="s">
        <v>15</v>
      </c>
      <c r="H1" s="2" t="s">
        <v>22</v>
      </c>
      <c r="I1" s="2" t="s">
        <v>16</v>
      </c>
      <c r="J1" s="2" t="s">
        <v>20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6">
      <c r="A2" s="4" t="s">
        <v>117</v>
      </c>
      <c r="C2" s="1" t="s">
        <v>107</v>
      </c>
      <c r="D2" s="1">
        <v>100</v>
      </c>
      <c r="F2" s="1" t="s">
        <v>14</v>
      </c>
    </row>
    <row r="3" ht="15.1" customHeight="1" spans="1:6">
      <c r="A3" s="4" t="s">
        <v>118</v>
      </c>
      <c r="C3" s="1" t="s">
        <v>107</v>
      </c>
      <c r="D3" s="1">
        <v>100</v>
      </c>
      <c r="F3" s="1" t="s">
        <v>14</v>
      </c>
    </row>
    <row r="4" ht="15.1" customHeight="1" spans="1:6">
      <c r="A4" s="4" t="s">
        <v>119</v>
      </c>
      <c r="C4" s="1" t="s">
        <v>107</v>
      </c>
      <c r="D4" s="1">
        <v>0.3</v>
      </c>
      <c r="F4" s="1" t="s">
        <v>120</v>
      </c>
    </row>
    <row r="5" ht="15.1" customHeight="1" spans="1:6">
      <c r="A5" s="4" t="s">
        <v>121</v>
      </c>
      <c r="C5" s="1" t="s">
        <v>107</v>
      </c>
      <c r="D5" s="1">
        <v>0.3</v>
      </c>
      <c r="F5" s="1" t="s">
        <v>120</v>
      </c>
    </row>
    <row r="6" ht="15.1" customHeight="1" spans="1:6">
      <c r="A6" s="1" t="s">
        <v>122</v>
      </c>
      <c r="C6" s="1" t="s">
        <v>123</v>
      </c>
      <c r="D6" s="1">
        <v>1</v>
      </c>
      <c r="F6" s="1" t="s">
        <v>124</v>
      </c>
    </row>
    <row r="7" ht="15.1" customHeight="1" spans="1:6">
      <c r="A7" s="1" t="s">
        <v>125</v>
      </c>
      <c r="C7" s="1" t="s">
        <v>123</v>
      </c>
      <c r="D7" s="1">
        <v>1</v>
      </c>
      <c r="F7" s="1" t="s">
        <v>124</v>
      </c>
    </row>
    <row r="8" spans="1:6">
      <c r="A8" s="1" t="s">
        <v>45</v>
      </c>
      <c r="C8" s="1" t="s">
        <v>107</v>
      </c>
      <c r="D8" s="1">
        <v>1100</v>
      </c>
      <c r="F8" s="1" t="s">
        <v>126</v>
      </c>
    </row>
    <row r="9" spans="1:6">
      <c r="A9" s="1" t="s">
        <v>48</v>
      </c>
      <c r="C9" s="1" t="s">
        <v>107</v>
      </c>
      <c r="D9" s="1">
        <v>1000</v>
      </c>
      <c r="F9" s="1" t="s">
        <v>126</v>
      </c>
    </row>
    <row r="10" spans="1:6">
      <c r="A10" s="1" t="s">
        <v>127</v>
      </c>
      <c r="C10" s="1" t="s">
        <v>107</v>
      </c>
      <c r="D10" s="5">
        <v>6.02214075862e+23</v>
      </c>
      <c r="F10" s="1" t="s">
        <v>128</v>
      </c>
    </row>
  </sheetData>
  <autoFilter ref="A1:F1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 outlineLevelCol="7"/>
  <cols>
    <col min="1" max="1025" width="8.575" style="1"/>
  </cols>
  <sheetData>
    <row r="1" ht="15.1" customHeight="1" spans="1:8">
      <c r="A1" s="2" t="s">
        <v>0</v>
      </c>
      <c r="B1" s="2" t="s">
        <v>2</v>
      </c>
      <c r="C1" s="2" t="s">
        <v>86</v>
      </c>
      <c r="D1" s="2" t="s">
        <v>67</v>
      </c>
      <c r="E1" s="2" t="s">
        <v>15</v>
      </c>
      <c r="F1" s="2" t="s">
        <v>22</v>
      </c>
      <c r="G1" s="2" t="s">
        <v>16</v>
      </c>
      <c r="H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3.5"/>
  <cols>
    <col min="1" max="1025" width="9.10833333333333" style="1"/>
  </cols>
  <sheetData>
    <row r="1" ht="15.1" customHeight="1" spans="1:14">
      <c r="A1" s="3" t="s">
        <v>0</v>
      </c>
      <c r="B1" s="3" t="s">
        <v>2</v>
      </c>
      <c r="C1" s="3" t="s">
        <v>115</v>
      </c>
      <c r="D1" s="3" t="s">
        <v>67</v>
      </c>
      <c r="E1" s="3" t="s">
        <v>53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15</v>
      </c>
      <c r="L1" s="3" t="s">
        <v>22</v>
      </c>
      <c r="M1" s="3" t="s">
        <v>16</v>
      </c>
      <c r="N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134</v>
      </c>
      <c r="D1" s="2" t="s">
        <v>10</v>
      </c>
      <c r="E1" s="2" t="s">
        <v>135</v>
      </c>
      <c r="F1" s="2" t="s">
        <v>136</v>
      </c>
      <c r="G1" s="2" t="s">
        <v>53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3.5" outlineLevelRow="2" outlineLevelCol="6"/>
  <cols>
    <col min="1" max="1" width="12.125" style="1" customWidth="1"/>
    <col min="2" max="2" width="8.575" style="1"/>
    <col min="3" max="3" width="9.375" style="1" customWidth="1"/>
    <col min="4" max="1025" width="8.575" style="1"/>
  </cols>
  <sheetData>
    <row r="1" ht="15.1" customHeight="1" spans="1:7">
      <c r="A1" s="3" t="s">
        <v>0</v>
      </c>
      <c r="B1" s="3" t="s">
        <v>2</v>
      </c>
      <c r="C1" s="3" t="s">
        <v>21</v>
      </c>
      <c r="D1" s="2" t="s">
        <v>15</v>
      </c>
      <c r="E1" s="2" t="s">
        <v>22</v>
      </c>
      <c r="F1" s="3" t="s">
        <v>16</v>
      </c>
      <c r="G1" s="3" t="s">
        <v>20</v>
      </c>
    </row>
    <row r="2" ht="15.1" customHeight="1" spans="1:3">
      <c r="A2" s="4" t="s">
        <v>23</v>
      </c>
      <c r="C2" s="1" t="s">
        <v>24</v>
      </c>
    </row>
    <row r="3" ht="15.1" customHeight="1" spans="1:3">
      <c r="A3" s="4" t="s">
        <v>25</v>
      </c>
      <c r="C3" s="1" t="s">
        <v>24</v>
      </c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3.5" outlineLevelRow="2"/>
  <cols>
    <col min="1" max="1028" width="8.575" style="1"/>
    <col min="1029" max="1030" width="8.575"/>
  </cols>
  <sheetData>
    <row r="1" ht="15.1" customHeight="1" spans="1:16">
      <c r="A1" s="3" t="s">
        <v>0</v>
      </c>
      <c r="B1" s="3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15</v>
      </c>
      <c r="N1" s="2" t="s">
        <v>22</v>
      </c>
      <c r="O1" s="3" t="s">
        <v>16</v>
      </c>
      <c r="P1" s="3" t="s">
        <v>20</v>
      </c>
    </row>
    <row r="2" ht="15.1" customHeight="1" spans="1:12">
      <c r="A2" s="4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5">
        <v>1e-15</v>
      </c>
      <c r="J2" s="1">
        <v>1e-16</v>
      </c>
      <c r="K2" s="1" t="s">
        <v>44</v>
      </c>
      <c r="L2" s="1" t="s">
        <v>45</v>
      </c>
    </row>
    <row r="3" ht="15.1" customHeight="1" spans="1:12">
      <c r="A3" s="4" t="s">
        <v>41</v>
      </c>
      <c r="B3" s="1" t="s">
        <v>46</v>
      </c>
      <c r="C3" s="1" t="s">
        <v>47</v>
      </c>
      <c r="D3" s="1" t="s">
        <v>39</v>
      </c>
      <c r="E3" s="1" t="s">
        <v>40</v>
      </c>
      <c r="G3" s="1" t="s">
        <v>42</v>
      </c>
      <c r="H3" s="1" t="s">
        <v>43</v>
      </c>
      <c r="I3" s="5">
        <v>1e-10</v>
      </c>
      <c r="J3" s="1">
        <v>1e-11</v>
      </c>
      <c r="K3" s="1" t="s">
        <v>44</v>
      </c>
      <c r="L3" s="1" t="s">
        <v>48</v>
      </c>
    </row>
  </sheetData>
  <autoFilter ref="A1:P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5" width="8.575" style="1"/>
  </cols>
  <sheetData>
    <row r="1" ht="15.1" customHeight="1" spans="1:1024">
      <c r="A1" s="3" t="s">
        <v>0</v>
      </c>
      <c r="B1" s="3" t="s">
        <v>2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2" t="s">
        <v>15</v>
      </c>
      <c r="I1" s="2" t="s">
        <v>22</v>
      </c>
      <c r="J1" s="3" t="s">
        <v>16</v>
      </c>
      <c r="K1" s="3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4" t="s">
        <v>54</v>
      </c>
      <c r="B2" s="1" t="s">
        <v>55</v>
      </c>
      <c r="C2" s="1" t="s">
        <v>56</v>
      </c>
      <c r="D2" s="1" t="s">
        <v>57</v>
      </c>
      <c r="E2" s="1">
        <v>427.201122</v>
      </c>
      <c r="F2" s="1">
        <v>0</v>
      </c>
      <c r="G2" s="1" t="s">
        <v>58</v>
      </c>
    </row>
    <row r="3" ht="15.1" customHeight="1" spans="1:7">
      <c r="A3" s="4" t="s">
        <v>59</v>
      </c>
      <c r="B3" s="1" t="s">
        <v>60</v>
      </c>
      <c r="C3" s="1" t="s">
        <v>61</v>
      </c>
      <c r="D3" s="1" t="s">
        <v>62</v>
      </c>
      <c r="E3" s="1">
        <v>89.09318</v>
      </c>
      <c r="F3" s="1">
        <v>0</v>
      </c>
      <c r="G3" s="1" t="s">
        <v>58</v>
      </c>
    </row>
    <row r="4" ht="15.1" customHeight="1" spans="1:7">
      <c r="A4" s="4" t="s">
        <v>63</v>
      </c>
      <c r="B4" s="1" t="s">
        <v>55</v>
      </c>
      <c r="C4" s="1" t="s">
        <v>56</v>
      </c>
      <c r="D4" s="1" t="s">
        <v>57</v>
      </c>
      <c r="E4" s="1">
        <v>427.201122</v>
      </c>
      <c r="F4" s="1">
        <v>0</v>
      </c>
      <c r="G4" s="1" t="s">
        <v>58</v>
      </c>
    </row>
    <row r="5" ht="15.1" customHeight="1" spans="1:7">
      <c r="A5" s="4" t="s">
        <v>64</v>
      </c>
      <c r="B5" s="1" t="s">
        <v>60</v>
      </c>
      <c r="C5" s="1" t="s">
        <v>61</v>
      </c>
      <c r="D5" s="1" t="s">
        <v>62</v>
      </c>
      <c r="E5" s="1">
        <v>89.09318</v>
      </c>
      <c r="F5" s="1">
        <v>0</v>
      </c>
      <c r="G5" s="1" t="s">
        <v>58</v>
      </c>
    </row>
  </sheetData>
  <autoFilter ref="A1:K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5" width="9.10833333333333" style="1"/>
  </cols>
  <sheetData>
    <row r="1" ht="15.1" customHeight="1" spans="1:9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15</v>
      </c>
      <c r="G1" s="2" t="s">
        <v>22</v>
      </c>
      <c r="H1" s="2" t="s">
        <v>16</v>
      </c>
      <c r="I1" s="2" t="s">
        <v>20</v>
      </c>
    </row>
    <row r="2" ht="15.1" customHeight="1" spans="1:5">
      <c r="A2" s="1" t="s">
        <v>68</v>
      </c>
      <c r="C2" s="1" t="s">
        <v>54</v>
      </c>
      <c r="D2" s="1" t="s">
        <v>36</v>
      </c>
      <c r="E2" s="1" t="s">
        <v>69</v>
      </c>
    </row>
    <row r="3" ht="15.1" customHeight="1" spans="1:5">
      <c r="A3" s="1" t="s">
        <v>70</v>
      </c>
      <c r="C3" s="1" t="s">
        <v>54</v>
      </c>
      <c r="D3" s="1" t="s">
        <v>41</v>
      </c>
      <c r="E3" s="1" t="s">
        <v>69</v>
      </c>
    </row>
    <row r="4" ht="15.1" customHeight="1" spans="1:5">
      <c r="A4" s="1" t="s">
        <v>71</v>
      </c>
      <c r="C4" s="1" t="s">
        <v>59</v>
      </c>
      <c r="D4" s="1" t="s">
        <v>36</v>
      </c>
      <c r="E4" s="1" t="s">
        <v>69</v>
      </c>
    </row>
    <row r="5" ht="15.1" customHeight="1" spans="1:5">
      <c r="A5" s="1" t="s">
        <v>72</v>
      </c>
      <c r="C5" s="1" t="s">
        <v>59</v>
      </c>
      <c r="D5" s="1" t="s">
        <v>41</v>
      </c>
      <c r="E5" s="1" t="s">
        <v>69</v>
      </c>
    </row>
    <row r="6" ht="15.1" customHeight="1" spans="1:5">
      <c r="A6" s="1" t="s">
        <v>73</v>
      </c>
      <c r="C6" s="1" t="s">
        <v>63</v>
      </c>
      <c r="D6" s="1" t="s">
        <v>36</v>
      </c>
      <c r="E6" s="1" t="s">
        <v>69</v>
      </c>
    </row>
    <row r="7" ht="15.1" customHeight="1" spans="1:5">
      <c r="A7" s="1" t="s">
        <v>74</v>
      </c>
      <c r="C7" s="1" t="s">
        <v>64</v>
      </c>
      <c r="D7" s="1" t="s">
        <v>36</v>
      </c>
      <c r="E7" s="1" t="s">
        <v>69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1025" width="8.575" style="1"/>
  </cols>
  <sheetData>
    <row r="1" ht="15.1" customHeight="1" spans="1:11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67</v>
      </c>
      <c r="H1" s="2" t="s">
        <v>15</v>
      </c>
      <c r="I1" s="2" t="s">
        <v>22</v>
      </c>
      <c r="J1" s="2" t="s">
        <v>16</v>
      </c>
      <c r="K1" s="2" t="s">
        <v>20</v>
      </c>
    </row>
    <row r="2" s="1" customFormat="1" ht="15.1" customHeight="1" spans="1:7">
      <c r="A2" s="1" t="s">
        <v>79</v>
      </c>
      <c r="C2" s="4" t="s">
        <v>68</v>
      </c>
      <c r="D2" s="1" t="s">
        <v>43</v>
      </c>
      <c r="E2" s="1">
        <v>1e-6</v>
      </c>
      <c r="G2" s="1" t="s">
        <v>80</v>
      </c>
    </row>
    <row r="3" s="1" customFormat="1" ht="15.1" customHeight="1" spans="1:7">
      <c r="A3" s="1" t="s">
        <v>81</v>
      </c>
      <c r="C3" s="4" t="s">
        <v>70</v>
      </c>
      <c r="D3" s="1" t="s">
        <v>43</v>
      </c>
      <c r="E3" s="1">
        <v>0.005</v>
      </c>
      <c r="G3" s="1" t="s">
        <v>80</v>
      </c>
    </row>
    <row r="4" s="1" customFormat="1" ht="15.1" customHeight="1" spans="1:7">
      <c r="A4" s="1" t="s">
        <v>82</v>
      </c>
      <c r="C4" s="4" t="s">
        <v>71</v>
      </c>
      <c r="D4" s="1" t="s">
        <v>43</v>
      </c>
      <c r="E4" s="1">
        <v>10</v>
      </c>
      <c r="G4" s="1" t="s">
        <v>69</v>
      </c>
    </row>
    <row r="5" s="1" customFormat="1" ht="15.1" customHeight="1" spans="1:7">
      <c r="A5" s="1" t="s">
        <v>83</v>
      </c>
      <c r="C5" s="4" t="s">
        <v>72</v>
      </c>
      <c r="D5" s="1" t="s">
        <v>43</v>
      </c>
      <c r="E5" s="1">
        <v>500000</v>
      </c>
      <c r="G5" s="1" t="s">
        <v>69</v>
      </c>
    </row>
    <row r="6" s="1" customFormat="1" ht="15.1" customHeight="1" spans="1:7">
      <c r="A6" s="1" t="s">
        <v>84</v>
      </c>
      <c r="C6" s="4" t="s">
        <v>73</v>
      </c>
      <c r="D6" s="1" t="s">
        <v>43</v>
      </c>
      <c r="E6" s="5">
        <v>1.67e-7</v>
      </c>
      <c r="G6" s="1" t="s">
        <v>80</v>
      </c>
    </row>
    <row r="7" s="1" customFormat="1" ht="15.1" customHeight="1" spans="1:7">
      <c r="A7" s="1" t="s">
        <v>85</v>
      </c>
      <c r="C7" s="4" t="s">
        <v>74</v>
      </c>
      <c r="D7" s="1" t="s">
        <v>43</v>
      </c>
      <c r="E7" s="1">
        <v>100</v>
      </c>
      <c r="G7" s="1" t="s">
        <v>69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3.5" outlineLevelCol="7"/>
  <cols>
    <col min="1" max="1" width="15.1083333333333" style="1"/>
    <col min="2" max="2" width="8.575" style="1"/>
    <col min="3" max="3" width="17.4583333333333" style="1"/>
    <col min="4" max="1025" width="8.575" style="1"/>
  </cols>
  <sheetData>
    <row r="1" ht="15.1" customHeight="1" spans="1:8">
      <c r="A1" s="3" t="s">
        <v>0</v>
      </c>
      <c r="B1" s="3" t="s">
        <v>2</v>
      </c>
      <c r="C1" s="3" t="s">
        <v>86</v>
      </c>
      <c r="D1" s="3" t="s">
        <v>67</v>
      </c>
      <c r="E1" s="3" t="s">
        <v>15</v>
      </c>
      <c r="F1" s="2" t="s">
        <v>22</v>
      </c>
      <c r="G1" s="3" t="s">
        <v>16</v>
      </c>
      <c r="H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A2:D3"/>
    </sheetView>
  </sheetViews>
  <sheetFormatPr defaultColWidth="9" defaultRowHeight="15" customHeight="1" outlineLevelRow="2" outlineLevelCol="7"/>
  <cols>
    <col min="1" max="2" width="8.575" style="1"/>
    <col min="3" max="3" width="11" style="1" customWidth="1"/>
    <col min="4" max="1025" width="8.575" style="1"/>
  </cols>
  <sheetData>
    <row r="1" customHeight="1" spans="1:8">
      <c r="A1" s="2" t="s">
        <v>0</v>
      </c>
      <c r="B1" s="2" t="s">
        <v>2</v>
      </c>
      <c r="C1" s="2" t="s">
        <v>86</v>
      </c>
      <c r="D1" s="2" t="s">
        <v>67</v>
      </c>
      <c r="E1" s="2" t="s">
        <v>15</v>
      </c>
      <c r="F1" s="2" t="s">
        <v>22</v>
      </c>
      <c r="G1" s="2" t="s">
        <v>16</v>
      </c>
      <c r="H1" s="2" t="s">
        <v>20</v>
      </c>
    </row>
    <row r="2" customHeight="1" spans="1:4">
      <c r="A2" s="1" t="s">
        <v>87</v>
      </c>
      <c r="C2" s="1" t="s">
        <v>88</v>
      </c>
      <c r="D2" s="1" t="s">
        <v>44</v>
      </c>
    </row>
    <row r="3" customHeight="1" spans="1:4">
      <c r="A3" s="1" t="s">
        <v>89</v>
      </c>
      <c r="C3" s="1" t="s">
        <v>90</v>
      </c>
      <c r="D3" s="1" t="s">
        <v>44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2018-10-06T14:24:00Z</dcterms:created>
  <dcterms:modified xsi:type="dcterms:W3CDTF">2018-12-19T03:05:46Z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