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"/>
    </mc:Choice>
  </mc:AlternateContent>
  <bookViews>
    <workbookView xWindow="-24780" yWindow="460" windowWidth="22800" windowHeight="17720" tabRatio="500"/>
  </bookViews>
  <sheets>
    <sheet name="run_ode_solver_one_step" sheetId="1" r:id="rId1"/>
    <sheet name="Summary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  <c r="B2" i="2"/>
  <c r="A2" i="2"/>
  <c r="B10" i="2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8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6" i="1"/>
</calcChain>
</file>

<file path=xl/sharedStrings.xml><?xml version="1.0" encoding="utf-8"?>
<sst xmlns="http://schemas.openxmlformats.org/spreadsheetml/2006/main" count="43" uniqueCount="34">
  <si>
    <t>============================= test session starts ==============================</t>
  </si>
  <si>
    <t>platform linux -- Python 3.6.8, pytest-4.3.1, py-1.8.0, pluggy-0.9.0</t>
  </si>
  <si>
    <t>rootdir: /root/host/Documents/wc_sim, inifile: pytest.ini</t>
  </si>
  <si>
    <t>plugins: pep8-1.0.6, flakes-4.0.0, cov-2.6.1</t>
  </si>
  <si>
    <t>collected 1 item</t>
  </si>
  <si>
    <t xml:space="preserve">tests/submodels/test_odes.py </t>
  </si>
  <si>
    <t>name: LSP_test_model</t>
  </si>
  <si>
    <t>time: 0</t>
  </si>
  <si>
    <t>species_name</t>
  </si>
  <si>
    <t>last_population</t>
  </si>
  <si>
    <t>continuous_time</t>
  </si>
  <si>
    <t>population_slope</t>
  </si>
  <si>
    <t>spec_type_0[compt_1]</t>
  </si>
  <si>
    <t>spec_type_1[compt_1]</t>
  </si>
  <si>
    <t>time</t>
  </si>
  <si>
    <t>advance</t>
  </si>
  <si>
    <t>rhs_calls</t>
  </si>
  <si>
    <t>elapsed_rt</t>
  </si>
  <si>
    <t>time: 0.003399364332252094</t>
  </si>
  <si>
    <t>.</t>
  </si>
  <si>
    <t>========================== 1 passed in 13.25 seconds ===========================</t>
  </si>
  <si>
    <t>total real time</t>
  </si>
  <si>
    <t>rate (sim. s/real s)</t>
  </si>
  <si>
    <t>Initial conditions</t>
  </si>
  <si>
    <t>Species</t>
  </si>
  <si>
    <t>Population</t>
  </si>
  <si>
    <t>Approach</t>
  </si>
  <si>
    <t>Rhs calls / time step</t>
  </si>
  <si>
    <t>Rate (sim. s/real s)</t>
  </si>
  <si>
    <t>Rate laws</t>
  </si>
  <si>
    <t>Reactions</t>
  </si>
  <si>
    <t>[compt_1]: spec_type_0 ==&gt; spec_type_1</t>
  </si>
  <si>
    <t>k_cat_1_1_for * spec_type_0[compt_1] / Avogadro / volume_compt_1</t>
  </si>
  <si>
    <t>Run ODE solver for one internal step, using init_step(), one_step_compute=True, &amp; step()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</si>
</sst>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165" fontId="0" fillId="0" borderId="0" xfId="1" applyNumberFormat="1" applyFont="1"/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workbookViewId="0">
      <pane ySplit="4920" topLeftCell="A92" activePane="bottomLeft"/>
      <selection pane="bottomLeft" activeCell="B118" sqref="B118"/>
    </sheetView>
  </sheetViews>
  <sheetFormatPr baseColWidth="10" defaultRowHeight="16" x14ac:dyDescent="0.2"/>
  <cols>
    <col min="5" max="5" width="12.6640625" bestFit="1" customWidth="1"/>
    <col min="6" max="6" width="15.83203125" bestFit="1" customWidth="1"/>
  </cols>
  <sheetData>
    <row r="1" spans="1:6" x14ac:dyDescent="0.2">
      <c r="A1" t="s">
        <v>0</v>
      </c>
    </row>
    <row r="2" spans="1:6" x14ac:dyDescent="0.2">
      <c r="A2" t="s">
        <v>1</v>
      </c>
    </row>
    <row r="3" spans="1:6" x14ac:dyDescent="0.2">
      <c r="A3" t="s">
        <v>2</v>
      </c>
    </row>
    <row r="4" spans="1:6" x14ac:dyDescent="0.2">
      <c r="A4" t="s">
        <v>3</v>
      </c>
    </row>
    <row r="5" spans="1:6" x14ac:dyDescent="0.2">
      <c r="A5" t="s">
        <v>4</v>
      </c>
    </row>
    <row r="6" spans="1:6" x14ac:dyDescent="0.2">
      <c r="A6" t="s">
        <v>5</v>
      </c>
    </row>
    <row r="7" spans="1:6" x14ac:dyDescent="0.2">
      <c r="A7" t="s">
        <v>31</v>
      </c>
    </row>
    <row r="8" spans="1:6" x14ac:dyDescent="0.2">
      <c r="A8" t="s">
        <v>32</v>
      </c>
    </row>
    <row r="9" spans="1:6" x14ac:dyDescent="0.2">
      <c r="A9" t="s">
        <v>6</v>
      </c>
    </row>
    <row r="10" spans="1:6" x14ac:dyDescent="0.2">
      <c r="A10" t="s">
        <v>7</v>
      </c>
    </row>
    <row r="11" spans="1:6" x14ac:dyDescent="0.2">
      <c r="A11" t="s">
        <v>8</v>
      </c>
      <c r="B11" t="s">
        <v>9</v>
      </c>
      <c r="C11" t="s">
        <v>10</v>
      </c>
      <c r="D11" t="s">
        <v>11</v>
      </c>
    </row>
    <row r="12" spans="1:6" x14ac:dyDescent="0.2">
      <c r="A12" t="s">
        <v>12</v>
      </c>
      <c r="B12">
        <v>100000000</v>
      </c>
      <c r="C12">
        <v>0</v>
      </c>
      <c r="D12">
        <v>0</v>
      </c>
    </row>
    <row r="13" spans="1:6" x14ac:dyDescent="0.2">
      <c r="A13" t="s">
        <v>13</v>
      </c>
      <c r="B13">
        <v>100000000</v>
      </c>
      <c r="C13">
        <v>0</v>
      </c>
      <c r="D13">
        <v>0</v>
      </c>
    </row>
    <row r="14" spans="1:6" x14ac:dyDescent="0.2">
      <c r="A14" s="2" t="s">
        <v>14</v>
      </c>
      <c r="B14" s="2" t="s">
        <v>15</v>
      </c>
      <c r="C14" s="2" t="s">
        <v>16</v>
      </c>
      <c r="D14" s="2" t="s">
        <v>17</v>
      </c>
      <c r="E14" s="2" t="s">
        <v>21</v>
      </c>
      <c r="F14" s="2" t="s">
        <v>22</v>
      </c>
    </row>
    <row r="15" spans="1:6" x14ac:dyDescent="0.2">
      <c r="E15">
        <v>0</v>
      </c>
    </row>
    <row r="16" spans="1:6" x14ac:dyDescent="0.2">
      <c r="A16">
        <v>0</v>
      </c>
      <c r="B16" s="1">
        <v>3.4323000000000003E-5</v>
      </c>
      <c r="C16">
        <v>8</v>
      </c>
      <c r="D16" s="1">
        <v>8.7299999999999999E-3</v>
      </c>
      <c r="E16" s="1">
        <f>E15+D16</f>
        <v>8.7299999999999999E-3</v>
      </c>
    </row>
    <row r="17" spans="1:6" x14ac:dyDescent="0.2">
      <c r="A17">
        <v>0</v>
      </c>
      <c r="B17" s="1">
        <v>3.4323000000000003E-5</v>
      </c>
      <c r="C17">
        <v>8</v>
      </c>
      <c r="D17" s="1">
        <v>5.5110000000000003E-3</v>
      </c>
      <c r="E17" s="1">
        <f t="shared" ref="E17:E80" si="0">E16+D17</f>
        <v>1.4241E-2</v>
      </c>
    </row>
    <row r="18" spans="1:6" x14ac:dyDescent="0.2">
      <c r="A18">
        <v>1E-4</v>
      </c>
      <c r="B18" s="1">
        <v>3.4323000000000003E-5</v>
      </c>
      <c r="C18">
        <v>8</v>
      </c>
      <c r="D18" s="1">
        <v>6.9239999999999996E-3</v>
      </c>
      <c r="E18" s="1">
        <f t="shared" si="0"/>
        <v>2.1165E-2</v>
      </c>
      <c r="F18" s="1">
        <f>A18/E18</f>
        <v>4.7247814788566028E-3</v>
      </c>
    </row>
    <row r="19" spans="1:6" x14ac:dyDescent="0.2">
      <c r="A19">
        <v>1E-4</v>
      </c>
      <c r="B19" s="1">
        <v>3.4323000000000003E-5</v>
      </c>
      <c r="C19">
        <v>8</v>
      </c>
      <c r="D19" s="1">
        <v>5.6480000000000002E-3</v>
      </c>
      <c r="E19" s="1">
        <f t="shared" si="0"/>
        <v>2.6813E-2</v>
      </c>
      <c r="F19" s="1">
        <f t="shared" ref="F19:F82" si="1">A19/E19</f>
        <v>3.7295341811807705E-3</v>
      </c>
    </row>
    <row r="20" spans="1:6" x14ac:dyDescent="0.2">
      <c r="A20">
        <v>1E-4</v>
      </c>
      <c r="B20" s="1">
        <v>3.4323999999999999E-5</v>
      </c>
      <c r="C20">
        <v>8</v>
      </c>
      <c r="D20" s="1">
        <v>5.4840000000000002E-3</v>
      </c>
      <c r="E20" s="1">
        <f t="shared" si="0"/>
        <v>3.2296999999999999E-2</v>
      </c>
      <c r="F20" s="1">
        <f t="shared" si="1"/>
        <v>3.0962628107873797E-3</v>
      </c>
    </row>
    <row r="21" spans="1:6" x14ac:dyDescent="0.2">
      <c r="A21">
        <v>2.0000000000000001E-4</v>
      </c>
      <c r="B21" s="1">
        <v>3.4323999999999999E-5</v>
      </c>
      <c r="C21">
        <v>8</v>
      </c>
      <c r="D21" s="1">
        <v>6.8560000000000001E-3</v>
      </c>
      <c r="E21" s="1">
        <f t="shared" si="0"/>
        <v>3.9153E-2</v>
      </c>
      <c r="F21" s="1">
        <f t="shared" si="1"/>
        <v>5.10816540239573E-3</v>
      </c>
    </row>
    <row r="22" spans="1:6" x14ac:dyDescent="0.2">
      <c r="A22">
        <v>2.0000000000000001E-4</v>
      </c>
      <c r="B22" s="1">
        <v>3.4323999999999999E-5</v>
      </c>
      <c r="C22">
        <v>8</v>
      </c>
      <c r="D22" s="1">
        <v>6.2399999999999999E-3</v>
      </c>
      <c r="E22" s="1">
        <f t="shared" si="0"/>
        <v>4.5393000000000003E-2</v>
      </c>
      <c r="F22" s="1">
        <f t="shared" si="1"/>
        <v>4.4059656775273723E-3</v>
      </c>
    </row>
    <row r="23" spans="1:6" x14ac:dyDescent="0.2">
      <c r="A23">
        <v>2.0000000000000001E-4</v>
      </c>
      <c r="B23" s="1">
        <v>3.4325000000000001E-5</v>
      </c>
      <c r="C23">
        <v>8</v>
      </c>
      <c r="D23" s="1">
        <v>5.463E-3</v>
      </c>
      <c r="E23" s="1">
        <f t="shared" si="0"/>
        <v>5.0856000000000005E-2</v>
      </c>
      <c r="F23" s="1">
        <f t="shared" si="1"/>
        <v>3.9326726443290856E-3</v>
      </c>
    </row>
    <row r="24" spans="1:6" x14ac:dyDescent="0.2">
      <c r="A24">
        <v>2.9999999999999997E-4</v>
      </c>
      <c r="B24" s="1">
        <v>3.4325000000000001E-5</v>
      </c>
      <c r="C24">
        <v>8</v>
      </c>
      <c r="D24" s="1">
        <v>7.9489999999999995E-3</v>
      </c>
      <c r="E24" s="1">
        <f t="shared" si="0"/>
        <v>5.8805000000000003E-2</v>
      </c>
      <c r="F24" s="1">
        <f t="shared" si="1"/>
        <v>5.1016070062069544E-3</v>
      </c>
    </row>
    <row r="25" spans="1:6" x14ac:dyDescent="0.2">
      <c r="A25">
        <v>2.9999999999999997E-4</v>
      </c>
      <c r="B25" s="1">
        <v>3.4325000000000001E-5</v>
      </c>
      <c r="C25">
        <v>8</v>
      </c>
      <c r="D25" s="1">
        <v>5.561E-3</v>
      </c>
      <c r="E25" s="1">
        <f t="shared" si="0"/>
        <v>6.4366000000000007E-2</v>
      </c>
      <c r="F25" s="1">
        <f t="shared" si="1"/>
        <v>4.660845788149022E-3</v>
      </c>
    </row>
    <row r="26" spans="1:6" x14ac:dyDescent="0.2">
      <c r="A26">
        <v>2.9999999999999997E-4</v>
      </c>
      <c r="B26" s="1">
        <v>3.4326000000000003E-5</v>
      </c>
      <c r="C26">
        <v>8</v>
      </c>
      <c r="D26" s="1">
        <v>5.9950000000000003E-3</v>
      </c>
      <c r="E26" s="1">
        <f t="shared" si="0"/>
        <v>7.0361000000000007E-2</v>
      </c>
      <c r="F26" s="1">
        <f t="shared" si="1"/>
        <v>4.2637256434672607E-3</v>
      </c>
    </row>
    <row r="27" spans="1:6" x14ac:dyDescent="0.2">
      <c r="A27">
        <v>4.0000000000000002E-4</v>
      </c>
      <c r="B27" s="1">
        <v>3.4326000000000003E-5</v>
      </c>
      <c r="C27">
        <v>8</v>
      </c>
      <c r="D27" s="1">
        <v>6.6030000000000004E-3</v>
      </c>
      <c r="E27" s="1">
        <f t="shared" si="0"/>
        <v>7.6964000000000005E-2</v>
      </c>
      <c r="F27" s="1">
        <f t="shared" si="1"/>
        <v>5.1972350709422587E-3</v>
      </c>
    </row>
    <row r="28" spans="1:6" x14ac:dyDescent="0.2">
      <c r="A28">
        <v>4.0000000000000002E-4</v>
      </c>
      <c r="B28" s="1">
        <v>3.4326000000000003E-5</v>
      </c>
      <c r="C28">
        <v>8</v>
      </c>
      <c r="D28" s="1">
        <v>5.8139999999999997E-3</v>
      </c>
      <c r="E28" s="1">
        <f t="shared" si="0"/>
        <v>8.2778000000000004E-2</v>
      </c>
      <c r="F28" s="1">
        <f t="shared" si="1"/>
        <v>4.8322017927468651E-3</v>
      </c>
    </row>
    <row r="29" spans="1:6" x14ac:dyDescent="0.2">
      <c r="A29">
        <v>4.0000000000000002E-4</v>
      </c>
      <c r="B29" s="1">
        <v>3.4326000000000003E-5</v>
      </c>
      <c r="C29">
        <v>8</v>
      </c>
      <c r="D29" s="1">
        <v>5.5100000000000001E-3</v>
      </c>
      <c r="E29" s="1">
        <f t="shared" si="0"/>
        <v>8.8288000000000005E-2</v>
      </c>
      <c r="F29" s="1">
        <f t="shared" si="1"/>
        <v>4.5306270387821673E-3</v>
      </c>
    </row>
    <row r="30" spans="1:6" x14ac:dyDescent="0.2">
      <c r="A30">
        <v>5.0000000000000001E-4</v>
      </c>
      <c r="B30" s="1">
        <v>3.4326999999999998E-5</v>
      </c>
      <c r="C30">
        <v>8</v>
      </c>
      <c r="D30" s="1">
        <v>5.8690000000000001E-3</v>
      </c>
      <c r="E30" s="1">
        <f t="shared" si="0"/>
        <v>9.4157000000000005E-2</v>
      </c>
      <c r="F30" s="1">
        <f t="shared" si="1"/>
        <v>5.3102796393258069E-3</v>
      </c>
    </row>
    <row r="31" spans="1:6" x14ac:dyDescent="0.2">
      <c r="A31">
        <v>5.0000000000000001E-4</v>
      </c>
      <c r="B31" s="1">
        <v>3.4326999999999998E-5</v>
      </c>
      <c r="C31">
        <v>8</v>
      </c>
      <c r="D31" s="1">
        <v>6.9909999999999998E-3</v>
      </c>
      <c r="E31" s="1">
        <f t="shared" si="0"/>
        <v>0.101148</v>
      </c>
      <c r="F31" s="1">
        <f t="shared" si="1"/>
        <v>4.9432514730889388E-3</v>
      </c>
    </row>
    <row r="32" spans="1:6" x14ac:dyDescent="0.2">
      <c r="A32">
        <v>5.0000000000000001E-4</v>
      </c>
      <c r="B32" s="1">
        <v>3.4326999999999998E-5</v>
      </c>
      <c r="C32">
        <v>8</v>
      </c>
      <c r="D32" s="1">
        <v>5.868E-3</v>
      </c>
      <c r="E32" s="1">
        <f t="shared" si="0"/>
        <v>0.107016</v>
      </c>
      <c r="F32" s="1">
        <f t="shared" si="1"/>
        <v>4.6721985497495703E-3</v>
      </c>
    </row>
    <row r="33" spans="1:6" x14ac:dyDescent="0.2">
      <c r="A33">
        <v>5.9999999999999995E-4</v>
      </c>
      <c r="B33" s="1">
        <v>3.4328000000000001E-5</v>
      </c>
      <c r="C33">
        <v>8</v>
      </c>
      <c r="D33" s="1">
        <v>5.731E-3</v>
      </c>
      <c r="E33" s="1">
        <f t="shared" si="0"/>
        <v>0.112747</v>
      </c>
      <c r="F33" s="1">
        <f t="shared" si="1"/>
        <v>5.3216493565238984E-3</v>
      </c>
    </row>
    <row r="34" spans="1:6" x14ac:dyDescent="0.2">
      <c r="A34">
        <v>5.9999999999999995E-4</v>
      </c>
      <c r="B34" s="1">
        <v>3.4328000000000001E-5</v>
      </c>
      <c r="C34">
        <v>8</v>
      </c>
      <c r="D34" s="1">
        <v>7.0930000000000003E-3</v>
      </c>
      <c r="E34" s="1">
        <f t="shared" si="0"/>
        <v>0.11984</v>
      </c>
      <c r="F34" s="1">
        <f t="shared" si="1"/>
        <v>5.0066755674232303E-3</v>
      </c>
    </row>
    <row r="35" spans="1:6" x14ac:dyDescent="0.2">
      <c r="A35">
        <v>6.9999999999999999E-4</v>
      </c>
      <c r="B35" s="1">
        <v>3.4328000000000001E-5</v>
      </c>
      <c r="C35">
        <v>8</v>
      </c>
      <c r="D35" s="1">
        <v>5.9150000000000001E-3</v>
      </c>
      <c r="E35" s="1">
        <f t="shared" si="0"/>
        <v>0.12575500000000001</v>
      </c>
      <c r="F35" s="1">
        <f t="shared" si="1"/>
        <v>5.5663790704146947E-3</v>
      </c>
    </row>
    <row r="36" spans="1:6" x14ac:dyDescent="0.2">
      <c r="A36">
        <v>6.9999999999999999E-4</v>
      </c>
      <c r="B36" s="1">
        <v>3.4328000000000001E-5</v>
      </c>
      <c r="C36">
        <v>8</v>
      </c>
      <c r="D36" s="1">
        <v>5.5149999999999999E-3</v>
      </c>
      <c r="E36" s="1">
        <f t="shared" si="0"/>
        <v>0.13127</v>
      </c>
      <c r="F36" s="1">
        <f t="shared" si="1"/>
        <v>5.3325207587415248E-3</v>
      </c>
    </row>
    <row r="37" spans="1:6" x14ac:dyDescent="0.2">
      <c r="A37">
        <v>6.9999999999999999E-4</v>
      </c>
      <c r="B37" s="1">
        <v>3.4329000000000003E-5</v>
      </c>
      <c r="C37">
        <v>8</v>
      </c>
      <c r="D37" s="1">
        <v>6.5500000000000003E-3</v>
      </c>
      <c r="E37" s="1">
        <f t="shared" si="0"/>
        <v>0.13782</v>
      </c>
      <c r="F37" s="1">
        <f t="shared" si="1"/>
        <v>5.079088666376433E-3</v>
      </c>
    </row>
    <row r="38" spans="1:6" x14ac:dyDescent="0.2">
      <c r="A38">
        <v>8.0000000000000004E-4</v>
      </c>
      <c r="B38" s="1">
        <v>3.4329000000000003E-5</v>
      </c>
      <c r="C38">
        <v>8</v>
      </c>
      <c r="D38" s="1">
        <v>5.5820000000000002E-3</v>
      </c>
      <c r="E38" s="1">
        <f t="shared" si="0"/>
        <v>0.143402</v>
      </c>
      <c r="F38" s="1">
        <f t="shared" si="1"/>
        <v>5.5787227514260615E-3</v>
      </c>
    </row>
    <row r="39" spans="1:6" x14ac:dyDescent="0.2">
      <c r="A39">
        <v>8.0000000000000004E-4</v>
      </c>
      <c r="B39" s="1">
        <v>3.4329000000000003E-5</v>
      </c>
      <c r="C39">
        <v>8</v>
      </c>
      <c r="D39" s="1">
        <v>5.4050000000000001E-3</v>
      </c>
      <c r="E39" s="1">
        <f t="shared" si="0"/>
        <v>0.14880699999999999</v>
      </c>
      <c r="F39" s="1">
        <f t="shared" si="1"/>
        <v>5.376091178506388E-3</v>
      </c>
    </row>
    <row r="40" spans="1:6" x14ac:dyDescent="0.2">
      <c r="A40">
        <v>8.0000000000000004E-4</v>
      </c>
      <c r="B40" s="1">
        <v>3.4329999999999998E-5</v>
      </c>
      <c r="C40">
        <v>8</v>
      </c>
      <c r="D40" s="1">
        <v>5.4070000000000003E-3</v>
      </c>
      <c r="E40" s="1">
        <f t="shared" si="0"/>
        <v>0.15421399999999999</v>
      </c>
      <c r="F40" s="1">
        <f t="shared" si="1"/>
        <v>5.1875964568716204E-3</v>
      </c>
    </row>
    <row r="41" spans="1:6" x14ac:dyDescent="0.2">
      <c r="A41">
        <v>8.9999999999999998E-4</v>
      </c>
      <c r="B41" s="1">
        <v>3.4329999999999998E-5</v>
      </c>
      <c r="C41">
        <v>8</v>
      </c>
      <c r="D41" s="1">
        <v>7.2529999999999999E-3</v>
      </c>
      <c r="E41" s="1">
        <f t="shared" si="0"/>
        <v>0.161467</v>
      </c>
      <c r="F41" s="1">
        <f t="shared" si="1"/>
        <v>5.5738943561223038E-3</v>
      </c>
    </row>
    <row r="42" spans="1:6" x14ac:dyDescent="0.2">
      <c r="A42">
        <v>8.9999999999999998E-4</v>
      </c>
      <c r="B42" s="1">
        <v>3.4329999999999998E-5</v>
      </c>
      <c r="C42">
        <v>8</v>
      </c>
      <c r="D42" s="1">
        <v>5.5250000000000004E-3</v>
      </c>
      <c r="E42" s="1">
        <f t="shared" si="0"/>
        <v>0.166992</v>
      </c>
      <c r="F42" s="1">
        <f t="shared" si="1"/>
        <v>5.389479735556194E-3</v>
      </c>
    </row>
    <row r="43" spans="1:6" x14ac:dyDescent="0.2">
      <c r="A43">
        <v>8.9999999999999998E-4</v>
      </c>
      <c r="B43" s="1">
        <v>3.4331E-5</v>
      </c>
      <c r="C43">
        <v>8</v>
      </c>
      <c r="D43" s="1">
        <v>5.6779999999999999E-3</v>
      </c>
      <c r="E43" s="1">
        <f t="shared" si="0"/>
        <v>0.17266999999999999</v>
      </c>
      <c r="F43" s="1">
        <f t="shared" si="1"/>
        <v>5.212254589679736E-3</v>
      </c>
    </row>
    <row r="44" spans="1:6" x14ac:dyDescent="0.2">
      <c r="A44">
        <v>1E-3</v>
      </c>
      <c r="B44" s="1">
        <v>3.4331E-5</v>
      </c>
      <c r="C44">
        <v>8</v>
      </c>
      <c r="D44" s="1">
        <v>7.0860000000000003E-3</v>
      </c>
      <c r="E44" s="1">
        <f t="shared" si="0"/>
        <v>0.179756</v>
      </c>
      <c r="F44" s="1">
        <f t="shared" si="1"/>
        <v>5.5630966421148674E-3</v>
      </c>
    </row>
    <row r="45" spans="1:6" x14ac:dyDescent="0.2">
      <c r="A45">
        <v>1E-3</v>
      </c>
      <c r="B45" s="1">
        <v>3.4331E-5</v>
      </c>
      <c r="C45">
        <v>8</v>
      </c>
      <c r="D45" s="1">
        <v>5.4339999999999996E-3</v>
      </c>
      <c r="E45" s="1">
        <f t="shared" si="0"/>
        <v>0.18518999999999999</v>
      </c>
      <c r="F45" s="1">
        <f t="shared" si="1"/>
        <v>5.399859603650305E-3</v>
      </c>
    </row>
    <row r="46" spans="1:6" x14ac:dyDescent="0.2">
      <c r="A46">
        <v>1E-3</v>
      </c>
      <c r="B46" s="1">
        <v>3.4331E-5</v>
      </c>
      <c r="C46">
        <v>8</v>
      </c>
      <c r="D46" s="1">
        <v>5.378E-3</v>
      </c>
      <c r="E46" s="1">
        <f t="shared" si="0"/>
        <v>0.19056799999999999</v>
      </c>
      <c r="F46" s="1">
        <f t="shared" si="1"/>
        <v>5.2474707191133875E-3</v>
      </c>
    </row>
    <row r="47" spans="1:6" x14ac:dyDescent="0.2">
      <c r="A47">
        <v>1.1000000000000001E-3</v>
      </c>
      <c r="B47" s="1">
        <v>3.4332000000000003E-5</v>
      </c>
      <c r="C47">
        <v>8</v>
      </c>
      <c r="D47" s="1">
        <v>7.4050000000000001E-3</v>
      </c>
      <c r="E47" s="1">
        <f t="shared" si="0"/>
        <v>0.19797299999999998</v>
      </c>
      <c r="F47" s="1">
        <f t="shared" si="1"/>
        <v>5.556313234633006E-3</v>
      </c>
    </row>
    <row r="48" spans="1:6" x14ac:dyDescent="0.2">
      <c r="A48">
        <v>1.1000000000000001E-3</v>
      </c>
      <c r="B48" s="1">
        <v>3.4332000000000003E-5</v>
      </c>
      <c r="C48">
        <v>8</v>
      </c>
      <c r="D48" s="1">
        <v>5.6670000000000002E-3</v>
      </c>
      <c r="E48" s="1">
        <f t="shared" si="0"/>
        <v>0.20363999999999999</v>
      </c>
      <c r="F48" s="1">
        <f t="shared" si="1"/>
        <v>5.4016892555490085E-3</v>
      </c>
    </row>
    <row r="49" spans="1:6" x14ac:dyDescent="0.2">
      <c r="A49">
        <v>1.1000000000000001E-3</v>
      </c>
      <c r="B49" s="1">
        <v>3.4332000000000003E-5</v>
      </c>
      <c r="C49">
        <v>8</v>
      </c>
      <c r="D49" s="1">
        <v>5.731E-3</v>
      </c>
      <c r="E49" s="1">
        <f t="shared" si="0"/>
        <v>0.20937099999999997</v>
      </c>
      <c r="F49" s="1">
        <f t="shared" si="1"/>
        <v>5.2538317149939595E-3</v>
      </c>
    </row>
    <row r="50" spans="1:6" x14ac:dyDescent="0.2">
      <c r="A50">
        <v>1.1999999999999999E-3</v>
      </c>
      <c r="B50" s="1">
        <v>3.4332999999999998E-5</v>
      </c>
      <c r="C50">
        <v>8</v>
      </c>
      <c r="D50" s="1">
        <v>6.6369999999999997E-3</v>
      </c>
      <c r="E50" s="1">
        <f t="shared" si="0"/>
        <v>0.21600799999999998</v>
      </c>
      <c r="F50" s="1">
        <f t="shared" si="1"/>
        <v>5.5553498018591904E-3</v>
      </c>
    </row>
    <row r="51" spans="1:6" x14ac:dyDescent="0.2">
      <c r="A51">
        <v>1.1999999999999999E-3</v>
      </c>
      <c r="B51" s="1">
        <v>3.4332999999999998E-5</v>
      </c>
      <c r="C51">
        <v>8</v>
      </c>
      <c r="D51" s="1">
        <v>5.4949999999999999E-3</v>
      </c>
      <c r="E51" s="1">
        <f t="shared" si="0"/>
        <v>0.22150299999999998</v>
      </c>
      <c r="F51" s="1">
        <f t="shared" si="1"/>
        <v>5.4175338483000235E-3</v>
      </c>
    </row>
    <row r="52" spans="1:6" x14ac:dyDescent="0.2">
      <c r="A52">
        <v>1.1999999999999999E-3</v>
      </c>
      <c r="B52" s="1">
        <v>3.4332999999999998E-5</v>
      </c>
      <c r="C52">
        <v>8</v>
      </c>
      <c r="D52" s="1">
        <v>5.4289999999999998E-3</v>
      </c>
      <c r="E52" s="1">
        <f t="shared" si="0"/>
        <v>0.22693199999999997</v>
      </c>
      <c r="F52" s="1">
        <f t="shared" si="1"/>
        <v>5.2879276611495956E-3</v>
      </c>
    </row>
    <row r="53" spans="1:6" x14ac:dyDescent="0.2">
      <c r="A53">
        <v>1.2999999999999999E-3</v>
      </c>
      <c r="B53" s="1">
        <v>3.4332999999999998E-5</v>
      </c>
      <c r="C53">
        <v>8</v>
      </c>
      <c r="D53" s="1">
        <v>5.4819999999999999E-3</v>
      </c>
      <c r="E53" s="1">
        <f t="shared" si="0"/>
        <v>0.23241399999999995</v>
      </c>
      <c r="F53" s="1">
        <f t="shared" si="1"/>
        <v>5.5934668307416942E-3</v>
      </c>
    </row>
    <row r="54" spans="1:6" x14ac:dyDescent="0.2">
      <c r="A54">
        <v>1.2999999999999999E-3</v>
      </c>
      <c r="B54" s="1">
        <v>3.4334E-5</v>
      </c>
      <c r="C54">
        <v>8</v>
      </c>
      <c r="D54" s="1">
        <v>8.3239999999999998E-3</v>
      </c>
      <c r="E54" s="1">
        <f t="shared" si="0"/>
        <v>0.24073799999999995</v>
      </c>
      <c r="F54" s="1">
        <f t="shared" si="1"/>
        <v>5.400061477622977E-3</v>
      </c>
    </row>
    <row r="55" spans="1:6" x14ac:dyDescent="0.2">
      <c r="A55">
        <v>1.2999999999999999E-3</v>
      </c>
      <c r="B55" s="1">
        <v>3.4334E-5</v>
      </c>
      <c r="C55">
        <v>8</v>
      </c>
      <c r="D55" s="1">
        <v>6.0629999999999998E-3</v>
      </c>
      <c r="E55" s="1">
        <f t="shared" si="0"/>
        <v>0.24680099999999996</v>
      </c>
      <c r="F55" s="1">
        <f t="shared" si="1"/>
        <v>5.2674016717922543E-3</v>
      </c>
    </row>
    <row r="56" spans="1:6" x14ac:dyDescent="0.2">
      <c r="A56">
        <v>1.4E-3</v>
      </c>
      <c r="B56" s="1">
        <v>3.4334E-5</v>
      </c>
      <c r="C56">
        <v>8</v>
      </c>
      <c r="D56" s="1">
        <v>5.6870000000000002E-3</v>
      </c>
      <c r="E56" s="1">
        <f t="shared" si="0"/>
        <v>0.25248799999999999</v>
      </c>
      <c r="F56" s="1">
        <f t="shared" si="1"/>
        <v>5.5448179715471627E-3</v>
      </c>
    </row>
    <row r="57" spans="1:6" x14ac:dyDescent="0.2">
      <c r="A57">
        <v>1.4E-3</v>
      </c>
      <c r="B57" s="1">
        <v>3.4335000000000002E-5</v>
      </c>
      <c r="C57">
        <v>8</v>
      </c>
      <c r="D57" s="1">
        <v>7.2150000000000001E-3</v>
      </c>
      <c r="E57" s="1">
        <f t="shared" si="0"/>
        <v>0.25970300000000002</v>
      </c>
      <c r="F57" s="1">
        <f t="shared" si="1"/>
        <v>5.3907733064308067E-3</v>
      </c>
    </row>
    <row r="58" spans="1:6" x14ac:dyDescent="0.2">
      <c r="A58">
        <v>1.4E-3</v>
      </c>
      <c r="B58" s="1">
        <v>3.4335000000000002E-5</v>
      </c>
      <c r="C58">
        <v>8</v>
      </c>
      <c r="D58" s="1">
        <v>5.9870000000000001E-3</v>
      </c>
      <c r="E58" s="1">
        <f t="shared" si="0"/>
        <v>0.26569000000000004</v>
      </c>
      <c r="F58" s="1">
        <f t="shared" si="1"/>
        <v>5.2692988068801976E-3</v>
      </c>
    </row>
    <row r="59" spans="1:6" x14ac:dyDescent="0.2">
      <c r="A59">
        <v>1.5E-3</v>
      </c>
      <c r="B59" s="1">
        <v>3.4335000000000002E-5</v>
      </c>
      <c r="C59">
        <v>8</v>
      </c>
      <c r="D59" s="1">
        <v>5.7670000000000004E-3</v>
      </c>
      <c r="E59" s="1">
        <f t="shared" si="0"/>
        <v>0.27145700000000006</v>
      </c>
      <c r="F59" s="1">
        <f t="shared" si="1"/>
        <v>5.525737041225681E-3</v>
      </c>
    </row>
    <row r="60" spans="1:6" x14ac:dyDescent="0.2">
      <c r="A60">
        <v>1.5E-3</v>
      </c>
      <c r="B60" s="1">
        <v>3.4335999999999998E-5</v>
      </c>
      <c r="C60">
        <v>8</v>
      </c>
      <c r="D60" s="1">
        <v>8.8000000000000005E-3</v>
      </c>
      <c r="E60" s="1">
        <f t="shared" si="0"/>
        <v>0.28025700000000003</v>
      </c>
      <c r="F60" s="1">
        <f t="shared" si="1"/>
        <v>5.3522302743553235E-3</v>
      </c>
    </row>
    <row r="61" spans="1:6" x14ac:dyDescent="0.2">
      <c r="A61">
        <v>1.5E-3</v>
      </c>
      <c r="B61" s="1">
        <v>3.4335999999999998E-5</v>
      </c>
      <c r="C61">
        <v>8</v>
      </c>
      <c r="D61" s="1">
        <v>9.5969999999999996E-3</v>
      </c>
      <c r="E61" s="1">
        <f t="shared" si="0"/>
        <v>0.28985400000000006</v>
      </c>
      <c r="F61" s="1">
        <f t="shared" si="1"/>
        <v>5.1750191475708448E-3</v>
      </c>
    </row>
    <row r="62" spans="1:6" x14ac:dyDescent="0.2">
      <c r="A62">
        <v>1.6000000000000001E-3</v>
      </c>
      <c r="B62" s="1">
        <v>3.4335999999999998E-5</v>
      </c>
      <c r="C62">
        <v>8</v>
      </c>
      <c r="D62" s="1">
        <v>9.0069999999999994E-3</v>
      </c>
      <c r="E62" s="1">
        <f t="shared" si="0"/>
        <v>0.29886100000000004</v>
      </c>
      <c r="F62" s="1">
        <f t="shared" si="1"/>
        <v>5.3536593934973113E-3</v>
      </c>
    </row>
    <row r="63" spans="1:6" x14ac:dyDescent="0.2">
      <c r="A63">
        <v>1.6000000000000001E-3</v>
      </c>
      <c r="B63" s="1">
        <v>3.4335999999999998E-5</v>
      </c>
      <c r="C63">
        <v>8</v>
      </c>
      <c r="D63" s="1">
        <v>6.208E-3</v>
      </c>
      <c r="E63" s="1">
        <f t="shared" si="0"/>
        <v>0.30506900000000003</v>
      </c>
      <c r="F63" s="1">
        <f t="shared" si="1"/>
        <v>5.2447151300197654E-3</v>
      </c>
    </row>
    <row r="64" spans="1:6" x14ac:dyDescent="0.2">
      <c r="A64">
        <v>1.6000000000000001E-3</v>
      </c>
      <c r="B64" s="1">
        <v>3.4337E-5</v>
      </c>
      <c r="C64">
        <v>8</v>
      </c>
      <c r="D64" s="1">
        <v>5.5999999999999999E-3</v>
      </c>
      <c r="E64" s="1">
        <f t="shared" si="0"/>
        <v>0.31066900000000003</v>
      </c>
      <c r="F64" s="1">
        <f t="shared" si="1"/>
        <v>5.1501759106959491E-3</v>
      </c>
    </row>
    <row r="65" spans="1:6" x14ac:dyDescent="0.2">
      <c r="A65">
        <v>1.6999999999999999E-3</v>
      </c>
      <c r="B65" s="1">
        <v>3.4337E-5</v>
      </c>
      <c r="C65">
        <v>8</v>
      </c>
      <c r="D65" s="1">
        <v>6.5669999999999999E-3</v>
      </c>
      <c r="E65" s="1">
        <f t="shared" si="0"/>
        <v>0.31723600000000002</v>
      </c>
      <c r="F65" s="1">
        <f t="shared" si="1"/>
        <v>5.3587865185540096E-3</v>
      </c>
    </row>
    <row r="66" spans="1:6" x14ac:dyDescent="0.2">
      <c r="A66">
        <v>1.6999999999999999E-3</v>
      </c>
      <c r="B66" s="1">
        <v>3.4337E-5</v>
      </c>
      <c r="C66">
        <v>8</v>
      </c>
      <c r="D66" s="1">
        <v>5.6360000000000004E-3</v>
      </c>
      <c r="E66" s="1">
        <f t="shared" si="0"/>
        <v>0.32287199999999999</v>
      </c>
      <c r="F66" s="1">
        <f t="shared" si="1"/>
        <v>5.265244431229713E-3</v>
      </c>
    </row>
    <row r="67" spans="1:6" x14ac:dyDescent="0.2">
      <c r="A67">
        <v>1.8E-3</v>
      </c>
      <c r="B67" s="1">
        <v>3.4338000000000002E-5</v>
      </c>
      <c r="C67">
        <v>8</v>
      </c>
      <c r="D67" s="1">
        <v>5.3860000000000002E-3</v>
      </c>
      <c r="E67" s="1">
        <f t="shared" si="0"/>
        <v>0.32825799999999999</v>
      </c>
      <c r="F67" s="1">
        <f t="shared" si="1"/>
        <v>5.483491643768012E-3</v>
      </c>
    </row>
    <row r="68" spans="1:6" x14ac:dyDescent="0.2">
      <c r="A68">
        <v>1.8E-3</v>
      </c>
      <c r="B68" s="1">
        <v>3.4338000000000002E-5</v>
      </c>
      <c r="C68">
        <v>8</v>
      </c>
      <c r="D68" s="1">
        <v>6.6410000000000002E-3</v>
      </c>
      <c r="E68" s="1">
        <f t="shared" si="0"/>
        <v>0.334899</v>
      </c>
      <c r="F68" s="1">
        <f t="shared" si="1"/>
        <v>5.3747547768133079E-3</v>
      </c>
    </row>
    <row r="69" spans="1:6" x14ac:dyDescent="0.2">
      <c r="A69">
        <v>1.8E-3</v>
      </c>
      <c r="B69" s="1">
        <v>3.4338000000000002E-5</v>
      </c>
      <c r="C69">
        <v>8</v>
      </c>
      <c r="D69" s="1">
        <v>5.7710000000000001E-3</v>
      </c>
      <c r="E69" s="1">
        <f t="shared" si="0"/>
        <v>0.34067000000000003</v>
      </c>
      <c r="F69" s="1">
        <f t="shared" si="1"/>
        <v>5.2837056388880732E-3</v>
      </c>
    </row>
    <row r="70" spans="1:6" x14ac:dyDescent="0.2">
      <c r="A70">
        <v>1.9E-3</v>
      </c>
      <c r="B70" s="1">
        <v>3.4338000000000002E-5</v>
      </c>
      <c r="C70">
        <v>8</v>
      </c>
      <c r="D70" s="1">
        <v>5.7279999999999996E-3</v>
      </c>
      <c r="E70" s="1">
        <f t="shared" si="0"/>
        <v>0.34639800000000004</v>
      </c>
      <c r="F70" s="1">
        <f t="shared" si="1"/>
        <v>5.4850201213632868E-3</v>
      </c>
    </row>
    <row r="71" spans="1:6" x14ac:dyDescent="0.2">
      <c r="A71">
        <v>1.9E-3</v>
      </c>
      <c r="B71" s="1">
        <v>3.4338999999999998E-5</v>
      </c>
      <c r="C71">
        <v>8</v>
      </c>
      <c r="D71" s="1">
        <v>6.5199999999999998E-3</v>
      </c>
      <c r="E71" s="1">
        <f t="shared" si="0"/>
        <v>0.35291800000000006</v>
      </c>
      <c r="F71" s="1">
        <f t="shared" si="1"/>
        <v>5.3836868621039442E-3</v>
      </c>
    </row>
    <row r="72" spans="1:6" x14ac:dyDescent="0.2">
      <c r="A72">
        <v>1.9E-3</v>
      </c>
      <c r="B72" s="1">
        <v>3.4338999999999998E-5</v>
      </c>
      <c r="C72">
        <v>8</v>
      </c>
      <c r="D72" s="1">
        <v>7.0959999999999999E-3</v>
      </c>
      <c r="E72" s="1">
        <f t="shared" si="0"/>
        <v>0.36001400000000006</v>
      </c>
      <c r="F72" s="1">
        <f t="shared" si="1"/>
        <v>5.2775725388457106E-3</v>
      </c>
    </row>
    <row r="73" spans="1:6" x14ac:dyDescent="0.2">
      <c r="A73">
        <v>2E-3</v>
      </c>
      <c r="B73" s="1">
        <v>3.4338999999999998E-5</v>
      </c>
      <c r="C73">
        <v>8</v>
      </c>
      <c r="D73" s="1">
        <v>5.2199999999999998E-3</v>
      </c>
      <c r="E73" s="1">
        <f t="shared" si="0"/>
        <v>0.36523400000000006</v>
      </c>
      <c r="F73" s="1">
        <f t="shared" si="1"/>
        <v>5.4759414512340022E-3</v>
      </c>
    </row>
    <row r="74" spans="1:6" x14ac:dyDescent="0.2">
      <c r="A74">
        <v>2E-3</v>
      </c>
      <c r="B74" s="1">
        <v>3.434E-5</v>
      </c>
      <c r="C74">
        <v>8</v>
      </c>
      <c r="D74" s="1">
        <v>5.4209999999999996E-3</v>
      </c>
      <c r="E74" s="1">
        <f t="shared" si="0"/>
        <v>0.37065500000000007</v>
      </c>
      <c r="F74" s="1">
        <f t="shared" si="1"/>
        <v>5.3958532867491322E-3</v>
      </c>
    </row>
    <row r="75" spans="1:6" x14ac:dyDescent="0.2">
      <c r="A75">
        <v>2E-3</v>
      </c>
      <c r="B75" s="1">
        <v>3.434E-5</v>
      </c>
      <c r="C75">
        <v>8</v>
      </c>
      <c r="D75" s="1">
        <v>6.2189999999999997E-3</v>
      </c>
      <c r="E75" s="1">
        <f t="shared" si="0"/>
        <v>0.37687400000000004</v>
      </c>
      <c r="F75" s="1">
        <f t="shared" si="1"/>
        <v>5.3068134177470449E-3</v>
      </c>
    </row>
    <row r="76" spans="1:6" x14ac:dyDescent="0.2">
      <c r="A76">
        <v>2.0999999999999999E-3</v>
      </c>
      <c r="B76" s="1">
        <v>3.434E-5</v>
      </c>
      <c r="C76">
        <v>8</v>
      </c>
      <c r="D76" s="1">
        <v>5.5370000000000003E-3</v>
      </c>
      <c r="E76" s="1">
        <f t="shared" si="0"/>
        <v>0.38241100000000006</v>
      </c>
      <c r="F76" s="1">
        <f t="shared" si="1"/>
        <v>5.4914738331271837E-3</v>
      </c>
    </row>
    <row r="77" spans="1:6" x14ac:dyDescent="0.2">
      <c r="A77">
        <v>2.0999999999999999E-3</v>
      </c>
      <c r="B77" s="1">
        <v>3.4341000000000002E-5</v>
      </c>
      <c r="C77">
        <v>8</v>
      </c>
      <c r="D77" s="1">
        <v>5.385E-3</v>
      </c>
      <c r="E77" s="1">
        <f t="shared" si="0"/>
        <v>0.38779600000000003</v>
      </c>
      <c r="F77" s="1">
        <f t="shared" si="1"/>
        <v>5.41521831065818E-3</v>
      </c>
    </row>
    <row r="78" spans="1:6" x14ac:dyDescent="0.2">
      <c r="A78">
        <v>2.0999999999999999E-3</v>
      </c>
      <c r="B78" s="1">
        <v>3.4341000000000002E-5</v>
      </c>
      <c r="C78">
        <v>8</v>
      </c>
      <c r="D78" s="1">
        <v>7.1069999999999996E-3</v>
      </c>
      <c r="E78" s="1">
        <f t="shared" si="0"/>
        <v>0.394903</v>
      </c>
      <c r="F78" s="1">
        <f t="shared" si="1"/>
        <v>5.3177615768935657E-3</v>
      </c>
    </row>
    <row r="79" spans="1:6" x14ac:dyDescent="0.2">
      <c r="A79">
        <v>2.2000000000000001E-3</v>
      </c>
      <c r="B79" s="1">
        <v>3.4341000000000002E-5</v>
      </c>
      <c r="C79">
        <v>8</v>
      </c>
      <c r="D79" s="1">
        <v>5.2579999999999997E-3</v>
      </c>
      <c r="E79" s="1">
        <f t="shared" si="0"/>
        <v>0.40016099999999999</v>
      </c>
      <c r="F79" s="1">
        <f t="shared" si="1"/>
        <v>5.4977871406758786E-3</v>
      </c>
    </row>
    <row r="80" spans="1:6" x14ac:dyDescent="0.2">
      <c r="A80">
        <v>2.2000000000000001E-3</v>
      </c>
      <c r="B80" s="1">
        <v>3.4341000000000002E-5</v>
      </c>
      <c r="C80">
        <v>8</v>
      </c>
      <c r="D80" s="1">
        <v>5.587E-3</v>
      </c>
      <c r="E80" s="1">
        <f t="shared" si="0"/>
        <v>0.405748</v>
      </c>
      <c r="F80" s="1">
        <f t="shared" si="1"/>
        <v>5.4220846436704561E-3</v>
      </c>
    </row>
    <row r="81" spans="1:6" x14ac:dyDescent="0.2">
      <c r="A81">
        <v>2.2000000000000001E-3</v>
      </c>
      <c r="B81" s="1">
        <v>3.4341999999999997E-5</v>
      </c>
      <c r="C81">
        <v>8</v>
      </c>
      <c r="D81" s="1">
        <v>5.5290000000000001E-3</v>
      </c>
      <c r="E81" s="1">
        <f t="shared" ref="E81:E115" si="2">E80+D81</f>
        <v>0.411277</v>
      </c>
      <c r="F81" s="1">
        <f t="shared" si="1"/>
        <v>5.3491928797379873E-3</v>
      </c>
    </row>
    <row r="82" spans="1:6" x14ac:dyDescent="0.2">
      <c r="A82">
        <v>2.3E-3</v>
      </c>
      <c r="B82" s="1">
        <v>3.4341999999999997E-5</v>
      </c>
      <c r="C82">
        <v>8</v>
      </c>
      <c r="D82" s="1">
        <v>6.8399999999999997E-3</v>
      </c>
      <c r="E82" s="1">
        <f t="shared" si="2"/>
        <v>0.41811700000000002</v>
      </c>
      <c r="F82" s="1">
        <f t="shared" si="1"/>
        <v>5.5008526321579845E-3</v>
      </c>
    </row>
    <row r="83" spans="1:6" x14ac:dyDescent="0.2">
      <c r="A83">
        <v>2.3E-3</v>
      </c>
      <c r="B83" s="1">
        <v>3.4341999999999997E-5</v>
      </c>
      <c r="C83">
        <v>8</v>
      </c>
      <c r="D83" s="1">
        <v>5.483E-3</v>
      </c>
      <c r="E83" s="1">
        <f t="shared" si="2"/>
        <v>0.42360000000000003</v>
      </c>
      <c r="F83" s="1">
        <f t="shared" ref="F83:F115" si="3">A83/E83</f>
        <v>5.4296506137865904E-3</v>
      </c>
    </row>
    <row r="84" spans="1:6" x14ac:dyDescent="0.2">
      <c r="A84">
        <v>2.3E-3</v>
      </c>
      <c r="B84" s="1">
        <v>3.4343E-5</v>
      </c>
      <c r="C84">
        <v>8</v>
      </c>
      <c r="D84" s="1">
        <v>5.6620000000000004E-3</v>
      </c>
      <c r="E84" s="1">
        <f t="shared" si="2"/>
        <v>0.42926200000000003</v>
      </c>
      <c r="F84" s="1">
        <f t="shared" si="3"/>
        <v>5.3580330893486959E-3</v>
      </c>
    </row>
    <row r="85" spans="1:6" x14ac:dyDescent="0.2">
      <c r="A85">
        <v>2.3999999999999998E-3</v>
      </c>
      <c r="B85" s="1">
        <v>3.4343E-5</v>
      </c>
      <c r="C85">
        <v>8</v>
      </c>
      <c r="D85" s="1">
        <v>7.012E-3</v>
      </c>
      <c r="E85" s="1">
        <f t="shared" si="2"/>
        <v>0.43627400000000005</v>
      </c>
      <c r="F85" s="1">
        <f t="shared" si="3"/>
        <v>5.5011300237923864E-3</v>
      </c>
    </row>
    <row r="86" spans="1:6" x14ac:dyDescent="0.2">
      <c r="A86">
        <v>2.3999999999999998E-3</v>
      </c>
      <c r="B86" s="1">
        <v>3.4343E-5</v>
      </c>
      <c r="C86">
        <v>8</v>
      </c>
      <c r="D86" s="1">
        <v>5.5250000000000004E-3</v>
      </c>
      <c r="E86" s="1">
        <f t="shared" si="2"/>
        <v>0.44179900000000005</v>
      </c>
      <c r="F86" s="1">
        <f t="shared" si="3"/>
        <v>5.4323346137044211E-3</v>
      </c>
    </row>
    <row r="87" spans="1:6" x14ac:dyDescent="0.2">
      <c r="A87">
        <v>2.3999999999999998E-3</v>
      </c>
      <c r="B87" s="1">
        <v>3.4343E-5</v>
      </c>
      <c r="C87">
        <v>8</v>
      </c>
      <c r="D87" s="1">
        <v>5.4520000000000002E-3</v>
      </c>
      <c r="E87" s="1">
        <f t="shared" si="2"/>
        <v>0.44725100000000007</v>
      </c>
      <c r="F87" s="1">
        <f t="shared" si="3"/>
        <v>5.3661143295375517E-3</v>
      </c>
    </row>
    <row r="88" spans="1:6" x14ac:dyDescent="0.2">
      <c r="A88">
        <v>2.5000000000000001E-3</v>
      </c>
      <c r="B88" s="1">
        <v>3.4344000000000002E-5</v>
      </c>
      <c r="C88">
        <v>8</v>
      </c>
      <c r="D88" s="1">
        <v>6.8250000000000003E-3</v>
      </c>
      <c r="E88" s="1">
        <f t="shared" si="2"/>
        <v>0.45407600000000009</v>
      </c>
      <c r="F88" s="1">
        <f t="shared" si="3"/>
        <v>5.5056862727825284E-3</v>
      </c>
    </row>
    <row r="89" spans="1:6" x14ac:dyDescent="0.2">
      <c r="A89">
        <v>2.5000000000000001E-3</v>
      </c>
      <c r="B89" s="1">
        <v>3.4344000000000002E-5</v>
      </c>
      <c r="C89">
        <v>8</v>
      </c>
      <c r="D89" s="1">
        <v>5.5500000000000002E-3</v>
      </c>
      <c r="E89" s="1">
        <f t="shared" si="2"/>
        <v>0.45962600000000009</v>
      </c>
      <c r="F89" s="1">
        <f t="shared" si="3"/>
        <v>5.4392049187817915E-3</v>
      </c>
    </row>
    <row r="90" spans="1:6" x14ac:dyDescent="0.2">
      <c r="A90">
        <v>2.5000000000000001E-3</v>
      </c>
      <c r="B90" s="1">
        <v>3.4344000000000002E-5</v>
      </c>
      <c r="C90">
        <v>8</v>
      </c>
      <c r="D90" s="1">
        <v>5.6800000000000002E-3</v>
      </c>
      <c r="E90" s="1">
        <f t="shared" si="2"/>
        <v>0.46530600000000011</v>
      </c>
      <c r="F90" s="1">
        <f t="shared" si="3"/>
        <v>5.3728084314408142E-3</v>
      </c>
    </row>
    <row r="91" spans="1:6" x14ac:dyDescent="0.2">
      <c r="A91">
        <v>2.5999999999999999E-3</v>
      </c>
      <c r="B91" s="1">
        <v>3.4344999999999997E-5</v>
      </c>
      <c r="C91">
        <v>8</v>
      </c>
      <c r="D91" s="1">
        <v>5.8180000000000003E-3</v>
      </c>
      <c r="E91" s="1">
        <f t="shared" si="2"/>
        <v>0.4711240000000001</v>
      </c>
      <c r="F91" s="1">
        <f t="shared" si="3"/>
        <v>5.5187169407629397E-3</v>
      </c>
    </row>
    <row r="92" spans="1:6" x14ac:dyDescent="0.2">
      <c r="A92">
        <v>2.5999999999999999E-3</v>
      </c>
      <c r="B92" s="1">
        <v>3.4344999999999997E-5</v>
      </c>
      <c r="C92">
        <v>8</v>
      </c>
      <c r="D92" s="1">
        <v>6.489E-3</v>
      </c>
      <c r="E92" s="1">
        <f t="shared" si="2"/>
        <v>0.47761300000000012</v>
      </c>
      <c r="F92" s="1">
        <f t="shared" si="3"/>
        <v>5.4437379217064843E-3</v>
      </c>
    </row>
    <row r="93" spans="1:6" x14ac:dyDescent="0.2">
      <c r="A93">
        <v>2.5999999999999999E-3</v>
      </c>
      <c r="B93" s="1">
        <v>3.4344999999999997E-5</v>
      </c>
      <c r="C93">
        <v>8</v>
      </c>
      <c r="D93" s="1">
        <v>5.5069999999999997E-3</v>
      </c>
      <c r="E93" s="1">
        <f t="shared" si="2"/>
        <v>0.4831200000000001</v>
      </c>
      <c r="F93" s="1">
        <f t="shared" si="3"/>
        <v>5.3816857095545607E-3</v>
      </c>
    </row>
    <row r="94" spans="1:6" x14ac:dyDescent="0.2">
      <c r="A94">
        <v>2.7000000000000001E-3</v>
      </c>
      <c r="B94" s="1">
        <v>3.4345999999999999E-5</v>
      </c>
      <c r="C94">
        <v>8</v>
      </c>
      <c r="D94" s="1">
        <v>5.0870000000000004E-3</v>
      </c>
      <c r="E94" s="1">
        <f t="shared" si="2"/>
        <v>0.48820700000000011</v>
      </c>
      <c r="F94" s="1">
        <f t="shared" si="3"/>
        <v>5.5304409809773299E-3</v>
      </c>
    </row>
    <row r="95" spans="1:6" x14ac:dyDescent="0.2">
      <c r="A95">
        <v>2.7000000000000001E-3</v>
      </c>
      <c r="B95" s="1">
        <v>3.4345999999999999E-5</v>
      </c>
      <c r="C95">
        <v>8</v>
      </c>
      <c r="D95" s="1">
        <v>8.0540000000000004E-3</v>
      </c>
      <c r="E95" s="1">
        <f t="shared" si="2"/>
        <v>0.49626100000000012</v>
      </c>
      <c r="F95" s="1">
        <f t="shared" si="3"/>
        <v>5.4406854457634182E-3</v>
      </c>
    </row>
    <row r="96" spans="1:6" x14ac:dyDescent="0.2">
      <c r="A96">
        <v>2.7000000000000001E-3</v>
      </c>
      <c r="B96" s="1">
        <v>3.4345999999999999E-5</v>
      </c>
      <c r="C96">
        <v>8</v>
      </c>
      <c r="D96" s="1">
        <v>5.424E-3</v>
      </c>
      <c r="E96" s="1">
        <f t="shared" si="2"/>
        <v>0.50168500000000016</v>
      </c>
      <c r="F96" s="1">
        <f t="shared" si="3"/>
        <v>5.3818631212812808E-3</v>
      </c>
    </row>
    <row r="97" spans="1:6" x14ac:dyDescent="0.2">
      <c r="A97">
        <v>2.8E-3</v>
      </c>
      <c r="B97" s="1">
        <v>3.4345999999999999E-5</v>
      </c>
      <c r="C97">
        <v>8</v>
      </c>
      <c r="D97" s="1">
        <v>6.3569999999999998E-3</v>
      </c>
      <c r="E97" s="1">
        <f t="shared" si="2"/>
        <v>0.5080420000000001</v>
      </c>
      <c r="F97" s="1">
        <f t="shared" si="3"/>
        <v>5.5113553603835892E-3</v>
      </c>
    </row>
    <row r="98" spans="1:6" x14ac:dyDescent="0.2">
      <c r="A98">
        <v>2.8E-3</v>
      </c>
      <c r="B98" s="1">
        <v>3.4347000000000002E-5</v>
      </c>
      <c r="C98">
        <v>8</v>
      </c>
      <c r="D98" s="1">
        <v>6.4619999999999999E-3</v>
      </c>
      <c r="E98" s="1">
        <f t="shared" si="2"/>
        <v>0.51450400000000007</v>
      </c>
      <c r="F98" s="1">
        <f t="shared" si="3"/>
        <v>5.4421345606642507E-3</v>
      </c>
    </row>
    <row r="99" spans="1:6" x14ac:dyDescent="0.2">
      <c r="A99">
        <v>2.8E-3</v>
      </c>
      <c r="B99" s="1">
        <v>3.4347000000000002E-5</v>
      </c>
      <c r="C99">
        <v>8</v>
      </c>
      <c r="D99" s="1">
        <v>5.4180000000000001E-3</v>
      </c>
      <c r="E99" s="1">
        <f t="shared" si="2"/>
        <v>0.51992200000000011</v>
      </c>
      <c r="F99" s="1">
        <f t="shared" si="3"/>
        <v>5.3854231980950979E-3</v>
      </c>
    </row>
    <row r="100" spans="1:6" x14ac:dyDescent="0.2">
      <c r="A100">
        <v>2.8999999999999998E-3</v>
      </c>
      <c r="B100" s="1">
        <v>3.4347000000000002E-5</v>
      </c>
      <c r="C100">
        <v>8</v>
      </c>
      <c r="D100" s="1">
        <v>5.3899999999999998E-3</v>
      </c>
      <c r="E100" s="1">
        <f t="shared" si="2"/>
        <v>0.52531200000000011</v>
      </c>
      <c r="F100" s="1">
        <f t="shared" si="3"/>
        <v>5.5205287524366453E-3</v>
      </c>
    </row>
    <row r="101" spans="1:6" x14ac:dyDescent="0.2">
      <c r="A101">
        <v>2.8999999999999998E-3</v>
      </c>
      <c r="B101" s="1">
        <v>3.4347999999999997E-5</v>
      </c>
      <c r="C101">
        <v>8</v>
      </c>
      <c r="D101" s="1">
        <v>5.3420000000000004E-3</v>
      </c>
      <c r="E101" s="1">
        <f t="shared" si="2"/>
        <v>0.53065400000000007</v>
      </c>
      <c r="F101" s="1">
        <f t="shared" si="3"/>
        <v>5.4649545654984217E-3</v>
      </c>
    </row>
    <row r="102" spans="1:6" x14ac:dyDescent="0.2">
      <c r="A102">
        <v>3.0000000000000001E-3</v>
      </c>
      <c r="B102" s="1">
        <v>3.4347999999999997E-5</v>
      </c>
      <c r="C102">
        <v>8</v>
      </c>
      <c r="D102" s="1">
        <v>6.8710000000000004E-3</v>
      </c>
      <c r="E102" s="1">
        <f t="shared" si="2"/>
        <v>0.53752500000000003</v>
      </c>
      <c r="F102" s="1">
        <f t="shared" si="3"/>
        <v>5.5811357611273895E-3</v>
      </c>
    </row>
    <row r="103" spans="1:6" x14ac:dyDescent="0.2">
      <c r="A103">
        <v>3.0000000000000001E-3</v>
      </c>
      <c r="B103" s="1">
        <v>3.4347999999999997E-5</v>
      </c>
      <c r="C103">
        <v>8</v>
      </c>
      <c r="D103" s="1">
        <v>6.1390000000000004E-3</v>
      </c>
      <c r="E103" s="1">
        <f t="shared" si="2"/>
        <v>0.54366400000000004</v>
      </c>
      <c r="F103" s="1">
        <f t="shared" si="3"/>
        <v>5.5181141293151647E-3</v>
      </c>
    </row>
    <row r="104" spans="1:6" x14ac:dyDescent="0.2">
      <c r="A104">
        <v>3.0000000000000001E-3</v>
      </c>
      <c r="B104" s="1">
        <v>3.4347999999999997E-5</v>
      </c>
      <c r="C104">
        <v>8</v>
      </c>
      <c r="D104" s="1">
        <v>5.6559999999999996E-3</v>
      </c>
      <c r="E104" s="1">
        <f t="shared" si="2"/>
        <v>0.54932000000000003</v>
      </c>
      <c r="F104" s="1">
        <f t="shared" si="3"/>
        <v>5.4612976043107841E-3</v>
      </c>
    </row>
    <row r="105" spans="1:6" x14ac:dyDescent="0.2">
      <c r="A105">
        <v>3.0999999999999999E-3</v>
      </c>
      <c r="B105" s="1">
        <v>3.4348999999999999E-5</v>
      </c>
      <c r="C105">
        <v>8</v>
      </c>
      <c r="D105" s="1">
        <v>7.0190000000000001E-3</v>
      </c>
      <c r="E105" s="1">
        <f t="shared" si="2"/>
        <v>0.55633900000000003</v>
      </c>
      <c r="F105" s="1">
        <f t="shared" si="3"/>
        <v>5.5721421651187489E-3</v>
      </c>
    </row>
    <row r="106" spans="1:6" x14ac:dyDescent="0.2">
      <c r="A106">
        <v>3.0999999999999999E-3</v>
      </c>
      <c r="B106" s="1">
        <v>3.4348999999999999E-5</v>
      </c>
      <c r="C106">
        <v>8</v>
      </c>
      <c r="D106" s="1">
        <v>5.5620000000000001E-3</v>
      </c>
      <c r="E106" s="1">
        <f t="shared" si="2"/>
        <v>0.56190099999999998</v>
      </c>
      <c r="F106" s="1">
        <f t="shared" si="3"/>
        <v>5.5169860882966926E-3</v>
      </c>
    </row>
    <row r="107" spans="1:6" x14ac:dyDescent="0.2">
      <c r="A107">
        <v>3.0999999999999999E-3</v>
      </c>
      <c r="B107" s="1">
        <v>3.4348999999999999E-5</v>
      </c>
      <c r="C107">
        <v>8</v>
      </c>
      <c r="D107" s="1">
        <v>5.6290000000000003E-3</v>
      </c>
      <c r="E107" s="1">
        <f t="shared" si="2"/>
        <v>0.56752999999999998</v>
      </c>
      <c r="F107" s="1">
        <f t="shared" si="3"/>
        <v>5.462266311913027E-3</v>
      </c>
    </row>
    <row r="108" spans="1:6" x14ac:dyDescent="0.2">
      <c r="A108">
        <v>3.2000000000000002E-3</v>
      </c>
      <c r="B108" s="1">
        <v>3.4350000000000001E-5</v>
      </c>
      <c r="C108">
        <v>8</v>
      </c>
      <c r="D108" s="1">
        <v>7.1919999999999996E-3</v>
      </c>
      <c r="E108" s="1">
        <f t="shared" si="2"/>
        <v>0.57472199999999996</v>
      </c>
      <c r="F108" s="1">
        <f t="shared" si="3"/>
        <v>5.5679093544357102E-3</v>
      </c>
    </row>
    <row r="109" spans="1:6" x14ac:dyDescent="0.2">
      <c r="A109">
        <v>3.2000000000000002E-3</v>
      </c>
      <c r="B109" s="1">
        <v>3.4350000000000001E-5</v>
      </c>
      <c r="C109">
        <v>8</v>
      </c>
      <c r="D109" s="1">
        <v>5.8190000000000004E-3</v>
      </c>
      <c r="E109" s="1">
        <f t="shared" si="2"/>
        <v>0.58054099999999997</v>
      </c>
      <c r="F109" s="1">
        <f t="shared" si="3"/>
        <v>5.512099920591311E-3</v>
      </c>
    </row>
    <row r="110" spans="1:6" x14ac:dyDescent="0.2">
      <c r="A110">
        <v>3.2000000000000002E-3</v>
      </c>
      <c r="B110" s="1">
        <v>3.4350000000000001E-5</v>
      </c>
      <c r="C110">
        <v>8</v>
      </c>
      <c r="D110" s="1">
        <v>5.6010000000000001E-3</v>
      </c>
      <c r="E110" s="1">
        <f t="shared" si="2"/>
        <v>0.58614199999999994</v>
      </c>
      <c r="F110" s="1">
        <f t="shared" si="3"/>
        <v>5.459427920196813E-3</v>
      </c>
    </row>
    <row r="111" spans="1:6" x14ac:dyDescent="0.2">
      <c r="A111">
        <v>3.3E-3</v>
      </c>
      <c r="B111" s="1">
        <v>3.4350999999999997E-5</v>
      </c>
      <c r="C111">
        <v>8</v>
      </c>
      <c r="D111" s="1">
        <v>7.1310000000000002E-3</v>
      </c>
      <c r="E111" s="1">
        <f t="shared" si="2"/>
        <v>0.59327299999999994</v>
      </c>
      <c r="F111" s="1">
        <f t="shared" si="3"/>
        <v>5.562363363915095E-3</v>
      </c>
    </row>
    <row r="112" spans="1:6" x14ac:dyDescent="0.2">
      <c r="A112">
        <v>3.3E-3</v>
      </c>
      <c r="B112" s="1">
        <v>3.4350999999999997E-5</v>
      </c>
      <c r="C112">
        <v>8</v>
      </c>
      <c r="D112" s="1">
        <v>5.9080000000000001E-3</v>
      </c>
      <c r="E112" s="1">
        <f t="shared" si="2"/>
        <v>0.59918099999999996</v>
      </c>
      <c r="F112" s="1">
        <f t="shared" si="3"/>
        <v>5.5075177617447818E-3</v>
      </c>
    </row>
    <row r="113" spans="1:6" x14ac:dyDescent="0.2">
      <c r="A113">
        <v>3.3E-3</v>
      </c>
      <c r="B113" s="1">
        <v>3.4350999999999997E-5</v>
      </c>
      <c r="C113">
        <v>8</v>
      </c>
      <c r="D113" s="1">
        <v>9.5010000000000008E-3</v>
      </c>
      <c r="E113" s="1">
        <f t="shared" si="2"/>
        <v>0.60868199999999995</v>
      </c>
      <c r="F113" s="1">
        <f t="shared" si="3"/>
        <v>5.4215501690537925E-3</v>
      </c>
    </row>
    <row r="114" spans="1:6" x14ac:dyDescent="0.2">
      <c r="A114">
        <v>3.3999999999999998E-3</v>
      </c>
      <c r="B114" s="1">
        <v>3.4350999999999997E-5</v>
      </c>
      <c r="C114">
        <v>8</v>
      </c>
      <c r="D114" s="1">
        <v>6.8570000000000002E-3</v>
      </c>
      <c r="E114" s="1">
        <f t="shared" si="2"/>
        <v>0.61553899999999995</v>
      </c>
      <c r="F114" s="1">
        <f t="shared" si="3"/>
        <v>5.5236142632717018E-3</v>
      </c>
    </row>
    <row r="115" spans="1:6" x14ac:dyDescent="0.2">
      <c r="A115">
        <v>3.3999999999999998E-3</v>
      </c>
      <c r="B115" s="1">
        <v>3.4351999999999999E-5</v>
      </c>
      <c r="C115">
        <v>8</v>
      </c>
      <c r="D115" s="1">
        <v>5.849E-3</v>
      </c>
      <c r="E115" s="1">
        <f t="shared" si="2"/>
        <v>0.62138799999999994</v>
      </c>
      <c r="F115" s="1">
        <f t="shared" si="3"/>
        <v>5.4716215955248572E-3</v>
      </c>
    </row>
    <row r="116" spans="1:6" x14ac:dyDescent="0.2">
      <c r="A116" t="s">
        <v>6</v>
      </c>
    </row>
    <row r="117" spans="1:6" x14ac:dyDescent="0.2">
      <c r="A117" t="s">
        <v>18</v>
      </c>
    </row>
    <row r="118" spans="1:6" x14ac:dyDescent="0.2">
      <c r="A118" t="s">
        <v>8</v>
      </c>
      <c r="B118" t="s">
        <v>9</v>
      </c>
      <c r="C118" t="s">
        <v>10</v>
      </c>
      <c r="D118" t="s">
        <v>11</v>
      </c>
    </row>
    <row r="119" spans="1:6" x14ac:dyDescent="0.2">
      <c r="A119" t="s">
        <v>12</v>
      </c>
      <c r="B119">
        <v>100000000.01000001</v>
      </c>
      <c r="C119">
        <v>0</v>
      </c>
      <c r="D119">
        <v>1.66</v>
      </c>
    </row>
    <row r="120" spans="1:6" x14ac:dyDescent="0.2">
      <c r="A120" t="s">
        <v>13</v>
      </c>
      <c r="B120">
        <v>100000000.01000001</v>
      </c>
      <c r="C120">
        <v>0</v>
      </c>
      <c r="D120">
        <v>1.66</v>
      </c>
    </row>
    <row r="121" spans="1:6" x14ac:dyDescent="0.2">
      <c r="A121" t="s">
        <v>19</v>
      </c>
    </row>
    <row r="122" spans="1:6" x14ac:dyDescent="0.2">
      <c r="A12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zoomScalePageLayoutView="160" workbookViewId="0">
      <selection activeCell="B9" sqref="B9"/>
    </sheetView>
  </sheetViews>
  <sheetFormatPr baseColWidth="10" defaultColWidth="10.33203125" defaultRowHeight="16" x14ac:dyDescent="0.2"/>
  <cols>
    <col min="1" max="1" width="35" bestFit="1" customWidth="1"/>
    <col min="2" max="2" width="58.1640625" bestFit="1" customWidth="1"/>
  </cols>
  <sheetData>
    <row r="1" spans="1:2" x14ac:dyDescent="0.2">
      <c r="A1" s="2" t="s">
        <v>30</v>
      </c>
      <c r="B1" s="2" t="s">
        <v>29</v>
      </c>
    </row>
    <row r="2" spans="1:2" s="5" customFormat="1" x14ac:dyDescent="0.2">
      <c r="A2" s="5" t="str">
        <f>run_ode_solver_one_step!A7</f>
        <v>[compt_1]: spec_type_0 ==&gt; spec_type_1</v>
      </c>
      <c r="B2" s="5" t="str">
        <f>run_ode_solver_one_step!A8</f>
        <v>k_cat_1_1_for * spec_type_0[compt_1] / Avogadro / volume_compt_1</v>
      </c>
    </row>
    <row r="4" spans="1:2" x14ac:dyDescent="0.2">
      <c r="A4" s="2" t="s">
        <v>23</v>
      </c>
    </row>
    <row r="5" spans="1:2" x14ac:dyDescent="0.2">
      <c r="A5" s="2" t="s">
        <v>24</v>
      </c>
      <c r="B5" s="2" t="s">
        <v>25</v>
      </c>
    </row>
    <row r="6" spans="1:2" x14ac:dyDescent="0.2">
      <c r="A6" t="s">
        <v>12</v>
      </c>
      <c r="B6" s="4">
        <v>100000000</v>
      </c>
    </row>
    <row r="7" spans="1:2" x14ac:dyDescent="0.2">
      <c r="A7" t="s">
        <v>13</v>
      </c>
      <c r="B7" s="4">
        <v>100000000</v>
      </c>
    </row>
    <row r="8" spans="1:2" x14ac:dyDescent="0.2">
      <c r="A8" s="2"/>
    </row>
    <row r="9" spans="1:2" ht="32" x14ac:dyDescent="0.2">
      <c r="A9" s="2" t="s">
        <v>26</v>
      </c>
      <c r="B9" s="3" t="s">
        <v>33</v>
      </c>
    </row>
    <row r="10" spans="1:2" x14ac:dyDescent="0.2">
      <c r="A10" s="2" t="s">
        <v>28</v>
      </c>
      <c r="B10" s="1">
        <f>run_ode_solver_one_step!F115</f>
        <v>5.4716215955248572E-3</v>
      </c>
    </row>
    <row r="11" spans="1:2" x14ac:dyDescent="0.2">
      <c r="A11" s="2" t="s">
        <v>27</v>
      </c>
      <c r="B11">
        <f>run_ode_solver_one_step!C16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run_ode_solver_one_step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Goldberg</dc:creator>
  <cp:lastModifiedBy>Arthur Goldberg</cp:lastModifiedBy>
  <dcterms:created xsi:type="dcterms:W3CDTF">2019-11-20T01:29:16Z</dcterms:created>
  <dcterms:modified xsi:type="dcterms:W3CDTF">2019-11-20T03:43:14Z</dcterms:modified>
</cp:coreProperties>
</file>