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11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Observables!$A$1:$D$1</definedName>
    <definedName name="_xlnm._FilterDatabase" localSheetId="8" hidden="1">Functions!$A$1:$D$1</definedName>
    <definedName name="_xlnm._FilterDatabase" localSheetId="9" hidden="1">Reactions!$A$1:$I$2</definedName>
    <definedName name="_xlnm._FilterDatabase" localSheetId="10" hidden="1">'Rate laws'!$A$1:$G$2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Parameters!$A$1:$H$5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2">Submodels!$A$1:$F$2</definedName>
    <definedName name="_FilterDatabase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" localSheetId="7">Observables!$A$1:$D$1</definedName>
    <definedName name="_FilterDatabase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" localSheetId="9">Reactions!$A$1:$I$2</definedName>
    <definedName name="_FilterDatabase_0_0" localSheetId="9">Reactions!$A$1:$I$2</definedName>
    <definedName name="_FilterDatabase_0" localSheetId="10">'Rate laws'!$A$1:$G$2</definedName>
    <definedName name="_FilterDatabase_0_0" localSheetId="10">'Rate laws'!$A$1:$G$2</definedName>
    <definedName name="_FilterDatabase_0" localSheetId="12">'dFBA net reactions'!$A$1:$E$1</definedName>
    <definedName name="_FilterDatabase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" localSheetId="17">References!$A$1:$Q$1</definedName>
    <definedName name="_FilterDatabase_0_0" localSheetId="17">References!$A$1:$Q$1</definedName>
  </definedNames>
  <calcPr calcId="144525"/>
</workbook>
</file>

<file path=xl/sharedStrings.xml><?xml version="1.0" encoding="utf-8"?>
<sst xmlns="http://schemas.openxmlformats.org/spreadsheetml/2006/main" count="255" uniqueCount="112">
  <si>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</si>
  <si>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</si>
  <si>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</si>
  <si>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</si>
  <si>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</si>
  <si>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</si>
  <si>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</si>
  <si>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</si>
  <si>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</si>
  <si>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</si>
  <si>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</si>
  <si>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</si>
  <si>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</si>
  <si>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</si>
  <si>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</si>
  <si>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</si>
  <si>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</si>
  <si>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</si>
  <si>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</si>
  <si>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</si>
  <si>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</si>
  <si>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</si>
  <si>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</si>
  <si>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</si>
  <si>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</si>
  <si>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</si>
  <si>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</si>
  <si>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</si>
  <si>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</si>
  <si>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</si>
  <si>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</si>
  <si>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</si>
  <si>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</si>
  <si>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</si>
  <si>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</si>
  <si>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</si>
  <si>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</si>
  <si>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</si>
  <si>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cytosol</t>
  </si>
  <si>
    <t>cellular</t>
  </si>
  <si>
    <t>fluid</t>
  </si>
  <si>
    <t>3d</t>
  </si>
  <si>
    <t>mass * density</t>
  </si>
  <si>
    <t>normal</t>
  </si>
  <si>
    <t>l</t>
  </si>
  <si>
    <t>init_mass / init_volume</t>
  </si>
  <si>
    <t>g ml^-1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</si>
  <si>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</si>
  <si>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</si>
  <si>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</si>
  <si>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</si>
  <si>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</si>
  <si>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</si>
  <si>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</si>
  <si>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</si>
  <si>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</si>
  <si>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</si>
  <si>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</si>
  <si>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</si>
  <si>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</si>
  <si>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</si>
  <si>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</si>
  <si>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</si>
  <si>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</si>
  <si>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</si>
  <si>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</si>
  <si>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</si>
  <si>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</si>
  <si>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</si>
  <si>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</si>
  <si>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Submodel</t>
  </si>
  <si>
    <t>Participants</t>
  </si>
  <si>
    <t>Reversible</t>
  </si>
  <si>
    <t>Flux min</t>
  </si>
  <si>
    <t>Flux max</t>
  </si>
  <si>
    <t>Flux bound units</t>
  </si>
  <si>
    <t>test_reaction_1</t>
  </si>
  <si>
    <t>[c]: spec_type_0 ==&gt; spec_type_1</t>
  </si>
  <si>
    <t>Reaction</t>
  </si>
  <si>
    <t>Direction</t>
  </si>
  <si>
    <t>test_reaction_1-forward</t>
  </si>
  <si>
    <t>forward</t>
  </si>
  <si>
    <t>other</t>
  </si>
  <si>
    <t>k_cat</t>
  </si>
  <si>
    <t>s^-1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</si>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</sst>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6" borderId="6" applyNumberFormat="0" applyAlignment="0" applyProtection="0">
      <alignment vertical="center"/>
    </xf>
    <xf numFmtId="44" fontId="5" fillId="0" borderId="0" applyBorder="0" applyAlignment="0" applyProtection="0"/>
    <xf numFmtId="0" fontId="9" fillId="10" borderId="0" applyNumberFormat="0" applyBorder="0" applyAlignment="0" applyProtection="0">
      <alignment vertical="center"/>
    </xf>
    <xf numFmtId="0" fontId="13" fillId="8" borderId="3" applyNumberFormat="0" applyFon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41" fontId="5" fillId="0" borderId="0" applyBorder="0" applyAlignment="0" applyProtection="0"/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43" fontId="5" fillId="0" borderId="0" applyBorder="0" applyAlignment="0" applyProtection="0"/>
    <xf numFmtId="0" fontId="6" fillId="3" borderId="1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5"/>
    <col min="3" max="1025" width="8.78333333333333" style="3"/>
    <col min="1026" max="16384" width="9" style="3"/>
  </cols>
  <sheetData>
    <row r="1" customHeight="1" spans="1:2">
      <c r="A1" s="4" t="s">
        <v>0</v>
      </c>
      <c r="B1" s="6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5" width="9.875" style="3" customWidth="1"/>
    <col min="6" max="6" width="8.125" style="3" customWidth="1"/>
    <col min="7" max="7" width="8.5" style="3" customWidth="1"/>
    <col min="8" max="8" width="9.25" style="3" customWidth="1"/>
    <col min="9" max="9" width="18.5" style="3" customWidth="1"/>
    <col min="10" max="10" width="8.625" style="3" customWidth="1"/>
    <col min="11" max="11" width="10.125" style="3" customWidth="1"/>
    <col min="12" max="12" width="10.5" style="3" customWidth="1"/>
    <col min="13" max="1025" width="8.78333333333333" style="3"/>
    <col min="1026" max="16384" width="9" style="3"/>
  </cols>
  <sheetData>
    <row r="1" customHeight="1" spans="1:12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16</v>
      </c>
      <c r="J1" s="2" t="s">
        <v>23</v>
      </c>
      <c r="K1" s="2" t="s">
        <v>17</v>
      </c>
      <c r="L1" s="2" t="s">
        <v>21</v>
      </c>
    </row>
    <row r="2" s="5" customFormat="1" customHeight="1" spans="1:5">
      <c r="A2" s="6" t="s">
        <v>76</v>
      </c>
      <c r="C2" s="5" t="s">
        <v>24</v>
      </c>
      <c r="D2" s="5" t="s">
        <v>77</v>
      </c>
      <c r="E2" s="5" t="b">
        <f>FALSE()</f>
        <v>0</v>
      </c>
    </row>
  </sheetData>
  <autoFilter ref="A1:I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2" width="8.78333333333333" style="3"/>
    <col min="3" max="3" width="13.5" style="3"/>
    <col min="4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78</v>
      </c>
      <c r="D1" s="2" t="s">
        <v>79</v>
      </c>
      <c r="E1" s="2" t="s">
        <v>51</v>
      </c>
      <c r="F1" s="2" t="s">
        <v>69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80</v>
      </c>
      <c r="C2" s="6" t="s">
        <v>76</v>
      </c>
      <c r="D2" s="5" t="s">
        <v>81</v>
      </c>
      <c r="E2" s="5" t="s">
        <v>82</v>
      </c>
      <c r="F2" s="8" t="s">
        <v>83</v>
      </c>
      <c r="G2" s="5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/>
  <cols>
    <col min="1" max="16384" width="9" style="3"/>
  </cols>
  <sheetData>
    <row r="1" customHeight="1" spans="1:11">
      <c r="A1" s="2" t="s">
        <v>0</v>
      </c>
      <c r="B1" s="2" t="s">
        <v>2</v>
      </c>
      <c r="C1" s="2" t="s">
        <v>70</v>
      </c>
      <c r="D1" s="2" t="s">
        <v>69</v>
      </c>
      <c r="E1" s="2" t="s">
        <v>58</v>
      </c>
      <c r="F1" s="2" t="s">
        <v>85</v>
      </c>
      <c r="G1" s="2" t="s">
        <v>86</v>
      </c>
      <c r="H1" s="2" t="s">
        <v>16</v>
      </c>
      <c r="I1" s="2" t="s">
        <v>23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3.5"/>
  <cols>
    <col min="1" max="1025" width="8.78333333333333"/>
  </cols>
  <sheetData>
    <row r="1" ht="15" customHeight="1" spans="1:9">
      <c r="A1" s="2" t="s">
        <v>0</v>
      </c>
      <c r="B1" s="2" t="s">
        <v>2</v>
      </c>
      <c r="C1" s="2" t="s">
        <v>70</v>
      </c>
      <c r="D1" s="2" t="s">
        <v>58</v>
      </c>
      <c r="E1" s="2" t="s">
        <v>87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J1"/>
    </sheetView>
  </sheetViews>
  <sheetFormatPr defaultColWidth="9" defaultRowHeight="13.5"/>
  <cols>
    <col min="1" max="1025" width="8.78333333333333"/>
  </cols>
  <sheetData>
    <row r="1" ht="15" customHeight="1" spans="1:10">
      <c r="A1" s="7" t="s">
        <v>0</v>
      </c>
      <c r="B1" s="7" t="s">
        <v>2</v>
      </c>
      <c r="C1" s="7" t="s">
        <v>88</v>
      </c>
      <c r="D1" s="7" t="s">
        <v>62</v>
      </c>
      <c r="E1" s="7" t="s">
        <v>89</v>
      </c>
      <c r="F1" s="7" t="s">
        <v>58</v>
      </c>
      <c r="G1" s="7" t="s">
        <v>16</v>
      </c>
      <c r="H1" s="2" t="s">
        <v>23</v>
      </c>
      <c r="I1" s="7" t="s">
        <v>17</v>
      </c>
      <c r="J1" s="7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5" customHeight="1" outlineLevelRow="4"/>
  <cols>
    <col min="1" max="5" width="8.78333333333333" style="3"/>
    <col min="6" max="6" width="17.5" style="3" customWidth="1"/>
    <col min="7" max="1025" width="8.78333333333333" style="3"/>
    <col min="1026" max="16384" width="9" style="3"/>
  </cols>
  <sheetData>
    <row r="1" customHeight="1" spans="1:10">
      <c r="A1" s="2" t="s">
        <v>0</v>
      </c>
      <c r="B1" s="2" t="s">
        <v>2</v>
      </c>
      <c r="C1" s="2" t="s">
        <v>51</v>
      </c>
      <c r="D1" s="2" t="s">
        <v>89</v>
      </c>
      <c r="E1" s="2" t="s">
        <v>90</v>
      </c>
      <c r="F1" s="2" t="s">
        <v>58</v>
      </c>
      <c r="G1" s="2" t="s">
        <v>16</v>
      </c>
      <c r="H1" s="2" t="s">
        <v>23</v>
      </c>
      <c r="I1" s="2" t="s">
        <v>17</v>
      </c>
      <c r="J1" s="2" t="s">
        <v>21</v>
      </c>
    </row>
    <row r="2" s="5" customFormat="1" customHeight="1" spans="1:6">
      <c r="A2" s="6" t="s">
        <v>91</v>
      </c>
      <c r="C2" s="5" t="s">
        <v>82</v>
      </c>
      <c r="D2" s="5">
        <v>12</v>
      </c>
      <c r="F2" s="5" t="s">
        <v>92</v>
      </c>
    </row>
    <row r="3" s="5" customFormat="1" customHeight="1" spans="1:6">
      <c r="A3" s="6" t="s">
        <v>93</v>
      </c>
      <c r="C3" s="5" t="s">
        <v>82</v>
      </c>
      <c r="D3" s="5">
        <v>0.3</v>
      </c>
      <c r="F3" s="5" t="s">
        <v>94</v>
      </c>
    </row>
    <row r="4" s="5" customFormat="1" customHeight="1" spans="1:6">
      <c r="A4" s="6" t="s">
        <v>95</v>
      </c>
      <c r="C4" s="5" t="s">
        <v>82</v>
      </c>
      <c r="D4" s="5">
        <v>20</v>
      </c>
      <c r="F4" s="5" t="s">
        <v>92</v>
      </c>
    </row>
    <row r="5" s="5" customFormat="1" customHeight="1" spans="1:6">
      <c r="A5" s="5" t="s">
        <v>83</v>
      </c>
      <c r="C5" s="5" t="s">
        <v>83</v>
      </c>
      <c r="D5" s="5">
        <v>100</v>
      </c>
      <c r="F5" s="5" t="s">
        <v>84</v>
      </c>
    </row>
  </sheetData>
  <autoFilter ref="A1:H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3.5" outlineLevelCol="7"/>
  <cols>
    <col min="1" max="1025" width="8.78333333333333"/>
  </cols>
  <sheetData>
    <row r="1" ht="15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3"/>
  </cols>
  <sheetData>
    <row r="1" customHeight="1" spans="1:14">
      <c r="A1" s="4" t="s">
        <v>0</v>
      </c>
      <c r="B1" s="4" t="s">
        <v>2</v>
      </c>
      <c r="C1" s="4" t="s">
        <v>89</v>
      </c>
      <c r="D1" s="4" t="s">
        <v>58</v>
      </c>
      <c r="E1" s="4" t="s">
        <v>51</v>
      </c>
      <c r="F1" s="4" t="s">
        <v>96</v>
      </c>
      <c r="G1" s="4" t="s">
        <v>97</v>
      </c>
      <c r="H1" s="4" t="s">
        <v>98</v>
      </c>
      <c r="I1" s="4" t="s">
        <v>99</v>
      </c>
      <c r="J1" s="4" t="s">
        <v>100</v>
      </c>
      <c r="K1" s="4" t="s">
        <v>16</v>
      </c>
      <c r="L1" s="4" t="s">
        <v>23</v>
      </c>
      <c r="M1" s="4" t="s">
        <v>17</v>
      </c>
      <c r="N1" s="4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101</v>
      </c>
      <c r="D1" s="2" t="s">
        <v>11</v>
      </c>
      <c r="E1" s="2" t="s">
        <v>102</v>
      </c>
      <c r="F1" s="2" t="s">
        <v>103</v>
      </c>
      <c r="G1" s="2" t="s">
        <v>51</v>
      </c>
      <c r="H1" s="2" t="s">
        <v>104</v>
      </c>
      <c r="I1" s="2" t="s">
        <v>105</v>
      </c>
      <c r="J1" s="2" t="s">
        <v>106</v>
      </c>
      <c r="K1" s="2" t="s">
        <v>30</v>
      </c>
      <c r="L1" s="2" t="s">
        <v>107</v>
      </c>
      <c r="M1" s="2" t="s">
        <v>108</v>
      </c>
      <c r="N1" s="2" t="s">
        <v>109</v>
      </c>
      <c r="O1" s="2" t="s">
        <v>110</v>
      </c>
      <c r="P1" s="2" t="s">
        <v>111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5" customHeight="1" outlineLevelRow="1" outlineLevelCol="6"/>
  <cols>
    <col min="1" max="1025" width="8.78333333333333" style="3"/>
    <col min="1026" max="16384" width="9" style="3"/>
  </cols>
  <sheetData>
    <row r="1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5" customFormat="1" customHeight="1" spans="1:3">
      <c r="A2" s="6" t="s">
        <v>24</v>
      </c>
      <c r="C2" s="5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5" customHeight="1" outlineLevelRow="1"/>
  <cols>
    <col min="1" max="14" width="8.78333333333333" style="3"/>
    <col min="15" max="15" width="8.875" style="3" customWidth="1"/>
    <col min="16" max="1031" width="8.78333333333333" style="3"/>
    <col min="1032" max="16384" width="9" style="3"/>
  </cols>
  <sheetData>
    <row r="1" customHeight="1" spans="1:17">
      <c r="A1" s="9" t="s">
        <v>0</v>
      </c>
      <c r="B1" s="2" t="s">
        <v>2</v>
      </c>
      <c r="C1" s="4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16</v>
      </c>
      <c r="O1" s="2" t="s">
        <v>23</v>
      </c>
      <c r="P1" s="2" t="s">
        <v>17</v>
      </c>
      <c r="Q1" s="2" t="s">
        <v>21</v>
      </c>
    </row>
    <row r="2" s="5" customFormat="1" customHeight="1" spans="1:13">
      <c r="A2" s="6" t="s">
        <v>37</v>
      </c>
      <c r="B2" s="5" t="s">
        <v>38</v>
      </c>
      <c r="C2" s="3" t="s">
        <v>39</v>
      </c>
      <c r="D2" s="3" t="s">
        <v>40</v>
      </c>
      <c r="E2" s="3" t="s">
        <v>41</v>
      </c>
      <c r="F2" s="3"/>
      <c r="G2" s="3" t="s">
        <v>42</v>
      </c>
      <c r="H2" s="3" t="s">
        <v>43</v>
      </c>
      <c r="I2" s="10">
        <v>4.58e-17</v>
      </c>
      <c r="J2" s="3">
        <v>4.58e-18</v>
      </c>
      <c r="K2" s="3" t="s">
        <v>44</v>
      </c>
      <c r="L2" s="3" t="s">
        <v>45</v>
      </c>
      <c r="M2" s="3" t="s">
        <v>46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 outlineLevelRow="2"/>
  <cols>
    <col min="1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6" t="s">
        <v>52</v>
      </c>
      <c r="D2" s="5" t="s">
        <v>53</v>
      </c>
      <c r="E2" s="5">
        <v>1000</v>
      </c>
      <c r="F2" s="5">
        <v>-1</v>
      </c>
      <c r="G2" s="5" t="s">
        <v>54</v>
      </c>
    </row>
    <row r="3" s="5" customFormat="1" customHeight="1" spans="1:7">
      <c r="A3" s="6" t="s">
        <v>55</v>
      </c>
      <c r="D3" s="5" t="s">
        <v>53</v>
      </c>
      <c r="E3" s="5">
        <v>1</v>
      </c>
      <c r="F3" s="5">
        <v>-1</v>
      </c>
      <c r="G3" s="5" t="s">
        <v>54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6" sqref="$A1:$XFD1048576"/>
    </sheetView>
  </sheetViews>
  <sheetFormatPr defaultColWidth="9" defaultRowHeight="15" customHeight="1" outlineLevelRow="2"/>
  <cols>
    <col min="1" max="6" width="15.5333333333333" style="3"/>
    <col min="7" max="1025" width="9.10833333333333" style="3"/>
    <col min="1026" max="16384" width="9" style="3"/>
  </cols>
  <sheetData>
    <row r="1" customHeight="1" spans="1:9">
      <c r="A1" s="2" t="s">
        <v>0</v>
      </c>
      <c r="B1" s="2" t="s">
        <v>2</v>
      </c>
      <c r="C1" s="2" t="s">
        <v>56</v>
      </c>
      <c r="D1" s="2" t="s">
        <v>57</v>
      </c>
      <c r="E1" s="2" t="s">
        <v>58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3" t="s">
        <v>59</v>
      </c>
      <c r="C2" s="3" t="s">
        <v>52</v>
      </c>
      <c r="D2" s="3" t="s">
        <v>37</v>
      </c>
      <c r="E2" s="3" t="s">
        <v>60</v>
      </c>
    </row>
    <row r="3" customHeight="1" spans="1:5">
      <c r="A3" s="3" t="s">
        <v>61</v>
      </c>
      <c r="C3" s="3" t="s">
        <v>55</v>
      </c>
      <c r="D3" s="3" t="s">
        <v>37</v>
      </c>
      <c r="E3" s="3" t="s">
        <v>60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4" sqref="$A1:$XFD1048576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66</v>
      </c>
      <c r="C2" s="6" t="s">
        <v>59</v>
      </c>
      <c r="D2" s="5" t="s">
        <v>43</v>
      </c>
      <c r="E2" s="5">
        <v>0.0166053904042716</v>
      </c>
      <c r="G2" s="5" t="s">
        <v>67</v>
      </c>
    </row>
    <row r="3" s="5" customFormat="1" customHeight="1" spans="1:7">
      <c r="A3" s="3" t="s">
        <v>68</v>
      </c>
      <c r="C3" s="6" t="s">
        <v>61</v>
      </c>
      <c r="D3" s="5" t="s">
        <v>43</v>
      </c>
      <c r="E3" s="5">
        <v>0.0166053904042716</v>
      </c>
      <c r="G3" s="5" t="s">
        <v>67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4" sqref="$A1:$XFD1048576"/>
    </sheetView>
  </sheetViews>
  <sheetFormatPr defaultColWidth="9" defaultRowHeight="15" customHeight="1" outlineLevelCol="7"/>
  <cols>
    <col min="1" max="1025" width="8.78333333333333" style="3"/>
    <col min="1026" max="16384" width="9" style="3"/>
  </cols>
  <sheetData>
    <row r="1" customHeight="1" spans="1:8">
      <c r="A1" s="4" t="s">
        <v>0</v>
      </c>
      <c r="B1" s="4" t="s">
        <v>2</v>
      </c>
      <c r="C1" s="4" t="s">
        <v>69</v>
      </c>
      <c r="D1" s="4" t="s">
        <v>58</v>
      </c>
      <c r="E1" s="4" t="s">
        <v>16</v>
      </c>
      <c r="F1" s="2" t="s">
        <v>23</v>
      </c>
      <c r="G1" s="4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29" sqref="$A1:$XFD1048576"/>
    </sheetView>
  </sheetViews>
  <sheetFormatPr defaultColWidth="9" defaultRowHeight="15" customHeight="1" outlineLevelCol="7"/>
  <cols>
    <col min="1" max="1025" width="8.78333333333333"/>
  </cols>
  <sheetData>
    <row r="1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2018-05-09T09:26:00Z</dcterms:created>
  <dcterms:modified xsi:type="dcterms:W3CDTF">2018-12-17T15:26:04Z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