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Submodels!$A$1:$F$2</definedName>
    <definedName name="_xlnm._FilterDatabase" localSheetId="3" hidden="1">Compartments!$A$1:$H$2</definedName>
    <definedName name="_xlnm._FilterDatabase" localSheetId="4" hidden="1">'Species types'!$A$1:$I$3</definedName>
    <definedName name="_xlnm._FilterDatabase" localSheetId="6" hidden="1">'Initial species concentrations'!$A$1:$E$3</definedName>
    <definedName name="_xlnm._FilterDatabase" localSheetId="7" hidden="1">Observables!$A$1:$E$1</definedName>
    <definedName name="_xlnm._FilterDatabase" localSheetId="8" hidden="1">Functions!$A$1:$D$1</definedName>
    <definedName name="_xlnm._FilterDatabase" localSheetId="9" hidden="1">Reactions!$A$1:$I$2</definedName>
    <definedName name="_xlnm._FilterDatabase" localSheetId="10" hidden="1">'Rate laws'!$A$1:$G$2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Parameters!$A$1:$H$5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" localSheetId="2">Submodels!$A$1:$F$2</definedName>
    <definedName name="_FilterDatabase_0_0" localSheetId="2">Submodels!$A$1:$F$2</definedName>
    <definedName name="_FilterDatabase_0_0_0" localSheetId="2">Submodels!$A$1:$F$2</definedName>
    <definedName name="_FilterDatabase_0" localSheetId="3">Compartments!$A$1:$H$2</definedName>
    <definedName name="_FilterDatabase_0_0" localSheetId="3">Compartments!$A$1:$H$2</definedName>
    <definedName name="_FilterDatabase_0_0_0" localSheetId="3">Compartments!$A$1:$H$2</definedName>
    <definedName name="_FilterDatabase_0" localSheetId="4">'Species types'!$A$1:$I$3</definedName>
    <definedName name="_FilterDatabase_0_0" localSheetId="4">'Species types'!$A$1:$I$3</definedName>
    <definedName name="_FilterDatabase_0_0_0" localSheetId="4">'Species types'!$A$1:$I$3</definedName>
    <definedName name="_FilterDatabase_0" localSheetId="6">'Initial species concentrations'!$A$1:$E$3</definedName>
    <definedName name="_FilterDatabase_0_0" localSheetId="6">'Initial species concentrations'!$A$1:$E$3</definedName>
    <definedName name="_FilterDatabase_0_0_0" localSheetId="6">'Initial species concentrations'!$A$1:$E$3</definedName>
    <definedName name="_FilterDatabase_0" localSheetId="7">Observables!$A$1:$E$1</definedName>
    <definedName name="_FilterDatabase_0_0" localSheetId="7">Observables!$A$1:$E$1</definedName>
    <definedName name="_FilterDatabase_0_0_0" localSheetId="7">Observables!$A$1:$E$1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" localSheetId="9">Reactions!$A$1:$I$2</definedName>
    <definedName name="_FilterDatabase_0_0" localSheetId="9">Reactions!$A$1:$I$2</definedName>
    <definedName name="_FilterDatabase_0_0_0" localSheetId="9">Reactions!$A$1:$I$2</definedName>
    <definedName name="_FilterDatabase_0" localSheetId="10">'Rate laws'!$A$1:$G$2</definedName>
    <definedName name="_FilterDatabase_0_0" localSheetId="10">'Rate laws'!$A$1:$G$2</definedName>
    <definedName name="_FilterDatabase_0_0_0" localSheetId="10">'Rate laws'!$A$1:$G$2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" localSheetId="14">Parameters!$A$1:$H$4</definedName>
    <definedName name="_FilterDatabase_0_0" localSheetId="14">Parameters!$A$1:$H$4</definedName>
    <definedName name="_FilterDatabase_0_0_0" localSheetId="14">Parameters!$A$1:$H$4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</definedNames>
  <calcPr calcId="144525"/>
</workbook>
</file>

<file path=xl/sharedStrings.xml><?xml version="1.0" encoding="utf-8"?>
<sst xmlns="http://schemas.openxmlformats.org/spreadsheetml/2006/main" count="255" uniqueCount="114">
  <si>
    <t>Id</t>
  </si>
  <si>
    <t>test_model</t>
  </si>
  <si>
    <t>Name</t>
  </si>
  <si>
    <t>2 species, 1 reaction, with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</si>
  <si>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</si>
  <si>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</si>
  <si>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</si>
  <si>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</si>
  <si>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</si>
  <si>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</si>
  <si>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</si>
  <si>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</si>
  <si>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</si>
  <si>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</si>
  <si>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</si>
  <si>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</si>
  <si>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</si>
  <si>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</si>
  <si>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</si>
  <si>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</si>
  <si>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</si>
  <si>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</si>
  <si>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</si>
  <si>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</si>
  <si>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test_submodel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</si>
  <si>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</si>
  <si>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</si>
  <si>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</si>
  <si>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</si>
  <si>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</si>
  <si>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</si>
  <si>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</si>
  <si>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</si>
  <si>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</si>
  <si>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</si>
  <si>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</si>
  <si>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</si>
  <si>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</si>
  <si>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compartment c</t>
  </si>
  <si>
    <t>cellular</t>
  </si>
  <si>
    <t>fluid</t>
  </si>
  <si>
    <t>3d</t>
  </si>
  <si>
    <t>mass * density</t>
  </si>
  <si>
    <t>normal</t>
  </si>
  <si>
    <t>l</t>
  </si>
  <si>
    <t>init_mass / init_volume</t>
  </si>
  <si>
    <t>g ml^-1</t>
  </si>
  <si>
    <t>Structure</t>
  </si>
  <si>
    <t>Empirical formula</t>
  </si>
  <si>
    <t>Molecular weight</t>
  </si>
  <si>
    <t>Charge</t>
  </si>
  <si>
    <t>Type</t>
  </si>
  <si>
    <t>spec_type_0</t>
  </si>
  <si>
    <t>CHO</t>
  </si>
  <si>
    <t>protein</t>
  </si>
  <si>
    <t>spec_type_1</t>
  </si>
  <si>
    <t>Species type</t>
  </si>
  <si>
    <t>Compartment</t>
  </si>
  <si>
    <t>Units</t>
  </si>
  <si>
    <t>spec_type_0[c]</t>
  </si>
  <si>
    <t>molecule</t>
  </si>
  <si>
    <t>spec_type_1[c]</t>
  </si>
  <si>
    <t>Species</t>
  </si>
  <si>
    <t>Distribution</t>
  </si>
  <si>
    <t>Mean</t>
  </si>
  <si>
    <t>Standard deviation</t>
  </si>
  <si>
    <t>dist-init-conc-spec_type_0[c]</t>
  </si>
  <si>
    <t>M</t>
  </si>
  <si>
    <t>dist-init-conc-spec_type_1[c]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</si>
  <si>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</si>
  <si>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</si>
  <si>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</si>
  <si>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</si>
  <si>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</si>
  <si>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</si>
  <si>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</si>
  <si>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test_reaction_1</t>
  </si>
  <si>
    <t>[c]: spec_type_0 ==&gt; spec_type_1</t>
  </si>
  <si>
    <t>Reaction</t>
  </si>
  <si>
    <t>Direction</t>
  </si>
  <si>
    <t>test_reaction_1-forward</t>
  </si>
  <si>
    <t>forward</t>
  </si>
  <si>
    <t>other</t>
  </si>
  <si>
    <t>k_cat * spec_type_0[c]</t>
  </si>
  <si>
    <t>s^-1</t>
  </si>
  <si>
    <t>Reaction rate units</t>
  </si>
  <si>
    <t>Coefficient units</t>
  </si>
  <si>
    <t>Cell size units</t>
  </si>
  <si>
    <t>dFBA net reaction</t>
  </si>
  <si>
    <t>Value</t>
  </si>
  <si>
    <t>Standard error</t>
  </si>
  <si>
    <t>carbonExchangeRate</t>
  </si>
  <si>
    <t>mmol gDCW^-1 h^-1</t>
  </si>
  <si>
    <t>fractionDryWeight</t>
  </si>
  <si>
    <t>dimensionless</t>
  </si>
  <si>
    <t>nonCarbonExchangeRate</t>
  </si>
  <si>
    <t>k_cat</t>
  </si>
  <si>
    <t>molecule^-1 s^-1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</si>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</sst>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1"/>
      <name val="Cambria"/>
      <charset val="1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6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5" fillId="8" borderId="5" applyNumberFormat="0" applyFon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8" fillId="4" borderId="2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:B15"/>
    </sheetView>
  </sheetViews>
  <sheetFormatPr defaultColWidth="9" defaultRowHeight="13.5" outlineLevelCol="1"/>
  <cols>
    <col min="1" max="1025" width="8.575"/>
  </cols>
  <sheetData>
    <row r="1" ht="15" customHeight="1" spans="1:2">
      <c r="A1" s="10" t="s">
        <v>0</v>
      </c>
      <c r="B1" s="10" t="s">
        <v>1</v>
      </c>
    </row>
    <row r="2" ht="15" customHeight="1" spans="1:2">
      <c r="A2" s="10" t="s">
        <v>2</v>
      </c>
      <c r="B2" s="11" t="s">
        <v>3</v>
      </c>
    </row>
    <row r="3" ht="15" customHeight="1" spans="1:2">
      <c r="A3" s="10" t="s">
        <v>4</v>
      </c>
      <c r="B3" s="11" t="s">
        <v>5</v>
      </c>
    </row>
    <row r="4" ht="15" customHeight="1" spans="1:2">
      <c r="A4" s="10" t="s">
        <v>6</v>
      </c>
      <c r="B4" s="11"/>
    </row>
    <row r="5" ht="15" customHeight="1" spans="1:2">
      <c r="A5" s="10" t="s">
        <v>7</v>
      </c>
      <c r="B5" s="11"/>
    </row>
    <row r="6" ht="15" customHeight="1" spans="1:2">
      <c r="A6" s="10" t="s">
        <v>8</v>
      </c>
      <c r="B6" s="11"/>
    </row>
    <row r="7" ht="15" customHeight="1" spans="1:2">
      <c r="A7" s="10" t="s">
        <v>9</v>
      </c>
      <c r="B7" s="11" t="s">
        <v>10</v>
      </c>
    </row>
    <row r="8" ht="15" customHeight="1" spans="1:2">
      <c r="A8" s="2" t="s">
        <v>11</v>
      </c>
      <c r="B8" s="4"/>
    </row>
    <row r="9" ht="40.5" spans="1:2">
      <c r="A9" s="2" t="s">
        <v>12</v>
      </c>
      <c r="B9" s="12"/>
    </row>
    <row r="10" ht="27" spans="1:2">
      <c r="A10" s="2" t="s">
        <v>13</v>
      </c>
      <c r="B10" s="12"/>
    </row>
    <row r="11" ht="27" spans="1:2">
      <c r="A11" s="2" t="s">
        <v>14</v>
      </c>
      <c r="B11" s="13" t="s">
        <v>15</v>
      </c>
    </row>
    <row r="12" ht="54" spans="1:2">
      <c r="A12" s="2" t="s">
        <v>16</v>
      </c>
      <c r="B12" s="13"/>
    </row>
    <row r="13" ht="27" spans="1:2">
      <c r="A13" s="2" t="s">
        <v>17</v>
      </c>
      <c r="B13" s="13"/>
    </row>
    <row r="14" spans="1:2">
      <c r="A14" s="2" t="s">
        <v>18</v>
      </c>
      <c r="B14" s="13"/>
    </row>
    <row r="15" spans="1:2">
      <c r="A15" s="2" t="s">
        <v>19</v>
      </c>
      <c r="B15" s="13"/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5" sqref="C45"/>
    </sheetView>
  </sheetViews>
  <sheetFormatPr defaultColWidth="9" defaultRowHeight="15" customHeight="1" outlineLevelRow="5"/>
  <cols>
    <col min="1" max="1025" width="8.575" style="1"/>
    <col min="1026" max="16384" width="9" style="1"/>
  </cols>
  <sheetData>
    <row r="1" customHeight="1" spans="1:1">
      <c r="A1" s="3" t="s">
        <v>0</v>
      </c>
    </row>
    <row r="2" customHeight="1" spans="1:1">
      <c r="A2" s="3" t="s">
        <v>2</v>
      </c>
    </row>
    <row r="3" customHeight="1" spans="1:1">
      <c r="A3" s="3" t="s">
        <v>20</v>
      </c>
    </row>
    <row r="4" customHeight="1" spans="1:1">
      <c r="A4" s="2" t="s">
        <v>16</v>
      </c>
    </row>
    <row r="5" customHeight="1" spans="1:1">
      <c r="A5" s="2" t="s">
        <v>17</v>
      </c>
    </row>
    <row r="6" customHeight="1" spans="1:1">
      <c r="A6" s="2" t="s">
        <v>21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2" sqref="$A1:$XFD1048576"/>
    </sheetView>
  </sheetViews>
  <sheetFormatPr defaultColWidth="9" defaultRowHeight="15" customHeight="1" outlineLevelRow="1" outlineLevelCol="6"/>
  <cols>
    <col min="1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22</v>
      </c>
      <c r="D1" s="2" t="s">
        <v>16</v>
      </c>
      <c r="E1" s="2" t="s">
        <v>23</v>
      </c>
      <c r="F1" s="2" t="s">
        <v>17</v>
      </c>
      <c r="G1" s="2" t="s">
        <v>21</v>
      </c>
    </row>
    <row r="2" s="4" customFormat="1" customHeight="1" spans="1:3">
      <c r="A2" s="5" t="s">
        <v>24</v>
      </c>
      <c r="C2" s="4" t="s">
        <v>25</v>
      </c>
    </row>
  </sheetData>
  <autoFilter ref="A1:F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8" t="s">
        <v>0</v>
      </c>
      <c r="B1" s="2" t="s">
        <v>2</v>
      </c>
      <c r="C1" s="3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16</v>
      </c>
      <c r="O1" s="2" t="s">
        <v>23</v>
      </c>
      <c r="P1" s="2" t="s">
        <v>17</v>
      </c>
      <c r="Q1" s="2" t="s">
        <v>21</v>
      </c>
    </row>
    <row r="2" s="4" customFormat="1" customHeight="1" spans="1:13">
      <c r="A2" s="5" t="s">
        <v>37</v>
      </c>
      <c r="B2" s="4" t="s">
        <v>38</v>
      </c>
      <c r="C2" s="1" t="s">
        <v>39</v>
      </c>
      <c r="D2" s="1" t="s">
        <v>40</v>
      </c>
      <c r="E2" s="1" t="s">
        <v>41</v>
      </c>
      <c r="F2" s="1"/>
      <c r="G2" s="1" t="s">
        <v>42</v>
      </c>
      <c r="H2" s="1" t="s">
        <v>43</v>
      </c>
      <c r="I2" s="9">
        <v>4.58e-17</v>
      </c>
      <c r="J2" s="1">
        <v>4.58e-18</v>
      </c>
      <c r="K2" s="1" t="s">
        <v>44</v>
      </c>
      <c r="L2" s="1" t="s">
        <v>45</v>
      </c>
      <c r="M2" s="1" t="s">
        <v>46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8" sqref="F28"/>
    </sheetView>
  </sheetViews>
  <sheetFormatPr defaultColWidth="9" defaultRowHeight="15" customHeight="1" outlineLevelRow="2"/>
  <cols>
    <col min="1" max="1" width="11.5" style="1" customWidth="1"/>
    <col min="2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16</v>
      </c>
      <c r="I1" s="2" t="s">
        <v>23</v>
      </c>
      <c r="J1" s="2" t="s">
        <v>17</v>
      </c>
      <c r="K1" s="2" t="s">
        <v>21</v>
      </c>
    </row>
    <row r="2" s="4" customFormat="1" customHeight="1" spans="1:7">
      <c r="A2" s="5" t="s">
        <v>52</v>
      </c>
      <c r="D2" s="4" t="s">
        <v>53</v>
      </c>
      <c r="E2" s="4">
        <v>29</v>
      </c>
      <c r="F2" s="4">
        <v>1</v>
      </c>
      <c r="G2" s="4" t="s">
        <v>54</v>
      </c>
    </row>
    <row r="3" s="4" customFormat="1" customHeight="1" spans="1:7">
      <c r="A3" s="5" t="s">
        <v>55</v>
      </c>
      <c r="D3" s="4" t="s">
        <v>53</v>
      </c>
      <c r="E3" s="4">
        <v>29</v>
      </c>
      <c r="F3" s="4">
        <v>1</v>
      </c>
      <c r="G3" s="4" t="s">
        <v>54</v>
      </c>
    </row>
  </sheetData>
  <autoFilter ref="A1:I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$A1:$XFD1048576"/>
    </sheetView>
  </sheetViews>
  <sheetFormatPr defaultColWidth="9" defaultRowHeight="15" customHeight="1" outlineLevelRow="2"/>
  <cols>
    <col min="1" max="6" width="15.6416666666667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56</v>
      </c>
      <c r="D1" s="2" t="s">
        <v>57</v>
      </c>
      <c r="E1" s="2" t="s">
        <v>58</v>
      </c>
      <c r="F1" s="2" t="s">
        <v>16</v>
      </c>
      <c r="G1" s="2" t="s">
        <v>23</v>
      </c>
      <c r="H1" s="2" t="s">
        <v>17</v>
      </c>
      <c r="I1" s="2" t="s">
        <v>21</v>
      </c>
    </row>
    <row r="2" customHeight="1" spans="1:5">
      <c r="A2" s="1" t="s">
        <v>59</v>
      </c>
      <c r="C2" s="1" t="s">
        <v>52</v>
      </c>
      <c r="D2" s="1" t="s">
        <v>37</v>
      </c>
      <c r="E2" s="1" t="s">
        <v>60</v>
      </c>
    </row>
    <row r="3" customHeight="1" spans="1:5">
      <c r="A3" s="1" t="s">
        <v>61</v>
      </c>
      <c r="C3" s="1" t="s">
        <v>55</v>
      </c>
      <c r="D3" s="1" t="s">
        <v>37</v>
      </c>
      <c r="E3" s="1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$A1:$XFD1048576"/>
    </sheetView>
  </sheetViews>
  <sheetFormatPr defaultColWidth="9" defaultRowHeight="15" customHeight="1" outlineLevelRow="2"/>
  <cols>
    <col min="1" max="1" width="24.125" style="1" customWidth="1"/>
    <col min="2" max="2" width="12.625" style="1"/>
    <col min="3" max="3" width="13.125" style="1" customWidth="1"/>
    <col min="4" max="4" width="8.575" style="1"/>
    <col min="5" max="5" width="12.625" style="1"/>
    <col min="6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58</v>
      </c>
      <c r="H1" s="2" t="s">
        <v>16</v>
      </c>
      <c r="I1" s="2" t="s">
        <v>23</v>
      </c>
      <c r="J1" s="2" t="s">
        <v>17</v>
      </c>
      <c r="K1" s="2" t="s">
        <v>21</v>
      </c>
    </row>
    <row r="2" customHeight="1" spans="1:7">
      <c r="A2" s="1" t="s">
        <v>66</v>
      </c>
      <c r="C2" s="1" t="s">
        <v>59</v>
      </c>
      <c r="D2" s="1" t="s">
        <v>43</v>
      </c>
      <c r="E2" s="1">
        <v>33.2107808085433</v>
      </c>
      <c r="G2" s="1" t="s">
        <v>67</v>
      </c>
    </row>
    <row r="3" customHeight="1" spans="1:7">
      <c r="A3" s="1" t="s">
        <v>68</v>
      </c>
      <c r="C3" s="1" t="s">
        <v>61</v>
      </c>
      <c r="D3" s="1" t="s">
        <v>43</v>
      </c>
      <c r="E3" s="1">
        <v>0</v>
      </c>
      <c r="G3" s="1" t="s">
        <v>67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0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69</v>
      </c>
      <c r="D1" s="3" t="s">
        <v>58</v>
      </c>
      <c r="E1" s="3" t="s">
        <v>16</v>
      </c>
      <c r="F1" s="2" t="s">
        <v>23</v>
      </c>
      <c r="G1" s="3" t="s">
        <v>17</v>
      </c>
      <c r="H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4" sqref="$A1:$XFD1048576"/>
    </sheetView>
  </sheetViews>
  <sheetFormatPr defaultColWidth="9" defaultRowHeight="15" customHeight="1" outlineLevelCol="7"/>
  <cols>
    <col min="1" max="1022" width="8.575" style="1"/>
    <col min="1023" max="16384" width="9" style="1"/>
  </cols>
  <sheetData>
    <row r="1" customHeight="1" spans="1:8">
      <c r="A1" s="2" t="s">
        <v>0</v>
      </c>
      <c r="B1" s="2" t="s">
        <v>2</v>
      </c>
      <c r="C1" s="2" t="s">
        <v>69</v>
      </c>
      <c r="D1" s="2" t="s">
        <v>58</v>
      </c>
      <c r="E1" s="2" t="s">
        <v>16</v>
      </c>
      <c r="F1" s="2" t="s">
        <v>23</v>
      </c>
      <c r="G1" s="2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3.125" style="1" customWidth="1"/>
    <col min="2" max="2" width="8.575" style="1"/>
    <col min="3" max="3" width="12.5" style="1" customWidth="1"/>
    <col min="4" max="4" width="29" style="1" customWidth="1"/>
    <col min="5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16</v>
      </c>
      <c r="J1" s="2" t="s">
        <v>23</v>
      </c>
      <c r="K1" s="2" t="s">
        <v>17</v>
      </c>
      <c r="L1" s="2" t="s">
        <v>21</v>
      </c>
    </row>
    <row r="2" s="4" customFormat="1" customHeight="1" spans="1:5">
      <c r="A2" s="5" t="s">
        <v>76</v>
      </c>
      <c r="C2" s="4" t="s">
        <v>24</v>
      </c>
      <c r="D2" s="4" t="s">
        <v>77</v>
      </c>
      <c r="E2" s="4" t="b">
        <f>FALSE()</f>
        <v>0</v>
      </c>
    </row>
  </sheetData>
  <autoFilter ref="A1:I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" width="14" style="1" customWidth="1"/>
    <col min="2" max="2" width="6.75" style="1" customWidth="1"/>
    <col min="3" max="3" width="13.125" style="1" customWidth="1"/>
    <col min="4" max="4" width="8.575" style="1"/>
    <col min="5" max="5" width="4.875" style="1" customWidth="1"/>
    <col min="6" max="6" width="19.375" style="1" customWidth="1"/>
    <col min="7" max="1024" width="8.575" style="1"/>
    <col min="1025" max="16384" width="9" style="1"/>
  </cols>
  <sheetData>
    <row r="1" customHeight="1" spans="1:11">
      <c r="A1" s="2" t="s">
        <v>0</v>
      </c>
      <c r="B1" s="2" t="s">
        <v>2</v>
      </c>
      <c r="C1" s="2" t="s">
        <v>78</v>
      </c>
      <c r="D1" s="2" t="s">
        <v>79</v>
      </c>
      <c r="E1" s="2" t="s">
        <v>51</v>
      </c>
      <c r="F1" s="2" t="s">
        <v>69</v>
      </c>
      <c r="G1" s="2" t="s">
        <v>58</v>
      </c>
      <c r="H1" s="2" t="s">
        <v>16</v>
      </c>
      <c r="I1" s="2" t="s">
        <v>23</v>
      </c>
      <c r="J1" s="2" t="s">
        <v>17</v>
      </c>
      <c r="K1" s="2" t="s">
        <v>21</v>
      </c>
    </row>
    <row r="2" s="4" customFormat="1" customHeight="1" spans="1:7">
      <c r="A2" s="5" t="s">
        <v>80</v>
      </c>
      <c r="C2" s="5" t="s">
        <v>76</v>
      </c>
      <c r="D2" s="4" t="s">
        <v>81</v>
      </c>
      <c r="E2" s="4" t="s">
        <v>82</v>
      </c>
      <c r="F2" s="4" t="s">
        <v>83</v>
      </c>
      <c r="G2" s="4" t="s">
        <v>84</v>
      </c>
    </row>
  </sheetData>
  <autoFilter ref="A1:G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70</v>
      </c>
      <c r="D1" s="2" t="s">
        <v>69</v>
      </c>
      <c r="E1" s="2" t="s">
        <v>58</v>
      </c>
      <c r="F1" s="2" t="s">
        <v>85</v>
      </c>
      <c r="G1" s="2" t="s">
        <v>86</v>
      </c>
      <c r="H1" s="2" t="s">
        <v>16</v>
      </c>
      <c r="I1" s="2" t="s">
        <v>23</v>
      </c>
      <c r="J1" s="2" t="s">
        <v>17</v>
      </c>
      <c r="K1" s="2" t="s">
        <v>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70</v>
      </c>
      <c r="D1" s="2" t="s">
        <v>58</v>
      </c>
      <c r="E1" s="2" t="s">
        <v>87</v>
      </c>
      <c r="F1" s="2" t="s">
        <v>16</v>
      </c>
      <c r="G1" s="2" t="s">
        <v>23</v>
      </c>
      <c r="H1" s="2" t="s">
        <v>17</v>
      </c>
      <c r="I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5" customHeight="1"/>
  <cols>
    <col min="1" max="1025" width="8.575" style="6"/>
    <col min="1026" max="16384" width="9" style="6"/>
  </cols>
  <sheetData>
    <row r="1" customHeight="1" spans="1:10">
      <c r="A1" s="7" t="s">
        <v>0</v>
      </c>
      <c r="B1" s="7" t="s">
        <v>2</v>
      </c>
      <c r="C1" s="7" t="s">
        <v>88</v>
      </c>
      <c r="D1" s="7" t="s">
        <v>62</v>
      </c>
      <c r="E1" s="7" t="s">
        <v>89</v>
      </c>
      <c r="F1" s="7" t="s">
        <v>58</v>
      </c>
      <c r="G1" s="7" t="s">
        <v>16</v>
      </c>
      <c r="H1" s="2" t="s">
        <v>23</v>
      </c>
      <c r="I1" s="7" t="s">
        <v>17</v>
      </c>
      <c r="J1" s="7" t="s">
        <v>21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4"/>
  <cols>
    <col min="1" max="1" width="21.75" style="1" customWidth="1"/>
    <col min="2" max="5" width="8.575" style="1"/>
    <col min="6" max="6" width="17.5" style="1" customWidth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51</v>
      </c>
      <c r="D1" s="2" t="s">
        <v>89</v>
      </c>
      <c r="E1" s="2" t="s">
        <v>90</v>
      </c>
      <c r="F1" s="2" t="s">
        <v>58</v>
      </c>
      <c r="G1" s="2" t="s">
        <v>16</v>
      </c>
      <c r="H1" s="2" t="s">
        <v>23</v>
      </c>
      <c r="I1" s="2" t="s">
        <v>17</v>
      </c>
      <c r="J1" s="2" t="s">
        <v>21</v>
      </c>
    </row>
    <row r="2" s="4" customFormat="1" customHeight="1" spans="1:6">
      <c r="A2" s="5" t="s">
        <v>91</v>
      </c>
      <c r="C2" s="4" t="s">
        <v>82</v>
      </c>
      <c r="D2" s="4">
        <v>12</v>
      </c>
      <c r="F2" s="4" t="s">
        <v>92</v>
      </c>
    </row>
    <row r="3" s="4" customFormat="1" customHeight="1" spans="1:6">
      <c r="A3" s="5" t="s">
        <v>93</v>
      </c>
      <c r="C3" s="4" t="s">
        <v>82</v>
      </c>
      <c r="D3" s="4">
        <v>0.3</v>
      </c>
      <c r="F3" s="4" t="s">
        <v>94</v>
      </c>
    </row>
    <row r="4" s="4" customFormat="1" customHeight="1" spans="1:6">
      <c r="A4" s="5" t="s">
        <v>95</v>
      </c>
      <c r="C4" s="4" t="s">
        <v>82</v>
      </c>
      <c r="D4" s="4">
        <v>20</v>
      </c>
      <c r="F4" s="4" t="s">
        <v>92</v>
      </c>
    </row>
    <row r="5" customHeight="1" spans="1:6">
      <c r="A5" s="1" t="s">
        <v>96</v>
      </c>
      <c r="C5" s="1" t="s">
        <v>96</v>
      </c>
      <c r="D5" s="1">
        <v>1</v>
      </c>
      <c r="F5" s="1" t="s">
        <v>97</v>
      </c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69</v>
      </c>
      <c r="D1" s="2" t="s">
        <v>58</v>
      </c>
      <c r="E1" s="2" t="s">
        <v>16</v>
      </c>
      <c r="F1" s="2" t="s">
        <v>23</v>
      </c>
      <c r="G1" s="2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89</v>
      </c>
      <c r="D1" s="3" t="s">
        <v>58</v>
      </c>
      <c r="E1" s="3" t="s">
        <v>51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16</v>
      </c>
      <c r="L1" s="3" t="s">
        <v>23</v>
      </c>
      <c r="M1" s="3" t="s">
        <v>17</v>
      </c>
      <c r="N1" s="3" t="s">
        <v>21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view="pageBreakPreview" zoomScaleNormal="100" zoomScaleSheetLayoutView="100" workbookViewId="0">
      <pane xSplit="1" ySplit="1" topLeftCell="B2" activePane="bottomRight" state="frozen"/>
      <selection/>
      <selection pane="topRight"/>
      <selection pane="bottomLeft"/>
      <selection pane="bottomRight" activeCell="I15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103</v>
      </c>
      <c r="D1" s="2" t="s">
        <v>11</v>
      </c>
      <c r="E1" s="2" t="s">
        <v>104</v>
      </c>
      <c r="F1" s="2" t="s">
        <v>105</v>
      </c>
      <c r="G1" s="2" t="s">
        <v>51</v>
      </c>
      <c r="H1" s="2" t="s">
        <v>106</v>
      </c>
      <c r="I1" s="2" t="s">
        <v>107</v>
      </c>
      <c r="J1" s="2" t="s">
        <v>108</v>
      </c>
      <c r="K1" s="2" t="s">
        <v>30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16</v>
      </c>
      <c r="R1" s="2" t="s">
        <v>17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1 reaction, with rates given by reactant population</dc:description>
  <cp:lastModifiedBy>jonrkarr</cp:lastModifiedBy>
  <cp:revision>5</cp:revision>
  <dcterms:created xsi:type="dcterms:W3CDTF">2018-05-22T12:43:00Z</dcterms:created>
  <dcterms:modified xsi:type="dcterms:W3CDTF">2018-12-17T15:37:06Z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  <property fmtid="{D5CDD505-2E9C-101B-9397-08002B2CF9AE}" pid="4" name="KSOProductBuildVer">
    <vt:lpwstr>1033-10.1.0.6757</vt:lpwstr>
  </property>
</Properties>
</file>