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295" windowHeight="6945" tabRatio="993" firstSheet="13" activeTab="21"/>
  </bookViews>
  <sheets>
    <sheet name="Table of contents" sheetId="24" r:id="rId1"/>
    <sheet name="Model" sheetId="1" r:id="rId2"/>
    <sheet name="Taxon" sheetId="2" r:id="rId3"/>
    <sheet name="Environment" sheetId="20" r:id="rId4"/>
    <sheet name="Submodels" sheetId="3" r:id="rId5"/>
    <sheet name="Compartments" sheetId="4" r:id="rId6"/>
    <sheet name="Species types" sheetId="5" r:id="rId7"/>
    <sheet name="Species" sheetId="6" r:id="rId8"/>
    <sheet name="Initial species concentrations" sheetId="7" r:id="rId9"/>
    <sheet name="Observables" sheetId="8" r:id="rId10"/>
    <sheet name="Functions" sheetId="9" r:id="rId11"/>
    <sheet name="Reactions" sheetId="10" r:id="rId12"/>
    <sheet name="Rate laws" sheetId="11" r:id="rId13"/>
    <sheet name="dFBA objectives" sheetId="18" r:id="rId14"/>
    <sheet name="dFBA objective reactions" sheetId="12" r:id="rId15"/>
    <sheet name="dFBA objective species" sheetId="13" r:id="rId16"/>
    <sheet name="Parameters" sheetId="14" r:id="rId17"/>
    <sheet name="Stop conditions" sheetId="15" r:id="rId18"/>
    <sheet name="Evidence" sheetId="19" r:id="rId19"/>
    <sheet name="Interpretations" sheetId="21" r:id="rId20"/>
    <sheet name="References" sheetId="16" r:id="rId21"/>
    <sheet name="Authors" sheetId="22" r:id="rId22"/>
    <sheet name="Changes" sheetId="23" r:id="rId23"/>
  </sheets>
  <definedNames>
    <definedName name="_xlnm._FilterDatabase" localSheetId="0" hidden="1">'Table of contents'!$A$1:$C$23</definedName>
    <definedName name="_xlnm._FilterDatabase" localSheetId="1" hidden="1">Model!$A$1:$B$12</definedName>
    <definedName name="_xlnm._FilterDatabase" localSheetId="2" hidden="1">Taxon!$A$1:$A$6</definedName>
    <definedName name="_xlnm._FilterDatabase" localSheetId="4" hidden="1">Submodels!$A$1:$G$2</definedName>
    <definedName name="_xlnm._FilterDatabase" localSheetId="5" hidden="1">Compartments!$A$2:$H$3</definedName>
    <definedName name="_xlnm._FilterDatabase" localSheetId="6" hidden="1">'Species types'!$A$1:$I$3</definedName>
    <definedName name="_xlnm._FilterDatabase" localSheetId="8" hidden="1">'Initial species concentrations'!$A$1:$E$3</definedName>
    <definedName name="_xlnm._FilterDatabase" localSheetId="9" hidden="1">Observables!$A$1:$E$1</definedName>
    <definedName name="_xlnm._FilterDatabase" localSheetId="10" hidden="1">Functions!$A$1:$D$2</definedName>
    <definedName name="_xlnm._FilterDatabase" localSheetId="11" hidden="1">Reactions!$A$2:$J$3</definedName>
    <definedName name="_xlnm._FilterDatabase" localSheetId="12" hidden="1">'Rate laws'!$A$1:$G$2</definedName>
    <definedName name="_xlnm._FilterDatabase" localSheetId="14" hidden="1">'dFBA objective reactions'!$A$1:$E$1</definedName>
    <definedName name="_xlnm._FilterDatabase" localSheetId="15" hidden="1">'dFBA objective species'!$A$1:$G$1</definedName>
    <definedName name="_xlnm._FilterDatabase" localSheetId="16" hidden="1">Parameters!$A$1:$H$7</definedName>
    <definedName name="_xlnm._FilterDatabase" localSheetId="17" hidden="1">'Stop conditions'!$A$1:$D$1</definedName>
    <definedName name="_xlnm._FilterDatabase" localSheetId="20" hidden="1">References!$A$1:$Q$1</definedName>
    <definedName name="_FilterDatabase_0" localSheetId="1">Model!$A$1:$B$7</definedName>
    <definedName name="_FilterDatabase_0_0" localSheetId="1">Model!$A$1:$B$7</definedName>
    <definedName name="_FilterDatabase_0_0_0" localSheetId="1">Model!$A$1:$B$7</definedName>
    <definedName name="_FilterDatabase_0" localSheetId="2">Taxon!$A$1:$A$5</definedName>
    <definedName name="_FilterDatabase_0_0" localSheetId="2">Taxon!$A$1:$A$5</definedName>
    <definedName name="_FilterDatabase_0_0_0" localSheetId="2">Taxon!$A$1:$A$5</definedName>
    <definedName name="_FilterDatabase_0" localSheetId="4">Submodels!$A$1:$G$2</definedName>
    <definedName name="_FilterDatabase_0_0" localSheetId="4">Submodels!$A$1:$G$2</definedName>
    <definedName name="_FilterDatabase_0_0_0" localSheetId="4">Submodels!$A$1:$G$2</definedName>
    <definedName name="_FilterDatabase_0" localSheetId="5">Compartments!$A$2:$H$3</definedName>
    <definedName name="_FilterDatabase_0_0" localSheetId="5">Compartments!$A$2:$H$3</definedName>
    <definedName name="_FilterDatabase_0_0_0" localSheetId="5">Compartments!$A$2:$H$3</definedName>
    <definedName name="_FilterDatabase_0" localSheetId="6">'Species types'!$A$1:$I$3</definedName>
    <definedName name="_FilterDatabase_0_0" localSheetId="6">'Species types'!$A$1:$I$3</definedName>
    <definedName name="_FilterDatabase_0_0_0" localSheetId="6">'Species types'!$A$1:$I$3</definedName>
    <definedName name="_FilterDatabase_0" localSheetId="8">'Initial species concentrations'!$A$1:$E$3</definedName>
    <definedName name="_FilterDatabase_0_0" localSheetId="8">'Initial species concentrations'!$A$1:$E$3</definedName>
    <definedName name="_FilterDatabase_0_0_0" localSheetId="8">'Initial species concentrations'!$A$1:$E$3</definedName>
    <definedName name="_FilterDatabase_0" localSheetId="9">Observables!$A$1:$E$1</definedName>
    <definedName name="_FilterDatabase_0_0" localSheetId="9">Observables!$A$1:$E$1</definedName>
    <definedName name="_FilterDatabase_0_0_0" localSheetId="9">Observables!$A$1:$E$1</definedName>
    <definedName name="_FilterDatabase_0" localSheetId="10">Functions!$A$1:$D$1</definedName>
    <definedName name="_FilterDatabase_0_0" localSheetId="10">Functions!$A$1:$D$1</definedName>
    <definedName name="_FilterDatabase_0_0_0" localSheetId="10">Functions!$A$1:$D$1</definedName>
    <definedName name="_FilterDatabase_0" localSheetId="11">Reactions!$A$2:$J$3</definedName>
    <definedName name="_FilterDatabase_0_0" localSheetId="11">Reactions!$A$2:$J$3</definedName>
    <definedName name="_FilterDatabase_0_0_0" localSheetId="11">Reactions!$A$2:$J$3</definedName>
    <definedName name="_FilterDatabase_0" localSheetId="12">'Rate laws'!$A$1:$G$2</definedName>
    <definedName name="_FilterDatabase_0_0" localSheetId="12">'Rate laws'!$A$1:$G$2</definedName>
    <definedName name="_FilterDatabase_0_0_0" localSheetId="12">'Rate laws'!$A$1:$G$2</definedName>
    <definedName name="_FilterDatabase_0" localSheetId="14">'dFBA objective reactions'!$A$1:$E$1</definedName>
    <definedName name="_FilterDatabase_0_0" localSheetId="14">'dFBA objective reactions'!$A$1:$E$1</definedName>
    <definedName name="_FilterDatabase_0_0_0" localSheetId="14">'dFBA objective reactions'!$A$1:$E$1</definedName>
    <definedName name="_FilterDatabase_0" localSheetId="15">'dFBA objective species'!$A$1:$G$1</definedName>
    <definedName name="_FilterDatabase_0_0" localSheetId="15">'dFBA objective species'!$A$1:$G$1</definedName>
    <definedName name="_FilterDatabase_0_0_0" localSheetId="15">'dFBA objective species'!$A$1:$G$1</definedName>
    <definedName name="_FilterDatabase_0" localSheetId="16">Parameters!$A$1:$H$4</definedName>
    <definedName name="_FilterDatabase_0_0" localSheetId="16">Parameters!$A$1:$H$4</definedName>
    <definedName name="_FilterDatabase_0_0_0" localSheetId="16">Parameters!$A$1:$H$4</definedName>
    <definedName name="_FilterDatabase_0" localSheetId="17">'Stop conditions'!$A$1:$D$1</definedName>
    <definedName name="_FilterDatabase_0_0" localSheetId="17">'Stop conditions'!$A$1:$D$1</definedName>
    <definedName name="_FilterDatabase_0_0_0" localSheetId="17">'Stop conditions'!$A$1:$D$1</definedName>
    <definedName name="_FilterDatabase_0" localSheetId="20">References!$A$1:$Q$1</definedName>
    <definedName name="_FilterDatabase_0_0" localSheetId="20">References!$A$1:$Q$1</definedName>
    <definedName name="_FilterDatabase_0_0_0" localSheetId="20">References!$A$1:$Q$1</definedName>
  </definedNames>
  <calcPr calcId="144525"/>
</workbook>
</file>

<file path=xl/sharedStrings.xml><?xml version="1.0" encoding="utf-8"?>
<sst xmlns="http://schemas.openxmlformats.org/spreadsheetml/2006/main" count="360" uniqueCount="160">
  <si>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</si>
  <si>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</si>
  <si>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</si>
  <si>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</si>
  <si>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</si>
  <si>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</si>
  <si>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</si>
  <si>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</si>
  <si>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</si>
  <si>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</si>
  <si>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</si>
  <si>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</si>
  <si>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</si>
  <si>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</si>
  <si>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</si>
  <si>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</si>
  <si>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</si>
  <si>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</si>
  <si>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</si>
  <si>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</si>
  <si>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Evidence</t>
  </si>
  <si>
    <t>Interpretations</t>
  </si>
  <si>
    <t>References</t>
  </si>
  <si>
    <t>Authors</t>
  </si>
  <si>
    <t>Changes</t>
  </si>
  <si>
    <t>Id</t>
  </si>
  <si>
    <t>test_model</t>
  </si>
  <si>
    <t>Name</t>
  </si>
  <si>
    <t>2 species, 1 reaction, with rates given by reactant population</t>
  </si>
  <si>
    <t>Version</t>
  </si>
  <si>
    <t>0.0.0</t>
  </si>
  <si>
    <t>URL</t>
  </si>
  <si>
    <t>Branch</t>
  </si>
  <si>
    <t>Revision</t>
  </si>
  <si>
    <t>wc_lang version</t>
  </si>
  <si>
    <t>0.0.1</t>
  </si>
  <si>
    <t>Time units</t>
  </si>
  <si>
    <t>s</t>
  </si>
  <si>
    <t>Identifiers</t>
  </si>
  <si>
    <t>Comments</t>
  </si>
  <si>
    <t>Created</t>
  </si>
  <si>
    <t>Updated</t>
  </si>
  <si>
    <t>Rank</t>
  </si>
  <si>
    <t>env</t>
  </si>
  <si>
    <t>Temperature</t>
  </si>
  <si>
    <t>Temperature units</t>
  </si>
  <si>
    <t>degC</t>
  </si>
  <si>
    <t>pH</t>
  </si>
  <si>
    <t>pH units</t>
  </si>
  <si>
    <t>dimensionless</t>
  </si>
  <si>
    <t>Framework</t>
  </si>
  <si>
    <t>test_submodel</t>
  </si>
  <si>
    <t>stochastic_simulation_algorithm</t>
  </si>
  <si>
    <t>Initial volume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</si>
  <si>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</si>
  <si>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</si>
  <si>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</si>
  <si>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</si>
  <si>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</si>
  <si>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</si>
  <si>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</si>
  <si>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</si>
  <si>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</si>
  <si>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</si>
  <si>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</si>
  <si>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compartment c</t>
  </si>
  <si>
    <t>cellular_compartment</t>
  </si>
  <si>
    <t>fluid_compartment</t>
  </si>
  <si>
    <t>3D_compartment</t>
  </si>
  <si>
    <t>g</t>
  </si>
  <si>
    <t>normal_distribution</t>
  </si>
  <si>
    <t>l</t>
  </si>
  <si>
    <t>density_c</t>
  </si>
  <si>
    <t>Structure</t>
  </si>
  <si>
    <t>Empirical formula</t>
  </si>
  <si>
    <t>Molecular weight</t>
  </si>
  <si>
    <t>Charge</t>
  </si>
  <si>
    <t>Type</t>
  </si>
  <si>
    <t>spec_type_0</t>
  </si>
  <si>
    <t>CHO</t>
  </si>
  <si>
    <t>protein</t>
  </si>
  <si>
    <t>spec_type_1</t>
  </si>
  <si>
    <t>Species type</t>
  </si>
  <si>
    <t>Compartment</t>
  </si>
  <si>
    <t>spec_type_0[c]</t>
  </si>
  <si>
    <t>molecule</t>
  </si>
  <si>
    <t>spec_type_1[c]</t>
  </si>
  <si>
    <t>dist-init-conc-spec_type_0[c]</t>
  </si>
  <si>
    <t>M</t>
  </si>
  <si>
    <t>dist-init-conc-spec_type_1[c]</t>
  </si>
  <si>
    <t>Expression</t>
  </si>
  <si>
    <t>volume_c</t>
  </si>
  <si>
    <t>c / density_c</t>
  </si>
  <si>
    <t>Flux</t>
  </si>
  <si>
    <t>Submodel</t>
  </si>
  <si>
    <t>Participants</t>
  </si>
  <si>
    <t>Reversible</t>
  </si>
  <si>
    <t>Rate units</t>
  </si>
  <si>
    <t>Minimum</t>
  </si>
  <si>
    <t>Maximum</t>
  </si>
  <si>
    <t>test_reaction_1</t>
  </si>
  <si>
    <t>[c]: spec_type_0 ==&gt; spec_type_1</t>
  </si>
  <si>
    <t>s^-1</t>
  </si>
  <si>
    <t>Reaction</t>
  </si>
  <si>
    <t>Direction</t>
  </si>
  <si>
    <t>test_reaction_1-forward</t>
  </si>
  <si>
    <t>forward</t>
  </si>
  <si>
    <t>k_cat * spec_type_0[c]</t>
  </si>
  <si>
    <t>Value</t>
  </si>
  <si>
    <t>Reaction rate units</t>
  </si>
  <si>
    <t>Coefficient units</t>
  </si>
  <si>
    <t>Cell size units</t>
  </si>
  <si>
    <t>dFBA objective reaction</t>
  </si>
  <si>
    <t>Standard error</t>
  </si>
  <si>
    <t>carbonExchangeRate</t>
  </si>
  <si>
    <t>mmol gDCW^-1 h^-1</t>
  </si>
  <si>
    <t>fractionDryWeight</t>
  </si>
  <si>
    <t>nonCarbonExchangeRate</t>
  </si>
  <si>
    <t>k_cat</t>
  </si>
  <si>
    <t>molecule^-1 s^-1</t>
  </si>
  <si>
    <t>g l^-1</t>
  </si>
  <si>
    <t>Avogadro</t>
  </si>
  <si>
    <t>molecule mol^-1</t>
  </si>
  <si>
    <t>Genotype</t>
  </si>
  <si>
    <t>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</si>
  <si>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</si>
  <si>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</si>
  <si>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</si>
  <si>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</si>
  <si>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</si>
  <si>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</si>
  <si>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Method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</si>
  <si>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</si>
  <si>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</si>
  <si>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</si>
  <si>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</si>
  <si>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</si>
  <si>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</si>
  <si>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</si>
  <si>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</si>
  <si>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</si>
  <si>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</si>
  <si>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</si>
  <si>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</si>
  <si>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</si>
  <si>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</si>
  <si>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</si>
  <si>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</si>
  <si>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</si>
  <si>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</si>
  <si>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</si>
  <si>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</si>
  <si>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</si>
  <si>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</si>
  <si>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</si>
  <si>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</si>
  <si>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</si>
  <si>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</si>
  <si>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</si>
  <si>
    <t>Date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</si>
</sst>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</numFmts>
  <fonts count="28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0"/>
      <name val="Arial"/>
      <charset val="134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3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8" fillId="4" borderId="1" applyNumberFormat="0" applyAlignment="0" applyProtection="0">
      <alignment vertical="center"/>
    </xf>
    <xf numFmtId="44" fontId="17" fillId="0" borderId="0" applyBorder="0" applyAlignment="0" applyProtection="0"/>
    <xf numFmtId="0" fontId="20" fillId="11" borderId="0" applyNumberFormat="0" applyBorder="0" applyAlignment="0" applyProtection="0">
      <alignment vertical="center"/>
    </xf>
    <xf numFmtId="0" fontId="5" fillId="10" borderId="5" applyNumberFormat="0" applyFont="0" applyAlignment="0" applyProtection="0">
      <alignment vertical="center"/>
    </xf>
    <xf numFmtId="0" fontId="21" fillId="14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4" borderId="4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41" fontId="17" fillId="0" borderId="0" applyBorder="0" applyAlignment="0" applyProtection="0"/>
    <xf numFmtId="0" fontId="20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7" fillId="0" borderId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43" fontId="17" fillId="0" borderId="0" applyBorder="0" applyAlignment="0" applyProtection="0"/>
    <xf numFmtId="0" fontId="11" fillId="7" borderId="2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9" fontId="17" fillId="0" borderId="0" applyBorder="0" applyAlignment="0" applyProtection="0"/>
    <xf numFmtId="0" fontId="10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2" borderId="0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5" fillId="0" borderId="0" xfId="0" applyFont="1" applyFill="1" applyAlignme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Fill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5" customHeight="1" zeroHeight="1" outlineLevelCol="2"/>
  <cols>
    <col min="1" max="3" width="15.7083333333333" style="16" customWidth="1"/>
    <col min="4" max="16384" width="9" style="16" hidden="1" customWidth="1"/>
  </cols>
  <sheetData>
    <row r="1" customHeight="1" spans="1:3">
      <c r="A1" s="17" t="s">
        <v>0</v>
      </c>
      <c r="B1" s="17" t="s">
        <v>1</v>
      </c>
      <c r="C1" s="17" t="s">
        <v>2</v>
      </c>
    </row>
    <row r="2" customHeight="1" spans="1:3">
      <c r="A2" s="18" t="s">
        <v>3</v>
      </c>
      <c r="B2" s="18"/>
      <c r="C2" s="18">
        <v>1</v>
      </c>
    </row>
    <row r="3" customHeight="1" spans="1:3">
      <c r="A3" s="18" t="s">
        <v>4</v>
      </c>
      <c r="B3" s="18"/>
      <c r="C3" s="18">
        <v>1</v>
      </c>
    </row>
    <row r="4" customHeight="1" spans="1:3">
      <c r="A4" s="18" t="s">
        <v>5</v>
      </c>
      <c r="B4" s="18"/>
      <c r="C4" s="18">
        <v>1</v>
      </c>
    </row>
    <row r="5" customHeight="1" spans="1:3">
      <c r="A5" s="18" t="s">
        <v>6</v>
      </c>
      <c r="B5" s="18"/>
      <c r="C5" s="18">
        <v>4</v>
      </c>
    </row>
    <row r="6" customHeight="1" spans="1:3">
      <c r="A6" s="18" t="s">
        <v>7</v>
      </c>
      <c r="B6" s="18"/>
      <c r="C6" s="18">
        <v>2</v>
      </c>
    </row>
    <row r="7" customHeight="1" spans="1:3">
      <c r="A7" s="18" t="s">
        <v>8</v>
      </c>
      <c r="B7" s="18"/>
      <c r="C7" s="18">
        <v>143</v>
      </c>
    </row>
    <row r="8" customHeight="1" spans="1:3">
      <c r="A8" s="18" t="s">
        <v>9</v>
      </c>
      <c r="B8" s="18"/>
      <c r="C8" s="18">
        <v>175</v>
      </c>
    </row>
    <row r="9" customHeight="1" spans="1:3">
      <c r="A9" s="18" t="s">
        <v>10</v>
      </c>
      <c r="B9" s="18"/>
      <c r="C9" s="18">
        <v>125</v>
      </c>
    </row>
    <row r="10" customHeight="1" spans="1:3">
      <c r="A10" s="18" t="s">
        <v>11</v>
      </c>
      <c r="B10" s="18"/>
      <c r="C10" s="18">
        <v>4</v>
      </c>
    </row>
    <row r="11" customHeight="1" spans="1:3">
      <c r="A11" s="18" t="s">
        <v>12</v>
      </c>
      <c r="B11" s="18"/>
      <c r="C11" s="18">
        <v>5</v>
      </c>
    </row>
    <row r="12" customHeight="1" spans="1:3">
      <c r="A12" s="18" t="s">
        <v>13</v>
      </c>
      <c r="B12" s="18"/>
      <c r="C12" s="18">
        <v>175</v>
      </c>
    </row>
    <row r="13" customHeight="1" spans="1:3">
      <c r="A13" s="18" t="s">
        <v>14</v>
      </c>
      <c r="B13" s="18"/>
      <c r="C13" s="18">
        <v>167</v>
      </c>
    </row>
    <row r="14" customHeight="1" spans="1:3">
      <c r="A14" s="18" t="s">
        <v>15</v>
      </c>
      <c r="B14" s="18"/>
      <c r="C14" s="18">
        <v>1</v>
      </c>
    </row>
    <row r="15" customHeight="1" spans="1:3">
      <c r="A15" s="18" t="s">
        <v>16</v>
      </c>
      <c r="B15" s="18"/>
      <c r="C15" s="18">
        <v>2</v>
      </c>
    </row>
    <row r="16" customHeight="1" spans="1:3">
      <c r="A16" s="18" t="s">
        <v>17</v>
      </c>
      <c r="B16" s="18"/>
      <c r="C16" s="18">
        <v>35</v>
      </c>
    </row>
    <row r="17" customHeight="1" spans="1:3">
      <c r="A17" s="18" t="s">
        <v>18</v>
      </c>
      <c r="B17" s="18"/>
      <c r="C17" s="18">
        <v>95</v>
      </c>
    </row>
    <row r="18" customHeight="1" spans="1:3">
      <c r="A18" s="18" t="s">
        <v>19</v>
      </c>
      <c r="B18" s="18"/>
      <c r="C18" s="18">
        <v>2</v>
      </c>
    </row>
    <row r="19" customHeight="1" spans="1:3">
      <c r="A19" s="18" t="s">
        <v>20</v>
      </c>
      <c r="B19" s="18"/>
      <c r="C19" s="18">
        <v>8</v>
      </c>
    </row>
    <row r="20" customHeight="1" spans="1:3">
      <c r="A20" s="18" t="s">
        <v>21</v>
      </c>
      <c r="B20" s="18"/>
      <c r="C20" s="18">
        <v>2</v>
      </c>
    </row>
    <row r="21" customHeight="1" spans="1:3">
      <c r="A21" s="18" t="s">
        <v>22</v>
      </c>
      <c r="B21" s="18"/>
      <c r="C21" s="18">
        <v>21</v>
      </c>
    </row>
    <row r="22" customHeight="1" spans="1:3">
      <c r="A22" s="18" t="s">
        <v>23</v>
      </c>
      <c r="B22" s="18"/>
      <c r="C22" s="18">
        <v>0</v>
      </c>
    </row>
    <row r="23" customHeight="1" spans="1:3">
      <c r="A23" s="18" t="s">
        <v>24</v>
      </c>
      <c r="B23" s="18"/>
      <c r="C23" s="18">
        <v>0</v>
      </c>
    </row>
  </sheetData>
  <sheetProtection sheet="1" insertRows="0" deleteRows="0" sort="0" autoFilter="0" objects="1" scenarios="1"/>
  <autoFilter ref="A1:C23">
    <extLst/>
  </autoFilter>
  <hyperlinks>
    <hyperlink ref="A2" location="'Model'!A1" display="Model" tooltip="Click to view model"/>
    <hyperlink ref="A3" location="'Taxon'!A1" display="Taxon" tooltip="Click to view taxon"/>
    <hyperlink ref="A4" location="'Environment'!A1" display="Environment" tooltip="Click to view environment"/>
    <hyperlink ref="A5" location="'Submodels'!A1" display="Submodels" tooltip="Click to view submodels"/>
    <hyperlink ref="A6" location="'Compartments'!A1" display="Compartments" tooltip="Click to view compartments"/>
    <hyperlink ref="A7" location="'Species types'!A1" display="Species types" tooltip="Click to view species types"/>
    <hyperlink ref="A8" location="'Species'!A1" display="Species" tooltip="Click to view species"/>
    <hyperlink ref="A9" location="'Initial species concentrations'!A1" display="Initial species concentrations" tooltip="Click to view initial species concentrations"/>
    <hyperlink ref="A10" location="'Observables'!A1" display="Observables" tooltip="Click to view observables"/>
    <hyperlink ref="A11" location="'Functions'!A1" display="Functions" tooltip="Click to view functions"/>
    <hyperlink ref="A12" location="'Reactions'!A1" display="Reactions" tooltip="Click to view reactions"/>
    <hyperlink ref="A13" location="'Rate laws'!A1" display="Rate laws" tooltip="Click to view rate laws"/>
    <hyperlink ref="A14" location="'dFBA objectives'!A1" display="dFBA objectives" tooltip="Click to view dfba objectives"/>
    <hyperlink ref="A15" location="'dFBA objective reactions'!A1" display="dFBA objective reactions" tooltip="Click to view dfba objective reactions"/>
    <hyperlink ref="A16" location="'dFBA objective species'!A1" display="dFBA objective species" tooltip="Click to view dfba objective species"/>
    <hyperlink ref="A17" location="'Parameters'!A1" display="Parameters" tooltip="Click to view parameters"/>
    <hyperlink ref="A18" location="'Stop conditions'!A1" display="Stop conditions" tooltip="Click to view stop conditions"/>
    <hyperlink ref="A19" location="'Evidence'!A1" display="Evidence" tooltip="Click to view evidence"/>
    <hyperlink ref="A20" location="'Interpretations'!A1" display="Interpretations" tooltip="Click to view interpretations"/>
    <hyperlink ref="A21" location="'References'!A1" display="References" tooltip="Click to view references"/>
    <hyperlink ref="A22" location="'Authors'!A1" display="Authors" tooltip="Click to view authors"/>
    <hyperlink ref="A23" location="'Changes'!A1" display="Changes" tooltip="Click to view changes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3" t="s">
        <v>25</v>
      </c>
      <c r="B1" s="3" t="s">
        <v>27</v>
      </c>
      <c r="C1" s="3" t="s">
        <v>90</v>
      </c>
      <c r="D1" s="3" t="s">
        <v>62</v>
      </c>
      <c r="E1" s="3" t="s">
        <v>38</v>
      </c>
      <c r="F1" s="2" t="s">
        <v>20</v>
      </c>
      <c r="G1" s="2" t="s">
        <v>21</v>
      </c>
      <c r="H1" s="3" t="s">
        <v>39</v>
      </c>
      <c r="I1" s="2" t="s">
        <v>22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1"/>
  <cols>
    <col min="1" max="1023" width="8.575" style="1"/>
    <col min="1024" max="16384" width="9" style="1"/>
  </cols>
  <sheetData>
    <row r="1" customHeight="1" spans="1:9">
      <c r="A1" s="2" t="s">
        <v>25</v>
      </c>
      <c r="B1" s="2" t="s">
        <v>27</v>
      </c>
      <c r="C1" s="2" t="s">
        <v>90</v>
      </c>
      <c r="D1" s="2" t="s">
        <v>62</v>
      </c>
      <c r="E1" s="2" t="s">
        <v>38</v>
      </c>
      <c r="F1" s="2" t="s">
        <v>20</v>
      </c>
      <c r="G1" s="2" t="s">
        <v>21</v>
      </c>
      <c r="H1" s="2" t="s">
        <v>39</v>
      </c>
      <c r="I1" s="2" t="s">
        <v>22</v>
      </c>
    </row>
    <row r="2" customHeight="1" spans="1:4">
      <c r="A2" s="1" t="s">
        <v>91</v>
      </c>
      <c r="C2" s="1" t="s">
        <v>92</v>
      </c>
      <c r="D2" s="1" t="s">
        <v>71</v>
      </c>
    </row>
  </sheetData>
  <autoFilter ref="A1:D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A1:N2"/>
    </sheetView>
  </sheetViews>
  <sheetFormatPr defaultColWidth="9" defaultRowHeight="15" customHeight="1" outlineLevelRow="2"/>
  <cols>
    <col min="1" max="1" width="13.125" style="1" customWidth="1"/>
    <col min="2" max="2" width="8.575" style="1"/>
    <col min="3" max="3" width="12.5" style="1" customWidth="1"/>
    <col min="4" max="4" width="29" style="1" customWidth="1"/>
    <col min="5" max="1027" width="8.575" style="1"/>
    <col min="1028" max="16384" width="9" style="1"/>
  </cols>
  <sheetData>
    <row r="1" customHeight="1" spans="1:14">
      <c r="A1" s="12"/>
      <c r="B1" s="12"/>
      <c r="C1" s="12"/>
      <c r="D1" s="12"/>
      <c r="E1" s="12"/>
      <c r="F1" s="12"/>
      <c r="G1" s="13" t="s">
        <v>93</v>
      </c>
      <c r="H1" s="13"/>
      <c r="I1" s="13"/>
      <c r="J1" s="12"/>
      <c r="K1" s="12"/>
      <c r="L1" s="12"/>
      <c r="M1" s="12"/>
      <c r="N1" s="12"/>
    </row>
    <row r="2" customHeight="1" spans="1:14">
      <c r="A2" s="2" t="s">
        <v>25</v>
      </c>
      <c r="B2" s="2" t="s">
        <v>27</v>
      </c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62</v>
      </c>
      <c r="J2" s="2" t="s">
        <v>38</v>
      </c>
      <c r="K2" s="2" t="s">
        <v>20</v>
      </c>
      <c r="L2" s="2" t="s">
        <v>21</v>
      </c>
      <c r="M2" s="2" t="s">
        <v>39</v>
      </c>
      <c r="N2" s="2" t="s">
        <v>22</v>
      </c>
    </row>
    <row r="3" s="6" customFormat="1" customHeight="1" spans="1:6">
      <c r="A3" s="7" t="s">
        <v>100</v>
      </c>
      <c r="C3" s="6" t="s">
        <v>51</v>
      </c>
      <c r="D3" s="6" t="s">
        <v>101</v>
      </c>
      <c r="E3" s="6" t="b">
        <f>FALSE()</f>
        <v>0</v>
      </c>
      <c r="F3" s="6" t="s">
        <v>102</v>
      </c>
    </row>
  </sheetData>
  <autoFilter ref="A2:J3">
    <extLst/>
  </autoFilter>
  <mergeCells count="1">
    <mergeCell ref="G1:I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"/>
    </sheetView>
  </sheetViews>
  <sheetFormatPr defaultColWidth="9" defaultRowHeight="15" customHeight="1" outlineLevelRow="1"/>
  <cols>
    <col min="1" max="1" width="14" style="1" customWidth="1"/>
    <col min="2" max="2" width="6.75" style="1" customWidth="1"/>
    <col min="3" max="3" width="13.125" style="1" customWidth="1"/>
    <col min="4" max="4" width="8.575" style="1"/>
    <col min="5" max="5" width="4.875" style="1" customWidth="1"/>
    <col min="6" max="6" width="19.375" style="1" customWidth="1"/>
    <col min="7" max="1025" width="8.575" style="1"/>
    <col min="1026" max="16384" width="9" style="1"/>
  </cols>
  <sheetData>
    <row r="1" customHeight="1" spans="1:12">
      <c r="A1" s="2" t="s">
        <v>25</v>
      </c>
      <c r="B1" s="2" t="s">
        <v>27</v>
      </c>
      <c r="C1" s="2" t="s">
        <v>103</v>
      </c>
      <c r="D1" s="2" t="s">
        <v>104</v>
      </c>
      <c r="E1" s="2" t="s">
        <v>77</v>
      </c>
      <c r="F1" s="2" t="s">
        <v>90</v>
      </c>
      <c r="G1" s="2" t="s">
        <v>62</v>
      </c>
      <c r="H1" s="2" t="s">
        <v>38</v>
      </c>
      <c r="I1" s="2" t="s">
        <v>20</v>
      </c>
      <c r="J1" s="2" t="s">
        <v>21</v>
      </c>
      <c r="K1" s="2" t="s">
        <v>39</v>
      </c>
      <c r="L1" s="2" t="s">
        <v>22</v>
      </c>
    </row>
    <row r="2" s="6" customFormat="1" customHeight="1" spans="1:7">
      <c r="A2" s="7" t="s">
        <v>105</v>
      </c>
      <c r="C2" s="7" t="s">
        <v>100</v>
      </c>
      <c r="D2" s="6" t="s">
        <v>106</v>
      </c>
      <c r="F2" s="6" t="s">
        <v>107</v>
      </c>
      <c r="G2" s="6" t="s">
        <v>102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A1:L2"/>
    </sheetView>
  </sheetViews>
  <sheetFormatPr defaultColWidth="9" defaultRowHeight="15" customHeight="1" outlineLevelRow="1"/>
  <cols>
    <col min="1" max="16384" width="9" style="1"/>
  </cols>
  <sheetData>
    <row r="1" customHeight="1" spans="4:5">
      <c r="D1" s="11" t="s">
        <v>90</v>
      </c>
      <c r="E1" s="11"/>
    </row>
    <row r="2" customHeight="1" spans="1:12">
      <c r="A2" s="2" t="s">
        <v>25</v>
      </c>
      <c r="B2" s="2" t="s">
        <v>27</v>
      </c>
      <c r="C2" s="2" t="s">
        <v>94</v>
      </c>
      <c r="D2" s="2" t="s">
        <v>108</v>
      </c>
      <c r="E2" s="2" t="s">
        <v>62</v>
      </c>
      <c r="F2" s="2" t="s">
        <v>109</v>
      </c>
      <c r="G2" s="2" t="s">
        <v>110</v>
      </c>
      <c r="H2" s="2" t="s">
        <v>38</v>
      </c>
      <c r="I2" s="2" t="s">
        <v>20</v>
      </c>
      <c r="J2" s="2" t="s">
        <v>21</v>
      </c>
      <c r="K2" s="2" t="s">
        <v>39</v>
      </c>
      <c r="L2" s="2" t="s">
        <v>22</v>
      </c>
    </row>
  </sheetData>
  <mergeCells count="1">
    <mergeCell ref="D1:E1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94</v>
      </c>
      <c r="D1" s="2" t="s">
        <v>62</v>
      </c>
      <c r="E1" s="2" t="s">
        <v>111</v>
      </c>
      <c r="F1" s="2" t="s">
        <v>38</v>
      </c>
      <c r="G1" s="2" t="s">
        <v>20</v>
      </c>
      <c r="H1" s="2" t="s">
        <v>21</v>
      </c>
      <c r="I1" s="2" t="s">
        <v>39</v>
      </c>
      <c r="J1" s="2" t="s">
        <v>22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/>
  <cols>
    <col min="1" max="1026" width="8.575" style="9"/>
    <col min="1027" max="16384" width="9" style="9"/>
  </cols>
  <sheetData>
    <row r="1" customHeight="1" spans="1:11">
      <c r="A1" s="10" t="s">
        <v>25</v>
      </c>
      <c r="B1" s="10" t="s">
        <v>27</v>
      </c>
      <c r="C1" s="10" t="s">
        <v>112</v>
      </c>
      <c r="D1" s="10" t="s">
        <v>9</v>
      </c>
      <c r="E1" s="10" t="s">
        <v>108</v>
      </c>
      <c r="F1" s="10" t="s">
        <v>62</v>
      </c>
      <c r="G1" s="10" t="s">
        <v>38</v>
      </c>
      <c r="H1" s="2" t="s">
        <v>20</v>
      </c>
      <c r="I1" s="2" t="s">
        <v>21</v>
      </c>
      <c r="J1" s="10" t="s">
        <v>39</v>
      </c>
      <c r="K1" s="10" t="s">
        <v>22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5" customHeight="1" outlineLevelRow="6"/>
  <cols>
    <col min="1" max="1" width="21.75" style="1" customWidth="1"/>
    <col min="2" max="3" width="8.575" style="1"/>
    <col min="4" max="4" width="9.25" style="1"/>
    <col min="5" max="5" width="8.575" style="1"/>
    <col min="6" max="6" width="17.5" style="1" customWidth="1"/>
    <col min="7" max="1026" width="8.575" style="1"/>
    <col min="1027" max="16384" width="9" style="1"/>
  </cols>
  <sheetData>
    <row r="1" customHeight="1" spans="1:11">
      <c r="A1" s="2" t="s">
        <v>25</v>
      </c>
      <c r="B1" s="2" t="s">
        <v>27</v>
      </c>
      <c r="C1" s="2" t="s">
        <v>77</v>
      </c>
      <c r="D1" s="2" t="s">
        <v>108</v>
      </c>
      <c r="E1" s="2" t="s">
        <v>113</v>
      </c>
      <c r="F1" s="2" t="s">
        <v>62</v>
      </c>
      <c r="G1" s="2" t="s">
        <v>38</v>
      </c>
      <c r="H1" s="2" t="s">
        <v>20</v>
      </c>
      <c r="I1" s="2" t="s">
        <v>21</v>
      </c>
      <c r="J1" s="2" t="s">
        <v>39</v>
      </c>
      <c r="K1" s="2" t="s">
        <v>22</v>
      </c>
    </row>
    <row r="2" s="6" customFormat="1" customHeight="1" spans="1:6">
      <c r="A2" s="7" t="s">
        <v>114</v>
      </c>
      <c r="D2" s="6">
        <v>12</v>
      </c>
      <c r="F2" s="6" t="s">
        <v>115</v>
      </c>
    </row>
    <row r="3" s="6" customFormat="1" customHeight="1" spans="1:6">
      <c r="A3" s="7" t="s">
        <v>116</v>
      </c>
      <c r="D3" s="6">
        <v>0.3</v>
      </c>
      <c r="F3" s="6" t="s">
        <v>49</v>
      </c>
    </row>
    <row r="4" s="6" customFormat="1" customHeight="1" spans="1:6">
      <c r="A4" s="7" t="s">
        <v>117</v>
      </c>
      <c r="D4" s="6">
        <v>20</v>
      </c>
      <c r="F4" s="6" t="s">
        <v>115</v>
      </c>
    </row>
    <row r="5" customHeight="1" spans="1:6">
      <c r="A5" s="1" t="s">
        <v>118</v>
      </c>
      <c r="C5" s="1" t="s">
        <v>118</v>
      </c>
      <c r="D5" s="1">
        <v>1</v>
      </c>
      <c r="F5" s="1" t="s">
        <v>119</v>
      </c>
    </row>
    <row r="6" customHeight="1" spans="1:6">
      <c r="A6" s="1" t="s">
        <v>72</v>
      </c>
      <c r="D6" s="1">
        <v>1100</v>
      </c>
      <c r="F6" s="1" t="s">
        <v>120</v>
      </c>
    </row>
    <row r="7" customHeight="1" spans="1:6">
      <c r="A7" s="1" t="s">
        <v>121</v>
      </c>
      <c r="D7" s="8">
        <v>6.02214075862e+23</v>
      </c>
      <c r="F7" s="1" t="s">
        <v>122</v>
      </c>
    </row>
  </sheetData>
  <autoFilter ref="A1:H7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2" sqref="L12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2" t="s">
        <v>25</v>
      </c>
      <c r="B1" s="2" t="s">
        <v>27</v>
      </c>
      <c r="C1" s="2" t="s">
        <v>90</v>
      </c>
      <c r="D1" s="2" t="s">
        <v>62</v>
      </c>
      <c r="E1" s="2" t="s">
        <v>38</v>
      </c>
      <c r="F1" s="2" t="s">
        <v>20</v>
      </c>
      <c r="G1" s="2" t="s">
        <v>21</v>
      </c>
      <c r="H1" s="2" t="s">
        <v>39</v>
      </c>
      <c r="I1" s="2" t="s">
        <v>22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E8" sqref="E8"/>
    </sheetView>
  </sheetViews>
  <sheetFormatPr defaultColWidth="9" defaultRowHeight="15" customHeight="1" outlineLevelRow="1"/>
  <cols>
    <col min="1" max="16384" width="9" style="1"/>
  </cols>
  <sheetData>
    <row r="1" customHeight="1" spans="7:14">
      <c r="G1" s="5" t="s">
        <v>123</v>
      </c>
      <c r="H1" s="5"/>
      <c r="I1" s="5" t="s">
        <v>5</v>
      </c>
      <c r="J1" s="5"/>
      <c r="K1" s="5"/>
      <c r="L1" s="5"/>
      <c r="M1" s="5"/>
      <c r="N1" s="5"/>
    </row>
    <row r="2" customHeight="1" spans="1:22">
      <c r="A2" s="3" t="s">
        <v>25</v>
      </c>
      <c r="B2" s="3" t="s">
        <v>27</v>
      </c>
      <c r="C2" s="3" t="s">
        <v>108</v>
      </c>
      <c r="D2" s="3" t="s">
        <v>113</v>
      </c>
      <c r="E2" s="3" t="s">
        <v>62</v>
      </c>
      <c r="F2" s="3" t="s">
        <v>77</v>
      </c>
      <c r="G2" s="3" t="s">
        <v>4</v>
      </c>
      <c r="H2" s="3" t="s">
        <v>124</v>
      </c>
      <c r="I2" s="3" t="s">
        <v>44</v>
      </c>
      <c r="J2" s="3" t="s">
        <v>45</v>
      </c>
      <c r="K2" s="3" t="s">
        <v>47</v>
      </c>
      <c r="L2" s="3" t="s">
        <v>48</v>
      </c>
      <c r="M2" s="3" t="s">
        <v>125</v>
      </c>
      <c r="N2" s="3" t="s">
        <v>126</v>
      </c>
      <c r="O2" s="3" t="s">
        <v>127</v>
      </c>
      <c r="P2" s="3" t="s">
        <v>128</v>
      </c>
      <c r="Q2" s="3" t="s">
        <v>129</v>
      </c>
      <c r="R2" s="3" t="s">
        <v>130</v>
      </c>
      <c r="S2" s="3" t="s">
        <v>38</v>
      </c>
      <c r="T2" s="3" t="s">
        <v>20</v>
      </c>
      <c r="U2" s="3" t="s">
        <v>39</v>
      </c>
      <c r="V2" s="3" t="s">
        <v>22</v>
      </c>
    </row>
  </sheetData>
  <mergeCells count="2">
    <mergeCell ref="G1:H1"/>
    <mergeCell ref="I1:N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5" sqref="E5"/>
    </sheetView>
  </sheetViews>
  <sheetFormatPr defaultColWidth="9" defaultRowHeight="15" customHeight="1" outlineLevelCol="1"/>
  <cols>
    <col min="1" max="1025" width="8.575" style="1"/>
    <col min="1026" max="16384" width="9" style="1"/>
  </cols>
  <sheetData>
    <row r="1" customHeight="1" spans="1:2">
      <c r="A1" s="3" t="s">
        <v>25</v>
      </c>
      <c r="B1" s="3" t="s">
        <v>26</v>
      </c>
    </row>
    <row r="2" customHeight="1" spans="1:2">
      <c r="A2" s="3" t="s">
        <v>27</v>
      </c>
      <c r="B2" s="1" t="s">
        <v>28</v>
      </c>
    </row>
    <row r="3" customHeight="1" spans="1:2">
      <c r="A3" s="3" t="s">
        <v>29</v>
      </c>
      <c r="B3" s="1" t="s">
        <v>30</v>
      </c>
    </row>
    <row r="4" customHeight="1" spans="1:1">
      <c r="A4" s="3" t="s">
        <v>31</v>
      </c>
    </row>
    <row r="5" customHeight="1" spans="1:1">
      <c r="A5" s="3" t="s">
        <v>32</v>
      </c>
    </row>
    <row r="6" customHeight="1" spans="1:1">
      <c r="A6" s="3" t="s">
        <v>33</v>
      </c>
    </row>
    <row r="7" customHeight="1" spans="1:2">
      <c r="A7" s="3" t="s">
        <v>34</v>
      </c>
      <c r="B7" s="1" t="s">
        <v>35</v>
      </c>
    </row>
    <row r="8" customHeight="1" spans="1:2">
      <c r="A8" s="2" t="s">
        <v>36</v>
      </c>
      <c r="B8" s="6" t="s">
        <v>37</v>
      </c>
    </row>
    <row r="9" customHeight="1" spans="1:2">
      <c r="A9" s="2" t="s">
        <v>38</v>
      </c>
      <c r="B9" s="6"/>
    </row>
    <row r="10" customHeight="1" spans="1:2">
      <c r="A10" s="2" t="s">
        <v>39</v>
      </c>
      <c r="B10" s="6"/>
    </row>
    <row r="11" customHeight="1" spans="1:2">
      <c r="A11" s="2" t="s">
        <v>40</v>
      </c>
      <c r="B11" s="6"/>
    </row>
    <row r="12" customHeight="1" spans="1:2">
      <c r="A12" s="2" t="s">
        <v>41</v>
      </c>
      <c r="B12" s="6"/>
    </row>
  </sheetData>
  <autoFilter ref="A1:B1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3.5"/>
  <cols>
    <col min="1" max="1" width="15.125" style="1" customWidth="1"/>
    <col min="2" max="2" width="14.75" style="1" customWidth="1"/>
    <col min="3" max="1022" width="9.10833333333333" style="1"/>
    <col min="1023" max="1023" width="9.10833333333333"/>
  </cols>
  <sheetData>
    <row r="1" ht="15.1" customHeight="1" spans="1:12">
      <c r="A1" s="3" t="s">
        <v>25</v>
      </c>
      <c r="B1" s="3" t="s">
        <v>27</v>
      </c>
      <c r="C1" s="3" t="s">
        <v>108</v>
      </c>
      <c r="D1" s="3" t="s">
        <v>113</v>
      </c>
      <c r="E1" s="3" t="s">
        <v>62</v>
      </c>
      <c r="F1" s="3" t="s">
        <v>77</v>
      </c>
      <c r="G1" s="3" t="s">
        <v>131</v>
      </c>
      <c r="H1" s="3" t="s">
        <v>38</v>
      </c>
      <c r="I1" s="3" t="s">
        <v>20</v>
      </c>
      <c r="J1" s="3" t="s">
        <v>39</v>
      </c>
      <c r="K1" s="3" t="s">
        <v>22</v>
      </c>
      <c r="L1" s="3" t="s">
        <v>23</v>
      </c>
    </row>
    <row r="2" ht="15.1" customHeight="1" spans="3:4">
      <c r="C2" s="4"/>
      <c r="D2" s="4"/>
    </row>
    <row r="3" ht="15.1" customHeight="1" spans="3:4">
      <c r="C3" s="4"/>
      <c r="D3" s="4"/>
    </row>
    <row r="4" ht="15.1" customHeight="1" spans="3:4">
      <c r="C4" s="4"/>
      <c r="D4" s="4"/>
    </row>
    <row r="5" ht="15.1" customHeight="1" spans="3:4">
      <c r="C5" s="4"/>
      <c r="D5" s="4"/>
    </row>
    <row r="6" ht="15.1" customHeight="1" spans="3:4">
      <c r="C6" s="4"/>
      <c r="D6" s="4"/>
    </row>
    <row r="7" ht="15.1" customHeight="1" spans="3:4">
      <c r="C7" s="4"/>
      <c r="D7" s="4"/>
    </row>
    <row r="8" ht="15.1" customHeight="1" spans="3:4">
      <c r="C8" s="4"/>
      <c r="D8" s="4"/>
    </row>
    <row r="9" ht="15.1" customHeight="1" spans="3:4">
      <c r="C9" s="4"/>
      <c r="D9" s="4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R29" sqref="R29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8">
      <c r="A1" s="2" t="s">
        <v>25</v>
      </c>
      <c r="B1" s="2" t="s">
        <v>27</v>
      </c>
      <c r="C1" s="2" t="s">
        <v>132</v>
      </c>
      <c r="D1" s="2" t="s">
        <v>133</v>
      </c>
      <c r="E1" s="2" t="s">
        <v>134</v>
      </c>
      <c r="F1" s="2" t="s">
        <v>135</v>
      </c>
      <c r="G1" s="2" t="s">
        <v>77</v>
      </c>
      <c r="H1" s="2" t="s">
        <v>136</v>
      </c>
      <c r="I1" s="2" t="s">
        <v>137</v>
      </c>
      <c r="J1" s="2" t="s">
        <v>138</v>
      </c>
      <c r="K1" s="2" t="s">
        <v>139</v>
      </c>
      <c r="L1" s="2" t="s">
        <v>140</v>
      </c>
      <c r="M1" s="2" t="s">
        <v>141</v>
      </c>
      <c r="N1" s="2" t="s">
        <v>142</v>
      </c>
      <c r="O1" s="2" t="s">
        <v>143</v>
      </c>
      <c r="P1" s="2" t="s">
        <v>144</v>
      </c>
      <c r="Q1" s="2" t="s">
        <v>38</v>
      </c>
      <c r="R1" s="2" t="s">
        <v>39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K1" sqref="K$1:K$1048576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25</v>
      </c>
      <c r="B1" s="2" t="s">
        <v>27</v>
      </c>
      <c r="C1" s="2" t="s">
        <v>145</v>
      </c>
      <c r="D1" s="2" t="s">
        <v>146</v>
      </c>
      <c r="E1" s="2" t="s">
        <v>147</v>
      </c>
      <c r="F1" s="2" t="s">
        <v>132</v>
      </c>
      <c r="G1" s="2" t="s">
        <v>148</v>
      </c>
      <c r="H1" s="2" t="s">
        <v>149</v>
      </c>
      <c r="I1" s="2" t="s">
        <v>150</v>
      </c>
      <c r="J1" s="2" t="s">
        <v>151</v>
      </c>
      <c r="K1" s="2" t="s">
        <v>38</v>
      </c>
      <c r="L1" s="2" t="s">
        <v>39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" sqref="E1"/>
    </sheetView>
  </sheetViews>
  <sheetFormatPr defaultColWidth="9" defaultRowHeight="15" customHeight="1"/>
  <cols>
    <col min="1" max="16384" width="9" style="1"/>
  </cols>
  <sheetData>
    <row r="1" customHeight="1" spans="1:17">
      <c r="A1" s="2" t="s">
        <v>25</v>
      </c>
      <c r="B1" s="2" t="s">
        <v>27</v>
      </c>
      <c r="C1" s="2" t="s">
        <v>77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38</v>
      </c>
      <c r="L1" s="2" t="s">
        <v>20</v>
      </c>
      <c r="M1" s="2" t="s">
        <v>21</v>
      </c>
      <c r="N1" s="2" t="s">
        <v>39</v>
      </c>
      <c r="O1" s="2" t="s">
        <v>22</v>
      </c>
      <c r="P1" s="2" t="s">
        <v>23</v>
      </c>
      <c r="Q1" s="2" t="s">
        <v>159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6" sqref="B6"/>
    </sheetView>
  </sheetViews>
  <sheetFormatPr defaultColWidth="9" defaultRowHeight="15" customHeight="1" outlineLevelRow="5"/>
  <cols>
    <col min="1" max="1025" width="8.575" style="1"/>
    <col min="1026" max="16384" width="9" style="1"/>
  </cols>
  <sheetData>
    <row r="1" customHeight="1" spans="1:1">
      <c r="A1" s="3" t="s">
        <v>25</v>
      </c>
    </row>
    <row r="2" customHeight="1" spans="1:1">
      <c r="A2" s="3" t="s">
        <v>27</v>
      </c>
    </row>
    <row r="3" customHeight="1" spans="1:1">
      <c r="A3" s="3" t="s">
        <v>42</v>
      </c>
    </row>
    <row r="4" customHeight="1" spans="1:1">
      <c r="A4" s="2" t="s">
        <v>38</v>
      </c>
    </row>
    <row r="5" customHeight="1" spans="1:1">
      <c r="A5" s="2" t="s">
        <v>39</v>
      </c>
    </row>
    <row r="6" customHeight="1" spans="1:1">
      <c r="A6" s="2" t="s">
        <v>22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pane xSplit="1" topLeftCell="B1" activePane="topRight" state="frozen"/>
      <selection/>
      <selection pane="topRight" activeCell="B5" sqref="B5"/>
    </sheetView>
  </sheetViews>
  <sheetFormatPr defaultColWidth="9" defaultRowHeight="15" customHeight="1" outlineLevelCol="1"/>
  <cols>
    <col min="1" max="1" width="18.5" style="1" customWidth="1"/>
    <col min="2" max="2" width="5.375" style="1" customWidth="1"/>
    <col min="3" max="1015" width="8.78333333333333" style="1"/>
    <col min="1016" max="16384" width="9" style="15"/>
  </cols>
  <sheetData>
    <row r="1" customHeight="1" spans="1:2">
      <c r="A1" s="2" t="s">
        <v>25</v>
      </c>
      <c r="B1" s="1" t="s">
        <v>43</v>
      </c>
    </row>
    <row r="2" customHeight="1" spans="1:1">
      <c r="A2" s="2" t="s">
        <v>27</v>
      </c>
    </row>
    <row r="3" customHeight="1" spans="1:2">
      <c r="A3" s="2" t="s">
        <v>44</v>
      </c>
      <c r="B3" s="1">
        <v>37</v>
      </c>
    </row>
    <row r="4" customHeight="1" spans="1:2">
      <c r="A4" s="2" t="s">
        <v>45</v>
      </c>
      <c r="B4" s="1" t="s">
        <v>46</v>
      </c>
    </row>
    <row r="5" customHeight="1" spans="1:2">
      <c r="A5" s="2" t="s">
        <v>47</v>
      </c>
      <c r="B5" s="1">
        <v>7.75</v>
      </c>
    </row>
    <row r="6" customHeight="1" spans="1:2">
      <c r="A6" s="2" t="s">
        <v>48</v>
      </c>
      <c r="B6" s="1" t="s">
        <v>49</v>
      </c>
    </row>
    <row r="7" customHeight="1" spans="1:1">
      <c r="A7" s="2" t="s">
        <v>38</v>
      </c>
    </row>
    <row r="8" customHeight="1" spans="1:1">
      <c r="A8" s="2" t="s">
        <v>39</v>
      </c>
    </row>
    <row r="9" customHeight="1" spans="1:1">
      <c r="A9" s="2" t="s">
        <v>22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"/>
    </sheetView>
  </sheetViews>
  <sheetFormatPr defaultColWidth="9" defaultRowHeight="15" customHeight="1" outlineLevelRow="1" outlineLevelCol="7"/>
  <cols>
    <col min="1" max="1026" width="8.575" style="1"/>
    <col min="1027" max="16384" width="9" style="1"/>
  </cols>
  <sheetData>
    <row r="1" customHeight="1" spans="1:8">
      <c r="A1" s="2" t="s">
        <v>25</v>
      </c>
      <c r="B1" s="2" t="s">
        <v>27</v>
      </c>
      <c r="C1" s="2" t="s">
        <v>50</v>
      </c>
      <c r="D1" s="2" t="s">
        <v>38</v>
      </c>
      <c r="E1" s="2" t="s">
        <v>20</v>
      </c>
      <c r="F1" s="2" t="s">
        <v>21</v>
      </c>
      <c r="G1" s="2" t="s">
        <v>39</v>
      </c>
      <c r="H1" s="2" t="s">
        <v>22</v>
      </c>
    </row>
    <row r="2" s="6" customFormat="1" customHeight="1" spans="1:3">
      <c r="A2" s="7" t="s">
        <v>51</v>
      </c>
      <c r="C2" s="1" t="s">
        <v>52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2"/>
  <cols>
    <col min="1" max="1031" width="8.575" style="1"/>
    <col min="1032" max="16384" width="9" style="1"/>
  </cols>
  <sheetData>
    <row r="1" customHeight="1" spans="1:16384">
      <c r="A1" s="12"/>
      <c r="B1" s="12"/>
      <c r="C1" s="12"/>
      <c r="D1" s="12"/>
      <c r="E1" s="12"/>
      <c r="F1" s="12"/>
      <c r="G1" s="12"/>
      <c r="H1" s="11" t="s">
        <v>53</v>
      </c>
      <c r="I1" s="11"/>
      <c r="J1" s="11"/>
      <c r="K1" s="11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 s="12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14" t="s">
        <v>25</v>
      </c>
      <c r="B2" s="2" t="s">
        <v>27</v>
      </c>
      <c r="C2" s="2" t="s">
        <v>54</v>
      </c>
      <c r="D2" s="2" t="s">
        <v>55</v>
      </c>
      <c r="E2" s="2" t="s">
        <v>56</v>
      </c>
      <c r="F2" s="2" t="s">
        <v>57</v>
      </c>
      <c r="G2" s="2" t="s">
        <v>58</v>
      </c>
      <c r="H2" s="2" t="s">
        <v>59</v>
      </c>
      <c r="I2" s="2" t="s">
        <v>60</v>
      </c>
      <c r="J2" s="2" t="s">
        <v>61</v>
      </c>
      <c r="K2" s="2" t="s">
        <v>62</v>
      </c>
      <c r="L2" s="2" t="s">
        <v>63</v>
      </c>
      <c r="M2" s="2" t="s">
        <v>38</v>
      </c>
      <c r="N2" s="2" t="s">
        <v>20</v>
      </c>
      <c r="O2" s="2" t="s">
        <v>21</v>
      </c>
      <c r="P2" s="2" t="s">
        <v>39</v>
      </c>
      <c r="Q2" s="2" t="s">
        <v>22</v>
      </c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  <c r="AML2" s="12"/>
      <c r="AMM2" s="12"/>
      <c r="AMN2" s="1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="6" customFormat="1" customHeight="1" spans="1:12">
      <c r="A3" s="7" t="s">
        <v>64</v>
      </c>
      <c r="B3" s="6" t="s">
        <v>65</v>
      </c>
      <c r="C3" s="1" t="s">
        <v>66</v>
      </c>
      <c r="D3" s="1" t="s">
        <v>67</v>
      </c>
      <c r="E3" s="1" t="s">
        <v>68</v>
      </c>
      <c r="F3" s="1"/>
      <c r="G3" s="1" t="s">
        <v>69</v>
      </c>
      <c r="H3" s="1" t="s">
        <v>70</v>
      </c>
      <c r="I3" s="8">
        <v>4.58e-17</v>
      </c>
      <c r="J3" s="1">
        <v>4.58e-18</v>
      </c>
      <c r="K3" s="1" t="s">
        <v>71</v>
      </c>
      <c r="L3" s="1" t="s">
        <v>72</v>
      </c>
    </row>
  </sheetData>
  <autoFilter ref="A2:H3">
    <extLst/>
  </autoFilter>
  <mergeCells count="1">
    <mergeCell ref="H1:K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2" sqref="G2"/>
    </sheetView>
  </sheetViews>
  <sheetFormatPr defaultColWidth="9" defaultRowHeight="15" customHeight="1" outlineLevelRow="2"/>
  <cols>
    <col min="1" max="1" width="11.5" style="1" customWidth="1"/>
    <col min="2" max="1026" width="8.575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38</v>
      </c>
      <c r="I1" s="2" t="s">
        <v>20</v>
      </c>
      <c r="J1" s="2" t="s">
        <v>21</v>
      </c>
      <c r="K1" s="2" t="s">
        <v>39</v>
      </c>
      <c r="L1" s="2" t="s">
        <v>22</v>
      </c>
    </row>
    <row r="2" s="6" customFormat="1" customHeight="1" spans="1:7">
      <c r="A2" s="7" t="s">
        <v>78</v>
      </c>
      <c r="D2" s="6" t="s">
        <v>79</v>
      </c>
      <c r="E2" s="6">
        <v>29</v>
      </c>
      <c r="F2" s="6">
        <v>1</v>
      </c>
      <c r="G2" s="1" t="s">
        <v>80</v>
      </c>
    </row>
    <row r="3" s="6" customFormat="1" customHeight="1" spans="1:7">
      <c r="A3" s="7" t="s">
        <v>81</v>
      </c>
      <c r="D3" s="6" t="s">
        <v>79</v>
      </c>
      <c r="E3" s="6">
        <v>29</v>
      </c>
      <c r="F3" s="6">
        <v>1</v>
      </c>
      <c r="G3" s="1" t="s">
        <v>80</v>
      </c>
    </row>
  </sheetData>
  <autoFilter ref="A1:I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2"/>
  <cols>
    <col min="1" max="6" width="15.6416666666667" style="1"/>
    <col min="7" max="1026" width="9.10833333333333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82</v>
      </c>
      <c r="D1" s="2" t="s">
        <v>83</v>
      </c>
      <c r="E1" s="2" t="s">
        <v>62</v>
      </c>
      <c r="F1" s="2" t="s">
        <v>38</v>
      </c>
      <c r="G1" s="2" t="s">
        <v>20</v>
      </c>
      <c r="H1" s="2" t="s">
        <v>21</v>
      </c>
      <c r="I1" s="2" t="s">
        <v>39</v>
      </c>
      <c r="J1" s="2" t="s">
        <v>22</v>
      </c>
    </row>
    <row r="2" customHeight="1" spans="1:5">
      <c r="A2" s="1" t="s">
        <v>84</v>
      </c>
      <c r="C2" s="1" t="s">
        <v>78</v>
      </c>
      <c r="D2" s="1" t="s">
        <v>64</v>
      </c>
      <c r="E2" s="1" t="s">
        <v>85</v>
      </c>
    </row>
    <row r="3" customHeight="1" spans="1:5">
      <c r="A3" s="1" t="s">
        <v>86</v>
      </c>
      <c r="C3" s="1" t="s">
        <v>81</v>
      </c>
      <c r="D3" s="1" t="s">
        <v>64</v>
      </c>
      <c r="E3" s="1" t="s">
        <v>85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3"/>
    </sheetView>
  </sheetViews>
  <sheetFormatPr defaultColWidth="9" defaultRowHeight="15" customHeight="1" outlineLevelRow="2"/>
  <cols>
    <col min="1" max="1" width="24.125" style="1" customWidth="1"/>
    <col min="2" max="2" width="12.625" style="1"/>
    <col min="3" max="3" width="13.125" style="1" customWidth="1"/>
    <col min="4" max="4" width="8.575" style="1"/>
    <col min="5" max="5" width="12.625" style="1"/>
    <col min="6" max="1026" width="8.575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9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38</v>
      </c>
      <c r="I1" s="2" t="s">
        <v>20</v>
      </c>
      <c r="J1" s="2" t="s">
        <v>21</v>
      </c>
      <c r="K1" s="2" t="s">
        <v>39</v>
      </c>
      <c r="L1" s="2" t="s">
        <v>22</v>
      </c>
    </row>
    <row r="2" customHeight="1" spans="1:7">
      <c r="A2" s="1" t="s">
        <v>87</v>
      </c>
      <c r="C2" s="1" t="s">
        <v>84</v>
      </c>
      <c r="D2" s="1" t="s">
        <v>70</v>
      </c>
      <c r="E2" s="1">
        <v>33.2107808085433</v>
      </c>
      <c r="G2" s="1" t="s">
        <v>88</v>
      </c>
    </row>
    <row r="3" customHeight="1" spans="1:7">
      <c r="A3" s="1" t="s">
        <v>89</v>
      </c>
      <c r="C3" s="1" t="s">
        <v>86</v>
      </c>
      <c r="D3" s="1" t="s">
        <v>70</v>
      </c>
      <c r="E3" s="1">
        <v>0</v>
      </c>
      <c r="G3" s="1" t="s">
        <v>88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dc:description>2 species, 1 reaction, with rates given by reactant population</dc:description>
  <cp:lastModifiedBy>jonrkarr</cp:lastModifiedBy>
  <cp:revision>5</cp:revision>
  <dcterms:created xsi:type="dcterms:W3CDTF">2018-05-19T09:43:00Z</dcterms:created>
  <dcterms:modified xsi:type="dcterms:W3CDTF">2019-03-27T20:38:21Z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0.0.0</vt:lpwstr>
  </property>
  <property fmtid="{D5CDD505-2E9C-101B-9397-08002B2CF9AE}" pid="4" name="KSOProductBuildVer">
    <vt:lpwstr>1033-10.1.0.6757</vt:lpwstr>
  </property>
</Properties>
</file>