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04/"/>
    </mc:Choice>
  </mc:AlternateContent>
  <bookViews>
    <workbookView xWindow="-22240" yWindow="2200" windowWidth="22180" windowHeight="10380" firstSheet="3" activeTab="11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<sst xmlns="http://schemas.openxmlformats.org/spreadsheetml/2006/main" count="432" uniqueCount="199">
  <si>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</si>
  <si>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</si>
  <si>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</si>
  <si>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</si>
  <si>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</si>
  <si>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</si>
  <si>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</si>
  <si>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</si>
  <si>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</si>
  <si>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</si>
  <si>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</si>
  <si>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</si>
  <si>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</si>
  <si>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</si>
  <si>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</si>
  <si>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</si>
  <si>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</si>
  <si>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</si>
  <si>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</si>
  <si>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</si>
  <si>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</si>
  <si>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</si>
  <si>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</si>
  <si>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</si>
  <si>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</si>
  <si>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</si>
  <si>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</si>
  <si>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</si>
  <si>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</si>
  <si>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</si>
  <si>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</si>
  <si>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</si>
  <si>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</si>
  <si>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</si>
  <si>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</si>
  <si>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</si>
  <si>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</si>
  <si>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</si>
  <si>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</si>
  <si>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</si>
  <si>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</si>
  <si>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</si>
  <si>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</si>
  <si>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</si>
  <si>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</si>
  <si>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</si>
  <si>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</si>
  <si>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</si>
  <si>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</si>
  <si>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</si>
  <si>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</si>
  <si>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</si>
  <si>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</si>
  <si>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</si>
  <si>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</si>
  <si>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</si>
  <si>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</si>
  <si>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</si>
  <si>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</si>
  <si>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</si>
  <si>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</si>
  <si>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</si>
  <si>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</si>
  <si>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</si>
  <si>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</si>
  <si>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</si>
  <si>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</si>
  <si>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</si>
  <si>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</si>
  <si>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</si>
  <si>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</si>
  <si>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</si>
  <si>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</si>
  <si>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</si>
  <si>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</si>
  <si>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</si>
  <si>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</si>
  <si>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</si>
  <si>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</si>
  <si>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</si>
  <si>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</si>
  <si>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</si>
  <si>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</si>
  <si>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</si>
  <si>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</si>
  <si>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</si>
  <si>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</si>
  <si>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</si>
  <si>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</si>
  <si>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</si>
  <si>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</si>
  <si>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</si>
  <si>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</si>
  <si>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</si>
  <si>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</si>
  <si>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</si>
  <si>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</si>
  <si>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</si>
  <si>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</si>
  <si>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</si>
  <si>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</si>
  <si>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</si>
  <si>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</si>
  <si>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</si>
  <si>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</si>
  <si>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</si>
  <si>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</si>
  <si>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</si>
  <si>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</si>
  <si>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</si>
  <si>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</si>
  <si>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</si>
  <si>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</si>
  <si>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</si>
  <si>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</si>
  <si>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</si>
  <si>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</si>
  <si>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</si>
  <si>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</si>
  <si>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</si>
  <si>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</si>
  <si>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</si>
  <si>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</si>
  <si>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</si>
  <si>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</si>
  <si>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</si>
  <si>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</si>
  <si>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</si>
  <si>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</si>
  <si>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</si>
  <si>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</si>
  <si>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</si>
  <si>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</si>
  <si>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</si>
  <si>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</si>
  <si>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</si>
  <si>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</si>
  <si>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</si>
  <si>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</si>
  <si>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</si>
  <si>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</si>
  <si>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</si>
  <si>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</si>
  <si>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</si>
  <si>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</si>
  <si>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</si>
  <si>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</si>
  <si>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</si>
  <si>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</si>
  <si>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</si>
  <si>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</si>
  <si>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</si>
  <si>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</si>
  <si>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</si>
  <si>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</si>
  <si>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</si>
  <si>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</si>
  <si>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</si>
  <si>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</si>
  <si>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</si>
  <si>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fluid_compartment</t>
  </si>
  <si>
    <t>gram</t>
  </si>
  <si>
    <t>normal_distribution</t>
  </si>
  <si>
    <t>density_c</t>
  </si>
  <si>
    <t>S1</t>
  </si>
  <si>
    <t>S2</t>
  </si>
  <si>
    <t>pseudo_species</t>
  </si>
  <si>
    <t>S1[c]</t>
  </si>
  <si>
    <t>S2[c]</t>
  </si>
  <si>
    <t>molar</t>
  </si>
  <si>
    <t>reaction_1</t>
  </si>
  <si>
    <t>reaction 1</t>
  </si>
  <si>
    <t>1 / second</t>
  </si>
  <si>
    <t>forward</t>
  </si>
  <si>
    <t>k1 * S1[c]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</si>
  <si>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</si>
  <si>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</si>
  <si>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</si>
  <si>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</si>
  <si>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</si>
  <si>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</si>
  <si>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</si>
  <si>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1 / (molecule * second)</t>
  </si>
  <si>
    <t>s^-1</t>
  </si>
  <si>
    <t>molecule</t>
  </si>
  <si>
    <t>gram / liter</t>
  </si>
  <si>
    <t>density not used</t>
  </si>
  <si>
    <t>test_case_00004</t>
  </si>
  <si>
    <t>Two reactions using two species in one compartment</t>
  </si>
  <si>
    <t>These MWs balance the reactions</t>
  </si>
  <si>
    <t>[c]: S1 ==&gt; (2) S2</t>
  </si>
  <si>
    <t>reaction_2</t>
  </si>
  <si>
    <t>reaction 2</t>
  </si>
  <si>
    <t>[c]: (2) S2 ==&gt; S1</t>
  </si>
  <si>
    <t>k2 * S2[c] * S2[c]</t>
  </si>
  <si>
    <t>reaction_2-forward</t>
  </si>
  <si>
    <t>k2</t>
  </si>
  <si>
    <t>1 / (molecule * molecule * second)</t>
  </si>
  <si>
    <t>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</si>
</sst>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2" fillId="0" borderId="0" xfId="0" applyFont="1" applyAlignment="1" applyProtection="1">
      <alignment horizontal="right" vertical="top" wrapText="1"/>
      <protection locked="0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tabSelected="1" zoomScale="130" zoomScaleNormal="130" zoomScalePageLayoutView="130" workbookViewId="0">
      <pane ySplit="3" topLeftCell="A4" activePane="bottomLeft" state="frozen"/>
      <selection pane="bottomLeft" activeCell="A5" sqref="A5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6" t="s">
        <v>86</v>
      </c>
      <c r="H2" s="27" t="s">
        <v>86</v>
      </c>
      <c r="I2" s="27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5" t="s">
        <v>170</v>
      </c>
      <c r="B4" s="15" t="s">
        <v>171</v>
      </c>
      <c r="C4" s="8" t="s">
        <v>154</v>
      </c>
      <c r="D4" s="15" t="s">
        <v>190</v>
      </c>
      <c r="E4" s="3" t="b">
        <v>0</v>
      </c>
      <c r="F4" s="3" t="s">
        <v>172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5" t="s">
        <v>191</v>
      </c>
      <c r="B5" s="15" t="s">
        <v>192</v>
      </c>
      <c r="C5" s="8" t="s">
        <v>154</v>
      </c>
      <c r="D5" s="15" t="s">
        <v>193</v>
      </c>
      <c r="E5" s="3" t="b">
        <v>0</v>
      </c>
      <c r="F5" s="3" t="s">
        <v>172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6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:F5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H3" sqref="H3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5" t="s">
        <v>176</v>
      </c>
      <c r="C3" s="15" t="s">
        <v>170</v>
      </c>
      <c r="D3" s="19" t="s">
        <v>173</v>
      </c>
      <c r="F3" s="19" t="s">
        <v>174</v>
      </c>
      <c r="G3" s="20" t="s">
        <v>183</v>
      </c>
      <c r="H3" s="3"/>
      <c r="I3" s="3"/>
      <c r="J3" s="3"/>
      <c r="K3" s="3"/>
      <c r="L3" s="3"/>
    </row>
    <row r="4" spans="1:12" ht="15" customHeight="1" x14ac:dyDescent="0.2">
      <c r="A4" s="15" t="s">
        <v>195</v>
      </c>
      <c r="B4" s="3"/>
      <c r="C4" s="15" t="s">
        <v>191</v>
      </c>
      <c r="D4" s="19" t="s">
        <v>173</v>
      </c>
      <c r="F4" s="19" t="s">
        <v>194</v>
      </c>
      <c r="G4" s="20" t="s">
        <v>183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4:D12">
      <formula1>"backward,forward"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5:F12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C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 D3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5:E12 F3:F4">
      <formula1>"Michaelis_Menten_rate_law,hill_rate_law,mass_action_rate_law,modular_rate_law"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C4:C12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3" width="15.6640625" customWidth="1"/>
    <col min="4" max="5" width="15.6640625" style="21" customWidth="1"/>
    <col min="6" max="6" width="26.33203125" bestFit="1" customWidth="1"/>
    <col min="7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23"/>
      <c r="E1" s="23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4" t="s">
        <v>70</v>
      </c>
      <c r="E2" s="24" t="s">
        <v>104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8" t="s">
        <v>175</v>
      </c>
      <c r="B3" s="8"/>
      <c r="D3" s="8">
        <v>0.35</v>
      </c>
      <c r="E3" s="21">
        <v>0</v>
      </c>
      <c r="F3" s="8" t="s">
        <v>182</v>
      </c>
      <c r="G3" s="3"/>
      <c r="H3" s="3"/>
      <c r="I3" s="3"/>
      <c r="J3" s="3"/>
      <c r="K3" s="3"/>
    </row>
    <row r="4" spans="1:11" ht="15" customHeight="1" x14ac:dyDescent="0.2">
      <c r="A4" s="8" t="s">
        <v>196</v>
      </c>
      <c r="B4" s="8"/>
      <c r="D4" s="8">
        <v>180</v>
      </c>
      <c r="E4" s="21">
        <v>0</v>
      </c>
      <c r="F4" s="8" t="s">
        <v>197</v>
      </c>
      <c r="K4" s="3"/>
    </row>
    <row r="5" spans="1:11" ht="15" customHeight="1" x14ac:dyDescent="0.2">
      <c r="A5" s="3" t="s">
        <v>163</v>
      </c>
      <c r="B5" s="3"/>
      <c r="C5" s="3"/>
      <c r="D5" s="25">
        <v>1</v>
      </c>
      <c r="E5" s="25">
        <v>0</v>
      </c>
      <c r="F5" s="22" t="s">
        <v>185</v>
      </c>
      <c r="G5" s="3"/>
      <c r="H5" s="3"/>
      <c r="I5" s="3"/>
      <c r="J5" s="3" t="s">
        <v>186</v>
      </c>
      <c r="K5" s="3"/>
    </row>
    <row r="6" spans="1:11" ht="15" customHeight="1" x14ac:dyDescent="0.2">
      <c r="G6" s="3"/>
      <c r="H6" s="3"/>
      <c r="I6" s="3"/>
      <c r="J6" s="3"/>
      <c r="K6" s="3"/>
    </row>
    <row r="7" spans="1:11" ht="15" customHeight="1" x14ac:dyDescent="0.2"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25"/>
      <c r="E8" s="25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25"/>
      <c r="E9" s="25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25"/>
      <c r="E10" s="25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25"/>
      <c r="E11" s="25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25"/>
      <c r="E12" s="25"/>
      <c r="F12" s="3"/>
      <c r="G12" s="3"/>
      <c r="H12" s="3"/>
      <c r="I12" s="3"/>
      <c r="J12" s="3"/>
      <c r="K12" s="3"/>
    </row>
  </sheetData>
  <autoFilter ref="A2:K2"/>
  <dataValidations count="11">
    <dataValidation type="decimal" errorStyle="warning" allowBlank="1" showInputMessage="1" showErrorMessage="1" errorTitle="Value" error="Value must be a float or blank." promptTitle="Value" prompt="Enter a float or blank." sqref="D8:D12 D5">
      <formula1>-1E+100</formula1>
      <formula2>1E+100</formula2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5:G12 G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5:H12 H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5:I12 I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5:J12 J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5 D3:D4 E8:E12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8:A12 A3:A5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2 B3:B5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8:C12 C3:C5">
      <formula1>"kinetic_constant,K_i,K_m,k_cat,v_max"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8:F12 F3:F5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26" t="s">
        <v>107</v>
      </c>
      <c r="H2" s="27" t="s">
        <v>107</v>
      </c>
      <c r="I2" s="26" t="s">
        <v>108</v>
      </c>
      <c r="J2" s="27" t="s">
        <v>108</v>
      </c>
      <c r="K2" s="27" t="s">
        <v>108</v>
      </c>
      <c r="L2" s="27" t="s">
        <v>108</v>
      </c>
      <c r="M2" s="27" t="s">
        <v>108</v>
      </c>
      <c r="N2" s="27" t="s">
        <v>108</v>
      </c>
      <c r="O2" s="5"/>
      <c r="P2" s="5"/>
      <c r="Q2" s="26" t="s">
        <v>109</v>
      </c>
      <c r="R2" s="27" t="s">
        <v>109</v>
      </c>
      <c r="S2" s="26" t="s">
        <v>110</v>
      </c>
      <c r="T2" s="27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G2" sqref="G2"/>
    </sheetView>
  </sheetViews>
  <sheetFormatPr baseColWidth="10" defaultColWidth="0" defaultRowHeight="15" customHeight="1" zeroHeight="1" x14ac:dyDescent="0.2"/>
  <cols>
    <col min="1" max="1" width="15.6640625" customWidth="1"/>
    <col min="2" max="2" width="40.83203125" bestFit="1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187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188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6" t="s">
        <v>121</v>
      </c>
      <c r="H2" s="27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G7" sqref="G7"/>
    </sheetView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177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178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179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pane ySplit="2" topLeftCell="A3" activePane="bottomLeft" state="frozen"/>
      <selection pane="bottomLeft" activeCell="C3" sqref="C3"/>
    </sheetView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topLeftCell="C1" zoomScale="120" zoomScaleNormal="120" zoomScalePageLayoutView="120" workbookViewId="0">
      <pane ySplit="3" topLeftCell="A4" activePane="bottomLeft" state="frozen"/>
      <selection pane="bottomLeft" activeCell="K5" sqref="K5"/>
    </sheetView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26" t="s">
        <v>56</v>
      </c>
      <c r="I2" s="27" t="s">
        <v>56</v>
      </c>
      <c r="J2" s="27" t="s">
        <v>56</v>
      </c>
      <c r="K2" s="27" t="s">
        <v>56</v>
      </c>
      <c r="L2" s="5"/>
      <c r="M2" s="26" t="s">
        <v>57</v>
      </c>
      <c r="N2" s="27" t="s">
        <v>57</v>
      </c>
      <c r="O2" s="27" t="s">
        <v>57</v>
      </c>
      <c r="P2" s="27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156</v>
      </c>
      <c r="B4" s="8" t="s">
        <v>158</v>
      </c>
      <c r="C4" t="s">
        <v>159</v>
      </c>
      <c r="D4" s="10" t="s">
        <v>160</v>
      </c>
      <c r="E4" s="3"/>
      <c r="F4" s="3"/>
      <c r="G4" s="3" t="s">
        <v>161</v>
      </c>
      <c r="H4" s="11" t="s">
        <v>162</v>
      </c>
      <c r="I4" s="9">
        <v>1</v>
      </c>
      <c r="J4" s="3">
        <v>0</v>
      </c>
      <c r="K4" s="13" t="s">
        <v>198</v>
      </c>
      <c r="L4" s="11" t="s">
        <v>163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baseColWidth="10" defaultColWidth="0" defaultRowHeight="15" customHeight="1" zeroHeight="1" x14ac:dyDescent="0.2"/>
  <cols>
    <col min="1" max="2" width="15.6640625" customWidth="1"/>
    <col min="3" max="3" width="21.6640625" customWidth="1"/>
    <col min="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26" t="s">
        <v>69</v>
      </c>
      <c r="D2" s="27" t="s">
        <v>69</v>
      </c>
      <c r="E2" s="27" t="s">
        <v>69</v>
      </c>
      <c r="F2" s="27" t="s">
        <v>69</v>
      </c>
      <c r="G2" s="27" t="s">
        <v>69</v>
      </c>
      <c r="H2" s="27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164</v>
      </c>
      <c r="B4" s="8" t="s">
        <v>164</v>
      </c>
      <c r="C4" s="3"/>
      <c r="D4" s="3"/>
      <c r="E4" s="3"/>
      <c r="F4" s="3"/>
      <c r="G4" s="8">
        <v>2</v>
      </c>
      <c r="H4" s="8">
        <v>0</v>
      </c>
      <c r="I4" s="14" t="s">
        <v>166</v>
      </c>
      <c r="J4" s="3"/>
      <c r="K4" s="3"/>
      <c r="L4" s="3"/>
      <c r="M4" s="14" t="s">
        <v>189</v>
      </c>
      <c r="N4" s="3"/>
    </row>
    <row r="5" spans="1:14" ht="15" customHeight="1" x14ac:dyDescent="0.2">
      <c r="A5" s="8" t="s">
        <v>165</v>
      </c>
      <c r="B5" s="8" t="s">
        <v>165</v>
      </c>
      <c r="C5" s="3"/>
      <c r="D5" s="3"/>
      <c r="E5" s="3"/>
      <c r="F5" s="3"/>
      <c r="G5" s="8">
        <v>1</v>
      </c>
      <c r="H5" s="8">
        <v>0</v>
      </c>
      <c r="I5" s="14" t="s">
        <v>166</v>
      </c>
      <c r="J5" s="3"/>
      <c r="K5" s="3"/>
      <c r="L5" s="3"/>
      <c r="M5" s="14" t="s">
        <v>189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A3" sqref="A3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5" t="s">
        <v>167</v>
      </c>
      <c r="B3" s="3"/>
      <c r="C3" s="8" t="s">
        <v>164</v>
      </c>
      <c r="D3" s="3" t="s">
        <v>156</v>
      </c>
      <c r="E3" t="s">
        <v>184</v>
      </c>
      <c r="F3" s="3"/>
      <c r="G3" s="3"/>
      <c r="H3" s="3"/>
      <c r="I3" s="3"/>
      <c r="J3" s="3"/>
    </row>
    <row r="4" spans="1:10" ht="15" customHeight="1" x14ac:dyDescent="0.2">
      <c r="A4" s="15" t="s">
        <v>168</v>
      </c>
      <c r="B4" s="3"/>
      <c r="C4" s="8" t="s">
        <v>165</v>
      </c>
      <c r="D4" s="3" t="s">
        <v>156</v>
      </c>
      <c r="E4" t="s">
        <v>184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G6" sqref="G6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180</v>
      </c>
      <c r="B3" s="3"/>
      <c r="C3" s="15" t="s">
        <v>167</v>
      </c>
      <c r="D3" t="s">
        <v>162</v>
      </c>
      <c r="E3" s="18">
        <v>0.15</v>
      </c>
      <c r="F3" s="16">
        <v>0</v>
      </c>
      <c r="G3" s="17" t="s">
        <v>169</v>
      </c>
      <c r="H3" s="3"/>
      <c r="I3" s="3"/>
      <c r="J3" s="3"/>
      <c r="K3" s="3"/>
      <c r="L3" s="3"/>
    </row>
    <row r="4" spans="1:12" ht="15" customHeight="1" x14ac:dyDescent="0.2">
      <c r="A4" s="3" t="s">
        <v>181</v>
      </c>
      <c r="B4" s="3"/>
      <c r="C4" s="15" t="s">
        <v>168</v>
      </c>
      <c r="D4" t="s">
        <v>162</v>
      </c>
      <c r="E4" s="15">
        <v>0</v>
      </c>
      <c r="F4" s="16">
        <v>0</v>
      </c>
      <c r="G4" s="17" t="s">
        <v>169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 C3:C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2019-12-12T17:50:15Z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