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1/"/>
    </mc:Choice>
  </mc:AlternateContent>
  <bookViews>
    <workbookView xWindow="1260" yWindow="10260" windowWidth="32320" windowHeight="5020" firstSheet="1" activeTab="1"/>
    <workbookView xWindow="1180" yWindow="15340" windowWidth="35880" windowHeight="6200" tabRatio="500" firstSheet="3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<sst xmlns="http://schemas.openxmlformats.org/spreadsheetml/2006/main" count="439" uniqueCount="209">
  <si>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</si>
  <si>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</si>
  <si>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</si>
  <si>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</si>
  <si>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</si>
  <si>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</si>
  <si>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</si>
  <si>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</si>
  <si>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</si>
  <si>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</si>
  <si>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</si>
  <si>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</si>
  <si>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</si>
  <si>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</si>
  <si>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</si>
  <si>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</si>
  <si>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</si>
  <si>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</si>
  <si>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</si>
  <si>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</si>
  <si>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</si>
  <si>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</si>
  <si>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</si>
  <si>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</si>
  <si>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</si>
  <si>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</si>
  <si>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</si>
  <si>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</si>
  <si>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</si>
  <si>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</si>
  <si>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</si>
  <si>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</si>
  <si>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</si>
  <si>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</si>
  <si>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</si>
  <si>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</si>
  <si>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</si>
  <si>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</si>
  <si>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</si>
  <si>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</si>
  <si>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</si>
  <si>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</si>
  <si>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</si>
  <si>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</si>
  <si>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</si>
  <si>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</si>
  <si>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</si>
  <si>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</si>
  <si>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</si>
  <si>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</si>
  <si>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</si>
  <si>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</si>
  <si>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</si>
  <si>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</si>
  <si>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</si>
  <si>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</si>
  <si>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</si>
  <si>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</si>
  <si>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</si>
  <si>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</si>
  <si>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</si>
  <si>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</si>
  <si>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</si>
  <si>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</si>
  <si>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</si>
  <si>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</si>
  <si>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</si>
  <si>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</si>
  <si>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</si>
  <si>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</si>
  <si>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</si>
  <si>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</si>
  <si>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</si>
  <si>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</si>
  <si>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</si>
  <si>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</si>
  <si>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</si>
  <si>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</si>
  <si>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</si>
  <si>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</si>
  <si>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</si>
  <si>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</si>
  <si>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</si>
  <si>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</si>
  <si>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</si>
  <si>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</si>
  <si>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</si>
  <si>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</si>
  <si>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</si>
  <si>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</si>
  <si>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</si>
  <si>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</si>
  <si>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</si>
  <si>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</si>
  <si>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</si>
  <si>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</si>
  <si>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</si>
  <si>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</si>
  <si>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</si>
  <si>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</si>
  <si>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</si>
  <si>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</si>
  <si>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</si>
  <si>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</si>
  <si>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</si>
  <si>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</si>
  <si>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</si>
  <si>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</si>
  <si>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</si>
  <si>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</si>
  <si>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</si>
  <si>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</si>
  <si>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</si>
  <si>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</si>
  <si>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</si>
  <si>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</si>
  <si>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</si>
  <si>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</si>
  <si>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</si>
  <si>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</si>
  <si>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</si>
  <si>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</si>
  <si>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</si>
  <si>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</si>
  <si>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</si>
  <si>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</si>
  <si>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</si>
  <si>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</si>
  <si>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</si>
  <si>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</si>
  <si>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</si>
  <si>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</si>
  <si>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</si>
  <si>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</si>
  <si>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</si>
  <si>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</si>
  <si>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</si>
  <si>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</si>
  <si>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</si>
  <si>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</si>
  <si>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</si>
  <si>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</si>
  <si>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</si>
  <si>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</si>
  <si>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</si>
  <si>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</si>
  <si>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</si>
  <si>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</si>
  <si>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</si>
  <si>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</si>
  <si>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</si>
  <si>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</si>
  <si>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</si>
  <si>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</si>
  <si>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</si>
  <si>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</si>
  <si>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</si>
  <si>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</si>
  <si>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</si>
  <si>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</si>
  <si>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</si>
  <si>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</si>
  <si>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l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</si>
  <si>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</si>
  <si>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</si>
  <si>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</si>
  <si>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</si>
  <si>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</si>
  <si>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</si>
  <si>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</si>
  <si>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</si>
  <si>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</si>
  <si>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</si>
  <si>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</si>
  <si>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</si>
  <si>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</si>
  <si>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</si>
  <si>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</si>
  <si>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</si>
  <si>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</si>
  <si>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</si>
  <si>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</si>
  <si>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</si>
  <si>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</si>
  <si>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</si>
  <si>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</si>
  <si>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Basic single forward reaction with two species in one compartment</t>
  </si>
  <si>
    <t>Density compartment c</t>
  </si>
  <si>
    <t>Avogadro</t>
  </si>
  <si>
    <t>molecule / mole</t>
  </si>
  <si>
    <t>vol_c</t>
  </si>
  <si>
    <t>Volume of compartment c</t>
  </si>
  <si>
    <t>liter</t>
  </si>
  <si>
    <t>pop_2_conc</t>
  </si>
  <si>
    <t>Convert population to concentration</t>
  </si>
  <si>
    <t>1 / (Avogadro * vol_c)</t>
  </si>
  <si>
    <t>mole / (molecule liter)</t>
  </si>
  <si>
    <t>1 / mole</t>
  </si>
  <si>
    <t>abstract_compartment</t>
  </si>
  <si>
    <t>Same as specified in moles, as vol_c = 1 liter</t>
  </si>
  <si>
    <t>k1 * S1[c] * pop_2_conc * vol_c * conv</t>
  </si>
  <si>
    <t>conv</t>
  </si>
  <si>
    <t>Conversion for rate law</t>
  </si>
  <si>
    <t>Must equal volume of c in Compartments</t>
  </si>
  <si>
    <t>Unit conversion for conv</t>
  </si>
  <si>
    <t>1 / molecule</t>
  </si>
  <si>
    <t>one_per_molecule</t>
  </si>
  <si>
    <t>Avogadro * one_per_molecule</t>
  </si>
  <si>
    <t>test_case_00001_pop_mass_independent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</si>
</sst>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3" xfId="0" applyFont="1" applyBorder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1" fillId="2" borderId="0" xfId="0" applyFont="1" applyFill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2" fillId="0" borderId="0" xfId="0" applyFont="1" applyAlignment="1" applyProtection="1">
      <alignment horizontal="right" vertical="center" wrapText="1"/>
      <protection locked="0"/>
    </xf>
    <xf numFmtId="165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showRowColHeaders="0" zoomScale="160" zoomScaleNormal="160" zoomScalePageLayoutView="160" workbookViewId="0">
      <pane ySplit="2" topLeftCell="A3" activePane="bottomLeft" state="frozen"/>
      <selection activeCell="D4" sqref="D4"/>
      <selection pane="bottomLeft" activeCell="A4" sqref="A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6.1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4" t="s">
        <v>195</v>
      </c>
      <c r="D3" s="24" t="s">
        <v>196</v>
      </c>
      <c r="E3" s="3"/>
      <c r="F3" s="3"/>
      <c r="G3" s="3"/>
      <c r="H3" s="3"/>
      <c r="I3" s="3"/>
    </row>
    <row r="4" spans="1:9" ht="15" customHeight="1" x14ac:dyDescent="0.2">
      <c r="A4" s="3" t="s">
        <v>201</v>
      </c>
      <c r="B4" s="22" t="s">
        <v>202</v>
      </c>
      <c r="C4" s="24" t="s">
        <v>207</v>
      </c>
      <c r="D4" s="24" t="s">
        <v>197</v>
      </c>
      <c r="E4" s="20"/>
      <c r="F4" s="3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  <row r="13" spans="1:9" ht="15" customHeight="1" x14ac:dyDescent="0.2"/>
    <row r="14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60" zoomScaleNormal="160" zoomScalePageLayoutView="160" workbookViewId="0">
      <pane ySplit="3" topLeftCell="A4" activePane="bottomLeft" state="frozen"/>
      <selection activeCell="D4" sqref="D4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86</v>
      </c>
      <c r="H2" s="42" t="s">
        <v>86</v>
      </c>
      <c r="I2" s="4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171</v>
      </c>
      <c r="B4" s="14" t="s">
        <v>172</v>
      </c>
      <c r="C4" s="8" t="s">
        <v>154</v>
      </c>
      <c r="D4" s="14" t="s">
        <v>173</v>
      </c>
      <c r="E4" s="3" t="b">
        <v>0</v>
      </c>
      <c r="F4" s="3" t="s">
        <v>174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60" zoomScaleNormal="160" zoomScalePageLayoutView="16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" width="18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3" t="s">
        <v>171</v>
      </c>
      <c r="D3" s="3" t="s">
        <v>175</v>
      </c>
      <c r="E3" s="3"/>
      <c r="F3" s="3" t="s">
        <v>200</v>
      </c>
      <c r="G3" s="3" t="s">
        <v>183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5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5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5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5:L9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pane ySplit="2" topLeftCell="A3" activePane="bottomLeft" state="frozen"/>
      <selection pane="bottomLeft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pane ySplit="2" topLeftCell="A3" activePane="bottomLeft" state="frozen"/>
      <selection pane="bottomLeft" activeCell="A4" sqref="A4"/>
    </sheetView>
    <sheetView showRowColHeaders="0" tabSelected="1" topLeftCell="A2" zoomScale="140" zoomScaleNormal="140" zoomScalePageLayoutView="140" workbookViewId="1">
      <selection activeCell="A7" sqref="A7"/>
    </sheetView>
  </sheetViews>
  <sheetFormatPr baseColWidth="10" defaultColWidth="0" defaultRowHeight="15" customHeight="1" zeroHeight="1" x14ac:dyDescent="0.2"/>
  <cols>
    <col min="1" max="1" width="16.1640625" customWidth="1"/>
    <col min="2" max="2" width="30.83203125" bestFit="1" customWidth="1"/>
    <col min="3" max="3" width="7.1640625" customWidth="1"/>
    <col min="4" max="4" width="11.5" style="38" customWidth="1"/>
    <col min="5" max="5" width="9.6640625" style="18" customWidth="1"/>
    <col min="6" max="6" width="21.33203125" customWidth="1"/>
    <col min="7" max="9" width="15.6640625" customWidth="1"/>
    <col min="10" max="10" width="32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34"/>
      <c r="E1" s="19"/>
      <c r="F1" s="1"/>
      <c r="G1" s="1"/>
      <c r="H1" s="1"/>
      <c r="I1" s="1"/>
      <c r="J1" s="1"/>
      <c r="K1" s="1"/>
    </row>
    <row r="2" spans="1:11" ht="15" customHeight="1" x14ac:dyDescent="0.2">
      <c r="A2" s="21" t="s">
        <v>32</v>
      </c>
      <c r="B2" s="21" t="s">
        <v>33</v>
      </c>
      <c r="C2" s="21" t="s">
        <v>76</v>
      </c>
      <c r="D2" s="39" t="s">
        <v>70</v>
      </c>
      <c r="E2" s="23" t="s">
        <v>104</v>
      </c>
      <c r="F2" s="2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27" t="s">
        <v>176</v>
      </c>
      <c r="B3" s="27"/>
      <c r="C3" s="25"/>
      <c r="D3" s="35">
        <v>1</v>
      </c>
      <c r="E3" s="26">
        <v>0</v>
      </c>
      <c r="F3" s="28" t="s">
        <v>174</v>
      </c>
      <c r="G3" s="3"/>
      <c r="H3" s="3"/>
      <c r="I3" s="3"/>
      <c r="J3" s="3"/>
      <c r="K3" s="3"/>
    </row>
    <row r="4" spans="1:11" ht="15" customHeight="1" x14ac:dyDescent="0.2">
      <c r="A4" s="3" t="s">
        <v>163</v>
      </c>
      <c r="B4" s="22" t="s">
        <v>187</v>
      </c>
      <c r="C4" s="3"/>
      <c r="D4" s="36">
        <v>1</v>
      </c>
      <c r="E4" s="20">
        <v>0</v>
      </c>
      <c r="F4" s="24" t="s">
        <v>185</v>
      </c>
      <c r="G4" s="3"/>
      <c r="H4" s="3"/>
      <c r="I4" s="3"/>
      <c r="J4" s="3"/>
      <c r="K4" s="3"/>
    </row>
    <row r="5" spans="1:11" ht="15" customHeight="1" x14ac:dyDescent="0.2">
      <c r="A5" s="25" t="s">
        <v>188</v>
      </c>
      <c r="B5" s="30"/>
      <c r="C5" s="25"/>
      <c r="D5" s="37">
        <v>6.0221408570000002E+23</v>
      </c>
      <c r="E5" s="20">
        <v>0</v>
      </c>
      <c r="F5" s="29" t="s">
        <v>189</v>
      </c>
      <c r="G5" s="3"/>
      <c r="H5" s="3"/>
      <c r="I5" s="3"/>
      <c r="J5" s="3"/>
      <c r="K5" s="3"/>
    </row>
    <row r="6" spans="1:11" ht="15" customHeight="1" x14ac:dyDescent="0.2">
      <c r="A6" s="3" t="s">
        <v>190</v>
      </c>
      <c r="B6" s="22" t="s">
        <v>191</v>
      </c>
      <c r="C6" s="24"/>
      <c r="D6" s="40">
        <v>1</v>
      </c>
      <c r="E6" s="20">
        <v>0</v>
      </c>
      <c r="F6" s="24" t="s">
        <v>192</v>
      </c>
      <c r="G6" s="3"/>
      <c r="H6" s="3"/>
      <c r="I6" s="3"/>
      <c r="J6" s="22" t="s">
        <v>203</v>
      </c>
      <c r="K6" s="3"/>
    </row>
    <row r="7" spans="1:11" ht="15" customHeight="1" x14ac:dyDescent="0.2">
      <c r="A7" s="32" t="s">
        <v>206</v>
      </c>
      <c r="B7" s="22" t="s">
        <v>204</v>
      </c>
      <c r="C7" s="3"/>
      <c r="D7" s="36">
        <v>1</v>
      </c>
      <c r="E7" s="20">
        <v>0</v>
      </c>
      <c r="F7" s="24" t="s">
        <v>205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6"/>
      <c r="E8" s="20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6"/>
      <c r="E9" s="20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6"/>
      <c r="E10" s="20"/>
      <c r="F10" s="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1" t="s">
        <v>107</v>
      </c>
      <c r="H2" s="42" t="s">
        <v>107</v>
      </c>
      <c r="I2" s="41" t="s">
        <v>108</v>
      </c>
      <c r="J2" s="42" t="s">
        <v>108</v>
      </c>
      <c r="K2" s="42" t="s">
        <v>108</v>
      </c>
      <c r="L2" s="42" t="s">
        <v>108</v>
      </c>
      <c r="M2" s="42" t="s">
        <v>108</v>
      </c>
      <c r="N2" s="42" t="s">
        <v>108</v>
      </c>
      <c r="O2" s="5"/>
      <c r="P2" s="5"/>
      <c r="Q2" s="41" t="s">
        <v>109</v>
      </c>
      <c r="R2" s="42" t="s">
        <v>109</v>
      </c>
      <c r="S2" s="41" t="s">
        <v>110</v>
      </c>
      <c r="T2" s="4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5"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1" t="s">
        <v>121</v>
      </c>
      <c r="H2" s="4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178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179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180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  <sheetView workbookViewId="1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zoomScale="130" zoomScaleNormal="130" zoomScalePageLayoutView="130" workbookViewId="0">
      <pane ySplit="3" topLeftCell="A4" activePane="bottomLeft" state="frozen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1" t="s">
        <v>56</v>
      </c>
      <c r="I2" s="42" t="s">
        <v>56</v>
      </c>
      <c r="J2" s="42" t="s">
        <v>56</v>
      </c>
      <c r="K2" s="42" t="s">
        <v>56</v>
      </c>
      <c r="L2" s="5"/>
      <c r="M2" s="41" t="s">
        <v>57</v>
      </c>
      <c r="N2" s="42" t="s">
        <v>57</v>
      </c>
      <c r="O2" s="42" t="s">
        <v>57</v>
      </c>
      <c r="P2" s="4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31" t="s">
        <v>198</v>
      </c>
      <c r="E4" s="3"/>
      <c r="F4" s="3"/>
      <c r="G4" s="3" t="s">
        <v>160</v>
      </c>
      <c r="H4" s="10" t="s">
        <v>161</v>
      </c>
      <c r="I4" s="9">
        <v>1</v>
      </c>
      <c r="J4" s="3">
        <v>0</v>
      </c>
      <c r="K4" s="12" t="s">
        <v>162</v>
      </c>
      <c r="L4" s="10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10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pane ySplit="3" topLeftCell="A4" activePane="bottomLeft" state="frozen"/>
      <selection activeCell="D4" sqref="D4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2" width="15.6640625" customWidth="1"/>
    <col min="13" max="13" width="25.664062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1" t="s">
        <v>69</v>
      </c>
      <c r="D2" s="42" t="s">
        <v>69</v>
      </c>
      <c r="E2" s="42" t="s">
        <v>69</v>
      </c>
      <c r="F2" s="42" t="s">
        <v>69</v>
      </c>
      <c r="G2" s="42" t="s">
        <v>69</v>
      </c>
      <c r="H2" s="4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3" t="s">
        <v>167</v>
      </c>
      <c r="J4" s="3"/>
      <c r="K4" s="3"/>
      <c r="L4" s="3"/>
      <c r="M4" s="13" t="s">
        <v>166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3" t="s">
        <v>167</v>
      </c>
      <c r="J5" s="3"/>
      <c r="K5" s="3"/>
      <c r="L5" s="3"/>
      <c r="M5" s="13" t="s">
        <v>166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168</v>
      </c>
      <c r="B3" s="3"/>
      <c r="C3" s="8" t="s">
        <v>164</v>
      </c>
      <c r="D3" s="3" t="s">
        <v>156</v>
      </c>
      <c r="E3" t="s">
        <v>184</v>
      </c>
      <c r="F3" s="3"/>
      <c r="G3" s="3"/>
      <c r="H3" s="3"/>
      <c r="I3" s="3"/>
      <c r="J3" s="3"/>
    </row>
    <row r="4" spans="1:10" ht="15" customHeight="1" x14ac:dyDescent="0.2">
      <c r="A4" s="14" t="s">
        <v>169</v>
      </c>
      <c r="B4" s="3"/>
      <c r="C4" s="8" t="s">
        <v>165</v>
      </c>
      <c r="D4" s="3" t="s">
        <v>156</v>
      </c>
      <c r="E4" t="s">
        <v>184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40" zoomScaleNormal="140" zoomScalePageLayoutView="140" workbookViewId="0">
      <pane ySplit="2" topLeftCell="A3" activePane="bottomLeft" state="frozen"/>
      <selection activeCell="D4" sqref="D4"/>
      <selection pane="bottomLeft" activeCell="D4" sqref="D4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10" width="15.6640625" customWidth="1"/>
    <col min="11" max="11" width="32.5" customWidth="1"/>
    <col min="1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181</v>
      </c>
      <c r="B3" s="3"/>
      <c r="C3" s="14" t="s">
        <v>168</v>
      </c>
      <c r="D3" t="s">
        <v>161</v>
      </c>
      <c r="E3" s="17">
        <v>1.4999999999999999E-4</v>
      </c>
      <c r="F3" s="15">
        <v>0</v>
      </c>
      <c r="G3" s="16" t="s">
        <v>170</v>
      </c>
      <c r="H3" s="3"/>
      <c r="I3" s="3"/>
      <c r="J3" s="3"/>
      <c r="K3" s="22" t="s">
        <v>199</v>
      </c>
      <c r="L3" s="3"/>
    </row>
    <row r="4" spans="1:12" ht="15" customHeight="1" x14ac:dyDescent="0.2">
      <c r="A4" s="3" t="s">
        <v>182</v>
      </c>
      <c r="B4" s="3"/>
      <c r="C4" s="14" t="s">
        <v>169</v>
      </c>
      <c r="D4" t="s">
        <v>161</v>
      </c>
      <c r="E4" s="14">
        <v>0</v>
      </c>
      <c r="F4" s="15">
        <v>0</v>
      </c>
      <c r="G4" s="16" t="s">
        <v>170</v>
      </c>
      <c r="H4" s="3"/>
      <c r="I4" s="3"/>
      <c r="J4" s="3"/>
      <c r="K4" s="22" t="s">
        <v>199</v>
      </c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6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6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6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2020-01-04T19:31:29Z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