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8/"/>
    </mc:Choice>
  </mc:AlternateContent>
  <bookViews>
    <workbookView xWindow="340" yWindow="4540" windowWidth="27200" windowHeight="4840" tabRatio="500" firstSheet="4" activeTab="11"/>
    <workbookView xWindow="480" yWindow="460" windowWidth="34560" windowHeight="4060" tabRatio="500" firstSheet="1" activeTab="5"/>
    <workbookView xWindow="140" yWindow="14160" windowWidth="30560" windowHeight="7380" tabRatio="500" firstSheet="8" activeTab="16"/>
    <workbookView xWindow="220" yWindow="9120" windowWidth="30040" windowHeight="494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<sst xmlns="http://schemas.openxmlformats.org/spreadsheetml/2006/main" count="498" uniqueCount="234">
  <si>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</si>
  <si>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</si>
  <si>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</si>
  <si>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</si>
  <si>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</si>
  <si>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</si>
  <si>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</si>
  <si>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</si>
  <si>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</si>
  <si>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</si>
  <si>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</si>
  <si>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</si>
  <si>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</si>
  <si>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</si>
  <si>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</si>
  <si>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</si>
  <si>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</si>
  <si>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</si>
  <si>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</si>
  <si>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</si>
  <si>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</si>
  <si>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</si>
  <si>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</si>
  <si>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</si>
  <si>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</si>
  <si>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</si>
  <si>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</si>
  <si>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</si>
  <si>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</si>
  <si>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</si>
  <si>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</si>
  <si>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</si>
  <si>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</si>
  <si>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</si>
  <si>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</si>
  <si>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</si>
  <si>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</si>
  <si>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</si>
  <si>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</si>
  <si>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</si>
  <si>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</si>
  <si>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</si>
  <si>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</si>
  <si>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</si>
  <si>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</si>
  <si>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</si>
  <si>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</si>
  <si>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</si>
  <si>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</si>
  <si>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</si>
  <si>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</si>
  <si>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</si>
  <si>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</si>
  <si>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</si>
  <si>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</si>
  <si>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</si>
  <si>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</si>
  <si>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</si>
  <si>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</si>
  <si>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</si>
  <si>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</si>
  <si>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</si>
  <si>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</si>
  <si>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</si>
  <si>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</si>
  <si>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</si>
  <si>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</si>
  <si>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</si>
  <si>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</si>
  <si>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</si>
  <si>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</si>
  <si>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</si>
  <si>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</si>
  <si>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</si>
  <si>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</si>
  <si>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</si>
  <si>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</si>
  <si>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</si>
  <si>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</si>
  <si>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</si>
  <si>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</si>
  <si>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</si>
  <si>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</si>
  <si>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</si>
  <si>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</si>
  <si>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</si>
  <si>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</si>
  <si>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</si>
  <si>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</si>
  <si>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</si>
  <si>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</si>
  <si>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</si>
  <si>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</si>
  <si>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</si>
  <si>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</si>
  <si>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</si>
  <si>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</si>
  <si>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</si>
  <si>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</si>
  <si>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</si>
  <si>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</si>
  <si>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</si>
  <si>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</si>
  <si>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</si>
  <si>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</si>
  <si>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</si>
  <si>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</si>
  <si>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</si>
  <si>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</si>
  <si>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</si>
  <si>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</si>
  <si>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</si>
  <si>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</si>
  <si>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</si>
  <si>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</si>
  <si>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</si>
  <si>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</si>
  <si>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</si>
  <si>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</si>
  <si>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</si>
  <si>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</si>
  <si>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</si>
  <si>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</si>
  <si>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</si>
  <si>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</si>
  <si>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</si>
  <si>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</si>
  <si>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</si>
  <si>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</si>
  <si>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</si>
  <si>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</si>
  <si>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</si>
  <si>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</si>
  <si>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</si>
  <si>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</si>
  <si>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</si>
  <si>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</si>
  <si>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</si>
  <si>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</si>
  <si>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</si>
  <si>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</si>
  <si>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</si>
  <si>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</si>
  <si>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</si>
  <si>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</si>
  <si>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</si>
  <si>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</si>
  <si>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</si>
  <si>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</si>
  <si>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</si>
  <si>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</si>
  <si>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</si>
  <si>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</si>
  <si>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</si>
  <si>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</si>
  <si>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</si>
  <si>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</si>
  <si>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</si>
  <si>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</si>
  <si>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</si>
  <si>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</si>
  <si>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</si>
  <si>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</si>
  <si>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</si>
  <si>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</si>
  <si>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</si>
  <si>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</si>
  <si>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</si>
  <si>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</si>
  <si>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</si>
  <si>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</si>
  <si>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</si>
  <si>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</si>
  <si>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</si>
  <si>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</si>
  <si>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</si>
  <si>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</si>
  <si>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</si>
  <si>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</si>
  <si>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</si>
  <si>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</si>
  <si>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</si>
  <si>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</si>
  <si>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</si>
  <si>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</si>
  <si>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</si>
  <si>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</si>
  <si>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</si>
  <si>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</si>
  <si>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</si>
  <si>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</si>
  <si>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</si>
  <si>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</si>
  <si>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</si>
  <si>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</si>
  <si>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</si>
  <si>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</si>
  <si>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</si>
  <si>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</si>
  <si>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</si>
  <si>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</si>
  <si>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</si>
  <si>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S4</t>
  </si>
  <si>
    <t>S4[c]</t>
  </si>
  <si>
    <t>dist-init-conc-S4[c]</t>
  </si>
  <si>
    <t>litre mole^-1 second^-1</t>
  </si>
  <si>
    <t>abstract_compartment</t>
  </si>
  <si>
    <t>conv</t>
  </si>
  <si>
    <t>Conversion factor for rate laws</t>
  </si>
  <si>
    <t>Avogadro * rl_units_conv</t>
  </si>
  <si>
    <t>Density compt. C</t>
  </si>
  <si>
    <t>Must equal volume of c in Compartments</t>
  </si>
  <si>
    <t>rl_units_conv</t>
  </si>
  <si>
    <t>Units conversion</t>
  </si>
  <si>
    <t>1 / molecule</t>
  </si>
  <si>
    <t>test_case_00018_pop_mass_independent</t>
  </si>
  <si>
    <t>Four reactions in one compartment, with different numbers of species participating in each reaction.</t>
  </si>
  <si>
    <t>reaction_3</t>
  </si>
  <si>
    <t>reaction 3</t>
  </si>
  <si>
    <t>reaction_4</t>
  </si>
  <si>
    <t>reaction 4</t>
  </si>
  <si>
    <t>[c]: S1 ==&gt; S2</t>
  </si>
  <si>
    <t>[c]: S2 ==&gt; S1</t>
  </si>
  <si>
    <t>[c]: S2 ==&gt; S3 + S4</t>
  </si>
  <si>
    <t>[c]: S3 + S4 ==&gt; S2</t>
  </si>
  <si>
    <t>reaction_3-forward</t>
  </si>
  <si>
    <t>reaction_4-forward</t>
  </si>
  <si>
    <t>k1 * S1[c] * pop_2_conc * vol_c * conv</t>
  </si>
  <si>
    <t>k2 * S2[c] * pop_2_conc * vol_c * conv</t>
  </si>
  <si>
    <t>k3 * S2[c] * pop_2_conc * vol_c * conv</t>
  </si>
  <si>
    <t>k4 * S3[c] * S4[c] * pop_2_conc**2 * vol_c * conv</t>
  </si>
  <si>
    <t>k3</t>
  </si>
  <si>
    <t>k4</t>
  </si>
  <si>
    <t>second^-1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</si>
</sst>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0" t="s">
        <v>192</v>
      </c>
      <c r="D3" s="20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207</v>
      </c>
      <c r="B4" s="22" t="s">
        <v>208</v>
      </c>
      <c r="C4" s="20" t="s">
        <v>209</v>
      </c>
      <c r="D4" s="20" t="s">
        <v>197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abSelected="1" topLeftCell="A3" zoomScale="150" zoomScaleNormal="150" zoomScalePageLayoutView="150" workbookViewId="0">
      <selection activeCell="D3" sqref="D3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86</v>
      </c>
      <c r="H2" s="53" t="s">
        <v>86</v>
      </c>
      <c r="I2" s="53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169</v>
      </c>
      <c r="B4" s="11" t="s">
        <v>170</v>
      </c>
      <c r="C4" s="8" t="s">
        <v>154</v>
      </c>
      <c r="D4" s="11" t="s">
        <v>221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184</v>
      </c>
      <c r="B5" s="11" t="s">
        <v>185</v>
      </c>
      <c r="C5" s="8" t="s">
        <v>154</v>
      </c>
      <c r="D5" s="11" t="s">
        <v>222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11" t="s">
        <v>217</v>
      </c>
      <c r="B6" s="11" t="s">
        <v>218</v>
      </c>
      <c r="C6" s="8" t="s">
        <v>154</v>
      </c>
      <c r="D6" s="11" t="s">
        <v>223</v>
      </c>
      <c r="E6" s="3" t="b">
        <v>0</v>
      </c>
      <c r="F6" s="3" t="s">
        <v>171</v>
      </c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11" t="s">
        <v>219</v>
      </c>
      <c r="B7" s="11" t="s">
        <v>220</v>
      </c>
      <c r="C7" s="8" t="s">
        <v>154</v>
      </c>
      <c r="D7" s="11" t="s">
        <v>224</v>
      </c>
      <c r="E7" s="3" t="b">
        <v>0</v>
      </c>
      <c r="F7" s="3" t="s">
        <v>171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8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8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8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C8:C10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showRowColHeaders="0" tabSelected="1" zoomScale="140" zoomScaleNormal="140" zoomScalePageLayoutView="140" workbookViewId="3">
      <selection activeCell="F6" sqref="F6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174</v>
      </c>
      <c r="C3" s="11" t="s">
        <v>169</v>
      </c>
      <c r="D3" s="13" t="s">
        <v>172</v>
      </c>
      <c r="F3" s="3" t="s">
        <v>227</v>
      </c>
      <c r="G3" s="14" t="s">
        <v>180</v>
      </c>
      <c r="H3" s="3"/>
      <c r="I3" s="3"/>
      <c r="J3" s="3"/>
      <c r="K3" s="3"/>
      <c r="L3" s="3"/>
    </row>
    <row r="4" spans="1:12" ht="15" customHeight="1" x14ac:dyDescent="0.2">
      <c r="A4" s="11" t="s">
        <v>186</v>
      </c>
      <c r="B4" s="3"/>
      <c r="C4" s="11" t="s">
        <v>184</v>
      </c>
      <c r="D4" s="13" t="s">
        <v>172</v>
      </c>
      <c r="F4" s="3" t="s">
        <v>228</v>
      </c>
      <c r="G4" s="14" t="s">
        <v>180</v>
      </c>
      <c r="H4" s="3"/>
      <c r="I4" s="3"/>
      <c r="J4" s="3"/>
      <c r="K4" s="3"/>
      <c r="L4" s="3"/>
    </row>
    <row r="5" spans="1:12" ht="15" customHeight="1" x14ac:dyDescent="0.2">
      <c r="A5" s="11" t="s">
        <v>225</v>
      </c>
      <c r="B5" s="3"/>
      <c r="C5" s="11" t="s">
        <v>217</v>
      </c>
      <c r="D5" s="13" t="s">
        <v>172</v>
      </c>
      <c r="F5" s="3" t="s">
        <v>229</v>
      </c>
      <c r="G5" s="14" t="s">
        <v>180</v>
      </c>
      <c r="H5" s="3"/>
      <c r="I5" s="3"/>
      <c r="J5" s="3"/>
      <c r="K5" s="3"/>
      <c r="L5" s="3"/>
    </row>
    <row r="6" spans="1:12" ht="15" customHeight="1" x14ac:dyDescent="0.2">
      <c r="A6" s="11" t="s">
        <v>226</v>
      </c>
      <c r="B6" s="3"/>
      <c r="C6" s="11" t="s">
        <v>219</v>
      </c>
      <c r="D6" s="13" t="s">
        <v>172</v>
      </c>
      <c r="F6" s="3" t="s">
        <v>230</v>
      </c>
      <c r="G6" s="14" t="s">
        <v>180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/>
    <sheetView workbookViewId="1"/>
    <sheetView tabSelected="1" zoomScale="150" zoomScaleNormal="150" zoomScalePageLayoutView="150" workbookViewId="2">
      <selection activeCell="F6" sqref="F6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6" customFormat="1" ht="15" customHeight="1" x14ac:dyDescent="0.2">
      <c r="A3" s="31" t="s">
        <v>173</v>
      </c>
      <c r="B3" s="31"/>
      <c r="C3" s="28"/>
      <c r="D3" s="36">
        <v>0.75</v>
      </c>
      <c r="E3" s="29">
        <v>0</v>
      </c>
      <c r="F3" s="45" t="s">
        <v>233</v>
      </c>
      <c r="G3" s="3"/>
      <c r="H3" s="3"/>
      <c r="I3" s="3"/>
      <c r="J3" s="3"/>
      <c r="K3" s="3"/>
    </row>
    <row r="4" spans="1:11" s="46" customFormat="1" ht="15" customHeight="1" x14ac:dyDescent="0.2">
      <c r="A4" s="31" t="s">
        <v>187</v>
      </c>
      <c r="B4" s="31"/>
      <c r="C4" s="28"/>
      <c r="D4" s="36">
        <v>0.25</v>
      </c>
      <c r="E4" s="29">
        <v>0</v>
      </c>
      <c r="F4" s="45" t="s">
        <v>233</v>
      </c>
      <c r="K4" s="3"/>
    </row>
    <row r="5" spans="1:11" s="46" customFormat="1" ht="15" customHeight="1" x14ac:dyDescent="0.2">
      <c r="A5" s="31" t="s">
        <v>231</v>
      </c>
      <c r="B5" s="31"/>
      <c r="C5" s="28"/>
      <c r="D5" s="36">
        <v>0.4</v>
      </c>
      <c r="E5" s="29">
        <v>0</v>
      </c>
      <c r="F5" s="45" t="s">
        <v>233</v>
      </c>
      <c r="K5" s="3"/>
    </row>
    <row r="6" spans="1:11" s="46" customFormat="1" ht="15" customHeight="1" x14ac:dyDescent="0.2">
      <c r="A6" s="31" t="s">
        <v>232</v>
      </c>
      <c r="B6" s="31"/>
      <c r="C6" s="28"/>
      <c r="D6" s="36">
        <v>0.1</v>
      </c>
      <c r="E6" s="29">
        <v>0</v>
      </c>
      <c r="F6" s="44" t="s">
        <v>205</v>
      </c>
      <c r="K6" s="3"/>
    </row>
    <row r="7" spans="1:11" s="46" customFormat="1" ht="15" customHeight="1" x14ac:dyDescent="0.2">
      <c r="A7" s="3" t="s">
        <v>162</v>
      </c>
      <c r="B7" s="3" t="s">
        <v>210</v>
      </c>
      <c r="C7" s="3"/>
      <c r="D7" s="17">
        <v>1</v>
      </c>
      <c r="E7" s="17">
        <v>0</v>
      </c>
      <c r="F7" s="20" t="s">
        <v>182</v>
      </c>
      <c r="G7" s="3"/>
      <c r="H7" s="3"/>
      <c r="I7" s="3"/>
      <c r="J7" s="3"/>
      <c r="K7" s="3"/>
    </row>
    <row r="8" spans="1:11" s="46" customFormat="1" ht="15" customHeight="1" x14ac:dyDescent="0.2">
      <c r="A8" s="28" t="s">
        <v>189</v>
      </c>
      <c r="B8" s="28"/>
      <c r="C8" s="28"/>
      <c r="D8" s="30">
        <v>6.0221408570000002E+23</v>
      </c>
      <c r="E8" s="28"/>
      <c r="F8" s="49" t="s">
        <v>198</v>
      </c>
      <c r="G8" s="14"/>
      <c r="H8" s="14"/>
      <c r="I8" s="14"/>
      <c r="J8" s="50" t="s">
        <v>195</v>
      </c>
      <c r="K8" s="3"/>
    </row>
    <row r="9" spans="1:11" ht="15" customHeight="1" x14ac:dyDescent="0.2">
      <c r="A9" s="3" t="s">
        <v>190</v>
      </c>
      <c r="B9" s="3" t="s">
        <v>191</v>
      </c>
      <c r="C9" s="20"/>
      <c r="D9" s="51">
        <v>1</v>
      </c>
      <c r="E9" s="17">
        <v>0</v>
      </c>
      <c r="F9" s="20" t="s">
        <v>188</v>
      </c>
      <c r="G9" s="3"/>
      <c r="H9" s="3"/>
      <c r="I9" s="3"/>
      <c r="J9" s="22" t="s">
        <v>211</v>
      </c>
      <c r="K9" s="3"/>
    </row>
    <row r="10" spans="1:11" ht="15" customHeight="1" x14ac:dyDescent="0.2">
      <c r="A10" s="3" t="s">
        <v>212</v>
      </c>
      <c r="B10" s="3" t="s">
        <v>213</v>
      </c>
      <c r="C10" s="3"/>
      <c r="D10" s="32">
        <v>1</v>
      </c>
      <c r="E10" s="17">
        <v>0</v>
      </c>
      <c r="F10" s="20" t="s">
        <v>214</v>
      </c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17"/>
      <c r="E11" s="17"/>
      <c r="F11" s="3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17"/>
      <c r="E12" s="17"/>
      <c r="F12" s="33"/>
      <c r="G12" s="3"/>
      <c r="H12" s="3"/>
      <c r="I12" s="3"/>
      <c r="J12" s="3"/>
      <c r="K12" s="3"/>
    </row>
    <row r="13" spans="1:11" ht="15" customHeight="1" x14ac:dyDescent="0.2"/>
    <row r="14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1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1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1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1:J12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1:E12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1:A12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11:D12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1:K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1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1:C12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1:F12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2" t="s">
        <v>107</v>
      </c>
      <c r="H2" s="53" t="s">
        <v>107</v>
      </c>
      <c r="I2" s="52" t="s">
        <v>108</v>
      </c>
      <c r="J2" s="53" t="s">
        <v>108</v>
      </c>
      <c r="K2" s="53" t="s">
        <v>108</v>
      </c>
      <c r="L2" s="53" t="s">
        <v>108</v>
      </c>
      <c r="M2" s="53" t="s">
        <v>108</v>
      </c>
      <c r="N2" s="53" t="s">
        <v>108</v>
      </c>
      <c r="O2" s="5"/>
      <c r="P2" s="5"/>
      <c r="Q2" s="52" t="s">
        <v>109</v>
      </c>
      <c r="R2" s="53" t="s">
        <v>109</v>
      </c>
      <c r="S2" s="52" t="s">
        <v>110</v>
      </c>
      <c r="T2" s="53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topLeftCell="A2" zoomScale="150" zoomScaleNormal="150" zoomScalePageLayoutView="150" workbookViewId="1">
      <selection activeCell="B2" sqref="B1:B104857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78.3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215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121</v>
      </c>
      <c r="H2" s="53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tabSelected="1" zoomScale="150" zoomScaleNormal="150" zoomScalePageLayoutView="150" workbookViewId="1">
      <selection activeCell="D4" sqref="D4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2" t="s">
        <v>56</v>
      </c>
      <c r="I2" s="53" t="s">
        <v>56</v>
      </c>
      <c r="J2" s="53" t="s">
        <v>56</v>
      </c>
      <c r="K2" s="53" t="s">
        <v>56</v>
      </c>
      <c r="L2" s="5"/>
      <c r="M2" s="52" t="s">
        <v>57</v>
      </c>
      <c r="N2" s="53" t="s">
        <v>57</v>
      </c>
      <c r="O2" s="53" t="s">
        <v>57</v>
      </c>
      <c r="P2" s="53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6" customFormat="1" ht="15" customHeight="1" x14ac:dyDescent="0.2">
      <c r="A4" s="31" t="s">
        <v>156</v>
      </c>
      <c r="B4" s="31" t="s">
        <v>158</v>
      </c>
      <c r="C4" s="46" t="s">
        <v>159</v>
      </c>
      <c r="D4" s="9" t="s">
        <v>206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188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A3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2" t="s">
        <v>69</v>
      </c>
      <c r="D2" s="53" t="s">
        <v>69</v>
      </c>
      <c r="E2" s="53" t="s">
        <v>69</v>
      </c>
      <c r="F2" s="53" t="s">
        <v>69</v>
      </c>
      <c r="G2" s="53" t="s">
        <v>69</v>
      </c>
      <c r="H2" s="53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6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7">
        <v>1</v>
      </c>
      <c r="H4" s="31">
        <v>0</v>
      </c>
      <c r="I4" s="48" t="s">
        <v>165</v>
      </c>
      <c r="J4" s="3"/>
      <c r="K4" s="3"/>
      <c r="L4" s="3"/>
      <c r="M4" s="48" t="s">
        <v>183</v>
      </c>
      <c r="N4" s="3"/>
    </row>
    <row r="5" spans="1:14" s="46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7">
        <v>1</v>
      </c>
      <c r="H5" s="31">
        <v>0</v>
      </c>
      <c r="I5" s="48" t="s">
        <v>165</v>
      </c>
      <c r="J5" s="3"/>
      <c r="K5" s="3"/>
      <c r="L5" s="3"/>
      <c r="M5" s="48" t="s">
        <v>183</v>
      </c>
      <c r="N5" s="3"/>
    </row>
    <row r="6" spans="1:14" s="46" customFormat="1" ht="15" customHeight="1" x14ac:dyDescent="0.2">
      <c r="A6" s="31" t="s">
        <v>199</v>
      </c>
      <c r="B6" s="31" t="s">
        <v>199</v>
      </c>
      <c r="C6" s="3"/>
      <c r="D6" s="3"/>
      <c r="E6" s="3"/>
      <c r="F6" s="3"/>
      <c r="G6" s="47">
        <v>1</v>
      </c>
      <c r="H6" s="31">
        <v>0</v>
      </c>
      <c r="I6" s="48" t="s">
        <v>165</v>
      </c>
      <c r="J6" s="3"/>
      <c r="K6" s="3"/>
      <c r="L6" s="3"/>
      <c r="M6" s="48" t="s">
        <v>183</v>
      </c>
      <c r="N6" s="3"/>
    </row>
    <row r="7" spans="1:14" s="46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7">
        <v>1</v>
      </c>
      <c r="H7" s="31">
        <v>0</v>
      </c>
      <c r="I7" s="48" t="s">
        <v>165</v>
      </c>
      <c r="J7" s="3"/>
      <c r="K7" s="3"/>
      <c r="L7" s="3"/>
      <c r="M7" s="48" t="s">
        <v>183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>
      <selection activeCell="A3" sqref="A3:A5"/>
    </sheetView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200</v>
      </c>
      <c r="B5" s="3"/>
      <c r="C5" s="8" t="s">
        <v>199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181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E5" sqref="E5"/>
    </sheetView>
    <sheetView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4" t="s">
        <v>166</v>
      </c>
      <c r="D3" t="s">
        <v>161</v>
      </c>
      <c r="E3" s="12">
        <v>1E-4</v>
      </c>
      <c r="F3" s="32">
        <v>0</v>
      </c>
      <c r="G3" s="3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4" t="s">
        <v>167</v>
      </c>
      <c r="D4" t="s">
        <v>161</v>
      </c>
      <c r="E4" s="12">
        <v>2.0000000000000001E-4</v>
      </c>
      <c r="F4" s="32">
        <v>0</v>
      </c>
      <c r="G4" s="33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201</v>
      </c>
      <c r="B5" s="3"/>
      <c r="C5" s="35" t="s">
        <v>200</v>
      </c>
      <c r="D5" t="s">
        <v>161</v>
      </c>
      <c r="E5" s="12">
        <v>0</v>
      </c>
      <c r="F5" s="32">
        <v>0</v>
      </c>
      <c r="G5" s="33" t="s">
        <v>168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0</v>
      </c>
      <c r="F6" s="32">
        <v>0</v>
      </c>
      <c r="G6" s="33" t="s">
        <v>168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2020-01-04T00:11:40Z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