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5440" yWindow="460" windowWidth="28340" windowHeight="19860" activeTab="1"/>
  </bookViews>
  <sheets>
    <sheet name="Model" sheetId="8" r:id="rId1"/>
    <sheet name="Submodels" sheetId="1" r:id="rId2"/>
    <sheet name="Compartments" sheetId="2" r:id="rId3"/>
    <sheet name="Species types" sheetId="3" r:id="rId4"/>
    <sheet name="Reactions" sheetId="4" r:id="rId5"/>
    <sheet name="Parameters" sheetId="5" r:id="rId6"/>
    <sheet name="References" sheetId="6" r:id="rId7"/>
  </sheets>
  <definedNames>
    <definedName name="_xlnm._FilterDatabase" localSheetId="2" hidden="1">Compartments!$A$1:$D$3</definedName>
    <definedName name="_xlnm._FilterDatabase" localSheetId="5" hidden="1">Parameters!$A$1:$F$1</definedName>
    <definedName name="_xlnm._FilterDatabase" localSheetId="4" hidden="1">Reactions!$A$1:$K$6</definedName>
    <definedName name="_xlnm._FilterDatabase" localSheetId="6" hidden="1">References!$A$1:$E$1</definedName>
    <definedName name="_xlnm._FilterDatabase" localSheetId="3" hidden="1">'Species types'!$A$1:$L$6</definedName>
    <definedName name="_xlnm._FilterDatabase" localSheetId="1" hidden="1">Submodels!$A$1:$C$3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<sst xmlns="http://schemas.openxmlformats.org/spreadsheetml/2006/main" count="109" uniqueCount="72">
  <si>
    <t>ID</t>
  </si>
  <si>
    <t>Name</t>
  </si>
  <si>
    <t>Algorithm</t>
  </si>
  <si>
    <t>Initial volume (L)</t>
  </si>
  <si>
    <t>Comments</t>
  </si>
  <si>
    <t>c</t>
  </si>
  <si>
    <t>Cell</t>
  </si>
  <si>
    <t>e</t>
  </si>
  <si>
    <t>Extracellular space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</si>
  <si>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</si>
  <si>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</si>
  <si>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</si>
  <si>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</si>
  <si>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</si>
  <si>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</si>
  <si>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</si>
  <si>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</si>
  <si>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</si>
  <si>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</si>
  <si>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</si>
  <si>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</si>
  <si>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</si>
  <si>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</si>
  <si>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</si>
  <si>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</si>
  <si>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</si>
  <si>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</si>
  <si>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</si>
  <si>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</si>
  <si>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</si>
  <si>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</si>
  <si>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</si>
  <si>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</si>
  <si>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</si>
  <si>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</si>
  <si>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</si>
  <si>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</si>
  <si>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</si>
  <si>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</si>
  <si>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</si>
  <si>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</si>
  <si>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</t>
  </si>
  <si>
    <t>specie_2</t>
  </si>
  <si>
    <t>specie_3</t>
  </si>
  <si>
    <t>specie_4</t>
  </si>
  <si>
    <t>specie_5</t>
  </si>
  <si>
    <t>NA</t>
  </si>
  <si>
    <t>Volume s.t. vol * Avogadro's num ~= an integer x En</t>
  </si>
  <si>
    <t>Rate law, Vmax and Km ignored</t>
  </si>
  <si>
    <t>reaction_name_5</t>
  </si>
  <si>
    <t>reaction_5</t>
  </si>
  <si>
    <t>specie_2[c] ==&gt; specie_2[e]</t>
  </si>
  <si>
    <t>specie_2[e] ==&gt; specie_2[c]</t>
  </si>
  <si>
    <t>specie_3[e] ==&gt; specie_3[c]</t>
  </si>
  <si>
    <t>[c]: specie_1 + specie_2 ==&gt; specie_3</t>
  </si>
  <si>
    <t>[e]: specie_4 + specie_3 ==&gt; specie_5</t>
  </si>
  <si>
    <t>[c]: specie_3 ==&gt; specie_1 + specie_2</t>
  </si>
  <si>
    <t xml:space="preserve">[e]: specie_5 ==&gt; specie_4 + specie_3 </t>
  </si>
  <si>
    <t>specie_3[c] ==&gt; specie_3[e]</t>
  </si>
  <si>
    <t>reaction_6</t>
  </si>
  <si>
    <t>reaction_name_6</t>
  </si>
  <si>
    <t>reaction_7</t>
  </si>
  <si>
    <t>reaction_name_7</t>
  </si>
  <si>
    <t>reaction_8</t>
  </si>
  <si>
    <t>reaction_name_8</t>
  </si>
  <si>
    <t>Id</t>
  </si>
  <si>
    <t>Version</t>
  </si>
  <si>
    <t>0.0.1</t>
  </si>
  <si>
    <t>wc_lang version</t>
  </si>
  <si>
    <t>ASP_test_2016_ss</t>
  </si>
  <si>
    <t>Steady state ASP test model</t>
  </si>
  <si>
    <t>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</si>
</sst>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E+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  <xf numFmtId="165" fontId="0" fillId="0" borderId="0" xfId="0" applyNumberFormat="1"/>
    <xf numFmtId="0" fontId="5" fillId="3" borderId="0" xfId="0" applyFont="1" applyFill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69" zoomScaleNormal="169" zoomScalePageLayoutView="169" workbookViewId="0">
      <selection activeCell="B15" sqref="B15"/>
    </sheetView>
  </sheetViews>
  <sheetFormatPr baseColWidth="10" defaultRowHeight="15" x14ac:dyDescent="0.2"/>
  <sheetData>
    <row r="1" spans="1:2" x14ac:dyDescent="0.2">
      <c r="A1" s="9" t="s">
        <v>65</v>
      </c>
      <c r="B1" t="s">
        <v>69</v>
      </c>
    </row>
    <row r="2" spans="1:2" x14ac:dyDescent="0.2">
      <c r="A2" s="9" t="s">
        <v>1</v>
      </c>
      <c r="B2" t="s">
        <v>70</v>
      </c>
    </row>
    <row r="3" spans="1:2" x14ac:dyDescent="0.2">
      <c r="A3" s="9" t="s">
        <v>66</v>
      </c>
      <c r="B3" t="s">
        <v>67</v>
      </c>
    </row>
    <row r="4" spans="1:2" ht="30" x14ac:dyDescent="0.2">
      <c r="A4" s="9" t="s">
        <v>68</v>
      </c>
      <c r="B4" t="s">
        <v>67</v>
      </c>
    </row>
    <row r="5" spans="1:2" x14ac:dyDescent="0.2">
      <c r="A5" s="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26</v>
      </c>
      <c r="B2" s="3" t="s">
        <v>26</v>
      </c>
      <c r="C2" s="3" t="s">
        <v>71</v>
      </c>
    </row>
    <row r="3" spans="1:3" ht="15" customHeight="1" x14ac:dyDescent="0.2">
      <c r="A3" s="3" t="s">
        <v>27</v>
      </c>
      <c r="B3" s="3" t="s">
        <v>27</v>
      </c>
      <c r="C3" s="3" t="s">
        <v>71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80" zoomScaleNormal="180" zoomScalePageLayoutView="1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B3"/>
    </sheetView>
  </sheetViews>
  <sheetFormatPr baseColWidth="10" defaultColWidth="8.83203125" defaultRowHeight="15" customHeight="1" x14ac:dyDescent="0.2"/>
  <cols>
    <col min="1" max="1" width="9.6640625" style="3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3</v>
      </c>
      <c r="D1" s="1" t="s">
        <v>4</v>
      </c>
    </row>
    <row r="2" spans="1:4" ht="15" customHeight="1" x14ac:dyDescent="0.2">
      <c r="A2" s="3" t="s">
        <v>5</v>
      </c>
      <c r="B2" s="3" t="s">
        <v>6</v>
      </c>
      <c r="C2" s="8">
        <v>1.66058E-10</v>
      </c>
      <c r="D2" s="3" t="s">
        <v>47</v>
      </c>
    </row>
    <row r="3" spans="1:4" ht="15" customHeight="1" x14ac:dyDescent="0.2">
      <c r="A3" s="3" t="s">
        <v>7</v>
      </c>
      <c r="B3" s="3" t="s">
        <v>8</v>
      </c>
      <c r="C3" s="8">
        <v>1.66058E-10</v>
      </c>
      <c r="D3" s="3" t="s">
        <v>47</v>
      </c>
    </row>
  </sheetData>
  <autoFilter ref="A1:D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80" zoomScaleNormal="180" zoomScalePageLayoutView="18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s="5" customFormat="1" ht="45" customHeight="1" x14ac:dyDescent="0.1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1" t="s">
        <v>16</v>
      </c>
      <c r="K1" s="1" t="s">
        <v>17</v>
      </c>
      <c r="L1" s="1" t="s">
        <v>4</v>
      </c>
    </row>
    <row r="2" spans="1:12" ht="15" customHeight="1" x14ac:dyDescent="0.2">
      <c r="A2" s="3" t="s">
        <v>41</v>
      </c>
      <c r="B2" s="3" t="s">
        <v>28</v>
      </c>
      <c r="E2" s="3">
        <v>0</v>
      </c>
      <c r="G2" s="3" t="s">
        <v>46</v>
      </c>
      <c r="H2" s="4">
        <v>9.9999999999999998E-13</v>
      </c>
      <c r="I2" s="4"/>
    </row>
    <row r="3" spans="1:12" ht="15" customHeight="1" x14ac:dyDescent="0.2">
      <c r="A3" s="3" t="s">
        <v>42</v>
      </c>
      <c r="B3" s="3" t="s">
        <v>29</v>
      </c>
      <c r="E3" s="3">
        <v>0</v>
      </c>
      <c r="G3" s="3" t="s">
        <v>46</v>
      </c>
      <c r="H3" s="4">
        <v>2E-12</v>
      </c>
      <c r="I3" s="4">
        <v>3.9999999999999999E-12</v>
      </c>
    </row>
    <row r="4" spans="1:12" ht="15" customHeight="1" x14ac:dyDescent="0.2">
      <c r="A4" s="3" t="s">
        <v>43</v>
      </c>
      <c r="B4" s="3" t="s">
        <v>30</v>
      </c>
      <c r="E4" s="3">
        <v>0</v>
      </c>
      <c r="G4" s="3" t="s">
        <v>46</v>
      </c>
      <c r="H4" s="4">
        <v>3.0000000000000001E-12</v>
      </c>
      <c r="I4" s="4">
        <v>4.9999999999999997E-12</v>
      </c>
    </row>
    <row r="5" spans="1:12" ht="15" customHeight="1" x14ac:dyDescent="0.2">
      <c r="A5" t="s">
        <v>44</v>
      </c>
      <c r="B5" t="s">
        <v>31</v>
      </c>
      <c r="C5"/>
      <c r="D5"/>
      <c r="E5" s="3">
        <v>0</v>
      </c>
      <c r="F5"/>
      <c r="G5" s="3" t="s">
        <v>46</v>
      </c>
      <c r="I5" s="4">
        <v>6.0000000000000003E-12</v>
      </c>
      <c r="J5"/>
      <c r="K5"/>
      <c r="L5"/>
    </row>
    <row r="6" spans="1:12" ht="15" customHeight="1" x14ac:dyDescent="0.2">
      <c r="A6" t="s">
        <v>45</v>
      </c>
      <c r="B6" t="s">
        <v>32</v>
      </c>
      <c r="C6"/>
      <c r="D6"/>
      <c r="E6" s="3">
        <v>0</v>
      </c>
      <c r="F6"/>
      <c r="G6" s="3" t="s">
        <v>46</v>
      </c>
      <c r="H6"/>
      <c r="I6" s="4">
        <v>7.0000000000000001E-12</v>
      </c>
      <c r="J6"/>
      <c r="K6"/>
      <c r="L6"/>
    </row>
  </sheetData>
  <autoFilter ref="A1:L6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3203125" defaultRowHeight="15" customHeight="1" x14ac:dyDescent="0.2"/>
  <cols>
    <col min="1" max="1" width="17.33203125" style="3" customWidth="1"/>
    <col min="2" max="2" width="24.83203125" style="3" customWidth="1"/>
    <col min="3" max="3" width="14.33203125" style="3" bestFit="1" customWidth="1"/>
    <col min="4" max="4" width="43.6640625" style="3" customWidth="1"/>
    <col min="5" max="5" width="8.6640625" style="3" customWidth="1"/>
    <col min="6" max="6" width="16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6" t="s">
        <v>23</v>
      </c>
      <c r="I1" s="1" t="s">
        <v>16</v>
      </c>
      <c r="J1" s="1" t="s">
        <v>17</v>
      </c>
      <c r="K1" s="1" t="s">
        <v>4</v>
      </c>
    </row>
    <row r="2" spans="1:11" ht="13" x14ac:dyDescent="0.2">
      <c r="A2" s="3" t="s">
        <v>33</v>
      </c>
      <c r="B2" s="3" t="s">
        <v>37</v>
      </c>
      <c r="C2" s="3" t="s">
        <v>26</v>
      </c>
      <c r="D2" s="3" t="s">
        <v>54</v>
      </c>
      <c r="G2" s="3">
        <v>0</v>
      </c>
      <c r="H2" s="3">
        <v>0</v>
      </c>
      <c r="K2" s="3" t="s">
        <v>48</v>
      </c>
    </row>
    <row r="3" spans="1:11" x14ac:dyDescent="0.2">
      <c r="A3" s="3" t="s">
        <v>34</v>
      </c>
      <c r="B3" s="3" t="s">
        <v>38</v>
      </c>
      <c r="C3" s="3" t="s">
        <v>27</v>
      </c>
      <c r="D3" s="3" t="s">
        <v>55</v>
      </c>
      <c r="G3" s="3">
        <v>0</v>
      </c>
      <c r="H3" s="3">
        <v>0</v>
      </c>
      <c r="K3"/>
    </row>
    <row r="4" spans="1:11" x14ac:dyDescent="0.2">
      <c r="A4" s="3" t="s">
        <v>35</v>
      </c>
      <c r="B4" s="3" t="s">
        <v>39</v>
      </c>
      <c r="C4" s="3" t="s">
        <v>26</v>
      </c>
      <c r="D4" s="3" t="s">
        <v>56</v>
      </c>
      <c r="K4"/>
    </row>
    <row r="5" spans="1:11" x14ac:dyDescent="0.2">
      <c r="A5" s="3" t="s">
        <v>36</v>
      </c>
      <c r="B5" s="3" t="s">
        <v>40</v>
      </c>
      <c r="C5" s="3" t="s">
        <v>27</v>
      </c>
      <c r="D5" s="3" t="s">
        <v>57</v>
      </c>
      <c r="G5" s="3">
        <v>0</v>
      </c>
      <c r="H5" s="3">
        <v>0</v>
      </c>
      <c r="K5"/>
    </row>
    <row r="6" spans="1:11" x14ac:dyDescent="0.2">
      <c r="A6" s="3" t="s">
        <v>50</v>
      </c>
      <c r="B6" s="3" t="s">
        <v>49</v>
      </c>
      <c r="C6" s="3" t="s">
        <v>26</v>
      </c>
      <c r="D6" s="7" t="s">
        <v>51</v>
      </c>
      <c r="G6" s="3">
        <v>0</v>
      </c>
      <c r="H6" s="3">
        <v>0</v>
      </c>
      <c r="K6"/>
    </row>
    <row r="7" spans="1:11" ht="15" customHeight="1" x14ac:dyDescent="0.2">
      <c r="A7" s="3" t="s">
        <v>59</v>
      </c>
      <c r="B7" s="3" t="s">
        <v>60</v>
      </c>
      <c r="C7" s="3" t="s">
        <v>27</v>
      </c>
      <c r="D7" s="3" t="s">
        <v>53</v>
      </c>
    </row>
    <row r="8" spans="1:11" ht="15" customHeight="1" x14ac:dyDescent="0.2">
      <c r="A8" s="3" t="s">
        <v>61</v>
      </c>
      <c r="B8" s="3" t="s">
        <v>62</v>
      </c>
      <c r="C8" s="3" t="s">
        <v>26</v>
      </c>
      <c r="D8" s="3" t="s">
        <v>52</v>
      </c>
    </row>
    <row r="9" spans="1:11" ht="15" customHeight="1" x14ac:dyDescent="0.2">
      <c r="A9" s="3" t="s">
        <v>63</v>
      </c>
      <c r="B9" s="3" t="s">
        <v>64</v>
      </c>
      <c r="C9" s="3" t="s">
        <v>27</v>
      </c>
      <c r="D9" s="3" t="s">
        <v>58</v>
      </c>
    </row>
  </sheetData>
  <autoFilter ref="A1:K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210" zoomScaleNormal="210" zoomScalePageLayoutView="2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18</v>
      </c>
      <c r="D1" s="1" t="s">
        <v>24</v>
      </c>
      <c r="E1" s="1" t="s">
        <v>25</v>
      </c>
      <c r="F1" s="1" t="s">
        <v>4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4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</vt:lpstr>
      <vt:lpstr>Submodels</vt:lpstr>
      <vt:lpstr>Compartments</vt:lpstr>
      <vt:lpstr>Species types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2017-01-25T23:38:49Z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