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Submodels!$A$1:$F$2</definedName>
    <definedName name="_xlnm._FilterDatabase" localSheetId="3" hidden="1">Compartments!$A$1:$E$2</definedName>
    <definedName name="_xlnm._FilterDatabase" localSheetId="4" hidden="1">'Species types'!$A$1:$I$3</definedName>
    <definedName name="_xlnm._FilterDatabase" localSheetId="6" hidden="1">'Initial species concentrations'!$A$1:$E$3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Reactions!$A$1:$I$2</definedName>
    <definedName name="_xlnm._FilterDatabase" localSheetId="10" hidden="1">'Rate laws'!$A$1:$G$3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Parameters!$A$1:$H$6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" localSheetId="2">Submodels!$A$1:$F$2</definedName>
    <definedName name="_FilterDatabase_0_0" localSheetId="2">Submodels!$A$1:$F$2</definedName>
    <definedName name="_FilterDatabase_0_0_0" localSheetId="2">Submodels!$A$1:$F$2</definedName>
    <definedName name="_FilterDatabase_0" localSheetId="3">Compartments!$A$1:$E$2</definedName>
    <definedName name="_FilterDatabase_0_0" localSheetId="3">Compartments!$A$1:$E$2</definedName>
    <definedName name="_FilterDatabase_0_0_0" localSheetId="3">Compartments!$A$1:$E$2</definedName>
    <definedName name="_FilterDatabase_0" localSheetId="4">'Species types'!$A$1:$I$3</definedName>
    <definedName name="_FilterDatabase_0_0" localSheetId="4">'Species types'!$A$1:$I$3</definedName>
    <definedName name="_FilterDatabase_0_0_0" localSheetId="4">'Species types'!$A$1:$I$3</definedName>
    <definedName name="_FilterDatabase_0" localSheetId="6">'Initial species concentrations'!$A$1:$E$3</definedName>
    <definedName name="_FilterDatabase_0_0" localSheetId="6">'Initial species concentrations'!$A$1:$E$3</definedName>
    <definedName name="_FilterDatabase_0_0_0" localSheetId="6">'Initial species concentrations'!$A$1:$E$3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" localSheetId="9">Reactions!$A$1:$I$2</definedName>
    <definedName name="_FilterDatabase_0_0" localSheetId="9">Reactions!$A$1:$I$2</definedName>
    <definedName name="_FilterDatabase_0_0_0" localSheetId="9">Reactions!$A$1:$I$2</definedName>
    <definedName name="_FilterDatabase_0" localSheetId="10">'Rate laws'!$A$1:$G$3</definedName>
    <definedName name="_FilterDatabase_0_0" localSheetId="10">'Rate laws'!$A$1:$G$3</definedName>
    <definedName name="_FilterDatabase_0_0_0" localSheetId="10">'Rate laws'!$A$1:$G$3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" localSheetId="14">Parameters!$A$1:$H$4</definedName>
    <definedName name="_FilterDatabase_0_0" localSheetId="14">Parameters!$A$1:$H$4</definedName>
    <definedName name="_FilterDatabase_0_0_0" localSheetId="14">Parameters!$A$1:$H$4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</definedNames>
  <calcPr calcId="144525"/>
</workbook>
</file>

<file path=xl/sharedStrings.xml><?xml version="1.0" encoding="utf-8"?>
<sst xmlns="http://schemas.openxmlformats.org/spreadsheetml/2006/main" count="257" uniqueCount="111">
  <si>
    <t>Id</t>
  </si>
  <si>
    <t>test_model</t>
  </si>
  <si>
    <t>Name</t>
  </si>
  <si>
    <t>2 species, a pair of symmetrical reactions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</si>
  <si>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</si>
  <si>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</si>
  <si>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</si>
  <si>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</si>
  <si>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</si>
  <si>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</si>
  <si>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</si>
  <si>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</si>
  <si>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</si>
  <si>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</si>
  <si>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</si>
  <si>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</si>
  <si>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</si>
  <si>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</si>
  <si>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</si>
  <si>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</si>
  <si>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</si>
  <si>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</si>
  <si>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</si>
  <si>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</si>
  <si>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test_submodel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</si>
  <si>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</si>
  <si>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</si>
  <si>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</si>
  <si>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</si>
  <si>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</si>
  <si>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</si>
  <si>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</si>
  <si>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</si>
  <si>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</si>
  <si>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</si>
  <si>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compartment c</t>
  </si>
  <si>
    <t>physical_3d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</si>
  <si>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</si>
  <si>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</si>
  <si>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</si>
  <si>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</si>
  <si>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</si>
  <si>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</si>
  <si>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</si>
  <si>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</si>
  <si>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</si>
  <si>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</si>
  <si>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</si>
  <si>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</si>
  <si>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</si>
  <si>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</si>
  <si>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</si>
  <si>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</si>
  <si>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</si>
  <si>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</si>
  <si>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</si>
  <si>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</si>
  <si>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</si>
  <si>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</si>
  <si>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</si>
  <si>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</si>
  <si>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</t>
  </si>
  <si>
    <t>dist-init-conc-spec_type_1[c]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</si>
  <si>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</si>
  <si>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</si>
  <si>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</si>
  <si>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</si>
  <si>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</si>
  <si>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</si>
  <si>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</si>
  <si>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test_reaction_1</t>
  </si>
  <si>
    <t>[c]: spec_type_0 ==&gt; spec_type_1</t>
  </si>
  <si>
    <t>Reaction</t>
  </si>
  <si>
    <t>Direction</t>
  </si>
  <si>
    <t>test_reaction_1-backward</t>
  </si>
  <si>
    <t>backward</t>
  </si>
  <si>
    <t>other</t>
  </si>
  <si>
    <t>k_cat_rev * spec_type_1[c]</t>
  </si>
  <si>
    <t>s^-1</t>
  </si>
  <si>
    <t>test_reaction_1-forward</t>
  </si>
  <si>
    <t>forward</t>
  </si>
  <si>
    <t>k_cat_for * spec_type_0[c]</t>
  </si>
  <si>
    <t>Cell size units</t>
  </si>
  <si>
    <t>dFBA net reaction</t>
  </si>
  <si>
    <t>Value</t>
  </si>
  <si>
    <t>Standard error</t>
  </si>
  <si>
    <t>carbonExchangeRate</t>
  </si>
  <si>
    <t>mmol gDCW^-1 h^-1</t>
  </si>
  <si>
    <t>fractionDryWeight</t>
  </si>
  <si>
    <t>dimensionless</t>
  </si>
  <si>
    <t>nonCarbonExchangeRate</t>
  </si>
  <si>
    <t>k_cat_rev</t>
  </si>
  <si>
    <t>k_cat</t>
  </si>
  <si>
    <t>molecule^-1 s^-1</t>
  </si>
  <si>
    <t>k_cat_for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</si>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</sst>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44" fontId="11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24" fillId="29" borderId="8" applyNumberFormat="0" applyFon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11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11" fillId="0" borderId="0" applyBorder="0" applyAlignment="0" applyProtection="0"/>
    <xf numFmtId="0" fontId="21" fillId="27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8.575" style="4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1">
      <c r="A4" s="3" t="s">
        <v>6</v>
      </c>
    </row>
    <row r="5" customHeight="1" spans="1:1">
      <c r="A5" s="3" t="s">
        <v>7</v>
      </c>
    </row>
    <row r="6" customHeight="1" spans="1:1">
      <c r="A6" s="3" t="s">
        <v>8</v>
      </c>
    </row>
    <row r="7" customHeight="1" spans="1:2">
      <c r="A7" s="3" t="s">
        <v>9</v>
      </c>
      <c r="B7" s="4" t="s">
        <v>10</v>
      </c>
    </row>
    <row r="8" customHeight="1" spans="1:1">
      <c r="A8" s="2" t="s">
        <v>11</v>
      </c>
    </row>
    <row r="9" customHeight="1" spans="1:1">
      <c r="A9" s="2" t="s">
        <v>12</v>
      </c>
    </row>
    <row r="10" customHeight="1" spans="1:1">
      <c r="A10" s="2" t="s">
        <v>13</v>
      </c>
    </row>
    <row r="11" customHeight="1" spans="1:2">
      <c r="A11" s="2" t="s">
        <v>14</v>
      </c>
      <c r="B11" s="4" t="s">
        <v>15</v>
      </c>
    </row>
    <row r="12" customHeight="1" spans="1:1">
      <c r="A12" s="2" t="s">
        <v>16</v>
      </c>
    </row>
    <row r="13" customHeight="1" spans="1:1">
      <c r="A13" s="2" t="s">
        <v>17</v>
      </c>
    </row>
    <row r="14" customHeight="1" spans="1:1">
      <c r="A14" s="2" t="s">
        <v>18</v>
      </c>
    </row>
    <row r="15" customHeight="1" spans="1:1">
      <c r="A15" s="2" t="s">
        <v>19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topLeftCell="B1" activePane="topRight" state="frozen"/>
      <selection/>
      <selection pane="topRight" activeCell="D11" sqref="D11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0</v>
      </c>
    </row>
    <row r="2" customHeight="1" spans="1:1">
      <c r="A2" s="3" t="s">
        <v>2</v>
      </c>
    </row>
    <row r="3" customHeight="1" spans="1:1">
      <c r="A3" s="3" t="s">
        <v>20</v>
      </c>
    </row>
    <row r="4" customHeight="1" spans="1:1">
      <c r="A4" s="2" t="s">
        <v>16</v>
      </c>
    </row>
    <row r="5" customHeight="1" spans="1:1">
      <c r="A5" s="3" t="s">
        <v>17</v>
      </c>
    </row>
    <row r="6" customHeight="1" spans="1:1">
      <c r="A6" s="3" t="s">
        <v>21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1" outlineLevelCol="6"/>
  <cols>
    <col min="1" max="1025" width="8.575" style="1"/>
    <col min="1026" max="16384" width="9" style="1"/>
  </cols>
  <sheetData>
    <row r="1" ht="15" customHeight="1" spans="1:7">
      <c r="A1" s="2" t="s">
        <v>0</v>
      </c>
      <c r="B1" s="2" t="s">
        <v>2</v>
      </c>
      <c r="C1" s="2" t="s">
        <v>22</v>
      </c>
      <c r="D1" s="2" t="s">
        <v>16</v>
      </c>
      <c r="E1" s="2" t="s">
        <v>23</v>
      </c>
      <c r="F1" s="2" t="s">
        <v>17</v>
      </c>
      <c r="G1" s="2" t="s">
        <v>21</v>
      </c>
    </row>
    <row r="2" s="4" customFormat="1" ht="15" customHeight="1" spans="1:3">
      <c r="A2" s="5" t="s">
        <v>24</v>
      </c>
      <c r="C2" s="4" t="s">
        <v>25</v>
      </c>
    </row>
  </sheetData>
  <autoFilter ref="A1:F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3" sqref="D3:J3"/>
    </sheetView>
  </sheetViews>
  <sheetFormatPr defaultColWidth="9" defaultRowHeight="15" customHeight="1" outlineLevelRow="2"/>
  <cols>
    <col min="1" max="1028" width="8.575" style="1"/>
    <col min="1029" max="16384" width="9" style="1"/>
  </cols>
  <sheetData>
    <row r="1" customHeight="1" spans="1:14">
      <c r="A1" s="9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16</v>
      </c>
      <c r="L1" s="2" t="s">
        <v>23</v>
      </c>
      <c r="M1" s="2" t="s">
        <v>17</v>
      </c>
      <c r="N1" s="2" t="s">
        <v>21</v>
      </c>
    </row>
    <row r="2" s="4" customFormat="1" customHeight="1" spans="1:10">
      <c r="A2" s="5" t="s">
        <v>34</v>
      </c>
      <c r="B2" s="4" t="s">
        <v>35</v>
      </c>
      <c r="C2" s="4" t="s">
        <v>36</v>
      </c>
      <c r="D2" s="1" t="s">
        <v>37</v>
      </c>
      <c r="E2" s="1" t="s">
        <v>38</v>
      </c>
      <c r="F2" s="10">
        <v>4.58e-17</v>
      </c>
      <c r="G2" s="1">
        <v>4.58e-18</v>
      </c>
      <c r="H2" s="1" t="s">
        <v>39</v>
      </c>
      <c r="I2" s="1" t="s">
        <v>40</v>
      </c>
      <c r="J2" s="1" t="s">
        <v>41</v>
      </c>
    </row>
    <row r="3" customHeight="1" spans="3:3">
      <c r="C3" s="4"/>
    </row>
  </sheetData>
  <autoFilter ref="A1:E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4" sqref="F4"/>
    </sheetView>
  </sheetViews>
  <sheetFormatPr defaultColWidth="9" defaultRowHeight="15" customHeight="1" outlineLevelRow="2"/>
  <cols>
    <col min="1" max="1" width="11.125" style="1" customWidth="1"/>
    <col min="2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26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5" t="s">
        <v>46</v>
      </c>
      <c r="D2" s="4" t="s">
        <v>47</v>
      </c>
      <c r="E2" s="4">
        <v>29</v>
      </c>
      <c r="F2" s="4">
        <v>0</v>
      </c>
      <c r="G2" s="4" t="s">
        <v>48</v>
      </c>
    </row>
    <row r="3" s="4" customFormat="1" customHeight="1" spans="1:7">
      <c r="A3" s="5" t="s">
        <v>49</v>
      </c>
      <c r="D3" s="4" t="s">
        <v>47</v>
      </c>
      <c r="E3" s="4">
        <v>29</v>
      </c>
      <c r="F3" s="4">
        <v>0</v>
      </c>
      <c r="G3" s="4" t="s">
        <v>48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$A1:$XFD1048576"/>
    </sheetView>
  </sheetViews>
  <sheetFormatPr defaultColWidth="9" defaultRowHeight="15" customHeight="1" outlineLevelRow="2"/>
  <cols>
    <col min="1" max="6" width="15.6416666666667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50</v>
      </c>
      <c r="D1" s="2" t="s">
        <v>51</v>
      </c>
      <c r="E1" s="2" t="s">
        <v>52</v>
      </c>
      <c r="F1" s="2" t="s">
        <v>16</v>
      </c>
      <c r="G1" s="2" t="s">
        <v>23</v>
      </c>
      <c r="H1" s="2" t="s">
        <v>17</v>
      </c>
      <c r="I1" s="2" t="s">
        <v>21</v>
      </c>
    </row>
    <row r="2" customHeight="1" spans="1:5">
      <c r="A2" s="1" t="s">
        <v>53</v>
      </c>
      <c r="C2" s="1" t="s">
        <v>46</v>
      </c>
      <c r="D2" s="1" t="s">
        <v>34</v>
      </c>
      <c r="E2" s="1" t="s">
        <v>54</v>
      </c>
    </row>
    <row r="3" customHeight="1" spans="1:5">
      <c r="A3" s="1" t="s">
        <v>55</v>
      </c>
      <c r="C3" s="1" t="s">
        <v>49</v>
      </c>
      <c r="D3" s="1" t="s">
        <v>34</v>
      </c>
      <c r="E3" s="1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3"/>
    </sheetView>
  </sheetViews>
  <sheetFormatPr defaultColWidth="9" defaultRowHeight="15" customHeight="1" outlineLevelRow="2"/>
  <cols>
    <col min="1" max="1" width="24.125" style="1" customWidth="1"/>
    <col min="2" max="2" width="14.5" style="1"/>
    <col min="3" max="3" width="13.125" style="1" customWidth="1"/>
    <col min="4" max="4" width="8.575" style="1"/>
    <col min="5" max="5" width="11.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52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8" t="s">
        <v>60</v>
      </c>
      <c r="C2" s="5" t="s">
        <v>53</v>
      </c>
      <c r="D2" s="4" t="s">
        <v>38</v>
      </c>
      <c r="E2" s="4">
        <v>0.0166053904042716</v>
      </c>
      <c r="G2" s="4" t="s">
        <v>61</v>
      </c>
    </row>
    <row r="3" s="4" customFormat="1" customHeight="1" spans="1:7">
      <c r="A3" s="8" t="s">
        <v>62</v>
      </c>
      <c r="C3" s="5" t="s">
        <v>55</v>
      </c>
      <c r="D3" s="4" t="s">
        <v>38</v>
      </c>
      <c r="E3" s="4">
        <v>0.0166053904042716</v>
      </c>
      <c r="G3" s="4" t="s">
        <v>61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63</v>
      </c>
      <c r="D1" s="3" t="s">
        <v>52</v>
      </c>
      <c r="E1" s="3" t="s">
        <v>16</v>
      </c>
      <c r="F1" s="2" t="s">
        <v>23</v>
      </c>
      <c r="G1" s="3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63</v>
      </c>
      <c r="D1" s="2" t="s">
        <v>52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 outlineLevelRow="1"/>
  <cols>
    <col min="1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16</v>
      </c>
      <c r="J1" s="2" t="s">
        <v>23</v>
      </c>
      <c r="K1" s="2" t="s">
        <v>17</v>
      </c>
      <c r="L1" s="2" t="s">
        <v>21</v>
      </c>
    </row>
    <row r="2" s="4" customFormat="1" customHeight="1" spans="1:5">
      <c r="A2" s="5" t="s">
        <v>70</v>
      </c>
      <c r="C2" s="4" t="s">
        <v>24</v>
      </c>
      <c r="D2" s="4" t="s">
        <v>71</v>
      </c>
      <c r="E2" s="4" t="b">
        <f>TRUE()</f>
        <v>1</v>
      </c>
    </row>
  </sheetData>
  <autoFilter ref="A1:I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5"/>
  <cols>
    <col min="1" max="1" width="21.75" style="1" customWidth="1"/>
    <col min="2" max="5" width="8.575" style="1"/>
    <col min="6" max="6" width="23" style="1" customWidth="1"/>
    <col min="7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72</v>
      </c>
      <c r="D1" s="2" t="s">
        <v>73</v>
      </c>
      <c r="E1" s="2" t="s">
        <v>26</v>
      </c>
      <c r="F1" s="2" t="s">
        <v>63</v>
      </c>
      <c r="G1" s="2" t="s">
        <v>52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1" t="s">
        <v>74</v>
      </c>
      <c r="C2" s="5" t="s">
        <v>70</v>
      </c>
      <c r="D2" s="4" t="s">
        <v>75</v>
      </c>
      <c r="E2" s="4" t="s">
        <v>76</v>
      </c>
      <c r="F2" s="4" t="s">
        <v>77</v>
      </c>
      <c r="G2" s="4" t="s">
        <v>78</v>
      </c>
    </row>
    <row r="3" s="4" customFormat="1" customHeight="1" spans="1:7">
      <c r="A3" s="1" t="s">
        <v>79</v>
      </c>
      <c r="C3" s="5" t="s">
        <v>70</v>
      </c>
      <c r="D3" s="4" t="s">
        <v>80</v>
      </c>
      <c r="E3" s="4" t="s">
        <v>76</v>
      </c>
      <c r="F3" s="4" t="s">
        <v>81</v>
      </c>
      <c r="G3" s="4" t="s">
        <v>78</v>
      </c>
    </row>
    <row r="5" customHeight="1" spans="6:7">
      <c r="F5"/>
      <c r="G5"/>
    </row>
    <row r="6" customHeight="1" spans="6:7">
      <c r="F6"/>
      <c r="G6"/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45" sqref="S45"/>
    </sheetView>
  </sheetViews>
  <sheetFormatPr defaultColWidth="9" defaultRowHeight="15" customHeight="1"/>
  <cols>
    <col min="1" max="16384" width="9" style="7"/>
  </cols>
  <sheetData>
    <row r="1" customHeight="1" spans="1:9">
      <c r="A1" s="2" t="s">
        <v>0</v>
      </c>
      <c r="B1" s="2" t="s">
        <v>2</v>
      </c>
      <c r="C1" s="2" t="s">
        <v>64</v>
      </c>
      <c r="D1" s="2" t="s">
        <v>63</v>
      </c>
      <c r="E1" s="2" t="s">
        <v>52</v>
      </c>
      <c r="F1" s="2" t="s">
        <v>16</v>
      </c>
      <c r="G1" s="2" t="s">
        <v>23</v>
      </c>
      <c r="H1" s="2" t="s">
        <v>17</v>
      </c>
      <c r="I1" s="2" t="s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64</v>
      </c>
      <c r="D1" s="2" t="s">
        <v>52</v>
      </c>
      <c r="E1" s="2" t="s">
        <v>82</v>
      </c>
      <c r="F1" s="2" t="s">
        <v>16</v>
      </c>
      <c r="G1" s="2" t="s">
        <v>23</v>
      </c>
      <c r="H1" s="2" t="s">
        <v>17</v>
      </c>
      <c r="I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83</v>
      </c>
      <c r="D1" s="6" t="s">
        <v>56</v>
      </c>
      <c r="E1" s="6" t="s">
        <v>84</v>
      </c>
      <c r="F1" s="6" t="s">
        <v>52</v>
      </c>
      <c r="G1" s="6" t="s">
        <v>16</v>
      </c>
      <c r="H1" s="2" t="s">
        <v>23</v>
      </c>
      <c r="I1" s="6" t="s">
        <v>17</v>
      </c>
      <c r="J1" s="6" t="s">
        <v>21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 outlineLevelRow="5"/>
  <cols>
    <col min="1" max="1" width="21.75" style="1" customWidth="1"/>
    <col min="2" max="5" width="8.575" style="1"/>
    <col min="6" max="6" width="17.5" style="1" customWidth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26</v>
      </c>
      <c r="D1" s="2" t="s">
        <v>84</v>
      </c>
      <c r="E1" s="2" t="s">
        <v>85</v>
      </c>
      <c r="F1" s="2" t="s">
        <v>52</v>
      </c>
      <c r="G1" s="2" t="s">
        <v>16</v>
      </c>
      <c r="H1" s="2" t="s">
        <v>23</v>
      </c>
      <c r="I1" s="2" t="s">
        <v>17</v>
      </c>
      <c r="J1" s="2" t="s">
        <v>21</v>
      </c>
    </row>
    <row r="2" s="4" customFormat="1" customHeight="1" spans="1:6">
      <c r="A2" s="5" t="s">
        <v>86</v>
      </c>
      <c r="C2" s="4" t="s">
        <v>76</v>
      </c>
      <c r="D2" s="4">
        <v>12</v>
      </c>
      <c r="F2" s="4" t="s">
        <v>87</v>
      </c>
    </row>
    <row r="3" s="4" customFormat="1" customHeight="1" spans="1:6">
      <c r="A3" s="5" t="s">
        <v>88</v>
      </c>
      <c r="C3" s="4" t="s">
        <v>76</v>
      </c>
      <c r="D3" s="4">
        <v>0.3</v>
      </c>
      <c r="F3" s="4" t="s">
        <v>89</v>
      </c>
    </row>
    <row r="4" s="4" customFormat="1" customHeight="1" spans="1:6">
      <c r="A4" s="5" t="s">
        <v>90</v>
      </c>
      <c r="C4" s="4" t="s">
        <v>76</v>
      </c>
      <c r="D4" s="4">
        <v>20</v>
      </c>
      <c r="F4" s="4" t="s">
        <v>87</v>
      </c>
    </row>
    <row r="5" customHeight="1" spans="1:6">
      <c r="A5" s="1" t="s">
        <v>91</v>
      </c>
      <c r="C5" s="1" t="s">
        <v>92</v>
      </c>
      <c r="D5" s="1">
        <v>1</v>
      </c>
      <c r="F5" s="1" t="s">
        <v>93</v>
      </c>
    </row>
    <row r="6" customHeight="1" spans="1:6">
      <c r="A6" s="1" t="s">
        <v>94</v>
      </c>
      <c r="C6" s="1" t="s">
        <v>92</v>
      </c>
      <c r="D6" s="1">
        <v>1</v>
      </c>
      <c r="F6" s="1" t="s">
        <v>93</v>
      </c>
    </row>
  </sheetData>
  <autoFilter ref="A1:H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Col="7"/>
  <cols>
    <col min="1" max="1025" width="8.575"/>
  </cols>
  <sheetData>
    <row r="1" ht="15" customHeight="1" spans="1:8">
      <c r="A1" s="2" t="s">
        <v>0</v>
      </c>
      <c r="B1" s="2" t="s">
        <v>2</v>
      </c>
      <c r="C1" s="2" t="s">
        <v>63</v>
      </c>
      <c r="D1" s="2" t="s">
        <v>52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84</v>
      </c>
      <c r="D1" s="3" t="s">
        <v>52</v>
      </c>
      <c r="E1" s="3" t="s">
        <v>26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16</v>
      </c>
      <c r="L1" s="3" t="s">
        <v>23</v>
      </c>
      <c r="M1" s="3" t="s">
        <v>17</v>
      </c>
      <c r="N1" s="3" t="s">
        <v>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5" sqref="B45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100</v>
      </c>
      <c r="D1" s="2" t="s">
        <v>11</v>
      </c>
      <c r="E1" s="2" t="s">
        <v>101</v>
      </c>
      <c r="F1" s="2" t="s">
        <v>102</v>
      </c>
      <c r="G1" s="2" t="s">
        <v>26</v>
      </c>
      <c r="H1" s="2" t="s">
        <v>103</v>
      </c>
      <c r="I1" s="2" t="s">
        <v>104</v>
      </c>
      <c r="J1" s="2" t="s">
        <v>105</v>
      </c>
      <c r="K1" s="2" t="s">
        <v>27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16</v>
      </c>
      <c r="R1" s="2" t="s">
        <v>17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a pair of symmetrical reactions rates given by reactant population</dc:description>
  <cp:lastModifiedBy>jonrkarr</cp:lastModifiedBy>
  <cp:revision>4</cp:revision>
  <dcterms:created xsi:type="dcterms:W3CDTF">2018-05-16T09:17:00Z</dcterms:created>
  <dcterms:modified xsi:type="dcterms:W3CDTF">2018-12-11T00:34:42Z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