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800" yWindow="460" windowWidth="22540" windowHeight="4300" tabRatio="500" firstSheet="1" activeTab="5" autoFilterDateGrouping="1"/>
    <workbookView visibility="visible" minimized="0" showHorizontalScroll="1" showVerticalScroll="1" showSheetTabs="1" xWindow="-23040" yWindow="4800" windowWidth="22780" windowHeight="5220" tabRatio="500" firstSheet="4" activeTab="10" autoFilterDateGrouping="1"/>
    <workbookView visibility="visible" minimized="0" showHorizontalScroll="1" showVerticalScroll="1" showSheetTabs="1" xWindow="-22900" yWindow="10120" windowWidth="22780" windowHeight="4140" tabRatio="500" firstSheet="5" activeTab="12" autoFilterDateGrouping="1"/>
    <workbookView visibility="visible" minimized="0" showHorizontalScroll="1" showVerticalScroll="1" showSheetTabs="1" xWindow="-22940" yWindow="14340" windowWidth="22780" windowHeight="7020" tabRatio="5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10" fillId="6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30" zoomScaleNormal="130" zoomScalePageLayoutView="130" workbookViewId="0">
      <selection activeCell="F3" sqref="F3:F4"/>
    </sheetView>
    <sheetView tabSelected="1" zoomScale="140" zoomScaleNormal="140" zoomScalePageLayoutView="140" workbookViewId="1">
      <selection activeCell="A3" sqref="A3:D4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27.1640625" customWidth="1" style="32" min="2" max="2"/>
    <col width="32.5" bestFit="1" customWidth="1" style="28" min="3" max="3"/>
    <col width="21.83203125" bestFit="1" customWidth="1" style="28" min="4" max="4"/>
    <col width="15.6640625" customWidth="1" style="19" min="5" max="7"/>
    <col width="38" bestFit="1" customWidth="1" style="19" min="8" max="8"/>
    <col width="15.6640625" customWidth="1" style="19" min="9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30" t="n"/>
      <c r="C1" s="25" t="n"/>
      <c r="D1" s="25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31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inlineStr">
        <is>
          <t>pop_2_conc</t>
        </is>
      </c>
      <c r="B3" s="29" t="inlineStr">
        <is>
          <t>Convert population to concentration</t>
        </is>
      </c>
      <c r="C3" s="27" t="inlineStr">
        <is>
          <t>1 / (Avogadro * vol_c)</t>
        </is>
      </c>
      <c r="D3" s="27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9" t="inlineStr">
        <is>
          <t>Conversion factor for rate laws</t>
        </is>
      </c>
      <c r="C4" s="27" t="inlineStr">
        <is>
          <t>Avogadro * rl_units_conv</t>
        </is>
      </c>
      <c r="D4" s="27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29" t="n"/>
      <c r="C5" s="27" t="n"/>
      <c r="D5" s="27" t="n"/>
      <c r="E5" s="3" t="n"/>
      <c r="F5" s="3" t="n"/>
      <c r="G5" s="3" t="n"/>
      <c r="H5" s="3" t="n"/>
      <c r="I5" s="3" t="n"/>
    </row>
    <row r="6" ht="15" customHeight="1" s="19">
      <c r="A6" s="3" t="n"/>
      <c r="B6" s="29" t="n"/>
      <c r="C6" s="27" t="n"/>
      <c r="D6" s="27" t="n"/>
      <c r="E6" s="3" t="n"/>
      <c r="F6" s="3" t="n"/>
      <c r="G6" s="3" t="n"/>
      <c r="H6" s="3" t="n"/>
      <c r="I6" s="3" t="n"/>
    </row>
    <row r="7" ht="15" customHeight="1" s="19">
      <c r="A7" s="3" t="n"/>
      <c r="B7" s="29" t="n"/>
      <c r="C7" s="27" t="n"/>
      <c r="D7" s="27" t="n"/>
      <c r="E7" s="3" t="n"/>
      <c r="F7" s="3" t="n"/>
      <c r="G7" s="3" t="n"/>
      <c r="H7" s="3" t="n"/>
      <c r="I7" s="3" t="n"/>
    </row>
    <row r="8" ht="15" customHeight="1" s="19">
      <c r="A8" s="3" t="n"/>
      <c r="B8" s="29" t="n"/>
      <c r="C8" s="27" t="n"/>
      <c r="D8" s="27" t="n"/>
      <c r="E8" s="3" t="n"/>
      <c r="F8" s="3" t="n"/>
      <c r="G8" s="3" t="n"/>
      <c r="H8" s="3" t="n"/>
      <c r="I8" s="3" t="n"/>
    </row>
    <row r="9" ht="15" customHeight="1" s="19"/>
    <row r="10" ht="15" customHeight="1" s="19"/>
    <row r="11" ht="15" customHeight="1" s="19"/>
    <row r="12" ht="15" customHeight="1" s="19"/>
    <row r="13" ht="15" customHeight="1" s="19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5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(2) S2</t>
        </is>
      </c>
      <c r="E4" s="3" t="b">
        <v>0</v>
      </c>
      <c r="F4" s="42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(2)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9.83203125" customWidth="1" style="19" min="2" max="2"/>
    <col width="15.6640625" customWidth="1" style="19" min="3" max="4"/>
    <col width="7.5" customWidth="1" style="19" min="5" max="5"/>
    <col width="61.5" bestFit="1" customWidth="1" style="19" min="6" max="6"/>
    <col width="8.33203125" customWidth="1" style="19" min="7" max="7"/>
    <col width="13.1640625" customWidth="1" style="19" min="8" max="8"/>
    <col width="9.5" customWidth="1" style="19" min="9" max="9"/>
    <col width="12.83203125" customWidth="1" style="19" min="10" max="10"/>
    <col width="15.6640625" customWidth="1" style="19" min="1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F3" s="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F4" s="3" t="inlineStr">
        <is>
          <t>k2 * S2[c] * S2[c] * pop_2_conc**2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zoomScale="140" zoomScaleNormal="140" zoomScalePageLayoutView="140" workbookViewId="1">
      <selection activeCell="A1" sqref="A1"/>
    </sheetView>
    <sheetView zoomScale="130" zoomScaleNormal="130" zoomScalePageLayoutView="13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topLeftCell="A5" zoomScale="140" zoomScaleNormal="140" zoomScalePageLayoutView="140" workbookViewId="0">
      <selection activeCell="A7" sqref="A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J5" sqref="A5:J8"/>
    </sheetView>
  </sheetViews>
  <sheetFormatPr baseColWidth="10" defaultColWidth="0" defaultRowHeight="15" customHeight="1" zeroHeight="1"/>
  <cols>
    <col width="16.1640625" customWidth="1" style="19" min="1" max="1"/>
    <col width="28.33203125" customWidth="1" style="19" min="2" max="2"/>
    <col width="8.5" customWidth="1" style="19" min="3" max="3"/>
    <col width="14.33203125" customWidth="1" style="21" min="4" max="4"/>
    <col width="10.83203125" customWidth="1" style="21" min="5" max="5"/>
    <col width="26.33203125" bestFit="1" customWidth="1" style="28" min="6" max="6"/>
    <col width="3" customWidth="1" style="19" min="7" max="8"/>
    <col width="2.6640625" customWidth="1" style="19" min="9" max="9"/>
    <col width="38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33" t="inlineStr">
        <is>
          <t>!Value</t>
        </is>
      </c>
      <c r="E2" s="34" t="inlineStr">
        <is>
          <t>!Standard error</t>
        </is>
      </c>
      <c r="F2" s="26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19">
      <c r="A3" s="39" t="inlineStr">
        <is>
          <t>k1</t>
        </is>
      </c>
      <c r="B3" s="39" t="n"/>
      <c r="C3" s="35" t="n"/>
      <c r="D3" s="39" t="n">
        <v>0.35</v>
      </c>
      <c r="E3" s="36" t="n">
        <v>0</v>
      </c>
      <c r="F3" s="40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39" t="inlineStr">
        <is>
          <t>k2</t>
        </is>
      </c>
      <c r="B4" s="39" t="n"/>
      <c r="C4" s="35" t="n"/>
      <c r="D4" s="39" t="n">
        <v>180</v>
      </c>
      <c r="E4" s="36" t="n">
        <v>0</v>
      </c>
      <c r="F4" s="40" t="inlineStr">
        <is>
          <t>liter mole^-1 second^-1</t>
        </is>
      </c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3" t="n">
        <v>1</v>
      </c>
      <c r="E5" s="23" t="n">
        <v>0</v>
      </c>
      <c r="F5" s="27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5" t="inlineStr">
        <is>
          <t>Avogadro</t>
        </is>
      </c>
      <c r="B6" s="35" t="n"/>
      <c r="C6" s="35" t="n"/>
      <c r="D6" s="37" t="n">
        <v>6.022140857e+23</v>
      </c>
      <c r="E6" s="35" t="n"/>
      <c r="F6" s="38" t="inlineStr">
        <is>
          <t>molecule / mole</t>
        </is>
      </c>
      <c r="G6" s="20" t="n"/>
      <c r="H6" s="20" t="n"/>
      <c r="I6" s="20" t="n"/>
      <c r="J6" s="24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7" t="n"/>
      <c r="D7" s="43" t="n">
        <v>1</v>
      </c>
      <c r="E7" s="23" t="n">
        <v>0</v>
      </c>
      <c r="F7" s="27" t="inlineStr">
        <is>
          <t>liter</t>
        </is>
      </c>
      <c r="G7" s="3" t="n"/>
      <c r="H7" s="3" t="n"/>
      <c r="I7" s="3" t="n"/>
      <c r="J7" s="29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44" t="n">
        <v>1</v>
      </c>
      <c r="E8" s="23" t="n">
        <v>0</v>
      </c>
      <c r="F8" s="27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/>
    <row r="10" ht="15" customHeight="1" s="19"/>
    <row r="11" ht="15" customHeight="1" s="19"/>
    <row r="12" ht="15" customHeight="1" s="19"/>
  </sheetData>
  <autoFilter ref="A2:K2"/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40.83203125" bestFit="1" customWidth="1" style="19" min="2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47" t="inlineStr">
        <is>
          <t>!Id</t>
        </is>
      </c>
      <c r="B2" s="6" t="inlineStr">
        <is>
          <t>test_case_00004_pop_mass_independent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47" t="inlineStr">
        <is>
          <t>!Name</t>
        </is>
      </c>
      <c r="B3" s="7" t="inlineStr">
        <is>
          <t>Two reactions using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4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4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4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4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4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4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4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4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4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4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4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4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4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4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4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4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4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"/>
    <col width="21.6640625" customWidth="1" style="19" min="3" max="3"/>
    <col width="15.6640625" customWidth="1" style="19" min="4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8" t="n">
        <v>2</v>
      </c>
      <c r="H4" s="8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These MWs 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8" t="n">
        <v>1</v>
      </c>
      <c r="H5" s="8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These MWs 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5" t="n">
        <v>0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2020-01-03T19:25:13Z</dcterms:modified>
  <cp:lastModifiedBy>Arthur Goldberg</cp:lastModifiedBy>
  <cp:keywords>None</cp:keywords>
</cp:coreProperties>
</file>