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activeTab="11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types'!$A$2:$K$7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1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types'!$A$2:$K$2</definedName>
    <definedName name="_FilterDatabase_0_0" localSheetId="6">'Species types'!$A$2:$K$2</definedName>
    <definedName name="_FilterDatabase_0_0_0" localSheetId="6">'Species types'!$A$2:$K$2</definedName>
    <definedName name="_FilterDatabase_0_0_0_0" localSheetId="6">'Species types'!$A$2:$K$2</definedName>
    <definedName name="_FilterDatabase_0_0_0_0_0" localSheetId="6">'Species types'!$A$2:$K$2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  <definedName name="_FilterDatabase_0_0_0_0" localSheetId="21">References!$A$1:$Q$1</definedName>
    <definedName name="_FilterDatabase_0_0_0_0_0" localSheetId="21">References!$A$1:$Q$1</definedName>
  </definedNames>
  <calcPr calcId="144525"/>
</workbook>
</file>

<file path=xl/sharedStrings.xml><?xml version="1.0" encoding="utf-8"?>
<sst xmlns="http://schemas.openxmlformats.org/spreadsheetml/2006/main" count="538" uniqueCount="240">
  <si>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</si>
  <si>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</si>
  <si>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</si>
  <si>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</si>
  <si>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</si>
  <si>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</si>
  <si>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</si>
  <si>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</si>
  <si>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</si>
  <si>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</si>
  <si>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</si>
  <si>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</si>
  <si>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</si>
  <si>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</si>
  <si>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</si>
  <si>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</si>
  <si>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</si>
  <si>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</si>
  <si>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</si>
  <si>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</si>
  <si>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</si>
  <si>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</si>
  <si>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</si>
  <si>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</si>
  <si>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</si>
  <si>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</si>
  <si>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</si>
  <si>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</si>
  <si>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</si>
  <si>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</si>
  <si>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</si>
  <si>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</si>
  <si>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</si>
  <si>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</si>
  <si>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</si>
  <si>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</si>
  <si>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</si>
  <si>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</si>
  <si>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</si>
  <si>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</si>
  <si>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</si>
  <si>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</si>
  <si>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</si>
  <si>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</si>
  <si>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</si>
  <si>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</si>
  <si>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</si>
  <si>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</si>
  <si>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</si>
  <si>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</si>
  <si>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</si>
  <si>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</si>
  <si>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</si>
  <si>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</si>
  <si>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Framework</t>
  </si>
  <si>
    <t>Evidence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</si>
  <si>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</si>
  <si>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</si>
  <si>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</si>
  <si>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</si>
  <si>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</si>
  <si>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</si>
  <si>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</si>
  <si>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</si>
  <si>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</si>
  <si>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</si>
  <si>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</si>
  <si>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</si>
  <si>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</si>
  <si>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</si>
  <si>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</si>
  <si>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</si>
  <si>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</si>
  <si>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</si>
  <si>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</si>
  <si>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</si>
  <si>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</si>
  <si>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</si>
  <si>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</si>
  <si>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</si>
  <si>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</si>
  <si>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</si>
  <si>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</si>
  <si>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</si>
  <si>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</si>
  <si>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</si>
  <si>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</si>
  <si>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</si>
  <si>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</si>
  <si>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</si>
  <si>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</si>
  <si>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</si>
  <si>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</si>
  <si>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</si>
  <si>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</si>
  <si>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</si>
  <si>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</si>
  <si>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</si>
  <si>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</si>
  <si>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</si>
  <si>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BpForms</t>
  </si>
  <si>
    <t>protein</t>
  </si>
  <si>
    <t>C1140H1903N380O381</t>
  </si>
  <si>
    <t>ala</t>
  </si>
  <si>
    <t>alanine</t>
  </si>
  <si>
    <t>[H][C@@](C)(N)C(O)=O</t>
  </si>
  <si>
    <t>SMILES</t>
  </si>
  <si>
    <t>C3H7NO2</t>
  </si>
  <si>
    <t>metabolite</t>
  </si>
  <si>
    <t>chebi: CHEBI:16977</t>
  </si>
  <si>
    <t>h2o</t>
  </si>
  <si>
    <t>water</t>
  </si>
  <si>
    <t>O</t>
  </si>
  <si>
    <t>H2O</t>
  </si>
  <si>
    <t>chebi: CHEBI:15377</t>
  </si>
  <si>
    <t>cell_100_ag</t>
  </si>
  <si>
    <t>100 attograms of a cell</t>
  </si>
  <si>
    <t>pseudo_species</t>
  </si>
  <si>
    <t>container</t>
  </si>
  <si>
    <t>h</t>
  </si>
  <si>
    <t>hydrogen ion</t>
  </si>
  <si>
    <t>[H+]</t>
  </si>
  <si>
    <t>H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</si>
  <si>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</si>
  <si>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</si>
  <si>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</si>
  <si>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</si>
  <si>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</si>
  <si>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</si>
  <si>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</si>
  <si>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</si>
  <si>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</si>
  <si>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</si>
  <si>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h[c]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</si>
  <si>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</si>
  <si>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</si>
  <si>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</si>
  <si>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</si>
  <si>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</si>
  <si>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</si>
  <si>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</si>
  <si>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</si>
  <si>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</si>
  <si>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</si>
  <si>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</si>
  <si>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</si>
  <si>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</si>
  <si>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</si>
  <si>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</si>
  <si>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</si>
  <si>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</si>
  <si>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</si>
  <si>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</si>
  <si>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</si>
  <si>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[c]: (380) ala + h ==&gt; prot + (379) h2o</t>
  </si>
  <si>
    <t>s^-1</t>
  </si>
  <si>
    <t>prot_degradation</t>
  </si>
  <si>
    <t>[c]: prot + (379) h2o ==&gt; (380) ala + h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</si>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</sst>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176" formatCode="&quot;TRUE&quot;;&quot;TRUE&quot;;&quot;FALSE&quot;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4" borderId="4" applyNumberFormat="0" applyAlignment="0" applyProtection="0">
      <alignment vertical="center"/>
    </xf>
    <xf numFmtId="44" fontId="8" fillId="0" borderId="0" applyBorder="0" applyAlignment="0" applyProtection="0"/>
    <xf numFmtId="0" fontId="17" fillId="10" borderId="0" applyNumberFormat="0" applyBorder="0" applyAlignment="0" applyProtection="0">
      <alignment vertical="center"/>
    </xf>
    <xf numFmtId="0" fontId="5" fillId="13" borderId="6" applyNumberFormat="0" applyFont="0" applyAlignment="0" applyProtection="0">
      <alignment vertical="center"/>
    </xf>
    <xf numFmtId="0" fontId="19" fillId="9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7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14" fillId="6" borderId="3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A19" sqref="A19:A21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0</v>
      </c>
    </row>
    <row r="21" customHeight="1" spans="1:3">
      <c r="A21" s="20" t="s">
        <v>22</v>
      </c>
      <c r="B21" s="20"/>
      <c r="C21" s="20">
        <v>2</v>
      </c>
    </row>
    <row r="22" customHeight="1" spans="1:3">
      <c r="A22" s="20" t="s">
        <v>23</v>
      </c>
      <c r="B22" s="20"/>
      <c r="C22" s="20">
        <v>21</v>
      </c>
    </row>
    <row r="23" customHeight="1" spans="1:3">
      <c r="A23" s="20" t="s">
        <v>24</v>
      </c>
      <c r="B23" s="20"/>
      <c r="C23" s="20">
        <v>0</v>
      </c>
    </row>
    <row r="24" customHeight="1" spans="1:3">
      <c r="A24" s="20" t="s">
        <v>25</v>
      </c>
      <c r="B24" s="20"/>
      <c r="C24" s="20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26</v>
      </c>
      <c r="B1" s="3" t="s">
        <v>28</v>
      </c>
      <c r="C1" s="3" t="s">
        <v>142</v>
      </c>
      <c r="D1" s="3" t="s">
        <v>73</v>
      </c>
      <c r="E1" s="3" t="s">
        <v>41</v>
      </c>
      <c r="F1" s="2" t="s">
        <v>55</v>
      </c>
      <c r="G1" s="2" t="s">
        <v>22</v>
      </c>
      <c r="H1" s="3" t="s">
        <v>42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142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  <row r="2" customHeight="1" spans="1:4">
      <c r="A2" s="1" t="s">
        <v>143</v>
      </c>
      <c r="C2" s="1" t="s">
        <v>144</v>
      </c>
      <c r="D2" s="1" t="s">
        <v>83</v>
      </c>
    </row>
    <row r="3" customHeight="1" spans="1:4">
      <c r="A3" s="1" t="s">
        <v>145</v>
      </c>
      <c r="C3" s="1" t="s">
        <v>146</v>
      </c>
      <c r="D3" s="1" t="s">
        <v>83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tabSelected="1" workbookViewId="0">
      <pane xSplit="1" ySplit="2" topLeftCell="C2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9"/>
      <c r="B1" s="9"/>
      <c r="C1" s="9"/>
      <c r="D1" s="9"/>
      <c r="E1" s="9"/>
      <c r="F1" s="9"/>
      <c r="G1" s="10" t="s">
        <v>147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26</v>
      </c>
      <c r="B2" s="2" t="s">
        <v>28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73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57</v>
      </c>
      <c r="B3" s="1" t="s">
        <v>57</v>
      </c>
      <c r="C3" s="1" t="s">
        <v>56</v>
      </c>
      <c r="D3" s="4" t="s">
        <v>154</v>
      </c>
      <c r="E3" s="11">
        <v>0</v>
      </c>
      <c r="F3" s="11" t="s">
        <v>155</v>
      </c>
    </row>
    <row r="4" customHeight="1" spans="1:6">
      <c r="A4" s="1" t="s">
        <v>156</v>
      </c>
      <c r="B4" s="1" t="s">
        <v>60</v>
      </c>
      <c r="C4" s="1" t="s">
        <v>59</v>
      </c>
      <c r="D4" s="4" t="s">
        <v>157</v>
      </c>
      <c r="E4" s="11">
        <v>0</v>
      </c>
      <c r="F4" s="11" t="s">
        <v>155</v>
      </c>
    </row>
    <row r="5" customHeight="1" spans="1:6">
      <c r="A5" s="1" t="s">
        <v>158</v>
      </c>
      <c r="B5" s="1" t="s">
        <v>159</v>
      </c>
      <c r="C5" s="4" t="s">
        <v>61</v>
      </c>
      <c r="D5" s="4" t="s">
        <v>160</v>
      </c>
      <c r="E5" s="11">
        <v>0</v>
      </c>
      <c r="F5" s="11" t="s">
        <v>155</v>
      </c>
    </row>
    <row r="6" customHeight="1" spans="1:6">
      <c r="A6" s="1" t="s">
        <v>161</v>
      </c>
      <c r="B6" s="1" t="s">
        <v>162</v>
      </c>
      <c r="C6" s="4" t="s">
        <v>61</v>
      </c>
      <c r="D6" s="4" t="s">
        <v>163</v>
      </c>
      <c r="E6" s="11">
        <v>0</v>
      </c>
      <c r="F6" s="11" t="s">
        <v>155</v>
      </c>
    </row>
    <row r="7" customHeight="1" spans="1:6">
      <c r="A7" s="1" t="s">
        <v>164</v>
      </c>
      <c r="B7" s="1" t="s">
        <v>164</v>
      </c>
      <c r="C7" s="4" t="s">
        <v>61</v>
      </c>
      <c r="D7" s="4" t="s">
        <v>165</v>
      </c>
      <c r="E7" s="11" t="b">
        <f>FALSE()</f>
        <v>0</v>
      </c>
      <c r="F7" s="11" t="s">
        <v>155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166</v>
      </c>
      <c r="D1" s="2" t="s">
        <v>167</v>
      </c>
      <c r="E1" s="2" t="s">
        <v>96</v>
      </c>
      <c r="F1" s="2" t="s">
        <v>142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7">
      <c r="A2" s="1" t="s">
        <v>168</v>
      </c>
      <c r="C2" s="1" t="s">
        <v>57</v>
      </c>
      <c r="D2" s="1" t="s">
        <v>169</v>
      </c>
      <c r="F2" s="1" t="s">
        <v>170</v>
      </c>
      <c r="G2" s="1" t="s">
        <v>155</v>
      </c>
    </row>
    <row r="3" customHeight="1" spans="1:7">
      <c r="A3" s="1" t="s">
        <v>171</v>
      </c>
      <c r="C3" s="1" t="s">
        <v>156</v>
      </c>
      <c r="D3" s="1" t="s">
        <v>169</v>
      </c>
      <c r="F3" s="1" t="s">
        <v>172</v>
      </c>
      <c r="G3" s="1" t="s">
        <v>155</v>
      </c>
    </row>
    <row r="4" customHeight="1" spans="1:7">
      <c r="A4" s="1" t="s">
        <v>173</v>
      </c>
      <c r="C4" s="1" t="s">
        <v>158</v>
      </c>
      <c r="D4" s="1" t="s">
        <v>169</v>
      </c>
      <c r="F4" s="1" t="s">
        <v>174</v>
      </c>
      <c r="G4" s="1" t="s">
        <v>155</v>
      </c>
    </row>
    <row r="5" customHeight="1" spans="1:7">
      <c r="A5" s="1" t="s">
        <v>175</v>
      </c>
      <c r="C5" s="1" t="s">
        <v>161</v>
      </c>
      <c r="D5" s="1" t="s">
        <v>169</v>
      </c>
      <c r="F5" s="1" t="s">
        <v>176</v>
      </c>
      <c r="G5" s="1" t="s">
        <v>155</v>
      </c>
    </row>
    <row r="6" customHeight="1" spans="1:7">
      <c r="A6" s="1" t="s">
        <v>177</v>
      </c>
      <c r="C6" s="1" t="s">
        <v>164</v>
      </c>
      <c r="D6" s="1" t="s">
        <v>169</v>
      </c>
      <c r="F6" s="1" t="s">
        <v>178</v>
      </c>
      <c r="G6" s="1" t="s">
        <v>155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ht="15.1" customHeight="1" spans="1:16384">
      <c r="A1" s="2" t="s">
        <v>26</v>
      </c>
      <c r="B1" s="2" t="s">
        <v>28</v>
      </c>
      <c r="C1" s="2" t="s">
        <v>148</v>
      </c>
      <c r="D1" s="2" t="s">
        <v>142</v>
      </c>
      <c r="E1" s="2" t="s">
        <v>73</v>
      </c>
      <c r="F1" s="2" t="s">
        <v>179</v>
      </c>
      <c r="G1" s="2" t="s">
        <v>180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148</v>
      </c>
      <c r="D1" s="2" t="s">
        <v>73</v>
      </c>
      <c r="E1" s="2" t="s">
        <v>181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26</v>
      </c>
      <c r="B1" s="8" t="s">
        <v>28</v>
      </c>
      <c r="C1" s="8" t="s">
        <v>182</v>
      </c>
      <c r="D1" s="8" t="s">
        <v>9</v>
      </c>
      <c r="E1" s="8" t="s">
        <v>90</v>
      </c>
      <c r="F1" s="8" t="s">
        <v>73</v>
      </c>
      <c r="G1" s="8" t="s">
        <v>41</v>
      </c>
      <c r="H1" s="2" t="s">
        <v>55</v>
      </c>
      <c r="I1" s="2" t="s">
        <v>22</v>
      </c>
      <c r="J1" s="8" t="s">
        <v>42</v>
      </c>
      <c r="K1" s="8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26</v>
      </c>
      <c r="B1" s="2" t="s">
        <v>28</v>
      </c>
      <c r="C1" s="2" t="s">
        <v>96</v>
      </c>
      <c r="D1" s="2" t="s">
        <v>90</v>
      </c>
      <c r="E1" s="2" t="s">
        <v>183</v>
      </c>
      <c r="F1" s="2" t="s">
        <v>73</v>
      </c>
      <c r="G1" s="2" t="s">
        <v>41</v>
      </c>
      <c r="H1" s="2" t="s">
        <v>55</v>
      </c>
      <c r="I1" s="2" t="s">
        <v>22</v>
      </c>
      <c r="J1" s="2" t="s">
        <v>42</v>
      </c>
      <c r="K1" s="2" t="s">
        <v>23</v>
      </c>
    </row>
    <row r="2" customHeight="1" spans="1:6">
      <c r="A2" s="1" t="s">
        <v>184</v>
      </c>
      <c r="B2" s="1" t="s">
        <v>185</v>
      </c>
      <c r="D2" s="1">
        <v>28800</v>
      </c>
      <c r="F2" s="1" t="s">
        <v>40</v>
      </c>
    </row>
    <row r="3" customHeight="1" spans="1:6">
      <c r="A3" s="1" t="s">
        <v>186</v>
      </c>
      <c r="B3" s="1" t="s">
        <v>187</v>
      </c>
      <c r="D3" s="1">
        <v>1</v>
      </c>
      <c r="F3" s="1" t="s">
        <v>85</v>
      </c>
    </row>
    <row r="4" customHeight="1" spans="1:10">
      <c r="A4" s="1" t="s">
        <v>188</v>
      </c>
      <c r="C4" s="1" t="s">
        <v>189</v>
      </c>
      <c r="D4" s="1">
        <v>4117.36841781746</v>
      </c>
      <c r="F4" s="1" t="s">
        <v>190</v>
      </c>
      <c r="J4" s="1" t="s">
        <v>191</v>
      </c>
    </row>
    <row r="5" customHeight="1" spans="1:10">
      <c r="A5" s="1" t="s">
        <v>192</v>
      </c>
      <c r="C5" s="1" t="s">
        <v>189</v>
      </c>
      <c r="D5" s="7">
        <v>431.58466902661</v>
      </c>
      <c r="F5" s="1" t="s">
        <v>190</v>
      </c>
      <c r="J5" s="1" t="s">
        <v>193</v>
      </c>
    </row>
    <row r="6" customHeight="1" spans="1:10">
      <c r="A6" s="1" t="s">
        <v>194</v>
      </c>
      <c r="C6" s="1" t="s">
        <v>189</v>
      </c>
      <c r="D6" s="7">
        <v>11598.5774245708</v>
      </c>
      <c r="F6" s="1" t="s">
        <v>190</v>
      </c>
      <c r="J6" s="1" t="s">
        <v>195</v>
      </c>
    </row>
    <row r="7" customHeight="1" spans="1:10">
      <c r="A7" s="1" t="s">
        <v>196</v>
      </c>
      <c r="C7" s="1" t="s">
        <v>189</v>
      </c>
      <c r="D7" s="7">
        <v>4218.10236992455</v>
      </c>
      <c r="F7" s="1" t="s">
        <v>190</v>
      </c>
      <c r="J7" s="1" t="s">
        <v>197</v>
      </c>
    </row>
    <row r="8" customHeight="1" spans="1:6">
      <c r="A8" s="1" t="s">
        <v>198</v>
      </c>
      <c r="C8" s="1" t="s">
        <v>189</v>
      </c>
      <c r="D8" s="7">
        <v>971.065505309873</v>
      </c>
      <c r="F8" s="1" t="s">
        <v>190</v>
      </c>
    </row>
    <row r="9" customHeight="1" spans="1:6">
      <c r="A9" s="1" t="s">
        <v>84</v>
      </c>
      <c r="D9" s="1">
        <v>1100</v>
      </c>
      <c r="F9" s="1" t="s">
        <v>199</v>
      </c>
    </row>
    <row r="10" customHeight="1" spans="1:6">
      <c r="A10" s="1" t="s">
        <v>88</v>
      </c>
      <c r="D10" s="1">
        <v>1000</v>
      </c>
      <c r="F10" s="1" t="s">
        <v>199</v>
      </c>
    </row>
    <row r="11" customHeight="1" spans="1:6">
      <c r="A11" s="1" t="s">
        <v>200</v>
      </c>
      <c r="D11" s="7">
        <v>6.02214075862e+23</v>
      </c>
      <c r="F11" s="1" t="s">
        <v>201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142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5" customHeight="1" outlineLevelRow="1"/>
  <cols>
    <col min="1" max="16384" width="9" style="1"/>
  </cols>
  <sheetData>
    <row r="1" customHeight="1" spans="7:16383">
      <c r="G1" s="6" t="s">
        <v>202</v>
      </c>
      <c r="H1" s="6"/>
      <c r="I1" s="6" t="s">
        <v>5</v>
      </c>
      <c r="J1" s="6"/>
      <c r="K1" s="6"/>
      <c r="L1" s="6"/>
      <c r="M1" s="6"/>
      <c r="N1" s="6"/>
      <c r="Q1" s="5" t="s">
        <v>203</v>
      </c>
      <c r="R1" s="5"/>
      <c r="S1" s="5" t="s">
        <v>204</v>
      </c>
      <c r="T1" s="5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ht="15.1" customHeight="1" spans="1:16383">
      <c r="A2" s="3" t="s">
        <v>26</v>
      </c>
      <c r="B2" s="3" t="s">
        <v>28</v>
      </c>
      <c r="C2" s="3" t="s">
        <v>90</v>
      </c>
      <c r="D2" s="3" t="s">
        <v>183</v>
      </c>
      <c r="E2" s="3" t="s">
        <v>73</v>
      </c>
      <c r="F2" s="3" t="s">
        <v>96</v>
      </c>
      <c r="G2" s="3" t="s">
        <v>4</v>
      </c>
      <c r="H2" s="3" t="s">
        <v>205</v>
      </c>
      <c r="I2" s="3" t="s">
        <v>51</v>
      </c>
      <c r="J2" s="3" t="s">
        <v>52</v>
      </c>
      <c r="K2" s="3" t="s">
        <v>64</v>
      </c>
      <c r="L2" s="3" t="s">
        <v>206</v>
      </c>
      <c r="M2" s="3" t="s">
        <v>207</v>
      </c>
      <c r="N2" s="3" t="s">
        <v>208</v>
      </c>
      <c r="O2" s="3" t="s">
        <v>209</v>
      </c>
      <c r="P2" s="3" t="s">
        <v>210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41</v>
      </c>
      <c r="V2" s="3" t="s">
        <v>42</v>
      </c>
      <c r="W2" s="3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26</v>
      </c>
      <c r="B1" s="17" t="s">
        <v>27</v>
      </c>
    </row>
    <row r="2" customHeight="1" spans="1:2">
      <c r="A2" s="3" t="s">
        <v>28</v>
      </c>
      <c r="B2" s="12" t="s">
        <v>29</v>
      </c>
    </row>
    <row r="3" customHeight="1" spans="1:2">
      <c r="A3" s="3" t="s">
        <v>30</v>
      </c>
      <c r="B3" s="12" t="s">
        <v>31</v>
      </c>
    </row>
    <row r="4" customHeight="1" spans="1:2">
      <c r="A4" s="3" t="s">
        <v>32</v>
      </c>
      <c r="B4" s="12" t="s">
        <v>33</v>
      </c>
    </row>
    <row r="5" customHeight="1" spans="1:2">
      <c r="A5" s="3" t="s">
        <v>34</v>
      </c>
      <c r="B5" s="12" t="s">
        <v>35</v>
      </c>
    </row>
    <row r="6" customHeight="1" spans="1:2">
      <c r="A6" s="3" t="s">
        <v>36</v>
      </c>
      <c r="B6" s="12" t="s">
        <v>37</v>
      </c>
    </row>
    <row r="7" customHeight="1" spans="1:2">
      <c r="A7" s="3" t="s">
        <v>38</v>
      </c>
      <c r="B7" s="12" t="s">
        <v>31</v>
      </c>
    </row>
    <row r="8" customHeight="1" spans="1:2">
      <c r="A8" s="2" t="s">
        <v>39</v>
      </c>
      <c r="B8" s="12" t="s">
        <v>40</v>
      </c>
    </row>
    <row r="9" customHeight="1" spans="1:1">
      <c r="A9" s="2" t="s">
        <v>41</v>
      </c>
    </row>
    <row r="10" customHeight="1" spans="1:1">
      <c r="A10" s="2" t="s">
        <v>42</v>
      </c>
    </row>
    <row r="11" customHeight="1" spans="1:1">
      <c r="A11" s="2" t="s">
        <v>43</v>
      </c>
    </row>
    <row r="12" customHeight="1" spans="1:1">
      <c r="A12" s="2" t="s">
        <v>44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3" t="s">
        <v>26</v>
      </c>
      <c r="B1" s="3" t="s">
        <v>28</v>
      </c>
      <c r="C1" s="3" t="s">
        <v>20</v>
      </c>
      <c r="D1" s="3" t="s">
        <v>41</v>
      </c>
      <c r="E1" s="3" t="s">
        <v>42</v>
      </c>
      <c r="F1" s="3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N2" sqref="N2:N3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211</v>
      </c>
      <c r="H1" s="5"/>
    </row>
    <row r="2" ht="15.1" customHeight="1" spans="1:14">
      <c r="A2" s="3" t="s">
        <v>26</v>
      </c>
      <c r="B2" s="3" t="s">
        <v>28</v>
      </c>
      <c r="C2" s="3" t="s">
        <v>90</v>
      </c>
      <c r="D2" s="3" t="s">
        <v>183</v>
      </c>
      <c r="E2" s="3" t="s">
        <v>73</v>
      </c>
      <c r="F2" s="3" t="s">
        <v>96</v>
      </c>
      <c r="G2" s="3" t="s">
        <v>28</v>
      </c>
      <c r="H2" s="3" t="s">
        <v>30</v>
      </c>
      <c r="I2" s="3" t="s">
        <v>41</v>
      </c>
      <c r="J2" s="3" t="s">
        <v>55</v>
      </c>
      <c r="K2" s="3" t="s">
        <v>42</v>
      </c>
      <c r="L2" s="3" t="s">
        <v>23</v>
      </c>
      <c r="M2" s="3" t="s">
        <v>24</v>
      </c>
      <c r="N2" s="3" t="s">
        <v>212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26</v>
      </c>
      <c r="B1" s="2" t="s">
        <v>28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96</v>
      </c>
      <c r="H1" s="2" t="s">
        <v>217</v>
      </c>
      <c r="I1" s="2" t="s">
        <v>218</v>
      </c>
      <c r="J1" s="2" t="s">
        <v>219</v>
      </c>
      <c r="K1" s="2" t="s">
        <v>220</v>
      </c>
      <c r="L1" s="2" t="s">
        <v>221</v>
      </c>
      <c r="M1" s="2" t="s">
        <v>222</v>
      </c>
      <c r="N1" s="2" t="s">
        <v>223</v>
      </c>
      <c r="O1" s="2" t="s">
        <v>224</v>
      </c>
      <c r="P1" s="2" t="s">
        <v>225</v>
      </c>
      <c r="Q1" s="2" t="s">
        <v>41</v>
      </c>
      <c r="R1" s="2" t="s">
        <v>42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226</v>
      </c>
      <c r="D1" s="2" t="s">
        <v>227</v>
      </c>
      <c r="E1" s="2" t="s">
        <v>228</v>
      </c>
      <c r="F1" s="2" t="s">
        <v>213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41</v>
      </c>
      <c r="L1" s="2" t="s">
        <v>42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96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41</v>
      </c>
      <c r="L1" s="2" t="s">
        <v>55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212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26</v>
      </c>
      <c r="B1" s="1" t="s">
        <v>45</v>
      </c>
    </row>
    <row r="2" customHeight="1" spans="1:2">
      <c r="A2" s="3" t="s">
        <v>28</v>
      </c>
      <c r="B2" s="1" t="s">
        <v>46</v>
      </c>
    </row>
    <row r="3" customHeight="1" spans="1:2">
      <c r="A3" s="3" t="s">
        <v>47</v>
      </c>
      <c r="B3" s="1" t="s">
        <v>48</v>
      </c>
    </row>
    <row r="4" customHeight="1" spans="1:2">
      <c r="A4" s="2" t="s">
        <v>41</v>
      </c>
      <c r="B4" t="s">
        <v>49</v>
      </c>
    </row>
    <row r="5" customHeight="1" spans="1:2">
      <c r="A5" s="2" t="s">
        <v>42</v>
      </c>
      <c r="B5" s="12"/>
    </row>
    <row r="6" customHeight="1" spans="1:2">
      <c r="A6" s="2" t="s">
        <v>23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26</v>
      </c>
      <c r="B1" s="1" t="s">
        <v>50</v>
      </c>
    </row>
    <row r="2" customHeight="1" spans="1:1">
      <c r="A2" s="2" t="s">
        <v>28</v>
      </c>
    </row>
    <row r="3" customHeight="1" spans="1:2">
      <c r="A3" s="2" t="s">
        <v>51</v>
      </c>
      <c r="B3" s="1">
        <v>37</v>
      </c>
    </row>
    <row r="4" customHeight="1" spans="1:2">
      <c r="A4" s="2" t="s">
        <v>52</v>
      </c>
      <c r="B4" s="1" t="s">
        <v>53</v>
      </c>
    </row>
    <row r="5" customHeight="1" spans="1:1">
      <c r="A5" s="2" t="s">
        <v>41</v>
      </c>
    </row>
    <row r="6" customHeight="1" spans="1:1">
      <c r="A6" s="2" t="s">
        <v>42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26</v>
      </c>
      <c r="B1" s="2" t="s">
        <v>28</v>
      </c>
      <c r="C1" s="2" t="s">
        <v>54</v>
      </c>
      <c r="D1" s="2" t="s">
        <v>41</v>
      </c>
      <c r="E1" s="2" t="s">
        <v>55</v>
      </c>
      <c r="F1" s="2" t="s">
        <v>22</v>
      </c>
      <c r="G1" s="2" t="s">
        <v>42</v>
      </c>
      <c r="H1" s="2" t="s">
        <v>23</v>
      </c>
    </row>
    <row r="2" customHeight="1" spans="1:3">
      <c r="A2" s="1" t="s">
        <v>56</v>
      </c>
      <c r="B2" s="1" t="s">
        <v>57</v>
      </c>
      <c r="C2" s="1" t="s">
        <v>58</v>
      </c>
    </row>
    <row r="3" customHeight="1" spans="1:3">
      <c r="A3" s="1" t="s">
        <v>59</v>
      </c>
      <c r="B3" s="1" t="s">
        <v>60</v>
      </c>
      <c r="C3" s="1" t="s">
        <v>58</v>
      </c>
    </row>
    <row r="4" customHeight="1" spans="1:3">
      <c r="A4" s="1" t="s">
        <v>61</v>
      </c>
      <c r="B4" s="1" t="s">
        <v>62</v>
      </c>
      <c r="C4" s="1" t="s">
        <v>58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1" sqref="M1:P4"/>
    </sheetView>
  </sheetViews>
  <sheetFormatPr defaultColWidth="9" defaultRowHeight="15" customHeight="1" outlineLevelRow="3"/>
  <cols>
    <col min="1" max="1035" width="8.575" style="1"/>
    <col min="1036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13" t="s">
        <v>63</v>
      </c>
      <c r="I1" s="13"/>
      <c r="J1" s="13"/>
      <c r="K1" s="13"/>
      <c r="L1" s="9"/>
      <c r="M1" s="13" t="s">
        <v>64</v>
      </c>
      <c r="N1" s="13"/>
      <c r="O1" s="13"/>
      <c r="P1" s="13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55</v>
      </c>
      <c r="S2" s="2" t="s">
        <v>22</v>
      </c>
      <c r="T2" s="2" t="s">
        <v>42</v>
      </c>
      <c r="U2" s="2" t="s">
        <v>23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7">
        <v>4.58e-17</v>
      </c>
      <c r="J3" s="1">
        <v>4.58e-18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</v>
      </c>
      <c r="P3" s="1" t="s">
        <v>85</v>
      </c>
    </row>
    <row r="4" customHeight="1" spans="1:16">
      <c r="A4" s="1" t="s">
        <v>80</v>
      </c>
      <c r="B4" s="1" t="s">
        <v>86</v>
      </c>
      <c r="C4" s="1" t="s">
        <v>87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88</v>
      </c>
      <c r="M4" s="1" t="s">
        <v>82</v>
      </c>
      <c r="N4" s="1">
        <v>7.75</v>
      </c>
      <c r="O4" s="1">
        <v>0.775</v>
      </c>
      <c r="P4" s="1" t="s">
        <v>85</v>
      </c>
    </row>
  </sheetData>
  <autoFilter ref="A2:H4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/>
  <cols>
    <col min="1" max="5" width="8.575" style="1"/>
    <col min="6" max="6" width="22.5" style="1" customWidth="1"/>
    <col min="7" max="7" width="13.3916666666667" style="1"/>
    <col min="8" max="8" width="8.575" style="1"/>
    <col min="9" max="9" width="28.125" style="1" customWidth="1"/>
    <col min="10" max="1028" width="8.575" style="1"/>
    <col min="1029" max="16384" width="9" style="1"/>
  </cols>
  <sheetData>
    <row r="1" customHeight="1" spans="3:8">
      <c r="C1" s="13" t="s">
        <v>89</v>
      </c>
      <c r="D1" s="13"/>
      <c r="E1" s="13"/>
      <c r="F1" s="13"/>
      <c r="G1" s="13"/>
      <c r="H1" s="13"/>
    </row>
    <row r="2" customHeight="1" spans="1:14">
      <c r="A2" s="2" t="s">
        <v>26</v>
      </c>
      <c r="B2" s="2" t="s">
        <v>28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</row>
    <row r="3" customHeight="1" spans="1:9">
      <c r="A3" s="1" t="s">
        <v>97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7">
        <v>27027.6249</v>
      </c>
      <c r="H3" s="1">
        <v>1</v>
      </c>
      <c r="I3" s="1" t="s">
        <v>101</v>
      </c>
    </row>
    <row r="4" customHeight="1" spans="1:10">
      <c r="A4" s="1" t="s">
        <v>103</v>
      </c>
      <c r="B4" s="1" t="s">
        <v>104</v>
      </c>
      <c r="C4" s="1" t="s">
        <v>105</v>
      </c>
      <c r="D4" s="1" t="s">
        <v>106</v>
      </c>
      <c r="F4" s="1" t="s">
        <v>107</v>
      </c>
      <c r="G4" s="7">
        <v>89.09322</v>
      </c>
      <c r="H4" s="1">
        <v>0</v>
      </c>
      <c r="I4" s="1" t="s">
        <v>108</v>
      </c>
      <c r="J4" s="14" t="s">
        <v>109</v>
      </c>
    </row>
    <row r="5" customHeight="1" spans="1:10">
      <c r="A5" s="1" t="s">
        <v>110</v>
      </c>
      <c r="B5" s="1" t="s">
        <v>111</v>
      </c>
      <c r="C5" s="1" t="s">
        <v>112</v>
      </c>
      <c r="D5" s="1" t="s">
        <v>106</v>
      </c>
      <c r="F5" s="1" t="s">
        <v>113</v>
      </c>
      <c r="G5" s="7">
        <v>18.0153</v>
      </c>
      <c r="H5" s="1">
        <v>0</v>
      </c>
      <c r="I5" s="1" t="s">
        <v>108</v>
      </c>
      <c r="J5" s="14" t="s">
        <v>114</v>
      </c>
    </row>
    <row r="6" customHeight="1" spans="1:9">
      <c r="A6" s="1" t="s">
        <v>115</v>
      </c>
      <c r="B6" s="1" t="s">
        <v>116</v>
      </c>
      <c r="G6" s="7">
        <v>60220000</v>
      </c>
      <c r="H6" s="1">
        <v>0</v>
      </c>
      <c r="I6" s="1" t="s">
        <v>117</v>
      </c>
    </row>
    <row r="7" customHeight="1" spans="1:9">
      <c r="A7" s="1" t="s">
        <v>118</v>
      </c>
      <c r="B7" s="1" t="s">
        <v>118</v>
      </c>
      <c r="G7" s="7">
        <v>9229006562.46504</v>
      </c>
      <c r="H7" s="1">
        <v>0</v>
      </c>
      <c r="I7" s="1" t="s">
        <v>117</v>
      </c>
    </row>
    <row r="8" customHeight="1" spans="1:9">
      <c r="A8" s="1" t="s">
        <v>119</v>
      </c>
      <c r="B8" s="1" t="s">
        <v>120</v>
      </c>
      <c r="C8" s="1" t="s">
        <v>121</v>
      </c>
      <c r="D8" s="1" t="s">
        <v>106</v>
      </c>
      <c r="F8" s="1" t="s">
        <v>122</v>
      </c>
      <c r="G8" s="1">
        <v>1.007</v>
      </c>
      <c r="H8" s="1">
        <v>1</v>
      </c>
      <c r="I8" s="1" t="s">
        <v>108</v>
      </c>
    </row>
    <row r="10" customHeight="1" spans="9:9">
      <c r="I10" s="4"/>
    </row>
    <row r="11" customHeight="1" spans="9:9">
      <c r="I11" s="4"/>
    </row>
    <row r="12" customHeight="1" spans="9:9">
      <c r="I12" s="4"/>
    </row>
    <row r="13" customHeight="1" spans="9:9">
      <c r="I13" s="4"/>
    </row>
    <row r="14" customHeight="1" spans="9:9">
      <c r="I14" s="4"/>
    </row>
  </sheetData>
  <autoFilter ref="A2:K7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5" customHeight="1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123</v>
      </c>
      <c r="D1" s="2" t="s">
        <v>124</v>
      </c>
      <c r="E1" s="2" t="s">
        <v>73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  <row r="2" customHeight="1" spans="1:5">
      <c r="A2" s="1" t="s">
        <v>125</v>
      </c>
      <c r="C2" s="1" t="s">
        <v>97</v>
      </c>
      <c r="D2" s="1" t="s">
        <v>75</v>
      </c>
      <c r="E2" s="1" t="s">
        <v>126</v>
      </c>
    </row>
    <row r="3" customHeight="1" spans="1:5">
      <c r="A3" s="1" t="s">
        <v>127</v>
      </c>
      <c r="C3" s="1" t="s">
        <v>103</v>
      </c>
      <c r="D3" s="1" t="s">
        <v>75</v>
      </c>
      <c r="E3" s="1" t="s">
        <v>126</v>
      </c>
    </row>
    <row r="4" customHeight="1" spans="1:5">
      <c r="A4" s="1" t="s">
        <v>128</v>
      </c>
      <c r="C4" s="1" t="s">
        <v>110</v>
      </c>
      <c r="D4" s="1" t="s">
        <v>75</v>
      </c>
      <c r="E4" s="1" t="s">
        <v>126</v>
      </c>
    </row>
    <row r="5" customHeight="1" spans="1:5">
      <c r="A5" s="1" t="s">
        <v>129</v>
      </c>
      <c r="C5" s="1" t="s">
        <v>103</v>
      </c>
      <c r="D5" s="1" t="s">
        <v>80</v>
      </c>
      <c r="E5" s="1" t="s">
        <v>126</v>
      </c>
    </row>
    <row r="6" customHeight="1" spans="1:5">
      <c r="A6" s="1" t="s">
        <v>130</v>
      </c>
      <c r="C6" s="1" t="s">
        <v>110</v>
      </c>
      <c r="D6" s="1" t="s">
        <v>80</v>
      </c>
      <c r="E6" s="1" t="s">
        <v>126</v>
      </c>
    </row>
    <row r="7" customHeight="1" spans="1:5">
      <c r="A7" s="1" t="s">
        <v>131</v>
      </c>
      <c r="C7" s="1" t="s">
        <v>115</v>
      </c>
      <c r="D7" s="1" t="s">
        <v>75</v>
      </c>
      <c r="E7" s="1" t="s">
        <v>126</v>
      </c>
    </row>
    <row r="8" customHeight="1" spans="1:5">
      <c r="A8" s="1" t="s">
        <v>132</v>
      </c>
      <c r="C8" s="1" t="s">
        <v>118</v>
      </c>
      <c r="D8" s="1" t="s">
        <v>75</v>
      </c>
      <c r="E8" s="1" t="s">
        <v>126</v>
      </c>
    </row>
    <row r="9" customHeight="1" spans="1:5">
      <c r="A9" s="1" t="s">
        <v>133</v>
      </c>
      <c r="C9" s="1" t="s">
        <v>119</v>
      </c>
      <c r="D9" s="1" t="s">
        <v>75</v>
      </c>
      <c r="E9" s="1" t="s">
        <v>126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7">
      <c r="A2" s="1" t="s">
        <v>134</v>
      </c>
      <c r="C2" s="1" t="s">
        <v>125</v>
      </c>
      <c r="D2" s="12" t="s">
        <v>82</v>
      </c>
      <c r="E2" s="1">
        <v>1500</v>
      </c>
      <c r="G2" s="1" t="s">
        <v>126</v>
      </c>
    </row>
    <row r="3" customHeight="1" spans="1:7">
      <c r="A3" s="1" t="s">
        <v>135</v>
      </c>
      <c r="C3" s="1" t="s">
        <v>127</v>
      </c>
      <c r="D3" s="12" t="s">
        <v>82</v>
      </c>
      <c r="E3" s="7">
        <v>0.001</v>
      </c>
      <c r="G3" s="1" t="s">
        <v>136</v>
      </c>
    </row>
    <row r="4" customHeight="1" spans="1:7">
      <c r="A4" s="1" t="s">
        <v>137</v>
      </c>
      <c r="C4" s="1" t="s">
        <v>128</v>
      </c>
      <c r="D4" s="12" t="s">
        <v>82</v>
      </c>
      <c r="E4" s="1">
        <v>55</v>
      </c>
      <c r="G4" s="1" t="s">
        <v>136</v>
      </c>
    </row>
    <row r="5" customHeight="1" spans="1:7">
      <c r="A5" s="1" t="s">
        <v>138</v>
      </c>
      <c r="C5" s="1" t="s">
        <v>129</v>
      </c>
      <c r="D5" s="12" t="s">
        <v>82</v>
      </c>
      <c r="E5" s="7">
        <v>0.01</v>
      </c>
      <c r="G5" s="1" t="s">
        <v>136</v>
      </c>
    </row>
    <row r="6" customHeight="1" spans="1:7">
      <c r="A6" s="1" t="s">
        <v>139</v>
      </c>
      <c r="C6" s="1" t="s">
        <v>130</v>
      </c>
      <c r="D6" s="12" t="s">
        <v>82</v>
      </c>
      <c r="E6" s="1">
        <v>55</v>
      </c>
      <c r="G6" s="1" t="s">
        <v>136</v>
      </c>
    </row>
    <row r="7" customHeight="1" spans="1:7">
      <c r="A7" s="1" t="s">
        <v>140</v>
      </c>
      <c r="C7" s="1" t="s">
        <v>131</v>
      </c>
      <c r="D7" s="12" t="s">
        <v>82</v>
      </c>
      <c r="E7" s="1">
        <v>511</v>
      </c>
      <c r="G7" s="1" t="s">
        <v>126</v>
      </c>
    </row>
    <row r="8" customHeight="1" spans="1:7">
      <c r="A8" s="1" t="s">
        <v>141</v>
      </c>
      <c r="C8" s="1" t="s">
        <v>132</v>
      </c>
      <c r="D8" s="12" t="s">
        <v>82</v>
      </c>
      <c r="E8" s="7">
        <v>100000</v>
      </c>
      <c r="G8" s="1" t="s">
        <v>126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2018-10-17T09:06:00Z</dcterms:created>
  <dcterms:modified xsi:type="dcterms:W3CDTF">2019-08-19T13:47:34Z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