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firstSheet="2" activeTab="8"/>
  </bookViews>
  <sheets>
    <sheet name="图1知乎收入及增速" sheetId="1" r:id="rId1"/>
    <sheet name="图2知乎营收拆分" sheetId="2" r:id="rId2"/>
    <sheet name="图3知乎广告收入及增速" sheetId="3" r:id="rId3"/>
    <sheet name="图4知乎会员费收入及增速" sheetId="4" r:id="rId4"/>
    <sheet name="图5知乎内容服务解决方案收入及增速" sheetId="5" r:id="rId5"/>
    <sheet name="图6知乎其他业务收入及增速" sheetId="6" r:id="rId6"/>
    <sheet name="图7知乎运营费用" sheetId="7" r:id="rId7"/>
    <sheet name="图8短视频规模及增速" sheetId="8" r:id="rId8"/>
    <sheet name="图9短视频用户规模及使用率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<sst xmlns="http://schemas.openxmlformats.org/spreadsheetml/2006/main" count="104" uniqueCount="34">
  <si>
    <t>季度</t>
  </si>
  <si>
    <t>营业收入（百万）</t>
  </si>
  <si>
    <t>同比增长率（%）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</si>
  <si>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</si>
  <si>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</si>
  <si>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</si>
  <si>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</si>
  <si>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</si>
  <si>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</si>
  <si>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</si>
  <si>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</si>
  <si>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</si>
  <si>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广告 (%)</t>
  </si>
  <si>
    <t>会员费 (%)</t>
  </si>
  <si>
    <t>内容服务解决方案 (%)</t>
  </si>
  <si>
    <t>其他业务 (%)</t>
  </si>
  <si>
    <t>广告收入（百万）</t>
  </si>
  <si>
    <t>会员费收入（百万）</t>
  </si>
  <si>
    <t>内容服务解决方案收入（百万）</t>
  </si>
  <si>
    <t>其他业务收入（百万）</t>
  </si>
  <si>
    <t>销售费用（百万）</t>
  </si>
  <si>
    <t>管理费用（百万）</t>
  </si>
  <si>
    <t>研发费用（百万）</t>
  </si>
  <si>
    <t>年份</t>
  </si>
  <si>
    <t>短视频市场规模（亿元）</t>
  </si>
  <si>
    <t>增速</t>
  </si>
  <si>
    <t>2017年</t>
  </si>
  <si>
    <t>2018年</t>
  </si>
  <si>
    <t>2019年</t>
  </si>
  <si>
    <t>2020年</t>
  </si>
  <si>
    <t>2021年</t>
  </si>
  <si>
    <t>短视频用户规模（亿人）</t>
  </si>
  <si>
    <t>短视频用户使用率（%）</t>
  </si>
  <si>
    <t>2016年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</si>
</sst>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知乎收入及增速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图1知乎收入及增速!$B$1</c:f>
              <c:strCache>
                <c:ptCount val="1"/>
                <c:pt idx="0">
                  <c:v>营业收入（百万）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图1知乎收入及增速!$A$2:$A$10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图1知乎收入及增速!$B$2:$B$10</c:f>
              <c:numCache>
                <c:formatCode>General</c:formatCode>
                <c:ptCount val="9"/>
                <c:pt idx="0">
                  <c:v>188</c:v>
                </c:pt>
                <c:pt idx="1">
                  <c:v>261</c:v>
                </c:pt>
                <c:pt idx="2">
                  <c:v>383</c:v>
                </c:pt>
                <c:pt idx="3">
                  <c:v>520</c:v>
                </c:pt>
                <c:pt idx="4">
                  <c:v>478.29</c:v>
                </c:pt>
                <c:pt idx="5">
                  <c:v>638.35</c:v>
                </c:pt>
                <c:pt idx="6">
                  <c:v>823.47</c:v>
                </c:pt>
                <c:pt idx="7">
                  <c:v>1019.22</c:v>
                </c:pt>
                <c:pt idx="8">
                  <c:v>743.23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155952"/>
        <c:axId val="818680863"/>
      </c:barChart>
      <c:lineChart>
        <c:grouping val="standard"/>
        <c:varyColors val="0"/>
        <c:ser>
          <c:idx val="1"/>
          <c:order val="1"/>
          <c:tx>
            <c:strRef>
              <c:f>图1知乎收入及增速!$C$1</c:f>
              <c:strCache>
                <c:ptCount val="1"/>
                <c:pt idx="0">
                  <c:v>同比增长率（%）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图1知乎收入及增速!$A$2:$A$10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图1知乎收入及增速!$C$2:$C$10</c:f>
              <c:numCache>
                <c:formatCode>General</c:formatCode>
                <c:ptCount val="9"/>
                <c:pt idx="4">
                  <c:v>154.41</c:v>
                </c:pt>
                <c:pt idx="5">
                  <c:v>144.58</c:v>
                </c:pt>
                <c:pt idx="6">
                  <c:v>115.01</c:v>
                </c:pt>
                <c:pt idx="7">
                  <c:v>96</c:v>
                </c:pt>
                <c:pt idx="8">
                  <c:v>55.39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40562510"/>
        <c:axId val="219646200"/>
      </c:lineChart>
      <c:catAx>
        <c:axId val="57715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680863"/>
        <c:crosses val="autoZero"/>
        <c:auto val="1"/>
        <c:lblAlgn val="ctr"/>
        <c:lblOffset val="100"/>
        <c:noMultiLvlLbl val="0"/>
      </c:catAx>
      <c:valAx>
        <c:axId val="8186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155952"/>
        <c:crosses val="autoZero"/>
        <c:crossBetween val="between"/>
      </c:valAx>
      <c:catAx>
        <c:axId val="14056251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646200"/>
        <c:crosses val="autoZero"/>
        <c:auto val="1"/>
        <c:lblAlgn val="ctr"/>
        <c:lblOffset val="100"/>
        <c:noMultiLvlLbl val="0"/>
      </c:catAx>
      <c:valAx>
        <c:axId val="219646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56251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7eea739-171b-4fcc-946d-d81cc87d04e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知乎营收拆分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8047084993975"/>
          <c:y val="0.136828874124618"/>
          <c:w val="0.917731022337566"/>
          <c:h val="0.69463099299694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图2知乎营收拆分!$B$1</c:f>
              <c:strCache>
                <c:ptCount val="1"/>
                <c:pt idx="0">
                  <c:v>广告 (%)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图2知乎营收拆分!$A$2:$A$10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图2知乎营收拆分!$B$2:$B$10</c:f>
              <c:numCache>
                <c:formatCode>General</c:formatCode>
                <c:ptCount val="9"/>
                <c:pt idx="0">
                  <c:v>67</c:v>
                </c:pt>
                <c:pt idx="1">
                  <c:v>64</c:v>
                </c:pt>
                <c:pt idx="2">
                  <c:v>60</c:v>
                </c:pt>
                <c:pt idx="3">
                  <c:v>61</c:v>
                </c:pt>
                <c:pt idx="4">
                  <c:v>45</c:v>
                </c:pt>
                <c:pt idx="5">
                  <c:v>39</c:v>
                </c:pt>
                <c:pt idx="6">
                  <c:v>39</c:v>
                </c:pt>
                <c:pt idx="7">
                  <c:v>37</c:v>
                </c:pt>
                <c:pt idx="8">
                  <c:v>29</c:v>
                </c:pt>
              </c:numCache>
            </c:numRef>
          </c:val>
        </c:ser>
        <c:ser>
          <c:idx val="1"/>
          <c:order val="1"/>
          <c:tx>
            <c:strRef>
              <c:f>图2知乎营收拆分!$C$1</c:f>
              <c:strCache>
                <c:ptCount val="1"/>
                <c:pt idx="0">
                  <c:v>会员费 (%)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图2知乎营收拆分!$A$2:$A$10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图2知乎营收拆分!$C$2:$C$10</c:f>
              <c:numCache>
                <c:formatCode>General</c:formatCode>
                <c:ptCount val="9"/>
                <c:pt idx="0">
                  <c:v>30</c:v>
                </c:pt>
                <c:pt idx="1">
                  <c:v>26</c:v>
                </c:pt>
                <c:pt idx="2">
                  <c:v>24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30</c:v>
                </c:pt>
              </c:numCache>
            </c:numRef>
          </c:val>
        </c:ser>
        <c:ser>
          <c:idx val="2"/>
          <c:order val="2"/>
          <c:tx>
            <c:strRef>
              <c:f>图2知乎营收拆分!$D$1</c:f>
              <c:strCache>
                <c:ptCount val="1"/>
                <c:pt idx="0">
                  <c:v>内容服务解决方案 (%)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图2知乎营收拆分!$A$2:$A$10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图2知乎营收拆分!$D$2:$D$10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15</c:v>
                </c:pt>
                <c:pt idx="4">
                  <c:v>25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31</c:v>
                </c:pt>
              </c:numCache>
            </c:numRef>
          </c:val>
        </c:ser>
        <c:ser>
          <c:idx val="3"/>
          <c:order val="3"/>
          <c:tx>
            <c:strRef>
              <c:f>图2知乎营收拆分!$E$1</c:f>
              <c:strCache>
                <c:ptCount val="1"/>
                <c:pt idx="0">
                  <c:v>其他业务 (%)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图2知乎营收拆分!$A$2:$A$10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图2知乎营收拆分!$E$2:$E$10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929560851"/>
        <c:axId val="942425639"/>
      </c:barChart>
      <c:catAx>
        <c:axId val="929560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425639"/>
        <c:crosses val="autoZero"/>
        <c:auto val="1"/>
        <c:lblAlgn val="ctr"/>
        <c:lblOffset val="100"/>
        <c:noMultiLvlLbl val="0"/>
      </c:catAx>
      <c:valAx>
        <c:axId val="942425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5608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2098c96-ea57-4310-a740-5113bc33ce3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知乎广告收入及增速</a:t>
            </a:r>
          </a:p>
        </c:rich>
      </c:tx>
      <c:layout>
        <c:manualLayout>
          <c:xMode val="edge"/>
          <c:yMode val="edge"/>
          <c:x val="0.309210526315789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图3知乎广告收入及增速!$B$1</c:f>
              <c:strCache>
                <c:ptCount val="1"/>
                <c:pt idx="0">
                  <c:v>广告收入（百万）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图3知乎广告收入及增速!$A$2:$A$10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图3知乎广告收入及增速!$B$2:$B$10</c:f>
              <c:numCache>
                <c:formatCode>General</c:formatCode>
                <c:ptCount val="9"/>
                <c:pt idx="0">
                  <c:v>126</c:v>
                </c:pt>
                <c:pt idx="1">
                  <c:v>167</c:v>
                </c:pt>
                <c:pt idx="2">
                  <c:v>231</c:v>
                </c:pt>
                <c:pt idx="3">
                  <c:v>319</c:v>
                </c:pt>
                <c:pt idx="4">
                  <c:v>213.73</c:v>
                </c:pt>
                <c:pt idx="5">
                  <c:v>248.27</c:v>
                </c:pt>
                <c:pt idx="6">
                  <c:v>321.07</c:v>
                </c:pt>
                <c:pt idx="7">
                  <c:v>377.81</c:v>
                </c:pt>
                <c:pt idx="8">
                  <c:v>217.32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9559319"/>
        <c:axId val="611703906"/>
      </c:barChart>
      <c:lineChart>
        <c:grouping val="standard"/>
        <c:varyColors val="0"/>
        <c:ser>
          <c:idx val="1"/>
          <c:order val="1"/>
          <c:tx>
            <c:strRef>
              <c:f>图3知乎广告收入及增速!$C$1</c:f>
              <c:strCache>
                <c:ptCount val="1"/>
                <c:pt idx="0">
                  <c:v>同比增长率（%）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图3知乎广告收入及增速!$A$2:$A$10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图3知乎广告收入及增速!$C$2:$C$10</c:f>
              <c:numCache>
                <c:formatCode>General</c:formatCode>
                <c:ptCount val="9"/>
                <c:pt idx="4">
                  <c:v>69.63</c:v>
                </c:pt>
                <c:pt idx="5">
                  <c:v>48.66</c:v>
                </c:pt>
                <c:pt idx="6">
                  <c:v>38.99</c:v>
                </c:pt>
                <c:pt idx="7">
                  <c:v>18.44</c:v>
                </c:pt>
                <c:pt idx="8">
                  <c:v>1.68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32409345"/>
        <c:axId val="94873545"/>
      </c:lineChart>
      <c:catAx>
        <c:axId val="679559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703906"/>
        <c:crosses val="autoZero"/>
        <c:auto val="1"/>
        <c:lblAlgn val="ctr"/>
        <c:lblOffset val="100"/>
        <c:noMultiLvlLbl val="0"/>
      </c:catAx>
      <c:valAx>
        <c:axId val="6117039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559319"/>
        <c:crosses val="autoZero"/>
        <c:crossBetween val="between"/>
      </c:valAx>
      <c:catAx>
        <c:axId val="23240934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73545"/>
        <c:crosses val="autoZero"/>
        <c:auto val="1"/>
        <c:lblAlgn val="ctr"/>
        <c:lblOffset val="100"/>
        <c:noMultiLvlLbl val="0"/>
      </c:catAx>
      <c:valAx>
        <c:axId val="9487354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40934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56fa41d-53e3-4974-8995-9b98b27170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知乎会员费收入及增速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图4知乎会员费收入及增速!$B$1</c:f>
              <c:strCache>
                <c:ptCount val="1"/>
                <c:pt idx="0">
                  <c:v>会员费收入（百万）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图4知乎会员费收入及增速!$A$2:$A$10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图4知乎会员费收入及增速!$B$2:$B$10</c:f>
              <c:numCache>
                <c:formatCode>General</c:formatCode>
                <c:ptCount val="9"/>
                <c:pt idx="0">
                  <c:v>56</c:v>
                </c:pt>
                <c:pt idx="1">
                  <c:v>69</c:v>
                </c:pt>
                <c:pt idx="2">
                  <c:v>91</c:v>
                </c:pt>
                <c:pt idx="3">
                  <c:v>104</c:v>
                </c:pt>
                <c:pt idx="4">
                  <c:v>126.57</c:v>
                </c:pt>
                <c:pt idx="5">
                  <c:v>154.87</c:v>
                </c:pt>
                <c:pt idx="6">
                  <c:v>178.31</c:v>
                </c:pt>
                <c:pt idx="7">
                  <c:v>208.76</c:v>
                </c:pt>
                <c:pt idx="8">
                  <c:v>221.67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153208"/>
        <c:axId val="405395648"/>
      </c:barChart>
      <c:lineChart>
        <c:grouping val="standard"/>
        <c:varyColors val="0"/>
        <c:ser>
          <c:idx val="1"/>
          <c:order val="1"/>
          <c:tx>
            <c:strRef>
              <c:f>图4知乎会员费收入及增速!$C$1</c:f>
              <c:strCache>
                <c:ptCount val="1"/>
                <c:pt idx="0">
                  <c:v>同比增长率（%）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图4知乎会员费收入及增速!$A$2:$A$10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图4知乎会员费收入及增速!$C$2:$C$10</c:f>
              <c:numCache>
                <c:formatCode>General</c:formatCode>
                <c:ptCount val="9"/>
                <c:pt idx="4">
                  <c:v>126.02</c:v>
                </c:pt>
                <c:pt idx="5">
                  <c:v>124.45</c:v>
                </c:pt>
                <c:pt idx="6">
                  <c:v>99.95</c:v>
                </c:pt>
                <c:pt idx="7">
                  <c:v>100.73</c:v>
                </c:pt>
                <c:pt idx="8">
                  <c:v>75.14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04961984"/>
        <c:axId val="877727995"/>
      </c:lineChart>
      <c:catAx>
        <c:axId val="77115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395648"/>
        <c:crosses val="autoZero"/>
        <c:auto val="1"/>
        <c:lblAlgn val="ctr"/>
        <c:lblOffset val="100"/>
        <c:noMultiLvlLbl val="0"/>
      </c:catAx>
      <c:valAx>
        <c:axId val="4053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153208"/>
        <c:crosses val="autoZero"/>
        <c:crossBetween val="between"/>
      </c:valAx>
      <c:catAx>
        <c:axId val="60496198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727995"/>
        <c:crosses val="autoZero"/>
        <c:auto val="1"/>
        <c:lblAlgn val="ctr"/>
        <c:lblOffset val="100"/>
        <c:noMultiLvlLbl val="0"/>
      </c:catAx>
      <c:valAx>
        <c:axId val="8777279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9619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ca42dd8-601a-4c1e-9105-22b43b96698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知乎内容服务解决方案收入及增速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图5知乎内容服务解决方案收入及增速!$B$1</c:f>
              <c:strCache>
                <c:ptCount val="1"/>
                <c:pt idx="0">
                  <c:v>内容服务解决方案收入（百万）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图5知乎内容服务解决方案收入及增速!$A$2:$A$10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图5知乎内容服务解决方案收入及增速!$B$2:$B$10</c:f>
              <c:numCache>
                <c:formatCode>General</c:formatCode>
                <c:ptCount val="9"/>
                <c:pt idx="0">
                  <c:v>1</c:v>
                </c:pt>
                <c:pt idx="1">
                  <c:v>13</c:v>
                </c:pt>
                <c:pt idx="2">
                  <c:v>46</c:v>
                </c:pt>
                <c:pt idx="3">
                  <c:v>76</c:v>
                </c:pt>
                <c:pt idx="4">
                  <c:v>120.84</c:v>
                </c:pt>
                <c:pt idx="5">
                  <c:v>207.43</c:v>
                </c:pt>
                <c:pt idx="6">
                  <c:v>278.42</c:v>
                </c:pt>
                <c:pt idx="7" c:formatCode="0.00_ ">
                  <c:v>367.3</c:v>
                </c:pt>
                <c:pt idx="8">
                  <c:v>226.79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086020"/>
        <c:axId val="810982079"/>
      </c:barChart>
      <c:lineChart>
        <c:grouping val="standard"/>
        <c:varyColors val="0"/>
        <c:ser>
          <c:idx val="1"/>
          <c:order val="1"/>
          <c:tx>
            <c:strRef>
              <c:f>图5知乎内容服务解决方案收入及增速!$C$1</c:f>
              <c:strCache>
                <c:ptCount val="1"/>
                <c:pt idx="0">
                  <c:v>同比增长率（%）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图5知乎内容服务解决方案收入及增速!$A$2:$A$10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图5知乎内容服务解决方案收入及增速!$C$2:$C$10</c:f>
              <c:numCache>
                <c:formatCode>General</c:formatCode>
                <c:ptCount val="9"/>
                <c:pt idx="4">
                  <c:v>11984</c:v>
                </c:pt>
                <c:pt idx="5">
                  <c:v>1496</c:v>
                </c:pt>
                <c:pt idx="6">
                  <c:v>505</c:v>
                </c:pt>
                <c:pt idx="7">
                  <c:v>383</c:v>
                </c:pt>
                <c:pt idx="8">
                  <c:v>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19035949"/>
        <c:axId val="92629386"/>
      </c:lineChart>
      <c:catAx>
        <c:axId val="1590860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982079"/>
        <c:crosses val="autoZero"/>
        <c:auto val="1"/>
        <c:lblAlgn val="ctr"/>
        <c:lblOffset val="100"/>
        <c:noMultiLvlLbl val="0"/>
      </c:catAx>
      <c:valAx>
        <c:axId val="8109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86020"/>
        <c:crosses val="autoZero"/>
        <c:crossBetween val="between"/>
      </c:valAx>
      <c:catAx>
        <c:axId val="31903594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29386"/>
        <c:crosses val="autoZero"/>
        <c:auto val="1"/>
        <c:lblAlgn val="ctr"/>
        <c:lblOffset val="100"/>
        <c:noMultiLvlLbl val="0"/>
      </c:catAx>
      <c:valAx>
        <c:axId val="9262938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03594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ca70716-ef39-4fba-b987-f170c923d51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知乎其他业务收入及增速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图6知乎其他业务收入及增速!$B$1</c:f>
              <c:strCache>
                <c:ptCount val="1"/>
                <c:pt idx="0">
                  <c:v>其他业务收入（百万）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图6知乎其他业务收入及增速!$A$2:$A$10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图6知乎其他业务收入及增速!$B$2:$B$10</c:f>
              <c:numCache>
                <c:formatCode>General</c:formatCode>
                <c:ptCount val="9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17.14</c:v>
                </c:pt>
                <c:pt idx="5">
                  <c:v>27.78</c:v>
                </c:pt>
                <c:pt idx="6">
                  <c:v>45.67</c:v>
                </c:pt>
                <c:pt idx="7">
                  <c:v>65.36</c:v>
                </c:pt>
                <c:pt idx="8">
                  <c:v>77.45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184368"/>
        <c:axId val="130273242"/>
      </c:barChart>
      <c:lineChart>
        <c:grouping val="standard"/>
        <c:varyColors val="0"/>
        <c:ser>
          <c:idx val="1"/>
          <c:order val="1"/>
          <c:tx>
            <c:strRef>
              <c:f>图6知乎其他业务收入及增速!$C$1</c:f>
              <c:strCache>
                <c:ptCount val="1"/>
                <c:pt idx="0">
                  <c:v>同比增长率（%）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图6知乎其他业务收入及增速!$A$2:$A$10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图6知乎其他业务收入及增速!$C$2:$C$10</c:f>
              <c:numCache>
                <c:formatCode>General</c:formatCode>
                <c:ptCount val="9"/>
                <c:pt idx="4">
                  <c:v>186</c:v>
                </c:pt>
                <c:pt idx="5">
                  <c:v>132</c:v>
                </c:pt>
                <c:pt idx="6">
                  <c:v>204</c:v>
                </c:pt>
                <c:pt idx="7">
                  <c:v>227</c:v>
                </c:pt>
                <c:pt idx="8">
                  <c:v>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3092025"/>
        <c:axId val="629210346"/>
      </c:lineChart>
      <c:catAx>
        <c:axId val="24518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273242"/>
        <c:crosses val="autoZero"/>
        <c:auto val="1"/>
        <c:lblAlgn val="ctr"/>
        <c:lblOffset val="100"/>
        <c:noMultiLvlLbl val="0"/>
      </c:catAx>
      <c:valAx>
        <c:axId val="1302732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184368"/>
        <c:crosses val="autoZero"/>
        <c:crossBetween val="between"/>
      </c:valAx>
      <c:catAx>
        <c:axId val="45309202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210346"/>
        <c:crosses val="autoZero"/>
        <c:auto val="1"/>
        <c:lblAlgn val="ctr"/>
        <c:lblOffset val="100"/>
        <c:noMultiLvlLbl val="0"/>
      </c:catAx>
      <c:valAx>
        <c:axId val="62921034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09202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66eb56-80f9-42cf-a174-0ab3a4c7987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知乎运营费用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图7知乎运营费用!$B$1</c:f>
              <c:strCache>
                <c:ptCount val="1"/>
                <c:pt idx="0">
                  <c:v>销售费用（百万）</c:v>
                </c:pt>
              </c:strCache>
            </c:strRef>
          </c:tx>
          <c:spPr>
            <a:solidFill>
              <a:srgbClr val="00B0F0">
                <a:alpha val="48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图7知乎运营费用!$A$2:$A$10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图7知乎运营费用!$B$2:$B$10</c:f>
              <c:numCache>
                <c:formatCode>General</c:formatCode>
                <c:ptCount val="9"/>
                <c:pt idx="0">
                  <c:v>125</c:v>
                </c:pt>
                <c:pt idx="1">
                  <c:v>147</c:v>
                </c:pt>
                <c:pt idx="2">
                  <c:v>220</c:v>
                </c:pt>
                <c:pt idx="3">
                  <c:v>243</c:v>
                </c:pt>
                <c:pt idx="4">
                  <c:v>347</c:v>
                </c:pt>
                <c:pt idx="5">
                  <c:v>443</c:v>
                </c:pt>
                <c:pt idx="6">
                  <c:v>375</c:v>
                </c:pt>
                <c:pt idx="7">
                  <c:v>470</c:v>
                </c:pt>
                <c:pt idx="8">
                  <c:v>507</c:v>
                </c:pt>
              </c:numCache>
            </c:numRef>
          </c:val>
        </c:ser>
        <c:ser>
          <c:idx val="1"/>
          <c:order val="1"/>
          <c:tx>
            <c:strRef>
              <c:f>图7知乎运营费用!$C$1</c:f>
              <c:strCache>
                <c:ptCount val="1"/>
                <c:pt idx="0">
                  <c:v>管理费用（百万）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图7知乎运营费用!$A$2:$A$10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图7知乎运营费用!$C$2:$C$10</c:f>
              <c:numCache>
                <c:formatCode>General</c:formatCode>
                <c:ptCount val="9"/>
                <c:pt idx="0">
                  <c:v>77</c:v>
                </c:pt>
                <c:pt idx="1">
                  <c:v>54</c:v>
                </c:pt>
                <c:pt idx="2">
                  <c:v>53</c:v>
                </c:pt>
                <c:pt idx="3">
                  <c:v>112</c:v>
                </c:pt>
                <c:pt idx="4">
                  <c:v>162</c:v>
                </c:pt>
                <c:pt idx="5">
                  <c:v>163</c:v>
                </c:pt>
                <c:pt idx="6">
                  <c:v>188</c:v>
                </c:pt>
                <c:pt idx="7">
                  <c:v>177</c:v>
                </c:pt>
                <c:pt idx="8">
                  <c:v>311</c:v>
                </c:pt>
              </c:numCache>
            </c:numRef>
          </c:val>
        </c:ser>
        <c:ser>
          <c:idx val="2"/>
          <c:order val="2"/>
          <c:tx>
            <c:strRef>
              <c:f>图7知乎运营费用!$D$1</c:f>
              <c:strCache>
                <c:ptCount val="1"/>
                <c:pt idx="0">
                  <c:v>研发费用（百万）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图7知乎运营费用!$A$2:$A$10</c:f>
              <c:strCache>
                <c:ptCount val="9"/>
                <c:pt idx="0">
                  <c:v>20Q1</c:v>
                </c:pt>
                <c:pt idx="1">
                  <c:v>20Q2</c:v>
                </c:pt>
                <c:pt idx="2">
                  <c:v>20Q3</c:v>
                </c:pt>
                <c:pt idx="3">
                  <c:v>20Q4</c:v>
                </c:pt>
                <c:pt idx="4">
                  <c:v>21Q1</c:v>
                </c:pt>
                <c:pt idx="5">
                  <c:v>21Q2</c:v>
                </c:pt>
                <c:pt idx="6">
                  <c:v>21Q3</c:v>
                </c:pt>
                <c:pt idx="7">
                  <c:v>21Q4</c:v>
                </c:pt>
                <c:pt idx="8">
                  <c:v>22Q1</c:v>
                </c:pt>
              </c:strCache>
            </c:strRef>
          </c:cat>
          <c:val>
            <c:numRef>
              <c:f>图7知乎运营费用!$D$2:$D$10</c:f>
              <c:numCache>
                <c:formatCode>General</c:formatCode>
                <c:ptCount val="9"/>
                <c:pt idx="0">
                  <c:v>87</c:v>
                </c:pt>
                <c:pt idx="1">
                  <c:v>84</c:v>
                </c:pt>
                <c:pt idx="2">
                  <c:v>77</c:v>
                </c:pt>
                <c:pt idx="3">
                  <c:v>82</c:v>
                </c:pt>
                <c:pt idx="4">
                  <c:v>106</c:v>
                </c:pt>
                <c:pt idx="5">
                  <c:v>121</c:v>
                </c:pt>
                <c:pt idx="6">
                  <c:v>185</c:v>
                </c:pt>
                <c:pt idx="7">
                  <c:v>208</c:v>
                </c:pt>
                <c:pt idx="8">
                  <c:v>167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548458"/>
        <c:axId val="511424933"/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12548458"/>
        <c:axId val="511424933"/>
      </c:lineChart>
      <c:catAx>
        <c:axId val="7125484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424933"/>
        <c:crosses val="autoZero"/>
        <c:auto val="1"/>
        <c:lblAlgn val="ctr"/>
        <c:lblOffset val="100"/>
        <c:noMultiLvlLbl val="0"/>
      </c:catAx>
      <c:valAx>
        <c:axId val="5114249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5484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ce49e72-7637-47e7-866e-2363785eb23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2017-2021</a:t>
            </a:r>
            <a:r>
              <a:rPr altLang="en-US"/>
              <a:t>年中国短视频市场规模及增速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图8短视频规模及增速!$B$1</c:f>
              <c:strCache>
                <c:ptCount val="1"/>
                <c:pt idx="0">
                  <c:v>短视频市场规模（亿元）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图8短视频规模及增速!$A$2:$A$6</c:f>
              <c:strCache>
                <c:ptCount val="5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  <c:pt idx="4">
                  <c:v>2021年</c:v>
                </c:pt>
              </c:strCache>
            </c:strRef>
          </c:cat>
          <c:val>
            <c:numRef>
              <c:f>图8短视频规模及增速!$B$2:$B$6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850</c:v>
                </c:pt>
                <c:pt idx="3">
                  <c:v>1430</c:v>
                </c:pt>
                <c:pt idx="4">
                  <c:v>2672.9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15577"/>
        <c:axId val="141980185"/>
      </c:barChart>
      <c:lineChart>
        <c:grouping val="standard"/>
        <c:varyColors val="0"/>
        <c:ser>
          <c:idx val="1"/>
          <c:order val="1"/>
          <c:tx>
            <c:strRef>
              <c:f>图8短视频规模及增速!$C$1</c:f>
              <c:strCache>
                <c:ptCount val="1"/>
                <c:pt idx="0">
                  <c:v>增速</c:v>
                </c:pt>
              </c:strCache>
            </c:strRef>
          </c:tx>
          <c:spPr>
            <a:ln w="28575" cap="rnd">
              <a:solidFill>
                <a:srgbClr val="00B0F0">
                  <a:alpha val="46000"/>
                </a:srgb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图8短视频规模及增速!$A$2:$A$6</c:f>
              <c:strCache>
                <c:ptCount val="5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  <c:pt idx="4">
                  <c:v>2021年</c:v>
                </c:pt>
              </c:strCache>
            </c:strRef>
          </c:cat>
          <c:val>
            <c:numRef>
              <c:f>图8短视频规模及增速!$C$2:$C$6</c:f>
              <c:numCache>
                <c:formatCode>General</c:formatCode>
                <c:ptCount val="5"/>
                <c:pt idx="1">
                  <c:v>0.9</c:v>
                </c:pt>
                <c:pt idx="2">
                  <c:v>6.1</c:v>
                </c:pt>
                <c:pt idx="3">
                  <c:v>0.5</c:v>
                </c:pt>
                <c:pt idx="4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2267771"/>
        <c:axId val="963550030"/>
      </c:lineChart>
      <c:catAx>
        <c:axId val="3753155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980185"/>
        <c:crosses val="autoZero"/>
        <c:auto val="1"/>
        <c:lblAlgn val="ctr"/>
        <c:lblOffset val="100"/>
        <c:noMultiLvlLbl val="0"/>
      </c:catAx>
      <c:valAx>
        <c:axId val="1419801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315577"/>
        <c:crosses val="autoZero"/>
        <c:crossBetween val="between"/>
      </c:valAx>
      <c:catAx>
        <c:axId val="12226777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550030"/>
        <c:crosses val="autoZero"/>
        <c:auto val="1"/>
        <c:lblAlgn val="ctr"/>
        <c:lblOffset val="100"/>
        <c:noMultiLvlLbl val="0"/>
      </c:catAx>
      <c:valAx>
        <c:axId val="96355003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26777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e36443-b8d5-4a3e-bae0-7951f937ee9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</a:t>
            </a:r>
            <a:r>
              <a:rPr altLang="en-US"/>
              <a:t>年</a:t>
            </a:r>
            <a:r>
              <a:rPr lang="en-US" altLang="zh-CN"/>
              <a:t>-2020</a:t>
            </a:r>
            <a:r>
              <a:rPr altLang="en-US"/>
              <a:t>年中国短视频用户规模及使用率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图9短视频用户规模及使用率!$B$1</c:f>
              <c:strCache>
                <c:ptCount val="1"/>
                <c:pt idx="0">
                  <c:v>短视频用户规模（亿人）</c:v>
                </c:pt>
              </c:strCache>
            </c:strRef>
          </c:tx>
          <c:spPr>
            <a:solidFill>
              <a:srgbClr val="00B0F0">
                <a:alpha val="64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图9短视频用户规模及使用率!$A$2:$A$7</c:f>
              <c:strCache>
                <c:ptCount val="6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2019年</c:v>
                </c:pt>
                <c:pt idx="4">
                  <c:v>2020年</c:v>
                </c:pt>
                <c:pt idx="5">
                  <c:v>2021年</c:v>
                </c:pt>
              </c:strCache>
            </c:strRef>
          </c:cat>
          <c:val>
            <c:numRef>
              <c:f>图9短视频用户规模及使用率!$B$2:$B$7</c:f>
              <c:numCache>
                <c:formatCode>General</c:formatCode>
                <c:ptCount val="6"/>
                <c:pt idx="0">
                  <c:v>5.9</c:v>
                </c:pt>
                <c:pt idx="1">
                  <c:v>6.5</c:v>
                </c:pt>
                <c:pt idx="2">
                  <c:v>6.44</c:v>
                </c:pt>
                <c:pt idx="3">
                  <c:v>7.7</c:v>
                </c:pt>
                <c:pt idx="4">
                  <c:v>8.6</c:v>
                </c:pt>
                <c:pt idx="5">
                  <c:v>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85420"/>
        <c:axId val="525300040"/>
      </c:barChart>
      <c:lineChart>
        <c:grouping val="standard"/>
        <c:varyColors val="0"/>
        <c:ser>
          <c:idx val="1"/>
          <c:order val="1"/>
          <c:tx>
            <c:strRef>
              <c:f>图9短视频用户规模及使用率!$C$1</c:f>
              <c:strCache>
                <c:ptCount val="1"/>
                <c:pt idx="0">
                  <c:v>短视频用户使用率（%）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图9短视频用户规模及使用率!$A$2:$A$7</c:f>
              <c:strCache>
                <c:ptCount val="6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2019年</c:v>
                </c:pt>
                <c:pt idx="4">
                  <c:v>2020年</c:v>
                </c:pt>
                <c:pt idx="5">
                  <c:v>2021年</c:v>
                </c:pt>
              </c:strCache>
            </c:strRef>
          </c:cat>
          <c:val>
            <c:numRef>
              <c:f>图9短视频用户规模及使用率!$C$2:$C$7</c:f>
              <c:numCache>
                <c:formatCode>General</c:formatCode>
                <c:ptCount val="6"/>
                <c:pt idx="0">
                  <c:v>74</c:v>
                </c:pt>
                <c:pt idx="1">
                  <c:v>78</c:v>
                </c:pt>
                <c:pt idx="2">
                  <c:v>72</c:v>
                </c:pt>
                <c:pt idx="3">
                  <c:v>85</c:v>
                </c:pt>
                <c:pt idx="4">
                  <c:v>88</c:v>
                </c:pt>
                <c:pt idx="5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6416162"/>
        <c:axId val="667978305"/>
      </c:lineChart>
      <c:catAx>
        <c:axId val="52885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300040"/>
        <c:crosses val="autoZero"/>
        <c:auto val="1"/>
        <c:lblAlgn val="ctr"/>
        <c:lblOffset val="100"/>
        <c:noMultiLvlLbl val="0"/>
      </c:catAx>
      <c:valAx>
        <c:axId val="5253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85420"/>
        <c:crosses val="autoZero"/>
        <c:crossBetween val="between"/>
      </c:valAx>
      <c:catAx>
        <c:axId val="41641616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978305"/>
        <c:crosses val="autoZero"/>
        <c:auto val="1"/>
        <c:lblAlgn val="ctr"/>
        <c:lblOffset val="100"/>
        <c:noMultiLvlLbl val="0"/>
      </c:catAx>
      <c:valAx>
        <c:axId val="66797830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41616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80b9a22-c4d9-4393-b2d2-7a7acdf0314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571500</xdr:colOff>
      <xdr:row>7</xdr:row>
      <xdr:rowOff>82550</xdr:rowOff>
    </xdr:from>
    <xdr:to>
      <xdr:col>14</xdr:col>
      <xdr:colOff>304800</xdr:colOff>
      <xdr:row>24</xdr:row>
      <xdr:rowOff>43815</xdr:rowOff>
    </xdr:to>
    <xdr:graphicFrame>
      <xdr:nvGraphicFramePr>
        <xdr:cNvPr id="3" name="图表 2"/>
        <xdr:cNvGraphicFramePr/>
      </xdr:nvGraphicFramePr>
      <xdr:xfrm>
        <a:off x="3565525" y="1362710"/>
        <a:ext cx="5122545" cy="307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336550</xdr:colOff>
      <xdr:row>10</xdr:row>
      <xdr:rowOff>88900</xdr:rowOff>
    </xdr:from>
    <xdr:to>
      <xdr:col>17</xdr:col>
      <xdr:colOff>481965</xdr:colOff>
      <xdr:row>30</xdr:row>
      <xdr:rowOff>69215</xdr:rowOff>
    </xdr:to>
    <xdr:graphicFrame>
      <xdr:nvGraphicFramePr>
        <xdr:cNvPr id="2" name="图表 1"/>
        <xdr:cNvGraphicFramePr/>
      </xdr:nvGraphicFramePr>
      <xdr:xfrm>
        <a:off x="5119370" y="1917700"/>
        <a:ext cx="6732270" cy="3637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361950</xdr:colOff>
      <xdr:row>10</xdr:row>
      <xdr:rowOff>133350</xdr:rowOff>
    </xdr:from>
    <xdr:to>
      <xdr:col>14</xdr:col>
      <xdr:colOff>311150</xdr:colOff>
      <xdr:row>26</xdr:row>
      <xdr:rowOff>31750</xdr:rowOff>
    </xdr:to>
    <xdr:graphicFrame>
      <xdr:nvGraphicFramePr>
        <xdr:cNvPr id="2" name="图表 1"/>
        <xdr:cNvGraphicFramePr/>
      </xdr:nvGraphicFramePr>
      <xdr:xfrm>
        <a:off x="3954780" y="1962150"/>
        <a:ext cx="4739640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184150</xdr:colOff>
      <xdr:row>12</xdr:row>
      <xdr:rowOff>101600</xdr:rowOff>
    </xdr:from>
    <xdr:to>
      <xdr:col>13</xdr:col>
      <xdr:colOff>133350</xdr:colOff>
      <xdr:row>28</xdr:row>
      <xdr:rowOff>0</xdr:rowOff>
    </xdr:to>
    <xdr:graphicFrame>
      <xdr:nvGraphicFramePr>
        <xdr:cNvPr id="2" name="图表 1"/>
        <xdr:cNvGraphicFramePr/>
      </xdr:nvGraphicFramePr>
      <xdr:xfrm>
        <a:off x="4006850" y="2296160"/>
        <a:ext cx="4739640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419100</xdr:colOff>
      <xdr:row>12</xdr:row>
      <xdr:rowOff>101600</xdr:rowOff>
    </xdr:from>
    <xdr:to>
      <xdr:col>14</xdr:col>
      <xdr:colOff>368300</xdr:colOff>
      <xdr:row>28</xdr:row>
      <xdr:rowOff>0</xdr:rowOff>
    </xdr:to>
    <xdr:graphicFrame>
      <xdr:nvGraphicFramePr>
        <xdr:cNvPr id="2" name="图表 1"/>
        <xdr:cNvGraphicFramePr/>
      </xdr:nvGraphicFramePr>
      <xdr:xfrm>
        <a:off x="4011930" y="2296160"/>
        <a:ext cx="4739640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6350</xdr:colOff>
      <xdr:row>9</xdr:row>
      <xdr:rowOff>158750</xdr:rowOff>
    </xdr:from>
    <xdr:to>
      <xdr:col>14</xdr:col>
      <xdr:colOff>565150</xdr:colOff>
      <xdr:row>25</xdr:row>
      <xdr:rowOff>57150</xdr:rowOff>
    </xdr:to>
    <xdr:graphicFrame>
      <xdr:nvGraphicFramePr>
        <xdr:cNvPr id="2" name="图表 1"/>
        <xdr:cNvGraphicFramePr/>
      </xdr:nvGraphicFramePr>
      <xdr:xfrm>
        <a:off x="4197985" y="1804670"/>
        <a:ext cx="475043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266700</xdr:colOff>
      <xdr:row>12</xdr:row>
      <xdr:rowOff>101600</xdr:rowOff>
    </xdr:from>
    <xdr:to>
      <xdr:col>15</xdr:col>
      <xdr:colOff>88265</xdr:colOff>
      <xdr:row>28</xdr:row>
      <xdr:rowOff>147320</xdr:rowOff>
    </xdr:to>
    <xdr:graphicFrame>
      <xdr:nvGraphicFramePr>
        <xdr:cNvPr id="2" name="图表 1"/>
        <xdr:cNvGraphicFramePr/>
      </xdr:nvGraphicFramePr>
      <xdr:xfrm>
        <a:off x="4008120" y="2296160"/>
        <a:ext cx="640842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482600</xdr:colOff>
      <xdr:row>12</xdr:row>
      <xdr:rowOff>101600</xdr:rowOff>
    </xdr:from>
    <xdr:to>
      <xdr:col>12</xdr:col>
      <xdr:colOff>431800</xdr:colOff>
      <xdr:row>28</xdr:row>
      <xdr:rowOff>0</xdr:rowOff>
    </xdr:to>
    <xdr:graphicFrame>
      <xdr:nvGraphicFramePr>
        <xdr:cNvPr id="4" name="图表 3"/>
        <xdr:cNvGraphicFramePr/>
      </xdr:nvGraphicFramePr>
      <xdr:xfrm>
        <a:off x="4011930" y="2296160"/>
        <a:ext cx="4739640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482600</xdr:colOff>
      <xdr:row>12</xdr:row>
      <xdr:rowOff>101600</xdr:rowOff>
    </xdr:from>
    <xdr:to>
      <xdr:col>12</xdr:col>
      <xdr:colOff>431800</xdr:colOff>
      <xdr:row>28</xdr:row>
      <xdr:rowOff>0</xdr:rowOff>
    </xdr:to>
    <xdr:graphicFrame>
      <xdr:nvGraphicFramePr>
        <xdr:cNvPr id="2" name="图表 1"/>
        <xdr:cNvGraphicFramePr/>
      </xdr:nvGraphicFramePr>
      <xdr:xfrm>
        <a:off x="4011930" y="2296160"/>
        <a:ext cx="4739640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S16" sqref="S16"/>
    </sheetView>
  </sheetViews>
  <sheetFormatPr defaultColWidth="8.73148148148148" defaultRowHeight="14.4" outlineLevelCol="2"/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>
        <v>188</v>
      </c>
    </row>
    <row r="3" spans="1:2">
      <c r="A3" t="s">
        <v>4</v>
      </c>
      <c r="B3">
        <v>261</v>
      </c>
    </row>
    <row r="4" spans="1:2">
      <c r="A4" t="s">
        <v>5</v>
      </c>
      <c r="B4">
        <v>383</v>
      </c>
    </row>
    <row r="5" spans="1:2">
      <c r="A5" t="s">
        <v>6</v>
      </c>
      <c r="B5">
        <v>520</v>
      </c>
    </row>
    <row r="6" spans="1:3">
      <c r="A6" t="s">
        <v>7</v>
      </c>
      <c r="B6">
        <v>478.29</v>
      </c>
      <c r="C6">
        <v>154.41</v>
      </c>
    </row>
    <row r="7" spans="1:3">
      <c r="A7" t="s">
        <v>8</v>
      </c>
      <c r="B7">
        <v>638.35</v>
      </c>
      <c r="C7">
        <v>144.58</v>
      </c>
    </row>
    <row r="8" spans="1:3">
      <c r="A8" t="s">
        <v>9</v>
      </c>
      <c r="B8">
        <v>823.47</v>
      </c>
      <c r="C8">
        <v>115.01</v>
      </c>
    </row>
    <row r="9" spans="1:3">
      <c r="A9" t="s">
        <v>10</v>
      </c>
      <c r="B9">
        <v>1019.22</v>
      </c>
      <c r="C9">
        <v>96</v>
      </c>
    </row>
    <row r="10" spans="1:3">
      <c r="A10" t="s">
        <v>11</v>
      </c>
      <c r="B10">
        <v>743.23</v>
      </c>
      <c r="C10">
        <v>55.39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R18" sqref="R18"/>
    </sheetView>
  </sheetViews>
  <sheetFormatPr defaultColWidth="8.73148148148148" defaultRowHeight="14.4" outlineLevelCol="5"/>
  <cols>
    <col min="3" max="3" width="11.8148148148148" customWidth="1"/>
    <col min="4" max="4" width="23" customWidth="1"/>
  </cols>
  <sheetData>
    <row r="1" spans="1: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6">
      <c r="A2" t="s">
        <v>3</v>
      </c>
      <c r="B2">
        <v>67</v>
      </c>
      <c r="C2">
        <v>30</v>
      </c>
      <c r="D2">
        <v>0</v>
      </c>
      <c r="E2">
        <v>3</v>
      </c>
      <c r="F2">
        <f>B2+C2+D2+E2</f>
        <v>100</v>
      </c>
    </row>
    <row r="3" spans="1:6">
      <c r="A3" t="s">
        <v>4</v>
      </c>
      <c r="B3">
        <v>64</v>
      </c>
      <c r="C3">
        <v>26</v>
      </c>
      <c r="D3">
        <v>5</v>
      </c>
      <c r="E3">
        <v>5</v>
      </c>
      <c r="F3">
        <f t="shared" ref="F3:F10" si="0">B3+C3+D3+E3</f>
        <v>100</v>
      </c>
    </row>
    <row r="4" spans="1:6">
      <c r="A4" t="s">
        <v>5</v>
      </c>
      <c r="B4">
        <v>60</v>
      </c>
      <c r="C4">
        <v>24</v>
      </c>
      <c r="D4">
        <v>12</v>
      </c>
      <c r="E4">
        <v>4</v>
      </c>
      <c r="F4">
        <f t="shared" si="0"/>
        <v>100</v>
      </c>
    </row>
    <row r="5" spans="1:6">
      <c r="A5" t="s">
        <v>6</v>
      </c>
      <c r="B5">
        <v>61</v>
      </c>
      <c r="C5">
        <v>20</v>
      </c>
      <c r="D5">
        <v>15</v>
      </c>
      <c r="E5">
        <v>4</v>
      </c>
      <c r="F5">
        <f t="shared" si="0"/>
        <v>100</v>
      </c>
    </row>
    <row r="6" spans="1:6">
      <c r="A6" t="s">
        <v>7</v>
      </c>
      <c r="B6">
        <v>45</v>
      </c>
      <c r="C6">
        <v>26</v>
      </c>
      <c r="D6">
        <v>25</v>
      </c>
      <c r="E6">
        <v>4</v>
      </c>
      <c r="F6">
        <f t="shared" si="0"/>
        <v>100</v>
      </c>
    </row>
    <row r="7" spans="1:6">
      <c r="A7" t="s">
        <v>8</v>
      </c>
      <c r="B7">
        <v>39</v>
      </c>
      <c r="C7">
        <v>24</v>
      </c>
      <c r="D7">
        <v>32</v>
      </c>
      <c r="E7">
        <v>5</v>
      </c>
      <c r="F7">
        <f t="shared" si="0"/>
        <v>100</v>
      </c>
    </row>
    <row r="8" spans="1:6">
      <c r="A8" t="s">
        <v>9</v>
      </c>
      <c r="B8">
        <v>39</v>
      </c>
      <c r="C8">
        <v>22</v>
      </c>
      <c r="D8">
        <v>34</v>
      </c>
      <c r="E8">
        <v>5</v>
      </c>
      <c r="F8">
        <f t="shared" si="0"/>
        <v>100</v>
      </c>
    </row>
    <row r="9" spans="1:6">
      <c r="A9" t="s">
        <v>10</v>
      </c>
      <c r="B9">
        <v>37</v>
      </c>
      <c r="C9">
        <v>20</v>
      </c>
      <c r="D9">
        <v>36</v>
      </c>
      <c r="E9">
        <v>7</v>
      </c>
      <c r="F9">
        <f t="shared" si="0"/>
        <v>100</v>
      </c>
    </row>
    <row r="10" spans="1:6">
      <c r="A10" t="s">
        <v>11</v>
      </c>
      <c r="B10">
        <v>29</v>
      </c>
      <c r="C10">
        <v>30</v>
      </c>
      <c r="D10">
        <v>31</v>
      </c>
      <c r="E10">
        <v>10</v>
      </c>
      <c r="F10">
        <f t="shared" si="0"/>
        <v>100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D34" sqref="D34"/>
    </sheetView>
  </sheetViews>
  <sheetFormatPr defaultColWidth="8.73148148148148" defaultRowHeight="14.4" outlineLevelCol="2"/>
  <sheetData>
    <row r="1" spans="1:3">
      <c r="A1" t="s">
        <v>0</v>
      </c>
      <c r="B1" t="s">
        <v>16</v>
      </c>
      <c r="C1" t="s">
        <v>2</v>
      </c>
    </row>
    <row r="2" spans="1:2">
      <c r="A2" t="s">
        <v>3</v>
      </c>
      <c r="B2">
        <v>126</v>
      </c>
    </row>
    <row r="3" spans="1:2">
      <c r="A3" t="s">
        <v>4</v>
      </c>
      <c r="B3">
        <v>167</v>
      </c>
    </row>
    <row r="4" spans="1:2">
      <c r="A4" t="s">
        <v>5</v>
      </c>
      <c r="B4">
        <v>231</v>
      </c>
    </row>
    <row r="5" spans="1:2">
      <c r="A5" t="s">
        <v>6</v>
      </c>
      <c r="B5">
        <v>319</v>
      </c>
    </row>
    <row r="6" spans="1:3">
      <c r="A6" t="s">
        <v>7</v>
      </c>
      <c r="B6">
        <v>213.73</v>
      </c>
      <c r="C6">
        <v>69.63</v>
      </c>
    </row>
    <row r="7" spans="1:3">
      <c r="A7" t="s">
        <v>8</v>
      </c>
      <c r="B7">
        <v>248.27</v>
      </c>
      <c r="C7">
        <v>48.66</v>
      </c>
    </row>
    <row r="8" spans="1:3">
      <c r="A8" t="s">
        <v>9</v>
      </c>
      <c r="B8">
        <v>321.07</v>
      </c>
      <c r="C8">
        <v>38.99</v>
      </c>
    </row>
    <row r="9" spans="1:3">
      <c r="A9" t="s">
        <v>10</v>
      </c>
      <c r="B9">
        <v>377.81</v>
      </c>
      <c r="C9">
        <v>18.44</v>
      </c>
    </row>
    <row r="10" spans="1:3">
      <c r="A10" t="s">
        <v>11</v>
      </c>
      <c r="B10">
        <v>217.32</v>
      </c>
      <c r="C10">
        <v>1.68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I33" sqref="I33"/>
    </sheetView>
  </sheetViews>
  <sheetFormatPr defaultColWidth="8.73148148148148" defaultRowHeight="14.4" outlineLevelCol="2"/>
  <cols>
    <col min="2" max="2" width="20.8148148148148" customWidth="1"/>
  </cols>
  <sheetData>
    <row r="1" spans="1:3">
      <c r="A1" t="s">
        <v>0</v>
      </c>
      <c r="B1" t="s">
        <v>17</v>
      </c>
      <c r="C1" t="s">
        <v>2</v>
      </c>
    </row>
    <row r="2" spans="1:2">
      <c r="A2" t="s">
        <v>3</v>
      </c>
      <c r="B2">
        <v>56</v>
      </c>
    </row>
    <row r="3" spans="1:2">
      <c r="A3" t="s">
        <v>4</v>
      </c>
      <c r="B3">
        <v>69</v>
      </c>
    </row>
    <row r="4" spans="1:2">
      <c r="A4" t="s">
        <v>5</v>
      </c>
      <c r="B4">
        <v>91</v>
      </c>
    </row>
    <row r="5" spans="1:2">
      <c r="A5" t="s">
        <v>6</v>
      </c>
      <c r="B5">
        <v>104</v>
      </c>
    </row>
    <row r="6" spans="1:3">
      <c r="A6" t="s">
        <v>7</v>
      </c>
      <c r="B6">
        <v>126.57</v>
      </c>
      <c r="C6">
        <v>126.02</v>
      </c>
    </row>
    <row r="7" spans="1:3">
      <c r="A7" t="s">
        <v>8</v>
      </c>
      <c r="B7">
        <v>154.87</v>
      </c>
      <c r="C7">
        <v>124.45</v>
      </c>
    </row>
    <row r="8" spans="1:3">
      <c r="A8" t="s">
        <v>9</v>
      </c>
      <c r="B8">
        <v>178.31</v>
      </c>
      <c r="C8">
        <v>99.95</v>
      </c>
    </row>
    <row r="9" spans="1:3">
      <c r="A9" t="s">
        <v>10</v>
      </c>
      <c r="B9">
        <v>208.76</v>
      </c>
      <c r="C9">
        <v>100.73</v>
      </c>
    </row>
    <row r="10" spans="1:3">
      <c r="A10" t="s">
        <v>11</v>
      </c>
      <c r="B10">
        <v>221.67</v>
      </c>
      <c r="C10">
        <v>75.14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J38" sqref="J38"/>
    </sheetView>
  </sheetViews>
  <sheetFormatPr defaultColWidth="8.73148148148148" defaultRowHeight="14.4" outlineLevelCol="2"/>
  <sheetData>
    <row r="1" spans="1:3">
      <c r="A1" t="s">
        <v>0</v>
      </c>
      <c r="B1" t="s">
        <v>18</v>
      </c>
      <c r="C1" t="s">
        <v>2</v>
      </c>
    </row>
    <row r="2" spans="1:2">
      <c r="A2" t="s">
        <v>3</v>
      </c>
      <c r="B2">
        <v>1</v>
      </c>
    </row>
    <row r="3" spans="1:2">
      <c r="A3" t="s">
        <v>4</v>
      </c>
      <c r="B3">
        <v>13</v>
      </c>
    </row>
    <row r="4" spans="1:2">
      <c r="A4" t="s">
        <v>5</v>
      </c>
      <c r="B4">
        <v>46</v>
      </c>
    </row>
    <row r="5" spans="1:2">
      <c r="A5" t="s">
        <v>6</v>
      </c>
      <c r="B5">
        <v>76</v>
      </c>
    </row>
    <row r="6" spans="1:3">
      <c r="A6" t="s">
        <v>7</v>
      </c>
      <c r="B6">
        <v>120.84</v>
      </c>
      <c r="C6">
        <v>11984</v>
      </c>
    </row>
    <row r="7" spans="1:3">
      <c r="A7" t="s">
        <v>8</v>
      </c>
      <c r="B7">
        <v>207.43</v>
      </c>
      <c r="C7">
        <v>1496</v>
      </c>
    </row>
    <row r="8" spans="1:3">
      <c r="A8" t="s">
        <v>9</v>
      </c>
      <c r="B8">
        <v>278.42</v>
      </c>
      <c r="C8">
        <v>505</v>
      </c>
    </row>
    <row r="9" spans="1:3">
      <c r="A9" t="s">
        <v>10</v>
      </c>
      <c r="B9" s="1">
        <v>367.3</v>
      </c>
      <c r="C9">
        <v>383</v>
      </c>
    </row>
    <row r="10" spans="1:3">
      <c r="A10" t="s">
        <v>11</v>
      </c>
      <c r="B10">
        <v>226.79</v>
      </c>
      <c r="C10">
        <v>88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P27" sqref="P27"/>
    </sheetView>
  </sheetViews>
  <sheetFormatPr defaultColWidth="8.73148148148148" defaultRowHeight="14.4" outlineLevelCol="2"/>
  <sheetData>
    <row r="1" spans="1:3">
      <c r="A1" t="s">
        <v>0</v>
      </c>
      <c r="B1" t="s">
        <v>19</v>
      </c>
      <c r="C1" t="s">
        <v>2</v>
      </c>
    </row>
    <row r="2" spans="1:2">
      <c r="A2" t="s">
        <v>3</v>
      </c>
      <c r="B2">
        <v>6</v>
      </c>
    </row>
    <row r="3" spans="1:2">
      <c r="A3" t="s">
        <v>4</v>
      </c>
      <c r="B3">
        <v>12</v>
      </c>
    </row>
    <row r="4" spans="1:2">
      <c r="A4" t="s">
        <v>5</v>
      </c>
      <c r="B4">
        <v>15</v>
      </c>
    </row>
    <row r="5" spans="1:2">
      <c r="A5" t="s">
        <v>6</v>
      </c>
      <c r="B5">
        <v>20</v>
      </c>
    </row>
    <row r="6" spans="1:3">
      <c r="A6" t="s">
        <v>7</v>
      </c>
      <c r="B6">
        <v>17.14</v>
      </c>
      <c r="C6">
        <v>186</v>
      </c>
    </row>
    <row r="7" spans="1:3">
      <c r="A7" t="s">
        <v>8</v>
      </c>
      <c r="B7">
        <v>27.78</v>
      </c>
      <c r="C7">
        <v>132</v>
      </c>
    </row>
    <row r="8" spans="1:3">
      <c r="A8" t="s">
        <v>9</v>
      </c>
      <c r="B8">
        <v>45.67</v>
      </c>
      <c r="C8">
        <v>204</v>
      </c>
    </row>
    <row r="9" spans="1:3">
      <c r="A9" t="s">
        <v>10</v>
      </c>
      <c r="B9">
        <v>65.36</v>
      </c>
      <c r="C9">
        <v>227</v>
      </c>
    </row>
    <row r="10" spans="1:3">
      <c r="A10" t="s">
        <v>11</v>
      </c>
      <c r="B10">
        <v>77.45</v>
      </c>
      <c r="C10">
        <v>352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P32" sqref="P32"/>
    </sheetView>
  </sheetViews>
  <sheetFormatPr defaultColWidth="8.73148148148148" defaultRowHeight="14.4" outlineLevelCol="3"/>
  <cols>
    <col min="2" max="3" width="18.5462962962963" customWidth="1"/>
  </cols>
  <sheetData>
    <row r="1" spans="1:4">
      <c r="A1" t="s">
        <v>0</v>
      </c>
      <c r="B1" t="s">
        <v>20</v>
      </c>
      <c r="C1" t="s">
        <v>21</v>
      </c>
      <c r="D1" t="s">
        <v>22</v>
      </c>
    </row>
    <row r="2" spans="1:4">
      <c r="A2" t="s">
        <v>3</v>
      </c>
      <c r="B2">
        <v>125</v>
      </c>
      <c r="C2">
        <v>77</v>
      </c>
      <c r="D2">
        <v>87</v>
      </c>
    </row>
    <row r="3" spans="1:4">
      <c r="A3" t="s">
        <v>4</v>
      </c>
      <c r="B3">
        <v>147</v>
      </c>
      <c r="C3">
        <v>54</v>
      </c>
      <c r="D3">
        <v>84</v>
      </c>
    </row>
    <row r="4" spans="1:4">
      <c r="A4" t="s">
        <v>5</v>
      </c>
      <c r="B4">
        <v>220</v>
      </c>
      <c r="C4">
        <v>53</v>
      </c>
      <c r="D4">
        <v>77</v>
      </c>
    </row>
    <row r="5" spans="1:4">
      <c r="A5" t="s">
        <v>6</v>
      </c>
      <c r="B5">
        <v>243</v>
      </c>
      <c r="C5">
        <v>112</v>
      </c>
      <c r="D5">
        <v>82</v>
      </c>
    </row>
    <row r="6" spans="1:4">
      <c r="A6" t="s">
        <v>7</v>
      </c>
      <c r="B6">
        <v>347</v>
      </c>
      <c r="C6">
        <v>162</v>
      </c>
      <c r="D6">
        <v>106</v>
      </c>
    </row>
    <row r="7" spans="1:4">
      <c r="A7" t="s">
        <v>8</v>
      </c>
      <c r="B7">
        <v>443</v>
      </c>
      <c r="C7">
        <v>163</v>
      </c>
      <c r="D7">
        <v>121</v>
      </c>
    </row>
    <row r="8" spans="1:4">
      <c r="A8" t="s">
        <v>9</v>
      </c>
      <c r="B8">
        <v>375</v>
      </c>
      <c r="C8">
        <v>188</v>
      </c>
      <c r="D8">
        <v>185</v>
      </c>
    </row>
    <row r="9" spans="1:4">
      <c r="A9" t="s">
        <v>10</v>
      </c>
      <c r="B9">
        <v>470</v>
      </c>
      <c r="C9">
        <v>177</v>
      </c>
      <c r="D9">
        <v>208</v>
      </c>
    </row>
    <row r="10" spans="1:4">
      <c r="A10" t="s">
        <v>11</v>
      </c>
      <c r="B10">
        <v>507</v>
      </c>
      <c r="C10">
        <v>311</v>
      </c>
      <c r="D10">
        <v>167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H40" sqref="H40"/>
    </sheetView>
  </sheetViews>
  <sheetFormatPr defaultColWidth="8.73148148148148" defaultRowHeight="14.4" outlineLevelRow="5" outlineLevelCol="2"/>
  <cols>
    <col min="2" max="2" width="25.2685185185185" customWidth="1"/>
  </cols>
  <sheetData>
    <row r="1" spans="1:3">
      <c r="A1" t="s">
        <v>23</v>
      </c>
      <c r="B1" t="s">
        <v>24</v>
      </c>
      <c r="C1" t="s">
        <v>25</v>
      </c>
    </row>
    <row r="2" spans="1:2">
      <c r="A2" t="s">
        <v>26</v>
      </c>
      <c r="B2">
        <v>100</v>
      </c>
    </row>
    <row r="3" spans="1:3">
      <c r="A3" t="s">
        <v>27</v>
      </c>
      <c r="B3">
        <v>200</v>
      </c>
      <c r="C3">
        <v>0.9</v>
      </c>
    </row>
    <row r="4" spans="1:3">
      <c r="A4" t="s">
        <v>28</v>
      </c>
      <c r="B4">
        <v>850</v>
      </c>
      <c r="C4">
        <v>6.1</v>
      </c>
    </row>
    <row r="5" spans="1:3">
      <c r="A5" t="s">
        <v>29</v>
      </c>
      <c r="B5">
        <v>1430</v>
      </c>
      <c r="C5">
        <v>0.5</v>
      </c>
    </row>
    <row r="6" spans="1:3">
      <c r="A6" t="s">
        <v>30</v>
      </c>
      <c r="B6">
        <v>2672.9</v>
      </c>
      <c r="C6">
        <v>0.7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F12" sqref="F12"/>
    </sheetView>
  </sheetViews>
  <sheetFormatPr defaultColWidth="8.73148148148148" defaultRowHeight="14.4" outlineLevelRow="6" outlineLevelCol="2"/>
  <cols>
    <col min="2" max="2" width="25.2685185185185" customWidth="1"/>
  </cols>
  <sheetData>
    <row r="1" spans="1:3">
      <c r="A1" t="s">
        <v>23</v>
      </c>
      <c r="B1" t="s">
        <v>31</v>
      </c>
      <c r="C1" t="s">
        <v>32</v>
      </c>
    </row>
    <row r="2" spans="1:3">
      <c r="A2" t="s">
        <v>33</v>
      </c>
      <c r="B2">
        <v>5.9</v>
      </c>
      <c r="C2">
        <v>74</v>
      </c>
    </row>
    <row r="3" spans="1:3">
      <c r="A3" t="s">
        <v>26</v>
      </c>
      <c r="B3">
        <v>6.5</v>
      </c>
      <c r="C3">
        <v>78</v>
      </c>
    </row>
    <row r="4" spans="1:3">
      <c r="A4" t="s">
        <v>27</v>
      </c>
      <c r="B4">
        <v>6.44</v>
      </c>
      <c r="C4">
        <v>72</v>
      </c>
    </row>
    <row r="5" spans="1:3">
      <c r="A5" t="s">
        <v>28</v>
      </c>
      <c r="B5">
        <v>7.7</v>
      </c>
      <c r="C5">
        <v>85</v>
      </c>
    </row>
    <row r="6" spans="1:3">
      <c r="A6" t="s">
        <v>29</v>
      </c>
      <c r="B6">
        <v>8.6</v>
      </c>
      <c r="C6">
        <v>88</v>
      </c>
    </row>
    <row r="7" spans="1:3">
      <c r="A7" t="s">
        <v>30</v>
      </c>
      <c r="B7">
        <v>9.3</v>
      </c>
      <c r="C7">
        <v>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图1知乎收入及增速</vt:lpstr>
      <vt:lpstr>图2知乎营收拆分</vt:lpstr>
      <vt:lpstr>图3知乎广告收入及增速</vt:lpstr>
      <vt:lpstr>图4知乎会员费收入及增速</vt:lpstr>
      <vt:lpstr>图5知乎内容服务解决方案收入及增速</vt:lpstr>
      <vt:lpstr>图6知乎其他业务收入及增速</vt:lpstr>
      <vt:lpstr>图7知乎运营费用</vt:lpstr>
      <vt:lpstr>图8短视频规模及增速</vt:lpstr>
      <vt:lpstr>图9短视频用户规模及使用率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waldeinsamkeit</dc:creator>
  <cp:lastModifiedBy>咕咕咕</cp:lastModifiedBy>
  <dcterms:created xsi:type="dcterms:W3CDTF">2025-01-08T10:15:00Z</dcterms:created>
  <dcterms:modified xsi:type="dcterms:W3CDTF">2025-01-09T02:36:13Z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14E049726B804D26BCF105189614EF0E_13</vt:lpwstr>
  </property>
  <property fmtid="{D5CDD505-2E9C-101B-9397-08002B2CF9AE}" pid="3" name="KSOProductBuildVer">
    <vt:lpwstr>2052-12.1.0.19770</vt:lpwstr>
  </property>
</Properties>
</file>