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8" i="1"/>
</calcChain>
</file>

<file path=xl/sharedStrings.xml><?xml version="1.0" encoding="utf-8"?>
<sst xmlns="http://schemas.openxmlformats.org/spreadsheetml/2006/main" count="14" uniqueCount="9">
  <si>
    <t>清算日</t>
    <phoneticPr fontId="1" type="noConversion"/>
  </si>
  <si>
    <t>到期日</t>
    <phoneticPr fontId="1" type="noConversion"/>
  </si>
  <si>
    <t>年息票率</t>
    <phoneticPr fontId="1" type="noConversion"/>
  </si>
  <si>
    <t>到期收益率</t>
    <phoneticPr fontId="1" type="noConversion"/>
  </si>
  <si>
    <t>票面价值（面值的 %）</t>
    <phoneticPr fontId="1" type="noConversion"/>
  </si>
  <si>
    <t>每年付息次数</t>
    <phoneticPr fontId="1" type="noConversion"/>
  </si>
  <si>
    <t>债券价格</t>
    <phoneticPr fontId="1" type="noConversion"/>
  </si>
  <si>
    <t>到期收益率</t>
    <phoneticPr fontId="1" type="noConversion"/>
  </si>
  <si>
    <t>债券价格(面值的%)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</si>
</sst>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E11" sqref="E11"/>
    </sheetView>
  </sheetViews>
  <sheetFormatPr defaultRowHeight="13.9" x14ac:dyDescent="0.4"/>
  <cols>
    <col min="1" max="1" width="16.1328125" customWidth="1"/>
    <col min="2" max="2" width="16.19921875" customWidth="1"/>
    <col min="5" max="5" width="25.06640625" customWidth="1"/>
  </cols>
  <sheetData>
    <row r="1" spans="1:6" x14ac:dyDescent="0.4">
      <c r="B1" s="2"/>
    </row>
    <row r="2" spans="1:6" x14ac:dyDescent="0.4">
      <c r="A2" t="s">
        <v>0</v>
      </c>
      <c r="B2" s="1">
        <v>36778</v>
      </c>
      <c r="E2" t="s">
        <v>0</v>
      </c>
      <c r="F2" s="1">
        <v>36778</v>
      </c>
    </row>
    <row r="3" spans="1:6" x14ac:dyDescent="0.4">
      <c r="A3" t="s">
        <v>1</v>
      </c>
      <c r="B3" s="1">
        <v>38969</v>
      </c>
      <c r="E3" t="s">
        <v>1</v>
      </c>
      <c r="F3" s="1">
        <v>38239</v>
      </c>
    </row>
    <row r="4" spans="1:6" x14ac:dyDescent="0.4">
      <c r="A4" t="s">
        <v>2</v>
      </c>
      <c r="B4" s="2">
        <v>0.06</v>
      </c>
      <c r="E4" t="s">
        <v>2</v>
      </c>
      <c r="F4" s="2">
        <v>8.2000000000000003E-2</v>
      </c>
    </row>
    <row r="5" spans="1:6" x14ac:dyDescent="0.4">
      <c r="A5" t="s">
        <v>3</v>
      </c>
      <c r="B5" s="2">
        <v>4.199E-2</v>
      </c>
      <c r="E5" t="s">
        <v>8</v>
      </c>
      <c r="F5" s="2">
        <v>97.355000000000004</v>
      </c>
    </row>
    <row r="6" spans="1:6" x14ac:dyDescent="0.4">
      <c r="A6" t="s">
        <v>4</v>
      </c>
      <c r="B6" s="2">
        <v>100</v>
      </c>
      <c r="E6" t="s">
        <v>4</v>
      </c>
      <c r="F6" s="2">
        <v>100</v>
      </c>
    </row>
    <row r="7" spans="1:6" x14ac:dyDescent="0.4">
      <c r="A7" t="s">
        <v>5</v>
      </c>
      <c r="B7" s="2">
        <v>1</v>
      </c>
      <c r="E7" t="s">
        <v>5</v>
      </c>
      <c r="F7" s="2">
        <v>2</v>
      </c>
    </row>
    <row r="8" spans="1:6" x14ac:dyDescent="0.4">
      <c r="A8" t="s">
        <v>6</v>
      </c>
      <c r="B8">
        <f>PRICE(B2,B3,B4,B5,B6,B7)</f>
        <v>109.38023060637855</v>
      </c>
      <c r="E8" t="s">
        <v>7</v>
      </c>
      <c r="F8">
        <f>YIELD(F2,F3,F4,F5,F6,F7,0)</f>
        <v>9.0020486297997873E-2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2022-04-16T07:56:39Z</dcterms:modified>
</cp:coreProperties>
</file>