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SengYap\Documents\GitHub\NoteBook\"/>
    </mc:Choice>
  </mc:AlternateContent>
  <xr:revisionPtr revIDLastSave="0" documentId="13_ncr:1_{B1085FAA-88F0-4E31-AD0D-4370707E2A53}" xr6:coauthVersionLast="47" xr6:coauthVersionMax="47" xr10:uidLastSave="{00000000-0000-0000-0000-000000000000}"/>
  <bookViews>
    <workbookView xWindow="-120" yWindow="-120" windowWidth="29040" windowHeight="15720" activeTab="1" xr2:uid="{EAFCAE97-22D2-4788-93D2-EC6441D4C5A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5" i="2" l="1"/>
  <c r="D105" i="2"/>
  <c r="J97" i="2"/>
  <c r="D97" i="2"/>
  <c r="J89" i="2"/>
  <c r="D89" i="2"/>
  <c r="J81" i="2"/>
  <c r="D81" i="2"/>
  <c r="M70" i="2"/>
  <c r="J72" i="2"/>
  <c r="D72" i="2"/>
  <c r="M38" i="2"/>
  <c r="J64" i="2"/>
  <c r="D64" i="2"/>
  <c r="J56" i="2"/>
  <c r="D56" i="2"/>
  <c r="J48" i="2"/>
  <c r="D48" i="2"/>
  <c r="J8" i="2"/>
  <c r="J24" i="2"/>
  <c r="J40" i="2"/>
  <c r="D40" i="2"/>
  <c r="J32" i="2"/>
  <c r="D32" i="2"/>
  <c r="D24" i="2"/>
  <c r="D16" i="2"/>
  <c r="J16" i="2"/>
  <c r="D8" i="2"/>
  <c r="M158" i="1"/>
  <c r="M152" i="1"/>
  <c r="J164" i="1"/>
  <c r="D164" i="1"/>
  <c r="J158" i="1"/>
  <c r="D158" i="1"/>
  <c r="M140" i="1"/>
  <c r="J152" i="1"/>
  <c r="D152" i="1"/>
  <c r="J146" i="1"/>
  <c r="D146" i="1"/>
  <c r="J140" i="1"/>
  <c r="D140" i="1"/>
  <c r="J134" i="1"/>
  <c r="D134" i="1"/>
  <c r="M116" i="1"/>
  <c r="J128" i="1"/>
  <c r="D128" i="1"/>
  <c r="J122" i="1"/>
  <c r="D122" i="1"/>
  <c r="J116" i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<sst xmlns="http://schemas.openxmlformats.org/spreadsheetml/2006/main" count="499" uniqueCount="87">
  <si>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</si>
  <si>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</si>
  <si>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</si>
  <si>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</si>
  <si>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</si>
  <si>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</si>
  <si>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</si>
  <si>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</si>
  <si>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</si>
  <si>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</si>
  <si>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</si>
  <si>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</si>
  <si>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</si>
  <si>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</si>
  <si>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</si>
  <si>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</si>
  <si>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</si>
  <si>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</si>
  <si>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</si>
  <si>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</si>
  <si>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</si>
  <si>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</si>
  <si>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</si>
  <si>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</si>
  <si>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</si>
  <si>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</si>
  <si>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</si>
  <si>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</si>
  <si>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</si>
  <si>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</si>
  <si>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</si>
  <si>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</si>
  <si>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</si>
  <si>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</si>
  <si>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</si>
  <si>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</si>
  <si>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</si>
  <si>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</si>
  <si>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</si>
  <si>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</si>
  <si>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</si>
  <si>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</si>
  <si>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</si>
  <si>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</si>
  <si>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</si>
  <si>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</si>
  <si>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</si>
  <si>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</si>
  <si>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</si>
  <si>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</si>
  <si>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</si>
  <si>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</si>
  <si>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</si>
  <si>
    <t>youtube M</t>
  </si>
  <si>
    <t>sarawak mee</t>
  </si>
  <si>
    <t>战双</t>
  </si>
  <si>
    <t>原神月卡</t>
  </si>
  <si>
    <t>原神大月</t>
  </si>
  <si>
    <t>sukiya</t>
  </si>
  <si>
    <t>小说</t>
  </si>
  <si>
    <t>mamak</t>
  </si>
  <si>
    <t>Iphone</t>
  </si>
  <si>
    <t>Food</t>
  </si>
  <si>
    <t>白咖啡</t>
  </si>
  <si>
    <t>板面</t>
  </si>
  <si>
    <t>youtube m</t>
  </si>
  <si>
    <t>原神</t>
  </si>
  <si>
    <t>Pivix</t>
  </si>
  <si>
    <t>nasi lemak</t>
  </si>
  <si>
    <t>Akua</t>
  </si>
  <si>
    <t>咋饭</t>
  </si>
  <si>
    <t>sushi</t>
  </si>
  <si>
    <t>麦片+icecream</t>
  </si>
  <si>
    <t>洗脸</t>
  </si>
  <si>
    <t>姐姐狐狸</t>
  </si>
  <si>
    <t>Parking</t>
  </si>
  <si>
    <t>FunFries</t>
  </si>
  <si>
    <t>youtube p</t>
  </si>
  <si>
    <t>拖鞋</t>
  </si>
  <si>
    <t>肉骨茶</t>
  </si>
  <si>
    <t>衣服</t>
  </si>
  <si>
    <t>马娘</t>
  </si>
  <si>
    <t>马娘游戏</t>
  </si>
  <si>
    <t>Sarawak</t>
  </si>
  <si>
    <t>海梦模型</t>
  </si>
  <si>
    <t>茶档</t>
  </si>
  <si>
    <t>coffee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</si>
</sst>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64"/>
  <sheetViews>
    <sheetView topLeftCell="A136" workbookViewId="0">
      <selection activeCell="M42" sqref="M42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25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25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25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25">
      <c r="B91" s="7"/>
      <c r="D91" s="4"/>
      <c r="F91" s="4"/>
      <c r="G91" s="3"/>
      <c r="H91" s="4"/>
      <c r="I91" s="3"/>
      <c r="J91" s="4"/>
    </row>
    <row r="92" spans="2:10" x14ac:dyDescent="0.25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25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25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25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3" x14ac:dyDescent="0.25">
      <c r="B97" s="7"/>
      <c r="D97" s="4"/>
      <c r="F97" s="4"/>
      <c r="G97" s="3"/>
      <c r="H97" s="4"/>
      <c r="I97" s="3"/>
      <c r="J97" s="4"/>
    </row>
    <row r="98" spans="2:13" x14ac:dyDescent="0.25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3" x14ac:dyDescent="0.25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3" x14ac:dyDescent="0.25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3" x14ac:dyDescent="0.25">
      <c r="B102" s="10"/>
      <c r="D102" s="4"/>
      <c r="F102" s="4"/>
      <c r="G102" s="3"/>
      <c r="H102" s="4"/>
      <c r="I102" s="3"/>
      <c r="J102" s="4"/>
    </row>
    <row r="103" spans="2:13" x14ac:dyDescent="0.25">
      <c r="B103" s="7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3" x14ac:dyDescent="0.25">
      <c r="B108" s="10"/>
      <c r="D108" s="4"/>
      <c r="F108" s="4"/>
      <c r="G108" s="3"/>
      <c r="H108" s="4"/>
      <c r="I108" s="3"/>
      <c r="J108" s="4"/>
    </row>
    <row r="109" spans="2:13" x14ac:dyDescent="0.25">
      <c r="B109" s="7"/>
      <c r="D109" s="4"/>
      <c r="F109" s="4"/>
      <c r="G109" s="3"/>
      <c r="H109" s="4"/>
      <c r="I109" s="3"/>
      <c r="J109" s="4"/>
    </row>
    <row r="110" spans="2:13" x14ac:dyDescent="0.25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3" x14ac:dyDescent="0.25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  <c r="L112" s="1" t="s">
        <v>11</v>
      </c>
      <c r="M112" s="2" t="s">
        <v>6</v>
      </c>
    </row>
    <row r="113" spans="2:13" x14ac:dyDescent="0.25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  <c r="L113" s="3" t="s">
        <v>55</v>
      </c>
      <c r="M113" s="4">
        <v>24.04</v>
      </c>
    </row>
    <row r="114" spans="2:13" x14ac:dyDescent="0.25">
      <c r="B114" s="10"/>
      <c r="D114" s="4"/>
      <c r="F114" s="4"/>
      <c r="G114" s="3"/>
      <c r="H114" s="4"/>
      <c r="I114" s="3"/>
      <c r="J114" s="4"/>
      <c r="L114" s="3"/>
      <c r="M114" s="4"/>
    </row>
    <row r="115" spans="2:13" x14ac:dyDescent="0.25">
      <c r="B115" s="7"/>
      <c r="D115" s="4"/>
      <c r="F115" s="4"/>
      <c r="G115" s="3"/>
      <c r="H115" s="4"/>
      <c r="I115" s="3"/>
      <c r="J115" s="4"/>
      <c r="L115" s="13"/>
      <c r="M115" s="14"/>
    </row>
    <row r="116" spans="2:13" x14ac:dyDescent="0.25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  <c r="L116" s="11"/>
      <c r="M116" s="12">
        <f>SUM(M113:M115)</f>
        <v>24.04</v>
      </c>
    </row>
    <row r="118" spans="2:13" x14ac:dyDescent="0.25">
      <c r="B118" s="9" t="s">
        <v>2</v>
      </c>
      <c r="C118" s="1" t="s">
        <v>3</v>
      </c>
      <c r="D118" s="2" t="s">
        <v>6</v>
      </c>
      <c r="E118" s="5" t="s">
        <v>4</v>
      </c>
      <c r="F118" s="2" t="s">
        <v>6</v>
      </c>
      <c r="G118" s="1" t="s">
        <v>1</v>
      </c>
      <c r="H118" s="2" t="s">
        <v>6</v>
      </c>
      <c r="I118" s="1" t="s">
        <v>5</v>
      </c>
      <c r="J118" s="2" t="s">
        <v>6</v>
      </c>
    </row>
    <row r="119" spans="2:13" x14ac:dyDescent="0.25">
      <c r="B119" s="10">
        <v>45523</v>
      </c>
      <c r="C119" s="3" t="s">
        <v>12</v>
      </c>
      <c r="D119" s="4">
        <v>13.78</v>
      </c>
      <c r="E119" s="3" t="s">
        <v>7</v>
      </c>
      <c r="F119">
        <v>50</v>
      </c>
      <c r="G119" s="3" t="s">
        <v>53</v>
      </c>
      <c r="H119" s="4">
        <v>10</v>
      </c>
      <c r="I119" s="3"/>
      <c r="J119" s="4"/>
    </row>
    <row r="120" spans="2:13" x14ac:dyDescent="0.25">
      <c r="B120" s="10"/>
      <c r="D120" s="4"/>
      <c r="F120" s="4"/>
      <c r="G120" s="3"/>
      <c r="H120" s="4"/>
      <c r="I120" s="3"/>
      <c r="J120" s="4"/>
    </row>
    <row r="121" spans="2:13" x14ac:dyDescent="0.25">
      <c r="B121" s="7"/>
      <c r="D121" s="4"/>
      <c r="F121" s="4"/>
      <c r="G121" s="3"/>
      <c r="H121" s="4"/>
      <c r="I121" s="3"/>
      <c r="J121" s="4"/>
    </row>
    <row r="122" spans="2:13" x14ac:dyDescent="0.25">
      <c r="B122" s="6"/>
      <c r="C122" s="11"/>
      <c r="D122" s="8">
        <f>SUM(D119:D121)</f>
        <v>13.78</v>
      </c>
      <c r="E122" s="8"/>
      <c r="F122" s="8"/>
      <c r="G122" s="8"/>
      <c r="H122" s="8"/>
      <c r="I122" s="8"/>
      <c r="J122" s="12">
        <f>SUM(F119:F121,H119:H121, J119:J121)</f>
        <v>60</v>
      </c>
    </row>
    <row r="124" spans="2:13" x14ac:dyDescent="0.25">
      <c r="B124" s="9" t="s">
        <v>2</v>
      </c>
      <c r="C124" s="1" t="s">
        <v>3</v>
      </c>
      <c r="D124" s="2" t="s">
        <v>6</v>
      </c>
      <c r="E124" s="5" t="s">
        <v>4</v>
      </c>
      <c r="F124" s="2" t="s">
        <v>6</v>
      </c>
      <c r="G124" s="1" t="s">
        <v>1</v>
      </c>
      <c r="H124" s="2" t="s">
        <v>6</v>
      </c>
      <c r="I124" s="1" t="s">
        <v>5</v>
      </c>
      <c r="J124" s="2" t="s">
        <v>6</v>
      </c>
    </row>
    <row r="125" spans="2:13" x14ac:dyDescent="0.25">
      <c r="B125" s="10">
        <v>45524</v>
      </c>
      <c r="C125" s="3" t="s">
        <v>54</v>
      </c>
      <c r="D125" s="4">
        <v>15.7</v>
      </c>
      <c r="E125" s="3"/>
      <c r="G125" s="3"/>
      <c r="H125" s="4"/>
      <c r="I125" s="3"/>
      <c r="J125" s="4"/>
    </row>
    <row r="126" spans="2:13" x14ac:dyDescent="0.25">
      <c r="B126" s="10"/>
      <c r="D126" s="4"/>
      <c r="F126" s="4"/>
      <c r="G126" s="3"/>
      <c r="H126" s="4"/>
      <c r="I126" s="3"/>
      <c r="J126" s="4"/>
    </row>
    <row r="127" spans="2:13" x14ac:dyDescent="0.25">
      <c r="B127" s="7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SUM(D125:D127)</f>
        <v>15.7</v>
      </c>
      <c r="E128" s="8"/>
      <c r="F128" s="8"/>
      <c r="G128" s="8"/>
      <c r="H128" s="8"/>
      <c r="I128" s="8"/>
      <c r="J128" s="12">
        <f>SUM(F125:F127,H125:H127, J125:J127)</f>
        <v>0</v>
      </c>
    </row>
    <row r="130" spans="2:13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25">
      <c r="B131" s="10">
        <v>45525</v>
      </c>
      <c r="C131" s="3" t="s">
        <v>12</v>
      </c>
      <c r="D131" s="4">
        <v>11.5</v>
      </c>
      <c r="E131" s="3" t="s">
        <v>7</v>
      </c>
      <c r="F131">
        <v>50</v>
      </c>
      <c r="G131" s="3"/>
      <c r="H131" s="4"/>
      <c r="I131" s="3" t="s">
        <v>7</v>
      </c>
      <c r="J131" s="4">
        <v>50</v>
      </c>
    </row>
    <row r="132" spans="2:13" x14ac:dyDescent="0.25">
      <c r="B132" s="10"/>
      <c r="D132" s="4"/>
      <c r="F132" s="4"/>
      <c r="G132" s="3"/>
      <c r="H132" s="4"/>
      <c r="I132" s="3"/>
      <c r="J132" s="4"/>
    </row>
    <row r="133" spans="2:13" x14ac:dyDescent="0.25">
      <c r="B133" s="7"/>
      <c r="D133" s="4"/>
      <c r="F133" s="4"/>
      <c r="G133" s="3"/>
      <c r="H133" s="4"/>
      <c r="I133" s="3"/>
      <c r="J133" s="4"/>
    </row>
    <row r="134" spans="2:13" x14ac:dyDescent="0.25">
      <c r="B134" s="6"/>
      <c r="C134" s="11"/>
      <c r="D134" s="8">
        <f>SUM(D131:D133)</f>
        <v>11.5</v>
      </c>
      <c r="E134" s="8"/>
      <c r="F134" s="8"/>
      <c r="G134" s="8"/>
      <c r="H134" s="8"/>
      <c r="I134" s="8"/>
      <c r="J134" s="12">
        <f>SUM(F131:F133,H131:H133, J131:J133)</f>
        <v>100</v>
      </c>
    </row>
    <row r="136" spans="2:13" x14ac:dyDescent="0.25">
      <c r="B136" s="9" t="s">
        <v>2</v>
      </c>
      <c r="C136" s="1" t="s">
        <v>3</v>
      </c>
      <c r="D136" s="2" t="s">
        <v>6</v>
      </c>
      <c r="E136" s="5" t="s">
        <v>4</v>
      </c>
      <c r="F136" s="2" t="s">
        <v>6</v>
      </c>
      <c r="G136" s="1" t="s">
        <v>1</v>
      </c>
      <c r="H136" s="2" t="s">
        <v>6</v>
      </c>
      <c r="I136" s="1" t="s">
        <v>5</v>
      </c>
      <c r="J136" s="2" t="s">
        <v>6</v>
      </c>
      <c r="L136" s="1" t="s">
        <v>11</v>
      </c>
      <c r="M136" s="2" t="s">
        <v>6</v>
      </c>
    </row>
    <row r="137" spans="2:13" x14ac:dyDescent="0.25">
      <c r="B137" s="10">
        <v>45526</v>
      </c>
      <c r="C137" s="3" t="s">
        <v>58</v>
      </c>
      <c r="D137" s="4">
        <v>13.9</v>
      </c>
      <c r="E137" s="3"/>
      <c r="G137" s="3" t="s">
        <v>56</v>
      </c>
      <c r="H137" s="4">
        <v>20.38</v>
      </c>
      <c r="I137" s="3"/>
      <c r="J137" s="4"/>
      <c r="L137" s="3" t="s">
        <v>61</v>
      </c>
      <c r="M137" s="4">
        <v>157.47</v>
      </c>
    </row>
    <row r="138" spans="2:13" x14ac:dyDescent="0.25">
      <c r="B138" s="10"/>
      <c r="D138" s="4"/>
      <c r="F138" s="4"/>
      <c r="G138" s="3" t="s">
        <v>57</v>
      </c>
      <c r="H138" s="4">
        <v>39.729999999999997</v>
      </c>
      <c r="I138" s="3"/>
      <c r="J138" s="4"/>
      <c r="L138" s="3"/>
      <c r="M138" s="4"/>
    </row>
    <row r="139" spans="2:13" x14ac:dyDescent="0.25">
      <c r="B139" s="7"/>
      <c r="D139" s="4"/>
      <c r="F139" s="4"/>
      <c r="G139" s="3"/>
      <c r="H139" s="4"/>
      <c r="I139" s="3"/>
      <c r="J139" s="4"/>
      <c r="L139" s="13"/>
      <c r="M139" s="14"/>
    </row>
    <row r="140" spans="2:13" x14ac:dyDescent="0.25">
      <c r="B140" s="6"/>
      <c r="C140" s="11"/>
      <c r="D140" s="8">
        <f>SUM(D137:D139)</f>
        <v>13.9</v>
      </c>
      <c r="E140" s="8"/>
      <c r="F140" s="8"/>
      <c r="G140" s="8"/>
      <c r="H140" s="8"/>
      <c r="I140" s="8"/>
      <c r="J140" s="12">
        <f>SUM(F137:F139,H137:H139, J137:J139)</f>
        <v>60.11</v>
      </c>
      <c r="L140" s="11"/>
      <c r="M140" s="12">
        <f>SUM(M137:M139)</f>
        <v>157.47</v>
      </c>
    </row>
    <row r="142" spans="2:13" x14ac:dyDescent="0.25">
      <c r="B142" s="9" t="s">
        <v>2</v>
      </c>
      <c r="C142" s="1" t="s">
        <v>3</v>
      </c>
      <c r="D142" s="2" t="s">
        <v>6</v>
      </c>
      <c r="E142" s="5" t="s">
        <v>4</v>
      </c>
      <c r="F142" s="2" t="s">
        <v>6</v>
      </c>
      <c r="G142" s="1" t="s">
        <v>1</v>
      </c>
      <c r="H142" s="2" t="s">
        <v>6</v>
      </c>
      <c r="I142" s="1" t="s">
        <v>5</v>
      </c>
      <c r="J142" s="2" t="s">
        <v>6</v>
      </c>
    </row>
    <row r="143" spans="2:13" x14ac:dyDescent="0.25">
      <c r="B143" s="10">
        <v>45527</v>
      </c>
      <c r="C143" s="3"/>
      <c r="D143" s="4"/>
      <c r="E143" s="3"/>
      <c r="G143" s="3" t="s">
        <v>59</v>
      </c>
      <c r="H143" s="4">
        <v>4.9000000000000004</v>
      </c>
      <c r="I143" s="3"/>
      <c r="J143" s="4"/>
    </row>
    <row r="144" spans="2:13" x14ac:dyDescent="0.25">
      <c r="B144" s="10"/>
      <c r="D144" s="4"/>
      <c r="F144" s="4"/>
      <c r="G144" s="3"/>
      <c r="H144" s="4"/>
      <c r="I144" s="3"/>
      <c r="J144" s="4"/>
    </row>
    <row r="145" spans="2:13" x14ac:dyDescent="0.25">
      <c r="B145" s="7"/>
      <c r="D145" s="4"/>
      <c r="F145" s="4"/>
      <c r="G145" s="3"/>
      <c r="H145" s="4"/>
      <c r="I145" s="3"/>
      <c r="J145" s="4"/>
    </row>
    <row r="146" spans="2:13" x14ac:dyDescent="0.25">
      <c r="B146" s="6"/>
      <c r="C146" s="11"/>
      <c r="D146" s="8">
        <f>SUM(D143:D145)</f>
        <v>0</v>
      </c>
      <c r="E146" s="8"/>
      <c r="F146" s="8"/>
      <c r="G146" s="8"/>
      <c r="H146" s="8"/>
      <c r="I146" s="8"/>
      <c r="J146" s="12">
        <f>SUM(F143:F145,H143:H145, J143:J145)</f>
        <v>4.9000000000000004</v>
      </c>
    </row>
    <row r="148" spans="2:13" x14ac:dyDescent="0.25">
      <c r="B148" s="9" t="s">
        <v>2</v>
      </c>
      <c r="C148" s="1" t="s">
        <v>3</v>
      </c>
      <c r="D148" s="2" t="s">
        <v>6</v>
      </c>
      <c r="E148" s="5" t="s">
        <v>4</v>
      </c>
      <c r="F148" s="2" t="s">
        <v>6</v>
      </c>
      <c r="G148" s="1" t="s">
        <v>1</v>
      </c>
      <c r="H148" s="2" t="s">
        <v>6</v>
      </c>
      <c r="I148" s="1" t="s">
        <v>5</v>
      </c>
      <c r="J148" s="2" t="s">
        <v>6</v>
      </c>
      <c r="L148" s="1" t="s">
        <v>11</v>
      </c>
      <c r="M148" s="2" t="s">
        <v>6</v>
      </c>
    </row>
    <row r="149" spans="2:13" x14ac:dyDescent="0.25">
      <c r="B149" s="10">
        <v>45529</v>
      </c>
      <c r="C149" s="3" t="s">
        <v>60</v>
      </c>
      <c r="D149" s="4">
        <v>20</v>
      </c>
      <c r="E149" s="3" t="s">
        <v>26</v>
      </c>
      <c r="F149">
        <v>17.05</v>
      </c>
      <c r="G149" s="3"/>
      <c r="H149" s="4"/>
      <c r="I149" s="3"/>
      <c r="J149" s="4"/>
      <c r="L149" s="3" t="s">
        <v>66</v>
      </c>
      <c r="M149" s="4">
        <v>426.91</v>
      </c>
    </row>
    <row r="150" spans="2:13" x14ac:dyDescent="0.25">
      <c r="B150" s="10"/>
      <c r="D150" s="4"/>
      <c r="F150" s="4"/>
      <c r="G150" s="3"/>
      <c r="H150" s="4"/>
      <c r="I150" s="3"/>
      <c r="J150" s="4"/>
      <c r="L150" s="3"/>
      <c r="M150" s="4"/>
    </row>
    <row r="151" spans="2:13" x14ac:dyDescent="0.25">
      <c r="B151" s="7"/>
      <c r="D151" s="4"/>
      <c r="F151" s="4"/>
      <c r="G151" s="3"/>
      <c r="H151" s="4"/>
      <c r="I151" s="3"/>
      <c r="J151" s="4"/>
      <c r="L151" s="13"/>
      <c r="M151" s="14"/>
    </row>
    <row r="152" spans="2:13" x14ac:dyDescent="0.25">
      <c r="B152" s="6"/>
      <c r="C152" s="11"/>
      <c r="D152" s="8">
        <f>SUM(D149:D151)</f>
        <v>20</v>
      </c>
      <c r="E152" s="8"/>
      <c r="F152" s="8"/>
      <c r="G152" s="8"/>
      <c r="H152" s="8"/>
      <c r="I152" s="8"/>
      <c r="J152" s="12">
        <f>SUM(F149:F151,H149:H151, J149:J151)</f>
        <v>17.05</v>
      </c>
      <c r="L152" s="11"/>
      <c r="M152" s="12">
        <f>SUM(M149:M151)</f>
        <v>426.91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45530</v>
      </c>
      <c r="C155" s="3" t="s">
        <v>63</v>
      </c>
      <c r="D155" s="4">
        <v>4</v>
      </c>
      <c r="E155" s="3" t="s">
        <v>62</v>
      </c>
      <c r="F155">
        <v>50</v>
      </c>
      <c r="G155" s="3"/>
      <c r="H155" s="4"/>
      <c r="I155" s="3"/>
      <c r="J155" s="4"/>
      <c r="L155" s="3" t="s">
        <v>67</v>
      </c>
      <c r="M155" s="4">
        <v>49.6</v>
      </c>
    </row>
    <row r="156" spans="2:13" x14ac:dyDescent="0.25">
      <c r="B156" s="10"/>
      <c r="C156" t="s">
        <v>64</v>
      </c>
      <c r="D156" s="4">
        <v>11</v>
      </c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6"/>
      <c r="C158" s="11"/>
      <c r="D158" s="8">
        <f>SUM(D155:D157)</f>
        <v>15</v>
      </c>
      <c r="E158" s="8"/>
      <c r="F158" s="8"/>
      <c r="G158" s="8"/>
      <c r="H158" s="8"/>
      <c r="I158" s="8"/>
      <c r="J158" s="12">
        <f>SUM(F155:F157,H155:H157, J155:J157)</f>
        <v>50</v>
      </c>
      <c r="L158" s="11"/>
      <c r="M158" s="12">
        <f>SUM(M155:M157)</f>
        <v>49.6</v>
      </c>
    </row>
    <row r="160" spans="2:13" x14ac:dyDescent="0.25">
      <c r="B160" s="9" t="s">
        <v>2</v>
      </c>
      <c r="C160" s="1" t="s">
        <v>3</v>
      </c>
      <c r="D160" s="2" t="s">
        <v>6</v>
      </c>
      <c r="E160" s="5" t="s">
        <v>4</v>
      </c>
      <c r="F160" s="2" t="s">
        <v>6</v>
      </c>
      <c r="G160" s="1" t="s">
        <v>1</v>
      </c>
      <c r="H160" s="2" t="s">
        <v>6</v>
      </c>
      <c r="I160" s="1" t="s">
        <v>5</v>
      </c>
      <c r="J160" s="2" t="s">
        <v>6</v>
      </c>
    </row>
    <row r="161" spans="2:10" x14ac:dyDescent="0.25">
      <c r="B161" s="10">
        <v>45531</v>
      </c>
      <c r="C161" s="3" t="s">
        <v>12</v>
      </c>
      <c r="D161" s="4">
        <v>11.5</v>
      </c>
      <c r="E161" s="3"/>
      <c r="G161" s="3" t="s">
        <v>65</v>
      </c>
      <c r="H161" s="4">
        <v>10</v>
      </c>
      <c r="I161" s="3"/>
      <c r="J161" s="4"/>
    </row>
    <row r="162" spans="2:10" x14ac:dyDescent="0.25">
      <c r="B162" s="10"/>
      <c r="D162" s="4"/>
      <c r="F162" s="4"/>
      <c r="G162" s="3"/>
      <c r="H162" s="4"/>
      <c r="I162" s="3"/>
      <c r="J162" s="4"/>
    </row>
    <row r="163" spans="2:10" x14ac:dyDescent="0.25">
      <c r="B163" s="7"/>
      <c r="D163" s="4"/>
      <c r="F163" s="4"/>
      <c r="G163" s="3"/>
      <c r="H163" s="4"/>
      <c r="I163" s="3"/>
      <c r="J163" s="4"/>
    </row>
    <row r="164" spans="2:10" x14ac:dyDescent="0.25">
      <c r="B164" s="6"/>
      <c r="C164" s="11"/>
      <c r="D164" s="8">
        <f>SUM(D161:D163)</f>
        <v>11.5</v>
      </c>
      <c r="E164" s="8"/>
      <c r="F164" s="8"/>
      <c r="G164" s="8"/>
      <c r="H164" s="8"/>
      <c r="I164" s="8"/>
      <c r="J164" s="12">
        <f>SUM(F161:F163,H161:H163, J161:J163)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2454-45DA-46FB-8186-98A351F8E47D}">
  <dimension ref="B2:M105"/>
  <sheetViews>
    <sheetView tabSelected="1" topLeftCell="A80" workbookViewId="0">
      <selection activeCell="S98" sqref="S98"/>
    </sheetView>
  </sheetViews>
  <sheetFormatPr defaultRowHeight="15" x14ac:dyDescent="0.25"/>
  <cols>
    <col min="7" max="7" width="14.42578125" bestFit="1" customWidth="1"/>
  </cols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45532</v>
      </c>
      <c r="C3" s="3" t="s">
        <v>68</v>
      </c>
      <c r="D3" s="4">
        <v>10.5</v>
      </c>
      <c r="E3" t="s">
        <v>7</v>
      </c>
      <c r="F3" s="4">
        <v>50</v>
      </c>
      <c r="G3" s="3" t="s">
        <v>69</v>
      </c>
      <c r="H3" s="4">
        <v>9.9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10.5</v>
      </c>
      <c r="E8" s="8"/>
      <c r="F8" s="8"/>
      <c r="G8" s="8"/>
      <c r="H8" s="8"/>
      <c r="I8" s="8"/>
      <c r="J8" s="12">
        <f>SUM(J3:J7,F3,H3)</f>
        <v>2109.9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45533</v>
      </c>
      <c r="C11" s="3" t="s">
        <v>70</v>
      </c>
      <c r="D11" s="4">
        <v>11</v>
      </c>
      <c r="F11" s="4"/>
      <c r="G11" s="3"/>
      <c r="H11" s="4"/>
      <c r="I11" s="3" t="s">
        <v>11</v>
      </c>
      <c r="J11" s="4">
        <v>250</v>
      </c>
    </row>
    <row r="12" spans="2:10" x14ac:dyDescent="0.25">
      <c r="B12" s="7"/>
      <c r="C12" s="3" t="s">
        <v>15</v>
      </c>
      <c r="D12" s="4">
        <v>3.4</v>
      </c>
      <c r="F12" s="4"/>
      <c r="G12" s="3"/>
      <c r="H12" s="4"/>
      <c r="I12" s="3" t="s">
        <v>7</v>
      </c>
      <c r="J12" s="4">
        <v>50</v>
      </c>
    </row>
    <row r="13" spans="2:10" x14ac:dyDescent="0.25">
      <c r="B13" s="7"/>
      <c r="C13" s="3" t="s">
        <v>71</v>
      </c>
      <c r="D13" s="4">
        <v>20.6</v>
      </c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35</v>
      </c>
      <c r="E16" s="8"/>
      <c r="F16" s="8"/>
      <c r="G16" s="8"/>
      <c r="H16" s="8"/>
      <c r="I16" s="8"/>
      <c r="J16" s="12">
        <f>SUM(J11:J15,F11,H11,H11:H15,F11:F15)</f>
        <v>300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45534</v>
      </c>
      <c r="C19" s="3"/>
      <c r="D19" s="4"/>
      <c r="F19" s="4"/>
      <c r="G19" s="3" t="s">
        <v>72</v>
      </c>
      <c r="H19" s="4">
        <v>19.5</v>
      </c>
      <c r="I19" s="3" t="s">
        <v>73</v>
      </c>
      <c r="J19" s="4">
        <v>13.85</v>
      </c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0</v>
      </c>
      <c r="E24" s="8"/>
      <c r="F24" s="8"/>
      <c r="G24" s="8"/>
      <c r="H24" s="8"/>
      <c r="I24" s="8"/>
      <c r="J24" s="12">
        <f>SUM(J19:J23,H19:H23,F19:F23)</f>
        <v>33.35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45535</v>
      </c>
      <c r="C27" s="3" t="s">
        <v>15</v>
      </c>
      <c r="D27" s="4">
        <v>3.8</v>
      </c>
      <c r="F27" s="4"/>
      <c r="G27" s="3"/>
      <c r="H27" s="4"/>
      <c r="I27" s="3" t="s">
        <v>74</v>
      </c>
      <c r="J27" s="4">
        <v>40</v>
      </c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3.8</v>
      </c>
      <c r="E32" s="8"/>
      <c r="F32" s="8"/>
      <c r="G32" s="8"/>
      <c r="H32" s="8"/>
      <c r="I32" s="8"/>
      <c r="J32" s="12">
        <f>SUM(J27:J31,F27,H27,H27:H31,F27:F31)</f>
        <v>40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45536</v>
      </c>
      <c r="C35" s="3"/>
      <c r="D35" s="4"/>
      <c r="E35" t="s">
        <v>24</v>
      </c>
      <c r="F35" s="4">
        <v>16.100000000000001</v>
      </c>
      <c r="G35" s="3"/>
      <c r="H35" s="4"/>
      <c r="I35" s="3"/>
      <c r="J35" s="4"/>
      <c r="L35" s="3" t="s">
        <v>81</v>
      </c>
      <c r="M35" s="4">
        <v>37.270000000000003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 t="s">
        <v>82</v>
      </c>
      <c r="M36" s="4">
        <v>130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167.27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0</v>
      </c>
      <c r="E40" s="8"/>
      <c r="F40" s="8"/>
      <c r="G40" s="8"/>
      <c r="H40" s="8"/>
      <c r="I40" s="8"/>
      <c r="J40" s="12">
        <f>SUM(J35:J39,H35:H39,F35:F39)</f>
        <v>16.100000000000001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3" x14ac:dyDescent="0.25">
      <c r="B43" s="10">
        <v>45537</v>
      </c>
      <c r="C43" s="3" t="s">
        <v>12</v>
      </c>
      <c r="D43" s="4">
        <v>11.5</v>
      </c>
      <c r="E43" t="s">
        <v>26</v>
      </c>
      <c r="F43" s="4">
        <v>15</v>
      </c>
      <c r="G43" s="3" t="s">
        <v>59</v>
      </c>
      <c r="H43" s="4">
        <v>4.9000000000000004</v>
      </c>
      <c r="I43" s="3" t="s">
        <v>75</v>
      </c>
      <c r="J43" s="4">
        <v>10</v>
      </c>
    </row>
    <row r="44" spans="2:13" x14ac:dyDescent="0.25">
      <c r="B44" s="7"/>
      <c r="C44" s="3" t="s">
        <v>15</v>
      </c>
      <c r="D44" s="4">
        <v>2.9</v>
      </c>
      <c r="E44" t="s">
        <v>7</v>
      </c>
      <c r="F44" s="4">
        <v>100</v>
      </c>
      <c r="G44" s="3"/>
      <c r="H44" s="4"/>
      <c r="I44" s="3"/>
      <c r="J44" s="4"/>
    </row>
    <row r="45" spans="2:13" x14ac:dyDescent="0.25">
      <c r="B45" s="7"/>
      <c r="C45" s="3" t="s">
        <v>76</v>
      </c>
      <c r="D45" s="4">
        <v>9.9</v>
      </c>
      <c r="F45" s="4"/>
      <c r="G45" s="3"/>
      <c r="H45" s="4"/>
      <c r="I45" s="3"/>
      <c r="J45" s="4"/>
    </row>
    <row r="46" spans="2:13" x14ac:dyDescent="0.25">
      <c r="B46" s="7"/>
      <c r="C46" s="3"/>
      <c r="D46" s="4"/>
      <c r="F46" s="4"/>
      <c r="G46" s="3"/>
      <c r="H46" s="4"/>
      <c r="I46" s="3"/>
      <c r="J46" s="4"/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24.3</v>
      </c>
      <c r="E48" s="8"/>
      <c r="F48" s="8"/>
      <c r="G48" s="8"/>
      <c r="H48" s="8"/>
      <c r="I48" s="8"/>
      <c r="J48" s="12">
        <f>SUM(J43:J47,H43:H47,F43:F47)</f>
        <v>129.9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45538</v>
      </c>
      <c r="C51" s="3" t="s">
        <v>64</v>
      </c>
      <c r="D51" s="4">
        <v>10</v>
      </c>
      <c r="E51" t="s">
        <v>7</v>
      </c>
      <c r="F51" s="4">
        <v>100</v>
      </c>
      <c r="G51" s="3" t="s">
        <v>77</v>
      </c>
      <c r="H51" s="4">
        <v>33.9</v>
      </c>
      <c r="I51" s="3"/>
      <c r="J51" s="4"/>
    </row>
    <row r="52" spans="2:10" x14ac:dyDescent="0.25">
      <c r="B52" s="7"/>
      <c r="C52" s="3" t="s">
        <v>15</v>
      </c>
      <c r="D52" s="4">
        <v>3.4</v>
      </c>
      <c r="F52" s="4"/>
      <c r="G52" s="3" t="s">
        <v>80</v>
      </c>
      <c r="H52" s="4">
        <v>119.8</v>
      </c>
      <c r="I52" s="3"/>
      <c r="J52" s="4"/>
    </row>
    <row r="53" spans="2:10" x14ac:dyDescent="0.25">
      <c r="B53" s="7"/>
      <c r="C53" s="3"/>
      <c r="D53" s="4"/>
      <c r="F53" s="4"/>
      <c r="G53" s="3" t="s">
        <v>59</v>
      </c>
      <c r="H53" s="4">
        <v>4.9000000000000004</v>
      </c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SUM(J51:J55,H51:H55,F51:F55)</f>
        <v>258.60000000000002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45539</v>
      </c>
      <c r="C59" s="3" t="s">
        <v>79</v>
      </c>
      <c r="D59" s="4">
        <v>21.8</v>
      </c>
      <c r="F59" s="4"/>
      <c r="G59" s="3"/>
      <c r="H59" s="4"/>
      <c r="I59" s="3" t="s">
        <v>78</v>
      </c>
      <c r="J59" s="4">
        <v>17.899999999999999</v>
      </c>
    </row>
    <row r="60" spans="2:10" x14ac:dyDescent="0.25">
      <c r="B60" s="7"/>
      <c r="C60" s="3"/>
      <c r="D60" s="4"/>
      <c r="F60" s="4"/>
      <c r="G60" s="3"/>
      <c r="H60" s="4"/>
      <c r="I60" s="3"/>
      <c r="J60" s="4"/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21.8</v>
      </c>
      <c r="E64" s="8"/>
      <c r="F64" s="8"/>
      <c r="G64" s="8"/>
      <c r="H64" s="8"/>
      <c r="I64" s="8"/>
      <c r="J64" s="12">
        <f>SUM(J59:J63,H59:H63,F59:F63)</f>
        <v>17.899999999999999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45540</v>
      </c>
      <c r="C67" s="3" t="s">
        <v>83</v>
      </c>
      <c r="D67" s="4">
        <v>16.2</v>
      </c>
      <c r="F67" s="4"/>
      <c r="G67" s="3"/>
      <c r="H67" s="4"/>
      <c r="I67" s="3"/>
      <c r="J67" s="4"/>
      <c r="L67" s="3" t="s">
        <v>84</v>
      </c>
      <c r="M67" s="4">
        <v>454.5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454.5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16.2</v>
      </c>
      <c r="E72" s="8"/>
      <c r="F72" s="8"/>
      <c r="G72" s="8"/>
      <c r="H72" s="8"/>
      <c r="I72" s="8"/>
      <c r="J72" s="12">
        <f>SUM(J67:J71,H67:H71,F67:F71)</f>
        <v>0</v>
      </c>
    </row>
    <row r="75" spans="2:13" x14ac:dyDescent="0.25">
      <c r="B75" s="9" t="s">
        <v>2</v>
      </c>
      <c r="C75" s="1" t="s">
        <v>3</v>
      </c>
      <c r="D75" s="2" t="s">
        <v>6</v>
      </c>
      <c r="E75" s="5" t="s">
        <v>4</v>
      </c>
      <c r="F75" s="2" t="s">
        <v>6</v>
      </c>
      <c r="G75" s="1" t="s">
        <v>1</v>
      </c>
      <c r="H75" s="2" t="s">
        <v>6</v>
      </c>
      <c r="I75" s="1" t="s">
        <v>5</v>
      </c>
      <c r="J75" s="2" t="s">
        <v>6</v>
      </c>
    </row>
    <row r="76" spans="2:13" x14ac:dyDescent="0.25">
      <c r="B76" s="10">
        <v>45541</v>
      </c>
      <c r="C76" s="3"/>
      <c r="D76" s="4"/>
      <c r="E76" t="s">
        <v>85</v>
      </c>
      <c r="F76" s="4">
        <v>25.19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7"/>
      <c r="C80" s="3"/>
      <c r="D80" s="4"/>
      <c r="F80" s="4"/>
      <c r="G80" s="3"/>
      <c r="H80" s="4"/>
      <c r="I80" s="3"/>
      <c r="J80" s="4"/>
    </row>
    <row r="81" spans="2:10" x14ac:dyDescent="0.25">
      <c r="B81" s="6"/>
      <c r="C81" s="11"/>
      <c r="D81" s="8">
        <f>SUM(D76:D80)</f>
        <v>0</v>
      </c>
      <c r="E81" s="8"/>
      <c r="F81" s="8"/>
      <c r="G81" s="8"/>
      <c r="H81" s="8"/>
      <c r="I81" s="8"/>
      <c r="J81" s="12">
        <f>SUM(J76:J80,H76:H80,F76:F80)</f>
        <v>25.19</v>
      </c>
    </row>
    <row r="83" spans="2:10" x14ac:dyDescent="0.25">
      <c r="B83" s="9" t="s">
        <v>2</v>
      </c>
      <c r="C83" s="1" t="s">
        <v>3</v>
      </c>
      <c r="D83" s="2" t="s">
        <v>6</v>
      </c>
      <c r="E83" s="5" t="s">
        <v>4</v>
      </c>
      <c r="F83" s="2" t="s">
        <v>6</v>
      </c>
      <c r="G83" s="1" t="s">
        <v>1</v>
      </c>
      <c r="H83" s="2" t="s">
        <v>6</v>
      </c>
      <c r="I83" s="1" t="s">
        <v>5</v>
      </c>
      <c r="J83" s="2" t="s">
        <v>6</v>
      </c>
    </row>
    <row r="84" spans="2:10" x14ac:dyDescent="0.25">
      <c r="B84" s="10">
        <v>45542</v>
      </c>
      <c r="C84" s="3"/>
      <c r="D84" s="4"/>
      <c r="E84" t="s">
        <v>33</v>
      </c>
      <c r="F84" s="4">
        <v>18</v>
      </c>
      <c r="G84" s="3"/>
      <c r="H84" s="4"/>
      <c r="I84" s="3"/>
      <c r="J84" s="4"/>
    </row>
    <row r="85" spans="2:10" x14ac:dyDescent="0.25">
      <c r="B85" s="7"/>
      <c r="C85" s="3"/>
      <c r="D85" s="4"/>
      <c r="F85" s="4"/>
      <c r="G85" s="3"/>
      <c r="H85" s="4"/>
      <c r="I85" s="3"/>
      <c r="J85" s="4"/>
    </row>
    <row r="86" spans="2:10" x14ac:dyDescent="0.25">
      <c r="B86" s="7"/>
      <c r="C86" s="3"/>
      <c r="D86" s="4"/>
      <c r="F86" s="4"/>
      <c r="G86" s="3"/>
      <c r="H86" s="4"/>
      <c r="I86" s="3"/>
      <c r="J86" s="4"/>
    </row>
    <row r="87" spans="2:10" x14ac:dyDescent="0.25">
      <c r="B87" s="7"/>
      <c r="C87" s="3"/>
      <c r="D87" s="4"/>
      <c r="F87" s="4"/>
      <c r="G87" s="3"/>
      <c r="H87" s="4"/>
      <c r="I87" s="3"/>
      <c r="J87" s="4"/>
    </row>
    <row r="88" spans="2:10" x14ac:dyDescent="0.25">
      <c r="B88" s="7"/>
      <c r="C88" s="3"/>
      <c r="D88" s="4"/>
      <c r="F88" s="4"/>
      <c r="G88" s="3"/>
      <c r="H88" s="4"/>
      <c r="I88" s="3"/>
      <c r="J88" s="4"/>
    </row>
    <row r="89" spans="2:10" x14ac:dyDescent="0.25">
      <c r="B89" s="6"/>
      <c r="C89" s="11"/>
      <c r="D89" s="8">
        <f>SUM(D84:D88)</f>
        <v>0</v>
      </c>
      <c r="E89" s="8"/>
      <c r="F89" s="8"/>
      <c r="G89" s="8"/>
      <c r="H89" s="8"/>
      <c r="I89" s="8"/>
      <c r="J89" s="12">
        <f>SUM(J84:J88,H84:H88,F84:F88)</f>
        <v>18</v>
      </c>
    </row>
    <row r="91" spans="2:10" x14ac:dyDescent="0.25">
      <c r="B91" s="9" t="s">
        <v>2</v>
      </c>
      <c r="C91" s="1" t="s">
        <v>3</v>
      </c>
      <c r="D91" s="2" t="s">
        <v>6</v>
      </c>
      <c r="E91" s="5" t="s">
        <v>4</v>
      </c>
      <c r="F91" s="2" t="s">
        <v>6</v>
      </c>
      <c r="G91" s="1" t="s">
        <v>1</v>
      </c>
      <c r="H91" s="2" t="s">
        <v>6</v>
      </c>
      <c r="I91" s="1" t="s">
        <v>5</v>
      </c>
      <c r="J91" s="2" t="s">
        <v>6</v>
      </c>
    </row>
    <row r="92" spans="2:10" x14ac:dyDescent="0.25">
      <c r="B92" s="10">
        <v>45544</v>
      </c>
      <c r="C92" s="3" t="s">
        <v>86</v>
      </c>
      <c r="D92" s="4">
        <v>8.5</v>
      </c>
      <c r="F92" s="4"/>
      <c r="G92" s="3" t="s">
        <v>59</v>
      </c>
      <c r="H92" s="4">
        <v>4.9000000000000004</v>
      </c>
      <c r="I92" s="3"/>
      <c r="J92" s="4"/>
    </row>
    <row r="93" spans="2:10" x14ac:dyDescent="0.25">
      <c r="B93" s="7"/>
      <c r="C93" s="3"/>
      <c r="D93" s="4"/>
      <c r="F93" s="4"/>
      <c r="G93" s="3" t="s">
        <v>39</v>
      </c>
      <c r="H93" s="4">
        <v>8.6300000000000008</v>
      </c>
      <c r="I93" s="3"/>
      <c r="J93" s="4"/>
    </row>
    <row r="94" spans="2:10" x14ac:dyDescent="0.25">
      <c r="B94" s="7"/>
      <c r="C94" s="3"/>
      <c r="D94" s="4"/>
      <c r="F94" s="4"/>
      <c r="G94" s="3"/>
      <c r="H94" s="4"/>
      <c r="I94" s="3"/>
      <c r="J94" s="4"/>
    </row>
    <row r="95" spans="2:10" x14ac:dyDescent="0.25">
      <c r="B95" s="7"/>
      <c r="C95" s="3"/>
      <c r="D95" s="4"/>
      <c r="F95" s="4"/>
      <c r="G95" s="3"/>
      <c r="H95" s="4"/>
      <c r="I95" s="3"/>
      <c r="J95" s="4"/>
    </row>
    <row r="96" spans="2:10" x14ac:dyDescent="0.25">
      <c r="B96" s="7"/>
      <c r="C96" s="3"/>
      <c r="D96" s="4"/>
      <c r="F96" s="4"/>
      <c r="G96" s="3"/>
      <c r="H96" s="4"/>
      <c r="I96" s="3"/>
      <c r="J96" s="4"/>
    </row>
    <row r="97" spans="2:10" x14ac:dyDescent="0.25">
      <c r="B97" s="6"/>
      <c r="C97" s="11"/>
      <c r="D97" s="8">
        <f>SUM(D92:D96)</f>
        <v>8.5</v>
      </c>
      <c r="E97" s="8"/>
      <c r="F97" s="8"/>
      <c r="G97" s="8"/>
      <c r="H97" s="8"/>
      <c r="I97" s="8"/>
      <c r="J97" s="12">
        <f>SUM(J92:J96,H92:H96,F92:F96)</f>
        <v>13.530000000000001</v>
      </c>
    </row>
    <row r="99" spans="2:10" x14ac:dyDescent="0.25">
      <c r="B99" s="9" t="s">
        <v>2</v>
      </c>
      <c r="C99" s="1" t="s">
        <v>3</v>
      </c>
      <c r="D99" s="2" t="s">
        <v>6</v>
      </c>
      <c r="E99" s="5" t="s">
        <v>4</v>
      </c>
      <c r="F99" s="2" t="s">
        <v>6</v>
      </c>
      <c r="G99" s="1" t="s">
        <v>1</v>
      </c>
      <c r="H99" s="2" t="s">
        <v>6</v>
      </c>
      <c r="I99" s="1" t="s">
        <v>5</v>
      </c>
      <c r="J99" s="2" t="s">
        <v>6</v>
      </c>
    </row>
    <row r="100" spans="2:10" x14ac:dyDescent="0.25">
      <c r="B100" s="10">
        <v>45545</v>
      </c>
      <c r="C100" s="3" t="s">
        <v>12</v>
      </c>
      <c r="D100" s="4">
        <v>11.5</v>
      </c>
      <c r="F100" s="4"/>
      <c r="G100" s="3"/>
      <c r="H100" s="4"/>
      <c r="I100" s="3" t="s">
        <v>7</v>
      </c>
      <c r="J100" s="4">
        <v>50</v>
      </c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7"/>
      <c r="C104" s="3"/>
      <c r="D104" s="4"/>
      <c r="F104" s="4"/>
      <c r="G104" s="3"/>
      <c r="H104" s="4"/>
      <c r="I104" s="3"/>
      <c r="J104" s="4"/>
    </row>
    <row r="105" spans="2:10" x14ac:dyDescent="0.25">
      <c r="B105" s="6"/>
      <c r="C105" s="11"/>
      <c r="D105" s="8">
        <f>SUM(D100:D104)</f>
        <v>11.5</v>
      </c>
      <c r="E105" s="8"/>
      <c r="F105" s="8"/>
      <c r="G105" s="8"/>
      <c r="H105" s="8"/>
      <c r="I105" s="8"/>
      <c r="J105" s="12">
        <f>SUM(J100:J104,H100:H104,F100:F104)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Kar Seng Yap</cp:lastModifiedBy>
  <dcterms:created xsi:type="dcterms:W3CDTF">2024-07-30T16:00:02Z</dcterms:created>
  <dcterms:modified xsi:type="dcterms:W3CDTF">2024-09-11T03:17:37Z</dcterms:modified>
</cp:coreProperties>
</file>