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cosProject\Note\"/>
    </mc:Choice>
  </mc:AlternateContent>
  <xr:revisionPtr revIDLastSave="0" documentId="13_ncr:1_{298D01DB-D65D-4BBA-93E8-122E8BF0428B}" xr6:coauthVersionLast="47" xr6:coauthVersionMax="47" xr10:uidLastSave="{00000000-0000-0000-0000-000000000000}"/>
  <bookViews>
    <workbookView xWindow="31215" yWindow="1680" windowWidth="21600" windowHeight="11295" xr2:uid="{EAFCAE97-22D2-4788-93D2-EC6441D4C5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6" i="1" l="1"/>
  <c r="D116" i="1"/>
  <c r="J110" i="1"/>
  <c r="D110" i="1"/>
  <c r="J104" i="1"/>
  <c r="D104" i="1"/>
  <c r="J98" i="1"/>
  <c r="D98" i="1"/>
  <c r="J92" i="1"/>
  <c r="D92" i="1"/>
  <c r="D86" i="1"/>
  <c r="J86" i="1"/>
  <c r="J80" i="1"/>
  <c r="D80" i="1"/>
  <c r="J74" i="1"/>
  <c r="D74" i="1"/>
  <c r="J68" i="1"/>
  <c r="D68" i="1"/>
  <c r="J62" i="1"/>
  <c r="D62" i="1"/>
  <c r="J56" i="1"/>
  <c r="D56" i="1"/>
  <c r="D50" i="1"/>
  <c r="D44" i="1"/>
  <c r="D38" i="1"/>
  <c r="D20" i="1"/>
  <c r="D14" i="1"/>
  <c r="D9" i="1"/>
  <c r="J50" i="1"/>
  <c r="M38" i="1"/>
  <c r="J44" i="1"/>
  <c r="J38" i="1"/>
  <c r="J32" i="1"/>
  <c r="J26" i="1"/>
  <c r="M20" i="1"/>
  <c r="J20" i="1"/>
  <c r="J14" i="1"/>
  <c r="J9" i="1"/>
</calcChain>
</file>

<file path=xl/sharedStrings.xml><?xml version="1.0" encoding="utf-8"?>
<sst xmlns="http://schemas.openxmlformats.org/spreadsheetml/2006/main" count="234" uniqueCount="53">
  <si>
    <t>Monthly Pay</t>
  </si>
  <si>
    <t>娱乐</t>
  </si>
  <si>
    <t>日期</t>
  </si>
  <si>
    <t>Food(详细)</t>
  </si>
  <si>
    <t>Food(大概）</t>
  </si>
  <si>
    <t>给谁家用</t>
  </si>
  <si>
    <t>价格</t>
  </si>
  <si>
    <t>TNG</t>
  </si>
  <si>
    <t>爸爸</t>
  </si>
  <si>
    <t>妈妈</t>
  </si>
  <si>
    <t>日本</t>
  </si>
  <si>
    <t>信用卡</t>
  </si>
  <si>
    <t>鸡饭</t>
  </si>
  <si>
    <t>姐姐</t>
  </si>
  <si>
    <t>炒饭</t>
  </si>
  <si>
    <t>水</t>
  </si>
  <si>
    <t>CurryRice</t>
  </si>
  <si>
    <t>米浴(订金）</t>
  </si>
  <si>
    <t>海梦(订金)</t>
  </si>
  <si>
    <t>tax</t>
  </si>
  <si>
    <t>burger lab</t>
  </si>
  <si>
    <t>电话费</t>
  </si>
  <si>
    <t>TNG卡</t>
  </si>
  <si>
    <t>youtube P</t>
  </si>
  <si>
    <t>Mamak</t>
  </si>
  <si>
    <t>麻辣烫</t>
  </si>
  <si>
    <t>MCD</t>
  </si>
  <si>
    <t>赛马娘月卡</t>
  </si>
  <si>
    <t>ZZZ月卡</t>
  </si>
  <si>
    <t xml:space="preserve">TNG </t>
  </si>
  <si>
    <t>familyMart</t>
  </si>
  <si>
    <t>咖哩面</t>
  </si>
  <si>
    <t>战双(储值)</t>
  </si>
  <si>
    <t>韩国餐</t>
  </si>
  <si>
    <t>DSX Control</t>
  </si>
  <si>
    <t>Saman</t>
  </si>
  <si>
    <t>Sarawak Mee</t>
  </si>
  <si>
    <t>麻7水</t>
  </si>
  <si>
    <t>vspo立牌</t>
  </si>
  <si>
    <t>zrush</t>
  </si>
  <si>
    <t>ZZZ大月卡</t>
  </si>
  <si>
    <t>SushiM</t>
  </si>
  <si>
    <t>yipoh mee</t>
  </si>
  <si>
    <t>鸡排</t>
  </si>
  <si>
    <t>The Ice</t>
  </si>
  <si>
    <t>油钱</t>
  </si>
  <si>
    <t>burger</t>
  </si>
  <si>
    <t>Family Mart</t>
  </si>
  <si>
    <t>Xbox</t>
  </si>
  <si>
    <t>崩铁</t>
  </si>
  <si>
    <t>Burger</t>
  </si>
  <si>
    <t>牛肉面</t>
  </si>
  <si>
    <t>糕点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</si>
</sst>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16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40F38-3FFE-4E0D-A4A2-C603FF33EC98}">
  <dimension ref="B1:M116"/>
  <sheetViews>
    <sheetView tabSelected="1" topLeftCell="A98" workbookViewId="0">
      <selection activeCell="F113" sqref="F113"/>
    </sheetView>
  </sheetViews>
  <sheetFormatPr defaultRowHeight="15" x14ac:dyDescent="0.25"/>
  <cols>
    <col min="3" max="3" width="12" bestFit="1" customWidth="1"/>
    <col min="4" max="4" width="12" customWidth="1"/>
    <col min="5" max="5" width="12.5703125" bestFit="1" customWidth="1"/>
    <col min="7" max="7" width="11.7109375" bestFit="1" customWidth="1"/>
    <col min="9" max="9" width="9.5703125" bestFit="1" customWidth="1"/>
    <col min="12" max="12" width="12.42578125" bestFit="1" customWidth="1"/>
  </cols>
  <sheetData>
    <row r="1" spans="2:13" x14ac:dyDescent="0.25">
      <c r="C1" t="s">
        <v>0</v>
      </c>
    </row>
    <row r="3" spans="2:13" x14ac:dyDescent="0.25">
      <c r="B3" s="9" t="s">
        <v>2</v>
      </c>
      <c r="C3" s="1" t="s">
        <v>3</v>
      </c>
      <c r="D3" s="2" t="s">
        <v>6</v>
      </c>
      <c r="E3" s="5" t="s">
        <v>4</v>
      </c>
      <c r="F3" s="2" t="s">
        <v>6</v>
      </c>
      <c r="G3" s="1" t="s">
        <v>1</v>
      </c>
      <c r="H3" s="2" t="s">
        <v>6</v>
      </c>
      <c r="I3" s="1" t="s">
        <v>5</v>
      </c>
      <c r="J3" s="2" t="s">
        <v>6</v>
      </c>
    </row>
    <row r="4" spans="2:13" x14ac:dyDescent="0.25">
      <c r="B4" s="10">
        <v>45503</v>
      </c>
      <c r="C4" s="3" t="s">
        <v>12</v>
      </c>
      <c r="D4" s="4">
        <v>11.5</v>
      </c>
      <c r="E4" t="s">
        <v>7</v>
      </c>
      <c r="F4" s="4">
        <v>50</v>
      </c>
      <c r="G4" s="3"/>
      <c r="H4" s="4"/>
      <c r="I4" s="3" t="s">
        <v>8</v>
      </c>
      <c r="J4" s="4">
        <v>500</v>
      </c>
    </row>
    <row r="5" spans="2:13" x14ac:dyDescent="0.25">
      <c r="B5" s="7"/>
      <c r="C5" s="3"/>
      <c r="D5" s="4"/>
      <c r="F5" s="4"/>
      <c r="G5" s="3"/>
      <c r="H5" s="4"/>
      <c r="I5" s="3" t="s">
        <v>9</v>
      </c>
      <c r="J5" s="4">
        <v>300</v>
      </c>
    </row>
    <row r="6" spans="2:13" x14ac:dyDescent="0.25">
      <c r="B6" s="7"/>
      <c r="C6" s="3"/>
      <c r="D6" s="4"/>
      <c r="F6" s="4"/>
      <c r="G6" s="3"/>
      <c r="H6" s="4"/>
      <c r="I6" s="3" t="s">
        <v>10</v>
      </c>
      <c r="J6" s="4">
        <v>500</v>
      </c>
    </row>
    <row r="7" spans="2:13" x14ac:dyDescent="0.25">
      <c r="B7" s="7"/>
      <c r="C7" s="3"/>
      <c r="D7" s="4"/>
      <c r="F7" s="4"/>
      <c r="G7" s="3"/>
      <c r="H7" s="4"/>
      <c r="I7" s="3" t="s">
        <v>13</v>
      </c>
      <c r="J7" s="4">
        <v>128.30000000000001</v>
      </c>
    </row>
    <row r="8" spans="2:13" x14ac:dyDescent="0.25">
      <c r="B8" s="7"/>
      <c r="C8" s="3"/>
      <c r="D8" s="4"/>
      <c r="F8" s="4"/>
      <c r="G8" s="3"/>
      <c r="H8" s="4"/>
      <c r="I8" s="3" t="s">
        <v>11</v>
      </c>
      <c r="J8" s="4">
        <v>1000</v>
      </c>
    </row>
    <row r="9" spans="2:13" x14ac:dyDescent="0.25">
      <c r="B9" s="6"/>
      <c r="C9" s="1"/>
      <c r="D9" s="8">
        <f>SUM(D4)</f>
        <v>11.5</v>
      </c>
      <c r="E9" s="8"/>
      <c r="F9" s="8"/>
      <c r="G9" s="8"/>
      <c r="H9" s="5"/>
      <c r="I9" s="8"/>
      <c r="J9" s="2">
        <f>SUM(J4:J8,F4)</f>
        <v>2478.3000000000002</v>
      </c>
    </row>
    <row r="10" spans="2:13" x14ac:dyDescent="0.25">
      <c r="C10" s="5"/>
      <c r="H10" s="5"/>
      <c r="J10" s="5"/>
    </row>
    <row r="11" spans="2:13" x14ac:dyDescent="0.25">
      <c r="B11" s="9" t="s">
        <v>2</v>
      </c>
      <c r="C11" s="1" t="s">
        <v>3</v>
      </c>
      <c r="D11" s="2" t="s">
        <v>6</v>
      </c>
      <c r="E11" s="5" t="s">
        <v>4</v>
      </c>
      <c r="F11" s="2" t="s">
        <v>6</v>
      </c>
      <c r="G11" s="1" t="s">
        <v>1</v>
      </c>
      <c r="H11" s="2" t="s">
        <v>6</v>
      </c>
      <c r="I11" s="1" t="s">
        <v>5</v>
      </c>
      <c r="J11" s="2" t="s">
        <v>6</v>
      </c>
    </row>
    <row r="12" spans="2:13" x14ac:dyDescent="0.25">
      <c r="B12" s="10">
        <v>45504</v>
      </c>
      <c r="C12" s="3" t="s">
        <v>14</v>
      </c>
      <c r="D12" s="4">
        <v>10</v>
      </c>
      <c r="F12" s="4"/>
      <c r="G12" s="3"/>
      <c r="H12" s="4"/>
      <c r="I12" s="3"/>
      <c r="J12" s="4"/>
    </row>
    <row r="13" spans="2:13" x14ac:dyDescent="0.25">
      <c r="B13" s="7"/>
      <c r="C13" s="3" t="s">
        <v>15</v>
      </c>
      <c r="D13" s="4">
        <v>3.4</v>
      </c>
      <c r="F13" s="4"/>
      <c r="G13" s="3"/>
      <c r="H13" s="4"/>
      <c r="I13" s="3"/>
      <c r="J13" s="4"/>
    </row>
    <row r="14" spans="2:13" x14ac:dyDescent="0.25">
      <c r="B14" s="6"/>
      <c r="C14" s="11"/>
      <c r="D14" s="8">
        <f>SUM(D12:D13)</f>
        <v>13.4</v>
      </c>
      <c r="E14" s="8"/>
      <c r="F14" s="8"/>
      <c r="G14" s="8"/>
      <c r="H14" s="8"/>
      <c r="I14" s="8"/>
      <c r="J14" s="12">
        <f>SUM(J12:J13,F12)</f>
        <v>0</v>
      </c>
    </row>
    <row r="16" spans="2:13" x14ac:dyDescent="0.25">
      <c r="B16" s="9" t="s">
        <v>2</v>
      </c>
      <c r="C16" s="1" t="s">
        <v>3</v>
      </c>
      <c r="D16" s="2" t="s">
        <v>6</v>
      </c>
      <c r="E16" s="5" t="s">
        <v>4</v>
      </c>
      <c r="F16" s="2" t="s">
        <v>6</v>
      </c>
      <c r="G16" s="1" t="s">
        <v>1</v>
      </c>
      <c r="H16" s="2" t="s">
        <v>6</v>
      </c>
      <c r="I16" s="1" t="s">
        <v>5</v>
      </c>
      <c r="J16" s="2" t="s">
        <v>6</v>
      </c>
      <c r="L16" s="1" t="s">
        <v>11</v>
      </c>
      <c r="M16" s="2" t="s">
        <v>6</v>
      </c>
    </row>
    <row r="17" spans="2:13" x14ac:dyDescent="0.25">
      <c r="B17" s="10">
        <v>45505</v>
      </c>
      <c r="C17" s="3" t="s">
        <v>16</v>
      </c>
      <c r="D17" s="4">
        <v>15.7</v>
      </c>
      <c r="E17" s="3" t="s">
        <v>20</v>
      </c>
      <c r="F17" s="4">
        <v>29.8</v>
      </c>
      <c r="G17" s="3"/>
      <c r="H17" s="4"/>
      <c r="I17" s="3"/>
      <c r="J17" s="4"/>
      <c r="L17" s="3" t="s">
        <v>17</v>
      </c>
      <c r="M17" s="4">
        <v>260</v>
      </c>
    </row>
    <row r="18" spans="2:13" x14ac:dyDescent="0.25">
      <c r="B18" s="10"/>
      <c r="D18" s="4"/>
      <c r="F18" s="4"/>
      <c r="G18" s="3"/>
      <c r="H18" s="4"/>
      <c r="I18" s="3"/>
      <c r="J18" s="4"/>
      <c r="L18" s="3" t="s">
        <v>18</v>
      </c>
      <c r="M18" s="4">
        <v>35</v>
      </c>
    </row>
    <row r="19" spans="2:13" x14ac:dyDescent="0.25">
      <c r="B19" s="7"/>
      <c r="C19" s="3"/>
      <c r="D19" s="4"/>
      <c r="F19" s="4"/>
      <c r="G19" s="3"/>
      <c r="H19" s="4"/>
      <c r="I19" s="3"/>
      <c r="J19" s="4"/>
      <c r="L19" s="13" t="s">
        <v>19</v>
      </c>
      <c r="M19" s="14">
        <v>2.95</v>
      </c>
    </row>
    <row r="20" spans="2:13" x14ac:dyDescent="0.25">
      <c r="B20" s="6"/>
      <c r="C20" s="11"/>
      <c r="D20" s="8">
        <f>SUM(D17)</f>
        <v>15.7</v>
      </c>
      <c r="E20" s="8"/>
      <c r="F20" s="8"/>
      <c r="G20" s="8"/>
      <c r="H20" s="8"/>
      <c r="I20" s="8"/>
      <c r="J20" s="12">
        <f>SUM(J17:J19,F17)</f>
        <v>29.8</v>
      </c>
      <c r="L20" s="11"/>
      <c r="M20" s="12">
        <f>SUM(M17:M19)</f>
        <v>297.95</v>
      </c>
    </row>
    <row r="22" spans="2:13" x14ac:dyDescent="0.25">
      <c r="B22" s="9" t="s">
        <v>2</v>
      </c>
      <c r="C22" s="1" t="s">
        <v>3</v>
      </c>
      <c r="D22" s="2" t="s">
        <v>6</v>
      </c>
      <c r="E22" s="5" t="s">
        <v>4</v>
      </c>
      <c r="F22" s="2" t="s">
        <v>6</v>
      </c>
      <c r="G22" s="1" t="s">
        <v>1</v>
      </c>
      <c r="H22" s="2" t="s">
        <v>6</v>
      </c>
      <c r="I22" s="1" t="s">
        <v>5</v>
      </c>
      <c r="J22" s="2" t="s">
        <v>6</v>
      </c>
    </row>
    <row r="23" spans="2:13" x14ac:dyDescent="0.25">
      <c r="B23" s="10">
        <v>45506</v>
      </c>
      <c r="C23" s="3"/>
      <c r="D23" s="4"/>
      <c r="E23" s="3" t="s">
        <v>25</v>
      </c>
      <c r="F23" s="4">
        <v>23.85</v>
      </c>
      <c r="G23" s="3"/>
      <c r="H23" s="4"/>
      <c r="I23" s="3" t="s">
        <v>21</v>
      </c>
      <c r="J23" s="4">
        <v>80.599999999999994</v>
      </c>
    </row>
    <row r="24" spans="2:13" x14ac:dyDescent="0.25">
      <c r="B24" s="10"/>
      <c r="D24" s="4"/>
      <c r="F24" s="4"/>
      <c r="G24" s="3"/>
      <c r="H24" s="4"/>
      <c r="I24" s="3" t="s">
        <v>22</v>
      </c>
      <c r="J24" s="4">
        <v>50</v>
      </c>
    </row>
    <row r="25" spans="2:13" x14ac:dyDescent="0.25">
      <c r="B25" s="7"/>
      <c r="C25" s="3"/>
      <c r="D25" s="4"/>
      <c r="F25" s="4"/>
      <c r="G25" s="3"/>
      <c r="H25" s="4"/>
      <c r="I25" s="3"/>
      <c r="J25" s="4"/>
    </row>
    <row r="26" spans="2:13" x14ac:dyDescent="0.25">
      <c r="B26" s="6"/>
      <c r="C26" s="11"/>
      <c r="D26" s="8"/>
      <c r="E26" s="8"/>
      <c r="F26" s="8"/>
      <c r="G26" s="8"/>
      <c r="H26" s="8"/>
      <c r="I26" s="8"/>
      <c r="J26" s="12">
        <f>SUM(J23:J25,F23)</f>
        <v>154.44999999999999</v>
      </c>
    </row>
    <row r="28" spans="2:13" x14ac:dyDescent="0.25">
      <c r="B28" s="9" t="s">
        <v>2</v>
      </c>
      <c r="C28" s="1" t="s">
        <v>3</v>
      </c>
      <c r="D28" s="2" t="s">
        <v>6</v>
      </c>
      <c r="E28" s="5" t="s">
        <v>4</v>
      </c>
      <c r="F28" s="2" t="s">
        <v>6</v>
      </c>
      <c r="G28" s="1" t="s">
        <v>1</v>
      </c>
      <c r="H28" s="2" t="s">
        <v>6</v>
      </c>
      <c r="I28" s="1" t="s">
        <v>5</v>
      </c>
      <c r="J28" s="2" t="s">
        <v>6</v>
      </c>
    </row>
    <row r="29" spans="2:13" x14ac:dyDescent="0.25">
      <c r="B29" s="10">
        <v>45507</v>
      </c>
      <c r="C29" s="3"/>
      <c r="D29" s="4"/>
      <c r="E29" s="3" t="s">
        <v>24</v>
      </c>
      <c r="F29" s="4">
        <v>10.5</v>
      </c>
      <c r="G29" s="3" t="s">
        <v>23</v>
      </c>
      <c r="H29" s="4">
        <v>33.9</v>
      </c>
      <c r="I29" s="3"/>
      <c r="J29" s="4"/>
    </row>
    <row r="30" spans="2:13" x14ac:dyDescent="0.25">
      <c r="B30" s="10"/>
      <c r="D30" s="4"/>
      <c r="E30" t="s">
        <v>26</v>
      </c>
      <c r="F30" s="4">
        <v>13.91</v>
      </c>
      <c r="G30" s="3" t="s">
        <v>27</v>
      </c>
      <c r="H30" s="4">
        <v>38.67</v>
      </c>
      <c r="I30" s="3"/>
      <c r="J30" s="4"/>
    </row>
    <row r="31" spans="2:13" x14ac:dyDescent="0.25">
      <c r="B31" s="7"/>
      <c r="C31" s="3"/>
      <c r="D31" s="4"/>
      <c r="F31" s="4"/>
      <c r="G31" s="3" t="s">
        <v>28</v>
      </c>
      <c r="H31" s="4">
        <v>19.47</v>
      </c>
      <c r="I31" s="3"/>
      <c r="J31" s="4"/>
    </row>
    <row r="32" spans="2:13" x14ac:dyDescent="0.25">
      <c r="B32" s="6"/>
      <c r="C32" s="11"/>
      <c r="D32" s="8"/>
      <c r="E32" s="8"/>
      <c r="F32" s="8"/>
      <c r="G32" s="8"/>
      <c r="H32" s="8"/>
      <c r="I32" s="8"/>
      <c r="J32" s="12">
        <f>SUM(F29,F30,H29:H31)</f>
        <v>116.45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45509</v>
      </c>
      <c r="C35" s="3" t="s">
        <v>12</v>
      </c>
      <c r="D35" s="4">
        <v>11.5</v>
      </c>
      <c r="E35" s="3" t="s">
        <v>29</v>
      </c>
      <c r="F35" s="4">
        <v>50</v>
      </c>
      <c r="G35" s="3"/>
      <c r="H35" s="4"/>
      <c r="I35" s="3"/>
      <c r="J35" s="4"/>
      <c r="L35" s="3" t="s">
        <v>32</v>
      </c>
      <c r="M35" s="4">
        <v>95.83</v>
      </c>
    </row>
    <row r="36" spans="2:13" x14ac:dyDescent="0.25">
      <c r="B36" s="10"/>
      <c r="C36" t="s">
        <v>30</v>
      </c>
      <c r="D36" s="4">
        <v>3.9</v>
      </c>
      <c r="F36" s="4"/>
      <c r="G36" s="3"/>
      <c r="H36" s="4"/>
      <c r="I36" s="3"/>
      <c r="J36" s="4"/>
      <c r="L36" s="3" t="s">
        <v>32</v>
      </c>
      <c r="M36" s="4">
        <v>47.2</v>
      </c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6"/>
      <c r="C38" s="11"/>
      <c r="D38" s="8">
        <f>SUM(D35:D37)</f>
        <v>15.4</v>
      </c>
      <c r="E38" s="8"/>
      <c r="F38" s="8"/>
      <c r="G38" s="8"/>
      <c r="H38" s="8"/>
      <c r="I38" s="8"/>
      <c r="J38" s="12">
        <f>SUM(F35,F36,H35:H37)</f>
        <v>50</v>
      </c>
      <c r="L38" s="11"/>
      <c r="M38" s="12">
        <f>SUM(M35:M37)</f>
        <v>143.03</v>
      </c>
    </row>
    <row r="40" spans="2:13" x14ac:dyDescent="0.25">
      <c r="B40" s="9" t="s">
        <v>2</v>
      </c>
      <c r="C40" s="1" t="s">
        <v>3</v>
      </c>
      <c r="D40" s="2" t="s">
        <v>6</v>
      </c>
      <c r="E40" s="5" t="s">
        <v>4</v>
      </c>
      <c r="F40" s="2" t="s">
        <v>6</v>
      </c>
      <c r="G40" s="1" t="s">
        <v>1</v>
      </c>
      <c r="H40" s="2" t="s">
        <v>6</v>
      </c>
      <c r="I40" s="1" t="s">
        <v>5</v>
      </c>
      <c r="J40" s="2" t="s">
        <v>6</v>
      </c>
    </row>
    <row r="41" spans="2:13" x14ac:dyDescent="0.25">
      <c r="B41" s="10">
        <v>45510</v>
      </c>
      <c r="C41" s="3" t="s">
        <v>15</v>
      </c>
      <c r="D41" s="4">
        <v>3</v>
      </c>
      <c r="E41" s="3"/>
      <c r="F41" s="4"/>
      <c r="G41" s="3"/>
      <c r="H41" s="4"/>
      <c r="I41" s="3"/>
      <c r="J41" s="4"/>
    </row>
    <row r="42" spans="2:13" x14ac:dyDescent="0.25">
      <c r="B42" s="10"/>
      <c r="C42" t="s">
        <v>31</v>
      </c>
      <c r="D42" s="4">
        <v>9</v>
      </c>
      <c r="F42" s="4"/>
      <c r="G42" s="3"/>
      <c r="H42" s="4"/>
      <c r="I42" s="3"/>
      <c r="J42" s="4"/>
    </row>
    <row r="43" spans="2:13" x14ac:dyDescent="0.25">
      <c r="B43" s="7"/>
      <c r="C43" t="s">
        <v>30</v>
      </c>
      <c r="D43" s="4">
        <v>3.5</v>
      </c>
      <c r="F43" s="4"/>
      <c r="G43" s="3"/>
      <c r="H43" s="4"/>
      <c r="I43" s="3"/>
      <c r="J43" s="4"/>
    </row>
    <row r="44" spans="2:13" x14ac:dyDescent="0.25">
      <c r="B44" s="6"/>
      <c r="C44" s="11"/>
      <c r="D44" s="8">
        <f>SUM(D41:D43)</f>
        <v>15.5</v>
      </c>
      <c r="E44" s="8"/>
      <c r="F44" s="8"/>
      <c r="G44" s="8"/>
      <c r="H44" s="8"/>
      <c r="I44" s="8"/>
      <c r="J44" s="12">
        <f>SUM(F41,F42,H41:H43)</f>
        <v>0</v>
      </c>
    </row>
    <row r="46" spans="2:13" x14ac:dyDescent="0.25">
      <c r="B46" s="9" t="s">
        <v>2</v>
      </c>
      <c r="C46" s="1" t="s">
        <v>3</v>
      </c>
      <c r="D46" s="2" t="s">
        <v>6</v>
      </c>
      <c r="E46" s="5" t="s">
        <v>4</v>
      </c>
      <c r="F46" s="2" t="s">
        <v>6</v>
      </c>
      <c r="G46" s="1" t="s">
        <v>1</v>
      </c>
      <c r="H46" s="2" t="s">
        <v>6</v>
      </c>
      <c r="I46" s="1" t="s">
        <v>5</v>
      </c>
      <c r="J46" s="2" t="s">
        <v>6</v>
      </c>
    </row>
    <row r="47" spans="2:13" x14ac:dyDescent="0.25">
      <c r="B47" s="10">
        <v>45511</v>
      </c>
      <c r="C47" s="3" t="s">
        <v>33</v>
      </c>
      <c r="D47" s="4">
        <v>19</v>
      </c>
      <c r="E47" s="3" t="s">
        <v>7</v>
      </c>
      <c r="F47" s="4">
        <v>50</v>
      </c>
      <c r="G47" s="3"/>
      <c r="H47" s="4"/>
      <c r="I47" s="3"/>
      <c r="J47" s="4"/>
    </row>
    <row r="48" spans="2:13" x14ac:dyDescent="0.25">
      <c r="B48" s="10"/>
      <c r="D48" s="4"/>
      <c r="F48" s="4"/>
      <c r="G48" s="3"/>
      <c r="H48" s="4"/>
      <c r="I48" s="3"/>
      <c r="J48" s="4"/>
    </row>
    <row r="49" spans="2:10" x14ac:dyDescent="0.25">
      <c r="B49" s="7"/>
      <c r="D49" s="4"/>
      <c r="F49" s="4"/>
      <c r="G49" s="3"/>
      <c r="H49" s="4"/>
      <c r="I49" s="3"/>
      <c r="J49" s="4"/>
    </row>
    <row r="50" spans="2:10" x14ac:dyDescent="0.25">
      <c r="B50" s="6"/>
      <c r="C50" s="11"/>
      <c r="D50" s="8">
        <f>SUM(D47)</f>
        <v>19</v>
      </c>
      <c r="E50" s="8"/>
      <c r="F50" s="8"/>
      <c r="G50" s="8"/>
      <c r="H50" s="8"/>
      <c r="I50" s="8"/>
      <c r="J50" s="12">
        <f>SUM(F47,F48,H47:H49)</f>
        <v>50</v>
      </c>
    </row>
    <row r="52" spans="2:10" x14ac:dyDescent="0.25">
      <c r="B52" s="9" t="s">
        <v>2</v>
      </c>
      <c r="C52" s="1" t="s">
        <v>3</v>
      </c>
      <c r="D52" s="2" t="s">
        <v>6</v>
      </c>
      <c r="E52" s="5" t="s">
        <v>4</v>
      </c>
      <c r="F52" s="2" t="s">
        <v>6</v>
      </c>
      <c r="G52" s="1" t="s">
        <v>1</v>
      </c>
      <c r="H52" s="2" t="s">
        <v>6</v>
      </c>
      <c r="I52" s="1" t="s">
        <v>5</v>
      </c>
      <c r="J52" s="2" t="s">
        <v>6</v>
      </c>
    </row>
    <row r="53" spans="2:10" x14ac:dyDescent="0.25">
      <c r="B53" s="10">
        <v>45512</v>
      </c>
      <c r="C53" s="3" t="s">
        <v>36</v>
      </c>
      <c r="D53" s="4">
        <v>12</v>
      </c>
      <c r="E53" s="3"/>
      <c r="F53" s="4"/>
      <c r="G53" s="3" t="s">
        <v>34</v>
      </c>
      <c r="H53" s="4">
        <v>21.75</v>
      </c>
      <c r="I53" s="3" t="s">
        <v>35</v>
      </c>
      <c r="J53" s="4">
        <v>20</v>
      </c>
    </row>
    <row r="54" spans="2:10" x14ac:dyDescent="0.25">
      <c r="B54" s="10"/>
      <c r="D54" s="4"/>
      <c r="F54" s="4"/>
      <c r="G54" s="3"/>
      <c r="H54" s="4"/>
      <c r="I54" s="3"/>
      <c r="J54" s="4"/>
    </row>
    <row r="55" spans="2:10" x14ac:dyDescent="0.25">
      <c r="B55" s="7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SUM(D53)</f>
        <v>12</v>
      </c>
      <c r="E56" s="8"/>
      <c r="F56" s="8"/>
      <c r="G56" s="8"/>
      <c r="H56" s="8"/>
      <c r="I56" s="8"/>
      <c r="J56" s="12">
        <f>SUM(F53,F54,H53:H55, J53:J55)</f>
        <v>41.75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45513</v>
      </c>
      <c r="C59" s="3" t="s">
        <v>37</v>
      </c>
      <c r="D59" s="4">
        <v>3.8</v>
      </c>
      <c r="E59" s="3"/>
      <c r="G59" s="3" t="s">
        <v>38</v>
      </c>
      <c r="H59" s="4">
        <v>185</v>
      </c>
      <c r="I59" s="3"/>
      <c r="J59" s="4"/>
    </row>
    <row r="60" spans="2:10" x14ac:dyDescent="0.25">
      <c r="B60" s="10"/>
      <c r="D60" s="4"/>
      <c r="F60" s="4"/>
      <c r="G60" s="3" t="s">
        <v>39</v>
      </c>
      <c r="H60" s="4">
        <v>8.6300000000000008</v>
      </c>
      <c r="I60" s="3"/>
      <c r="J60" s="4"/>
    </row>
    <row r="61" spans="2:10" x14ac:dyDescent="0.25">
      <c r="B61" s="7"/>
      <c r="D61" s="4"/>
      <c r="F61" s="4"/>
      <c r="G61" s="3"/>
      <c r="H61" s="4"/>
      <c r="I61" s="3"/>
      <c r="J61" s="4"/>
    </row>
    <row r="62" spans="2:10" x14ac:dyDescent="0.25">
      <c r="B62" s="6"/>
      <c r="C62" s="11"/>
      <c r="D62" s="8">
        <f>SUM(D59)</f>
        <v>3.8</v>
      </c>
      <c r="E62" s="8"/>
      <c r="F62" s="8"/>
      <c r="G62" s="8"/>
      <c r="H62" s="8"/>
      <c r="I62" s="8"/>
      <c r="J62" s="12">
        <f>SUM(F60,H59:H61, J59:J61)</f>
        <v>193.63</v>
      </c>
    </row>
    <row r="64" spans="2:10" x14ac:dyDescent="0.25">
      <c r="B64" s="9" t="s">
        <v>2</v>
      </c>
      <c r="C64" s="1" t="s">
        <v>3</v>
      </c>
      <c r="D64" s="2" t="s">
        <v>6</v>
      </c>
      <c r="E64" s="5" t="s">
        <v>4</v>
      </c>
      <c r="F64" s="2" t="s">
        <v>6</v>
      </c>
      <c r="G64" s="1" t="s">
        <v>1</v>
      </c>
      <c r="H64" s="2" t="s">
        <v>6</v>
      </c>
      <c r="I64" s="1" t="s">
        <v>5</v>
      </c>
      <c r="J64" s="2" t="s">
        <v>6</v>
      </c>
    </row>
    <row r="65" spans="2:10" x14ac:dyDescent="0.25">
      <c r="B65" s="10">
        <v>45514</v>
      </c>
      <c r="C65" s="3"/>
      <c r="D65" s="4"/>
      <c r="E65" s="3" t="s">
        <v>26</v>
      </c>
      <c r="F65">
        <v>18</v>
      </c>
      <c r="G65" s="3"/>
      <c r="H65" s="4"/>
      <c r="I65" s="3"/>
      <c r="J65" s="4"/>
    </row>
    <row r="66" spans="2:10" x14ac:dyDescent="0.25">
      <c r="B66" s="10"/>
      <c r="D66" s="4"/>
      <c r="F66" s="4"/>
      <c r="G66" s="3"/>
      <c r="H66" s="4"/>
      <c r="I66" s="3"/>
      <c r="J66" s="4"/>
    </row>
    <row r="67" spans="2:10" x14ac:dyDescent="0.25">
      <c r="B67" s="7"/>
      <c r="D67" s="4"/>
      <c r="F67" s="4"/>
      <c r="G67" s="3"/>
      <c r="H67" s="4"/>
      <c r="I67" s="3"/>
      <c r="J67" s="4"/>
    </row>
    <row r="68" spans="2:10" x14ac:dyDescent="0.25">
      <c r="B68" s="6"/>
      <c r="C68" s="11"/>
      <c r="D68" s="8">
        <f>SUM(D65)</f>
        <v>0</v>
      </c>
      <c r="E68" s="8"/>
      <c r="F68" s="8"/>
      <c r="G68" s="8"/>
      <c r="H68" s="8"/>
      <c r="I68" s="8"/>
      <c r="J68" s="12">
        <f>SUM(F65:F67,H65:H67, J65:J67)</f>
        <v>18</v>
      </c>
    </row>
    <row r="70" spans="2:10" x14ac:dyDescent="0.25">
      <c r="B70" s="9" t="s">
        <v>2</v>
      </c>
      <c r="C70" s="1" t="s">
        <v>3</v>
      </c>
      <c r="D70" s="2" t="s">
        <v>6</v>
      </c>
      <c r="E70" s="5" t="s">
        <v>4</v>
      </c>
      <c r="F70" s="2" t="s">
        <v>6</v>
      </c>
      <c r="G70" s="1" t="s">
        <v>1</v>
      </c>
      <c r="H70" s="2" t="s">
        <v>6</v>
      </c>
      <c r="I70" s="1" t="s">
        <v>5</v>
      </c>
      <c r="J70" s="2" t="s">
        <v>6</v>
      </c>
    </row>
    <row r="71" spans="2:10" x14ac:dyDescent="0.25">
      <c r="B71" s="10">
        <v>45515</v>
      </c>
      <c r="C71" s="3"/>
      <c r="D71" s="4"/>
      <c r="E71" s="3" t="s">
        <v>41</v>
      </c>
      <c r="F71">
        <v>14.95</v>
      </c>
      <c r="G71" s="3" t="s">
        <v>40</v>
      </c>
      <c r="H71" s="4">
        <v>39.9</v>
      </c>
      <c r="I71" s="3"/>
      <c r="J71" s="4"/>
    </row>
    <row r="72" spans="2:10" x14ac:dyDescent="0.25">
      <c r="B72" s="10"/>
      <c r="D72" s="4"/>
      <c r="F72" s="4"/>
      <c r="G72" s="3"/>
      <c r="H72" s="4"/>
      <c r="I72" s="3"/>
      <c r="J72" s="4"/>
    </row>
    <row r="73" spans="2:10" x14ac:dyDescent="0.25">
      <c r="B73" s="7"/>
      <c r="D73" s="4"/>
      <c r="F73" s="4"/>
      <c r="G73" s="3"/>
      <c r="H73" s="4"/>
      <c r="I73" s="3"/>
      <c r="J73" s="4"/>
    </row>
    <row r="74" spans="2:10" x14ac:dyDescent="0.25">
      <c r="B74" s="6"/>
      <c r="C74" s="11"/>
      <c r="D74" s="8">
        <f>SUM(D71)</f>
        <v>0</v>
      </c>
      <c r="E74" s="8"/>
      <c r="F74" s="8"/>
      <c r="G74" s="8"/>
      <c r="H74" s="8"/>
      <c r="I74" s="8"/>
      <c r="J74" s="12">
        <f>SUM(F71:F73,H71:H73, J71:J73)</f>
        <v>54.849999999999994</v>
      </c>
    </row>
    <row r="76" spans="2:10" x14ac:dyDescent="0.25">
      <c r="B76" s="9" t="s">
        <v>2</v>
      </c>
      <c r="C76" s="1" t="s">
        <v>3</v>
      </c>
      <c r="D76" s="2" t="s">
        <v>6</v>
      </c>
      <c r="E76" s="5" t="s">
        <v>4</v>
      </c>
      <c r="F76" s="2" t="s">
        <v>6</v>
      </c>
      <c r="G76" s="1" t="s">
        <v>1</v>
      </c>
      <c r="H76" s="2" t="s">
        <v>6</v>
      </c>
      <c r="I76" s="1" t="s">
        <v>5</v>
      </c>
      <c r="J76" s="2" t="s">
        <v>6</v>
      </c>
    </row>
    <row r="77" spans="2:10" x14ac:dyDescent="0.25">
      <c r="B77" s="10">
        <v>45516</v>
      </c>
      <c r="C77" s="3" t="s">
        <v>12</v>
      </c>
      <c r="D77" s="4">
        <v>11.5</v>
      </c>
      <c r="E77" s="3" t="s">
        <v>7</v>
      </c>
      <c r="F77">
        <v>50</v>
      </c>
      <c r="G77" s="3"/>
      <c r="H77" s="4"/>
      <c r="I77" s="3"/>
      <c r="J77" s="4"/>
    </row>
    <row r="78" spans="2:10" x14ac:dyDescent="0.25">
      <c r="B78" s="10"/>
      <c r="D78" s="4"/>
      <c r="F78" s="4"/>
      <c r="G78" s="3"/>
      <c r="H78" s="4"/>
      <c r="I78" s="3"/>
      <c r="J78" s="4"/>
    </row>
    <row r="79" spans="2:10" x14ac:dyDescent="0.25">
      <c r="B79" s="7"/>
      <c r="D79" s="4"/>
      <c r="F79" s="4"/>
      <c r="G79" s="3"/>
      <c r="H79" s="4"/>
      <c r="I79" s="3"/>
      <c r="J79" s="4"/>
    </row>
    <row r="80" spans="2:10" x14ac:dyDescent="0.25">
      <c r="B80" s="6"/>
      <c r="C80" s="11"/>
      <c r="D80" s="8">
        <f>SUM(D77)</f>
        <v>11.5</v>
      </c>
      <c r="E80" s="8"/>
      <c r="F80" s="8"/>
      <c r="G80" s="8"/>
      <c r="H80" s="8"/>
      <c r="I80" s="8"/>
      <c r="J80" s="12">
        <f>SUM(F77:F79,H77:H79, J77:J79)</f>
        <v>50</v>
      </c>
    </row>
    <row r="82" spans="2:10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0" x14ac:dyDescent="0.25">
      <c r="B83" s="10">
        <v>45517</v>
      </c>
      <c r="C83" s="3" t="s">
        <v>42</v>
      </c>
      <c r="D83" s="4">
        <v>14.4</v>
      </c>
      <c r="E83" s="3"/>
      <c r="G83" s="3"/>
      <c r="H83" s="4"/>
      <c r="I83" s="3" t="s">
        <v>7</v>
      </c>
      <c r="J83" s="4">
        <v>50</v>
      </c>
    </row>
    <row r="84" spans="2:10" x14ac:dyDescent="0.25">
      <c r="B84" s="10"/>
      <c r="C84" t="s">
        <v>43</v>
      </c>
      <c r="D84" s="4">
        <v>4.75</v>
      </c>
      <c r="F84" s="4"/>
      <c r="G84" s="3"/>
      <c r="H84" s="4"/>
      <c r="I84" s="3"/>
      <c r="J84" s="4"/>
    </row>
    <row r="85" spans="2:10" x14ac:dyDescent="0.25">
      <c r="B85" s="7"/>
      <c r="D85" s="4"/>
      <c r="F85" s="4"/>
      <c r="G85" s="3"/>
      <c r="H85" s="4"/>
      <c r="I85" s="3"/>
      <c r="J85" s="4"/>
    </row>
    <row r="86" spans="2:10" x14ac:dyDescent="0.25">
      <c r="B86" s="6"/>
      <c r="C86" s="11"/>
      <c r="D86" s="8">
        <f>SUM(D83:D85)</f>
        <v>19.149999999999999</v>
      </c>
      <c r="E86" s="8"/>
      <c r="F86" s="8"/>
      <c r="G86" s="8"/>
      <c r="H86" s="8"/>
      <c r="I86" s="8"/>
      <c r="J86" s="12">
        <f>SUM(F83:F85,H83:H85, J83:J85)</f>
        <v>50</v>
      </c>
    </row>
    <row r="88" spans="2:10" x14ac:dyDescent="0.25">
      <c r="B88" s="9" t="s">
        <v>2</v>
      </c>
      <c r="C88" s="1" t="s">
        <v>3</v>
      </c>
      <c r="D88" s="2" t="s">
        <v>6</v>
      </c>
      <c r="E88" s="5" t="s">
        <v>4</v>
      </c>
      <c r="F88" s="2" t="s">
        <v>6</v>
      </c>
      <c r="G88" s="1" t="s">
        <v>1</v>
      </c>
      <c r="H88" s="2" t="s">
        <v>6</v>
      </c>
      <c r="I88" s="1" t="s">
        <v>5</v>
      </c>
      <c r="J88" s="2" t="s">
        <v>6</v>
      </c>
    </row>
    <row r="89" spans="2:10" x14ac:dyDescent="0.25">
      <c r="B89" s="10">
        <v>45518</v>
      </c>
      <c r="C89" s="3" t="s">
        <v>14</v>
      </c>
      <c r="D89" s="4">
        <v>10</v>
      </c>
      <c r="E89" s="3"/>
      <c r="G89" s="3"/>
      <c r="H89" s="4"/>
      <c r="I89" s="3"/>
      <c r="J89" s="4"/>
    </row>
    <row r="90" spans="2:10" x14ac:dyDescent="0.25">
      <c r="B90" s="10"/>
      <c r="C90" t="s">
        <v>44</v>
      </c>
      <c r="D90" s="4">
        <v>3.4</v>
      </c>
      <c r="F90" s="4"/>
      <c r="G90" s="3"/>
      <c r="H90" s="4"/>
      <c r="I90" s="3"/>
      <c r="J90" s="4"/>
    </row>
    <row r="91" spans="2:10" x14ac:dyDescent="0.25">
      <c r="B91" s="7"/>
      <c r="D91" s="4"/>
      <c r="F91" s="4"/>
      <c r="G91" s="3"/>
      <c r="H91" s="4"/>
      <c r="I91" s="3"/>
      <c r="J91" s="4"/>
    </row>
    <row r="92" spans="2:10" x14ac:dyDescent="0.25">
      <c r="B92" s="6"/>
      <c r="C92" s="11"/>
      <c r="D92" s="8">
        <f>SUM(D89:D91)</f>
        <v>13.4</v>
      </c>
      <c r="E92" s="8"/>
      <c r="F92" s="8"/>
      <c r="G92" s="8"/>
      <c r="H92" s="8"/>
      <c r="I92" s="8"/>
      <c r="J92" s="12">
        <f>SUM(F89:F91,H89:H91, J89:J91)</f>
        <v>0</v>
      </c>
    </row>
    <row r="94" spans="2:10" x14ac:dyDescent="0.25">
      <c r="B94" s="9" t="s">
        <v>2</v>
      </c>
      <c r="C94" s="1" t="s">
        <v>3</v>
      </c>
      <c r="D94" s="2" t="s">
        <v>6</v>
      </c>
      <c r="E94" s="5" t="s">
        <v>4</v>
      </c>
      <c r="F94" s="2" t="s">
        <v>6</v>
      </c>
      <c r="G94" s="1" t="s">
        <v>1</v>
      </c>
      <c r="H94" s="2" t="s">
        <v>6</v>
      </c>
      <c r="I94" s="1" t="s">
        <v>5</v>
      </c>
      <c r="J94" s="2" t="s">
        <v>6</v>
      </c>
    </row>
    <row r="95" spans="2:10" x14ac:dyDescent="0.25">
      <c r="B95" s="10">
        <v>45519</v>
      </c>
      <c r="C95" s="3" t="s">
        <v>46</v>
      </c>
      <c r="D95" s="4">
        <v>19.489999999999998</v>
      </c>
      <c r="E95" s="3" t="s">
        <v>7</v>
      </c>
      <c r="F95">
        <v>50</v>
      </c>
      <c r="G95" s="3"/>
      <c r="H95" s="4"/>
      <c r="I95" s="3" t="s">
        <v>45</v>
      </c>
      <c r="J95" s="4">
        <v>80</v>
      </c>
    </row>
    <row r="96" spans="2:10" x14ac:dyDescent="0.25">
      <c r="B96" s="10"/>
      <c r="C96" t="s">
        <v>47</v>
      </c>
      <c r="D96" s="4">
        <v>3.5</v>
      </c>
      <c r="F96" s="4"/>
      <c r="G96" s="3"/>
      <c r="H96" s="4"/>
      <c r="I96" s="3"/>
      <c r="J96" s="4"/>
    </row>
    <row r="97" spans="2:10" x14ac:dyDescent="0.25">
      <c r="B97" s="7"/>
      <c r="D97" s="4"/>
      <c r="F97" s="4"/>
      <c r="G97" s="3"/>
      <c r="H97" s="4"/>
      <c r="I97" s="3"/>
      <c r="J97" s="4"/>
    </row>
    <row r="98" spans="2:10" x14ac:dyDescent="0.25">
      <c r="B98" s="6"/>
      <c r="C98" s="11"/>
      <c r="D98" s="8">
        <f>SUM(D95:D97)</f>
        <v>22.99</v>
      </c>
      <c r="E98" s="8"/>
      <c r="F98" s="8"/>
      <c r="G98" s="8"/>
      <c r="H98" s="8"/>
      <c r="I98" s="8"/>
      <c r="J98" s="12">
        <f>SUM(F95:F97,H95:H97, J95:J97)</f>
        <v>130</v>
      </c>
    </row>
    <row r="100" spans="2:10" x14ac:dyDescent="0.25">
      <c r="B100" s="9" t="s">
        <v>2</v>
      </c>
      <c r="C100" s="1" t="s">
        <v>3</v>
      </c>
      <c r="D100" s="2" t="s">
        <v>6</v>
      </c>
      <c r="E100" s="5" t="s">
        <v>4</v>
      </c>
      <c r="F100" s="2" t="s">
        <v>6</v>
      </c>
      <c r="G100" s="1" t="s">
        <v>1</v>
      </c>
      <c r="H100" s="2" t="s">
        <v>6</v>
      </c>
      <c r="I100" s="1" t="s">
        <v>5</v>
      </c>
      <c r="J100" s="2" t="s">
        <v>6</v>
      </c>
    </row>
    <row r="101" spans="2:10" x14ac:dyDescent="0.25">
      <c r="B101" s="10">
        <v>45520</v>
      </c>
      <c r="C101" s="3" t="s">
        <v>50</v>
      </c>
      <c r="D101" s="4">
        <v>6.5</v>
      </c>
      <c r="E101" s="3"/>
      <c r="G101" s="3" t="s">
        <v>48</v>
      </c>
      <c r="H101" s="4">
        <v>15</v>
      </c>
      <c r="I101" s="3"/>
      <c r="J101" s="4"/>
    </row>
    <row r="102" spans="2:10" x14ac:dyDescent="0.25">
      <c r="B102" s="10"/>
      <c r="D102" s="4"/>
      <c r="F102" s="4"/>
      <c r="G102" s="3"/>
      <c r="H102" s="4"/>
      <c r="I102" s="3"/>
      <c r="J102" s="4"/>
    </row>
    <row r="103" spans="2:10" x14ac:dyDescent="0.25">
      <c r="B103" s="7"/>
      <c r="D103" s="4"/>
      <c r="F103" s="4"/>
      <c r="G103" s="3"/>
      <c r="H103" s="4"/>
      <c r="I103" s="3"/>
      <c r="J103" s="4"/>
    </row>
    <row r="104" spans="2:10" x14ac:dyDescent="0.25">
      <c r="B104" s="6"/>
      <c r="C104" s="11"/>
      <c r="D104" s="8">
        <f>SUM(D101:D103)</f>
        <v>6.5</v>
      </c>
      <c r="E104" s="8"/>
      <c r="F104" s="8"/>
      <c r="G104" s="8"/>
      <c r="H104" s="8"/>
      <c r="I104" s="8"/>
      <c r="J104" s="12">
        <f>SUM(F101:F103,H101:H103, J101:J103)</f>
        <v>15</v>
      </c>
    </row>
    <row r="106" spans="2:10" x14ac:dyDescent="0.25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0" x14ac:dyDescent="0.25">
      <c r="B107" s="10">
        <v>45521</v>
      </c>
      <c r="C107" s="3" t="s">
        <v>24</v>
      </c>
      <c r="D107" s="4">
        <v>16.5</v>
      </c>
      <c r="E107" s="3"/>
      <c r="G107" s="3" t="s">
        <v>49</v>
      </c>
      <c r="H107" s="4">
        <v>18.899999999999999</v>
      </c>
      <c r="I107" s="3"/>
      <c r="J107" s="4"/>
    </row>
    <row r="108" spans="2:10" x14ac:dyDescent="0.25">
      <c r="B108" s="10"/>
      <c r="D108" s="4"/>
      <c r="F108" s="4"/>
      <c r="G108" s="3"/>
      <c r="H108" s="4"/>
      <c r="I108" s="3"/>
      <c r="J108" s="4"/>
    </row>
    <row r="109" spans="2:10" x14ac:dyDescent="0.25">
      <c r="B109" s="7"/>
      <c r="D109" s="4"/>
      <c r="F109" s="4"/>
      <c r="G109" s="3"/>
      <c r="H109" s="4"/>
      <c r="I109" s="3"/>
      <c r="J109" s="4"/>
    </row>
    <row r="110" spans="2:10" x14ac:dyDescent="0.25">
      <c r="B110" s="6"/>
      <c r="C110" s="11"/>
      <c r="D110" s="8">
        <f>SUM(D107:D109)</f>
        <v>16.5</v>
      </c>
      <c r="E110" s="8"/>
      <c r="F110" s="8"/>
      <c r="G110" s="8"/>
      <c r="H110" s="8"/>
      <c r="I110" s="8"/>
      <c r="J110" s="12">
        <f>SUM(F107:F109,H107:H109, J107:J109)</f>
        <v>18.899999999999999</v>
      </c>
    </row>
    <row r="112" spans="2:10" x14ac:dyDescent="0.25">
      <c r="B112" s="9" t="s">
        <v>2</v>
      </c>
      <c r="C112" s="1" t="s">
        <v>3</v>
      </c>
      <c r="D112" s="2" t="s">
        <v>6</v>
      </c>
      <c r="E112" s="5" t="s">
        <v>4</v>
      </c>
      <c r="F112" s="2" t="s">
        <v>6</v>
      </c>
      <c r="G112" s="1" t="s">
        <v>1</v>
      </c>
      <c r="H112" s="2" t="s">
        <v>6</v>
      </c>
      <c r="I112" s="1" t="s">
        <v>5</v>
      </c>
      <c r="J112" s="2" t="s">
        <v>6</v>
      </c>
    </row>
    <row r="113" spans="2:10" x14ac:dyDescent="0.25">
      <c r="B113" s="10">
        <v>45522</v>
      </c>
      <c r="C113" s="3" t="s">
        <v>52</v>
      </c>
      <c r="D113" s="4">
        <v>3.5</v>
      </c>
      <c r="E113" s="3" t="s">
        <v>51</v>
      </c>
      <c r="F113">
        <v>42.65</v>
      </c>
      <c r="G113" s="3"/>
      <c r="H113" s="4"/>
      <c r="I113" s="3"/>
      <c r="J113" s="4"/>
    </row>
    <row r="114" spans="2:10" x14ac:dyDescent="0.25">
      <c r="B114" s="10"/>
      <c r="D114" s="4"/>
      <c r="F114" s="4"/>
      <c r="G114" s="3"/>
      <c r="H114" s="4"/>
      <c r="I114" s="3"/>
      <c r="J114" s="4"/>
    </row>
    <row r="115" spans="2:10" x14ac:dyDescent="0.25">
      <c r="B115" s="7"/>
      <c r="D115" s="4"/>
      <c r="F115" s="4"/>
      <c r="G115" s="3"/>
      <c r="H115" s="4"/>
      <c r="I115" s="3"/>
      <c r="J115" s="4"/>
    </row>
    <row r="116" spans="2:10" x14ac:dyDescent="0.25">
      <c r="B116" s="6"/>
      <c r="C116" s="11"/>
      <c r="D116" s="8">
        <f>SUM(D113:D115)</f>
        <v>3.5</v>
      </c>
      <c r="E116" s="8"/>
      <c r="F116" s="8"/>
      <c r="G116" s="8"/>
      <c r="H116" s="8"/>
      <c r="I116" s="8"/>
      <c r="J116" s="12">
        <f>SUM(F113:F115,H113:H115, J113:J115)</f>
        <v>42.65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 Seng Yap</dc:creator>
  <cp:lastModifiedBy>Kar Seng Yap</cp:lastModifiedBy>
  <dcterms:created xsi:type="dcterms:W3CDTF">2024-07-30T16:00:02Z</dcterms:created>
  <dcterms:modified xsi:type="dcterms:W3CDTF">2024-08-18T19:47:20Z</dcterms:modified>
</cp:coreProperties>
</file>