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<sst xmlns="http://schemas.openxmlformats.org/spreadsheetml/2006/main" uniqueCount="36">
  <si>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</si>
  <si>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</si>
  <si>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</si>
  <si>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</si>
  <si>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</si>
  <si>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</si>
  <si>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</si>
  <si>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</si>
  <si>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</si>
  <si>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PM4674806</t>
  </si>
  <si>
    <t>ZAKARIYYA PARK</t>
  </si>
  <si>
    <t>Lunga Mvelase</t>
  </si>
  <si>
    <t>08 Apr 2021</t>
  </si>
  <si>
    <t>PM4300512</t>
  </si>
  <si>
    <t>Siyathela S.s</t>
  </si>
  <si>
    <t>Diren Sununan</t>
  </si>
  <si>
    <t>08 Jun 2016</t>
  </si>
  <si>
    <t>PMPM 4698426</t>
  </si>
  <si>
    <t>Palm Valley Conv Ctr.</t>
  </si>
  <si>
    <t>Mandla Mdlalose</t>
  </si>
  <si>
    <t>10 Mar 2021</t>
  </si>
  <si>
    <t>PM4675954</t>
  </si>
  <si>
    <t>Blockhouse 1 Stop South</t>
  </si>
  <si>
    <t>17 Apr 2021</t>
  </si>
  <si>
    <t>PM4674531</t>
  </si>
  <si>
    <t>Columbine S/stn</t>
  </si>
  <si>
    <t>22 Jan 2021</t>
  </si>
  <si>
    <t>PM4683988</t>
  </si>
  <si>
    <t>Glendower S.s</t>
  </si>
  <si>
    <t>Nompiliso Chauke</t>
  </si>
  <si>
    <t>26 Feb 2021</t>
  </si>
  <si>
    <t>PM4680371</t>
  </si>
  <si>
    <t>Blancheville Ret Cen</t>
  </si>
  <si>
    <t>Mandla Jama</t>
  </si>
  <si>
    <t>28 Nov 2020</t>
  </si>
  <si>
    <t>PM4680654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</si>
</sst>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39712" TargetMode="External"/><Relationship Id="rId_hyperlink_2" Type="http://schemas.openxmlformats.org/officeDocument/2006/relationships/hyperlink" Target="http://www.seavest.co.za/inv/fpdf16/inv-preview.php?Id=10116" TargetMode="External"/><Relationship Id="rId_hyperlink_3" Type="http://schemas.openxmlformats.org/officeDocument/2006/relationships/hyperlink" Target="http://www.seavest.co.za/inv/fpdf16/inv-preview.php?Id=40494" TargetMode="External"/><Relationship Id="rId_hyperlink_4" Type="http://schemas.openxmlformats.org/officeDocument/2006/relationships/hyperlink" Target="http://www.seavest.co.za/inv/fpdf16/inv-preview.php?Id=39757" TargetMode="External"/><Relationship Id="rId_hyperlink_5" Type="http://schemas.openxmlformats.org/officeDocument/2006/relationships/hyperlink" Target="http://www.seavest.co.za/inv/fpdf16/inv-preview.php?Id=39701" TargetMode="External"/><Relationship Id="rId_hyperlink_6" Type="http://schemas.openxmlformats.org/officeDocument/2006/relationships/hyperlink" Target="http://www.seavest.co.za/inv/fpdf16/inv-preview.php?Id=40051" TargetMode="External"/><Relationship Id="rId_hyperlink_7" Type="http://schemas.openxmlformats.org/officeDocument/2006/relationships/hyperlink" Target="http://www.seavest.co.za/inv/fpdf16/inv-preview.php?Id=39951" TargetMode="External"/><Relationship Id="rId_hyperlink_8" Type="http://schemas.openxmlformats.org/officeDocument/2006/relationships/hyperlink" Target="http://www.seavest.co.za/inv/fpdf16/inv-preview.php?Id=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20004</v>
      </c>
      <c r="E2" t="s">
        <v>12</v>
      </c>
      <c r="F2">
        <v>0</v>
      </c>
      <c r="G2">
        <v>13</v>
      </c>
      <c r="H2" t="str">
        <f>Hyperlink("http://www.seavest.co.za/inv/fpdf16/inv-preview.php?Id=39712","Click for Invoice PDF")</f>
        <v>Click for Invoice PDF</v>
      </c>
      <c r="I2"/>
    </row>
    <row r="3" spans="1:215">
      <c r="A3" t="s">
        <v>13</v>
      </c>
      <c r="B3" t="s">
        <v>14</v>
      </c>
      <c r="C3" t="s">
        <v>15</v>
      </c>
      <c r="D3">
        <v>0</v>
      </c>
      <c r="E3" t="s">
        <v>16</v>
      </c>
      <c r="F3">
        <v>0</v>
      </c>
      <c r="G3">
        <v>2166</v>
      </c>
      <c r="H3" t="str">
        <f>Hyperlink("http://www.seavest.co.za/inv/fpdf16/inv-preview.php?Id=10116","Click for Invoice PDF")</f>
        <v>Click for Invoice PDF</v>
      </c>
      <c r="I3"/>
    </row>
    <row r="4" spans="1:215">
      <c r="A4" t="s">
        <v>17</v>
      </c>
      <c r="B4" t="s">
        <v>18</v>
      </c>
      <c r="C4" t="s">
        <v>19</v>
      </c>
      <c r="D4">
        <v>0</v>
      </c>
      <c r="E4" t="s">
        <v>20</v>
      </c>
      <c r="F4">
        <v>3460.8</v>
      </c>
      <c r="G4">
        <v>50</v>
      </c>
      <c r="H4" t="str">
        <f>Hyperlink("http://www.seavest.co.za/inv/fpdf16/inv-preview.php?Id=40494","Click for Invoice PDF")</f>
        <v>Click for Invoice PDF</v>
      </c>
      <c r="I4"/>
    </row>
    <row r="5" spans="1:215">
      <c r="A5" t="s">
        <v>21</v>
      </c>
      <c r="B5" t="s">
        <v>22</v>
      </c>
      <c r="C5" t="s">
        <v>11</v>
      </c>
      <c r="D5">
        <v>20012</v>
      </c>
      <c r="E5" t="s">
        <v>23</v>
      </c>
      <c r="F5">
        <v>18425.3</v>
      </c>
      <c r="G5">
        <v>3</v>
      </c>
      <c r="H5" t="str">
        <f>Hyperlink("http://www.seavest.co.za/inv/fpdf16/inv-preview.php?Id=39757","Click for Invoice PDF")</f>
        <v>Click for Invoice PDF</v>
      </c>
      <c r="I5"/>
    </row>
    <row r="6" spans="1:215">
      <c r="A6" t="s">
        <v>24</v>
      </c>
      <c r="B6" t="s">
        <v>25</v>
      </c>
      <c r="C6" t="s">
        <v>11</v>
      </c>
      <c r="D6">
        <v>20003</v>
      </c>
      <c r="E6" t="s">
        <v>26</v>
      </c>
      <c r="F6">
        <v>12027.7</v>
      </c>
      <c r="G6">
        <v>3</v>
      </c>
      <c r="H6" t="str">
        <f>Hyperlink("http://www.seavest.co.za/inv/fpdf16/inv-preview.php?Id=39701","Click for Invoice PDF")</f>
        <v>Click for Invoice PDF</v>
      </c>
      <c r="I6"/>
    </row>
    <row r="7" spans="1:215">
      <c r="A7" t="s">
        <v>27</v>
      </c>
      <c r="B7" t="s">
        <v>28</v>
      </c>
      <c r="C7" t="s">
        <v>29</v>
      </c>
      <c r="D7">
        <v>20315</v>
      </c>
      <c r="E7" t="s">
        <v>30</v>
      </c>
      <c r="F7">
        <v>8191.6</v>
      </c>
      <c r="G7">
        <v>58</v>
      </c>
      <c r="H7" t="str">
        <f>Hyperlink("http://www.seavest.co.za/inv/fpdf16/inv-preview.php?Id=40051","Click for Invoice PDF")</f>
        <v>Click for Invoice PDF</v>
      </c>
      <c r="I7"/>
    </row>
    <row r="8" spans="1:215">
      <c r="A8" t="s">
        <v>31</v>
      </c>
      <c r="B8" t="s">
        <v>32</v>
      </c>
      <c r="C8" t="s">
        <v>33</v>
      </c>
      <c r="D8">
        <v>20260</v>
      </c>
      <c r="E8" t="s">
        <v>34</v>
      </c>
      <c r="F8">
        <v>42418.15</v>
      </c>
      <c r="G8">
        <v>49</v>
      </c>
      <c r="H8" t="str">
        <f>Hyperlink("http://www.seavest.co.za/inv/fpdf16/inv-preview.php?Id=39951","Click for Invoice PDF")</f>
        <v>Click for Invoice PDF</v>
      </c>
      <c r="I8"/>
    </row>
    <row r="9" spans="1:215">
      <c r="A9" t="s">
        <v>35</v>
      </c>
      <c r="B9" t="s">
        <v>28</v>
      </c>
      <c r="C9" t="s">
        <v>29</v>
      </c>
      <c r="D9">
        <v>20233</v>
      </c>
      <c r="E9" t="s">
        <v>34</v>
      </c>
      <c r="F9">
        <v>49865.2</v>
      </c>
      <c r="G9">
        <v>41</v>
      </c>
      <c r="H9" t="str">
        <f>Hyperlink("http://www.seavest.co.za/inv/fpdf16/inv-preview.php?Id=40000","Click for Invoice PDF")</f>
        <v>Click for Invoice PDF</v>
      </c>
      <c r="I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2021-04-28T16:08:28+02:00</dcterms:created>
  <dcterms:modified xsi:type="dcterms:W3CDTF">2021-04-28T16:08:28+02:00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