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<sst xmlns="http://schemas.openxmlformats.org/spreadsheetml/2006/main" uniqueCount="50">
  <si>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</si>
  <si>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</si>
  <si>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</si>
  <si>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</si>
  <si>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</si>
  <si>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</si>
  <si>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</si>
  <si>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</si>
  <si>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</si>
  <si>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PM4674806</t>
  </si>
  <si>
    <t>ZAKARIYYA PARK</t>
  </si>
  <si>
    <t>Lunga Mvelase</t>
  </si>
  <si>
    <t>08 Apr 2021</t>
  </si>
  <si>
    <t>PM4686419</t>
  </si>
  <si>
    <t>Tsakane</t>
  </si>
  <si>
    <t>Mandla Mdlalose</t>
  </si>
  <si>
    <t>10 Nov 2020</t>
  </si>
  <si>
    <t>PM4686132</t>
  </si>
  <si>
    <t>Engen Klopperpark</t>
  </si>
  <si>
    <t>Nompiliso Chauke</t>
  </si>
  <si>
    <t>PM4685866</t>
  </si>
  <si>
    <t>Casseldale Ret Cen</t>
  </si>
  <si>
    <t>Mandla Jama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</si>
  <si>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</si>
  <si>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</si>
  <si>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</si>
  <si>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</si>
  <si>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</si>
  <si>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</si>
  <si>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</si>
  <si>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New South Conv Cen</t>
  </si>
  <si>
    <t>PM4680919</t>
  </si>
  <si>
    <t>Orlando S/stn</t>
  </si>
  <si>
    <t>15 Oct 2020</t>
  </si>
  <si>
    <t>PM4686864</t>
  </si>
  <si>
    <t>Mackenzie Park Motors</t>
  </si>
  <si>
    <t>16 Nov 2020</t>
  </si>
  <si>
    <t>PM4687374</t>
  </si>
  <si>
    <t>Longmeadow 1 Stop</t>
  </si>
  <si>
    <t>18 Dec 2020</t>
  </si>
  <si>
    <t>PM4672084..</t>
  </si>
  <si>
    <t>Highveld 1 Stop West</t>
  </si>
  <si>
    <t>24 Mar 2021</t>
  </si>
  <si>
    <t>PM4683988</t>
  </si>
  <si>
    <t>Glendower S.s</t>
  </si>
  <si>
    <t>26 Feb 2021</t>
  </si>
  <si>
    <t>PM4680371</t>
  </si>
  <si>
    <t>Blancheville Ret Cen</t>
  </si>
  <si>
    <t>28 Nov 2020</t>
  </si>
  <si>
    <t>PM4680654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</si>
</sst>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712" TargetMode="External"/><Relationship Id="rId_hyperlink_2" Type="http://schemas.openxmlformats.org/officeDocument/2006/relationships/hyperlink" Target="http://www.seavest.co.za/inv/fpdf16/inv-preview.php?Id=40140" TargetMode="External"/><Relationship Id="rId_hyperlink_3" Type="http://schemas.openxmlformats.org/officeDocument/2006/relationships/hyperlink" Target="http://www.seavest.co.za/inv/fpdf16/inv-preview.php?Id=40129" TargetMode="External"/><Relationship Id="rId_hyperlink_4" Type="http://schemas.openxmlformats.org/officeDocument/2006/relationships/hyperlink" Target="http://www.seavest.co.za/inv/fpdf16/inv-preview.php?Id=40110" TargetMode="External"/><Relationship Id="rId_hyperlink_5" Type="http://schemas.openxmlformats.org/officeDocument/2006/relationships/hyperlink" Target="http://www.seavest.co.za/inv/fpdf16/inv-preview.php?Id=40198" TargetMode="External"/><Relationship Id="rId_hyperlink_6" Type="http://schemas.openxmlformats.org/officeDocument/2006/relationships/hyperlink" Target="http://www.seavest.co.za/inv/fpdf16/inv-preview.php?Id=40199" TargetMode="External"/><Relationship Id="rId_hyperlink_7" Type="http://schemas.openxmlformats.org/officeDocument/2006/relationships/hyperlink" Target="http://www.seavest.co.za/inv/fpdf16/inv-preview.php?Id=40202" TargetMode="External"/><Relationship Id="rId_hyperlink_8" Type="http://schemas.openxmlformats.org/officeDocument/2006/relationships/hyperlink" Target="http://www.seavest.co.za/inv/fpdf16/inv-preview.php?Id=40205" TargetMode="External"/><Relationship Id="rId_hyperlink_9" Type="http://schemas.openxmlformats.org/officeDocument/2006/relationships/hyperlink" Target="http://www.seavest.co.za/inv/fpdf16/inv-preview.php?Id=39970" TargetMode="External"/><Relationship Id="rId_hyperlink_10" Type="http://schemas.openxmlformats.org/officeDocument/2006/relationships/hyperlink" Target="http://www.seavest.co.za/inv/fpdf16/inv-preview.php?Id=40184" TargetMode="External"/><Relationship Id="rId_hyperlink_11" Type="http://schemas.openxmlformats.org/officeDocument/2006/relationships/hyperlink" Target="http://www.seavest.co.za/inv/fpdf16/inv-preview.php?Id=40189" TargetMode="External"/><Relationship Id="rId_hyperlink_12" Type="http://schemas.openxmlformats.org/officeDocument/2006/relationships/hyperlink" Target="http://www.seavest.co.za/inv/fpdf16/inv-preview.php?Id=39904" TargetMode="External"/><Relationship Id="rId_hyperlink_13" Type="http://schemas.openxmlformats.org/officeDocument/2006/relationships/hyperlink" Target="http://www.seavest.co.za/inv/fpdf16/inv-preview.php?Id=40051" TargetMode="External"/><Relationship Id="rId_hyperlink_14" Type="http://schemas.openxmlformats.org/officeDocument/2006/relationships/hyperlink" Target="http://www.seavest.co.za/inv/fpdf16/inv-preview.php?Id=39951" TargetMode="External"/><Relationship Id="rId_hyperlink_15" Type="http://schemas.openxmlformats.org/officeDocument/2006/relationships/hyperlink" Target="http://www.seavest.co.za/inv/fpdf16/inv-preview.php?Id=4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20004</v>
      </c>
      <c r="E2" t="s">
        <v>12</v>
      </c>
      <c r="F2">
        <v>0</v>
      </c>
      <c r="G2">
        <v>40</v>
      </c>
      <c r="H2" t="str">
        <f>Hyperlink("http://www.seavest.co.za/inv/fpdf16/inv-preview.php?Id=39712","Click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20403</v>
      </c>
      <c r="E3" t="s">
        <v>16</v>
      </c>
      <c r="F3">
        <v>1822.3</v>
      </c>
      <c r="G3">
        <v>69</v>
      </c>
      <c r="H3" t="str">
        <f>Hyperlink("http://www.seavest.co.za/inv/fpdf16/inv-preview.php?Id=40140","Click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20416</v>
      </c>
      <c r="E4" t="s">
        <v>16</v>
      </c>
      <c r="F4">
        <v>11657.76</v>
      </c>
      <c r="G4">
        <v>97</v>
      </c>
      <c r="H4" t="str">
        <f>Hyperlink("http://www.seavest.co.za/inv/fpdf16/inv-preview.php?Id=40129","Click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20490</v>
      </c>
      <c r="E5" t="s">
        <v>23</v>
      </c>
      <c r="F5">
        <v>7885.76</v>
      </c>
      <c r="G5">
        <v>68</v>
      </c>
      <c r="H5" t="str">
        <f>Hyperlink("http://www.seavest.co.za/inv/fpdf16/inv-preview.php?Id=40110","Click for Invoice PDF")</f>
        <v>Click for Invoice PDF</v>
      </c>
      <c r="I5"/>
    </row>
    <row r="6" spans="1:215">
      <c r="A6" t="s">
        <v>24</v>
      </c>
      <c r="B6" t="s">
        <v>25</v>
      </c>
      <c r="C6" t="s">
        <v>15</v>
      </c>
      <c r="D6">
        <v>20468</v>
      </c>
      <c r="E6" t="s">
        <v>23</v>
      </c>
      <c r="F6">
        <v>8359.799999999999</v>
      </c>
      <c r="G6">
        <v>77</v>
      </c>
      <c r="H6" t="str">
        <f>Hyperlink("http://www.seavest.co.za/inv/fpdf16/inv-preview.php?Id=40198","Click for Invoice PDF")</f>
        <v>Click for Invoice PDF</v>
      </c>
      <c r="I6"/>
    </row>
    <row r="7" spans="1:215">
      <c r="A7" t="s">
        <v>26</v>
      </c>
      <c r="B7" t="s">
        <v>25</v>
      </c>
      <c r="C7" t="s">
        <v>15</v>
      </c>
      <c r="D7">
        <v>20469</v>
      </c>
      <c r="E7" t="s">
        <v>23</v>
      </c>
      <c r="F7">
        <v>5930</v>
      </c>
      <c r="G7">
        <v>77</v>
      </c>
      <c r="H7" t="str">
        <f>Hyperlink("http://www.seavest.co.za/inv/fpdf16/inv-preview.php?Id=40199","Click for Invoice PDF")</f>
        <v>Click for Invoice PDF</v>
      </c>
      <c r="I7"/>
    </row>
    <row r="8" spans="1:215">
      <c r="A8" t="s">
        <v>27</v>
      </c>
      <c r="B8" t="s">
        <v>28</v>
      </c>
      <c r="C8" t="s">
        <v>19</v>
      </c>
      <c r="D8">
        <v>20492</v>
      </c>
      <c r="E8" t="s">
        <v>23</v>
      </c>
      <c r="F8">
        <v>6388.48</v>
      </c>
      <c r="G8">
        <v>190</v>
      </c>
      <c r="H8" t="str">
        <f>Hyperlink("http://www.seavest.co.za/inv/fpdf16/inv-preview.php?Id=40202","Click for Invoice PDF")</f>
        <v>Click for Invoice PDF</v>
      </c>
      <c r="I8"/>
    </row>
    <row r="9" spans="1:215">
      <c r="A9" t="s">
        <v>29</v>
      </c>
      <c r="B9" t="s">
        <v>30</v>
      </c>
      <c r="C9" t="s">
        <v>19</v>
      </c>
      <c r="D9">
        <v>20493</v>
      </c>
      <c r="E9" t="s">
        <v>23</v>
      </c>
      <c r="F9">
        <v>13816</v>
      </c>
      <c r="G9">
        <v>77</v>
      </c>
      <c r="H9" t="str">
        <f>Hyperlink("http://www.seavest.co.za/inv/fpdf16/inv-preview.php?Id=40205","Click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20268</v>
      </c>
      <c r="E10" t="s">
        <v>33</v>
      </c>
      <c r="F10">
        <v>29267.15</v>
      </c>
      <c r="G10">
        <v>7</v>
      </c>
      <c r="H10" t="str">
        <f>Hyperlink("http://www.seavest.co.za/inv/fpdf16/inv-preview.php?Id=39970","Click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15</v>
      </c>
      <c r="D11">
        <v>20431</v>
      </c>
      <c r="E11" t="s">
        <v>36</v>
      </c>
      <c r="F11">
        <v>2584.4</v>
      </c>
      <c r="G11">
        <v>77</v>
      </c>
      <c r="H11" t="str">
        <f>Hyperlink("http://www.seavest.co.za/inv/fpdf16/inv-preview.php?Id=40184","Click for Invoice PDF")</f>
        <v>Click for Invoice PDF</v>
      </c>
      <c r="I11"/>
    </row>
    <row r="12" spans="1:215">
      <c r="A12" t="s">
        <v>37</v>
      </c>
      <c r="B12" t="s">
        <v>38</v>
      </c>
      <c r="C12" t="s">
        <v>19</v>
      </c>
      <c r="D12">
        <v>20486</v>
      </c>
      <c r="E12" t="s">
        <v>39</v>
      </c>
      <c r="F12">
        <v>3193.72</v>
      </c>
      <c r="G12">
        <v>159</v>
      </c>
      <c r="H12" t="str">
        <f>Hyperlink("http://www.seavest.co.za/inv/fpdf16/inv-preview.php?Id=40189","Click for Invoice PDF")</f>
        <v>Click for Invoice PDF</v>
      </c>
      <c r="I12"/>
    </row>
    <row r="13" spans="1:215">
      <c r="A13" t="s">
        <v>40</v>
      </c>
      <c r="B13" t="s">
        <v>41</v>
      </c>
      <c r="C13" t="s">
        <v>19</v>
      </c>
      <c r="D13">
        <v>20411</v>
      </c>
      <c r="E13" t="s">
        <v>42</v>
      </c>
      <c r="F13">
        <v>23611.49</v>
      </c>
      <c r="G13">
        <v>173</v>
      </c>
      <c r="H13" t="str">
        <f>Hyperlink("http://www.seavest.co.za/inv/fpdf16/inv-preview.php?Id=39904","Click for Invoice PDF")</f>
        <v>Click for Invoice PDF</v>
      </c>
      <c r="I13"/>
    </row>
    <row r="14" spans="1:215">
      <c r="A14" t="s">
        <v>43</v>
      </c>
      <c r="B14" t="s">
        <v>44</v>
      </c>
      <c r="C14" t="s">
        <v>19</v>
      </c>
      <c r="D14">
        <v>20315</v>
      </c>
      <c r="E14" t="s">
        <v>45</v>
      </c>
      <c r="F14">
        <v>8191.6</v>
      </c>
      <c r="G14">
        <v>85</v>
      </c>
      <c r="H14" t="str">
        <f>Hyperlink("http://www.seavest.co.za/inv/fpdf16/inv-preview.php?Id=40051","Click for Invoice PDF")</f>
        <v>Click for Invoice PDF</v>
      </c>
      <c r="I14"/>
    </row>
    <row r="15" spans="1:215">
      <c r="A15" t="s">
        <v>46</v>
      </c>
      <c r="B15" t="s">
        <v>47</v>
      </c>
      <c r="C15" t="s">
        <v>22</v>
      </c>
      <c r="D15">
        <v>20260</v>
      </c>
      <c r="E15" t="s">
        <v>48</v>
      </c>
      <c r="F15">
        <v>42418.15</v>
      </c>
      <c r="G15">
        <v>76</v>
      </c>
      <c r="H15" t="str">
        <f>Hyperlink("http://www.seavest.co.za/inv/fpdf16/inv-preview.php?Id=39951","Click for Invoice PDF")</f>
        <v>Click for Invoice PDF</v>
      </c>
      <c r="I15"/>
    </row>
    <row r="16" spans="1:215">
      <c r="A16" t="s">
        <v>49</v>
      </c>
      <c r="B16" t="s">
        <v>44</v>
      </c>
      <c r="C16" t="s">
        <v>19</v>
      </c>
      <c r="D16">
        <v>20233</v>
      </c>
      <c r="E16" t="s">
        <v>48</v>
      </c>
      <c r="F16">
        <v>49865.2</v>
      </c>
      <c r="G16">
        <v>68</v>
      </c>
      <c r="H16" t="str">
        <f>Hyperlink("http://www.seavest.co.za/inv/fpdf16/inv-preview.php?Id=40000","Click for Invoice PDF")</f>
        <v>Click for Invoice PDF</v>
      </c>
      <c r="I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2021-05-25T19:48:36+02:00</dcterms:created>
  <dcterms:modified xsi:type="dcterms:W3CDTF">2021-05-25T19:48:36+02:00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