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<sst xmlns="http://schemas.openxmlformats.org/spreadsheetml/2006/main" uniqueCount="51">
  <si>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</si>
  <si>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</si>
  <si>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</si>
  <si>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</si>
  <si>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</si>
  <si>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</si>
  <si>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</si>
  <si>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</si>
  <si>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</si>
  <si>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PM4726878</t>
  </si>
  <si>
    <t>Hilltop S/s</t>
  </si>
  <si>
    <t>Lunga Mvelase</t>
  </si>
  <si>
    <t>02 Jun 2021</t>
  </si>
  <si>
    <t>PM4729453</t>
  </si>
  <si>
    <t>Kloof Motors</t>
  </si>
  <si>
    <t>PM4708182</t>
  </si>
  <si>
    <t>Ballito Convenience Centre</t>
  </si>
  <si>
    <t>Sbusiso Ngcobo</t>
  </si>
  <si>
    <t>04 Mar 2021</t>
  </si>
  <si>
    <t>PM4709141</t>
  </si>
  <si>
    <t>Welcome Convenience Centre</t>
  </si>
  <si>
    <t>05 Mar 2021</t>
  </si>
  <si>
    <t>PM4703843</t>
  </si>
  <si>
    <t>Detroit Ss</t>
  </si>
  <si>
    <t>Nompiliso Chauke</t>
  </si>
  <si>
    <t>05 May 2021</t>
  </si>
  <si>
    <t>PM4700269</t>
  </si>
  <si>
    <t>Kwaggasrand Mts</t>
  </si>
  <si>
    <t>Mandla Mdlalose</t>
  </si>
  <si>
    <t>06 Apr 2021</t>
  </si>
  <si>
    <t>PM4657082.</t>
  </si>
  <si>
    <t>Dumor Motors</t>
  </si>
  <si>
    <t>Mandla Jama</t>
  </si>
  <si>
    <t>17 Feb 2021</t>
  </si>
  <si>
    <t xml:space="preserve"> PM4695709</t>
  </si>
  <si>
    <t>Engen Gcwalisa (Auto Plaza)</t>
  </si>
  <si>
    <t>19 Mar 2021</t>
  </si>
  <si>
    <t>PM4709387</t>
  </si>
  <si>
    <t>Platinum 1 stop East</t>
  </si>
  <si>
    <t>24 Mar 2021</t>
  </si>
  <si>
    <t>PM4715004</t>
  </si>
  <si>
    <t>Mayberry Park Ss</t>
  </si>
  <si>
    <t>PM4716896</t>
  </si>
  <si>
    <t>Waterfall Convenience Centre</t>
  </si>
  <si>
    <t>24 May 2021</t>
  </si>
  <si>
    <t>PM4716737</t>
  </si>
  <si>
    <t>O'reilly Merry Cc</t>
  </si>
  <si>
    <t>31 Mar 2021</t>
  </si>
  <si>
    <t>PM4728859</t>
  </si>
  <si>
    <t>Summerfileds</t>
  </si>
  <si>
    <t>31 May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</si>
</sst>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1394" TargetMode="External"/><Relationship Id="rId_hyperlink_2" Type="http://schemas.openxmlformats.org/officeDocument/2006/relationships/hyperlink" Target="http://www.seavest.co.za/inv/fpdf16/inv-preview.php?Id=41476" TargetMode="External"/><Relationship Id="rId_hyperlink_3" Type="http://schemas.openxmlformats.org/officeDocument/2006/relationships/hyperlink" Target="http://www.seavest.co.za/inv/fpdf16/inv-preview.php?Id=40820" TargetMode="External"/><Relationship Id="rId_hyperlink_4" Type="http://schemas.openxmlformats.org/officeDocument/2006/relationships/hyperlink" Target="http://www.seavest.co.za/inv/fpdf16/inv-preview.php?Id=40848" TargetMode="External"/><Relationship Id="rId_hyperlink_5" Type="http://schemas.openxmlformats.org/officeDocument/2006/relationships/hyperlink" Target="http://www.seavest.co.za/inv/fpdf16/inv-preview.php?Id=40718" TargetMode="External"/><Relationship Id="rId_hyperlink_6" Type="http://schemas.openxmlformats.org/officeDocument/2006/relationships/hyperlink" Target="http://www.seavest.co.za/inv/fpdf16/inv-preview.php?Id=40590" TargetMode="External"/><Relationship Id="rId_hyperlink_7" Type="http://schemas.openxmlformats.org/officeDocument/2006/relationships/hyperlink" Target="http://www.seavest.co.za/inv/fpdf16/inv-preview.php?Id=40854" TargetMode="External"/><Relationship Id="rId_hyperlink_8" Type="http://schemas.openxmlformats.org/officeDocument/2006/relationships/hyperlink" Target="http://www.seavest.co.za/inv/fpdf16/inv-preview.php?Id=41027" TargetMode="External"/><Relationship Id="rId_hyperlink_9" Type="http://schemas.openxmlformats.org/officeDocument/2006/relationships/hyperlink" Target="http://www.seavest.co.za/inv/fpdf16/inv-preview.php?Id=40858" TargetMode="External"/><Relationship Id="rId_hyperlink_10" Type="http://schemas.openxmlformats.org/officeDocument/2006/relationships/hyperlink" Target="http://www.seavest.co.za/inv/fpdf16/inv-preview.php?Id=41006" TargetMode="External"/><Relationship Id="rId_hyperlink_11" Type="http://schemas.openxmlformats.org/officeDocument/2006/relationships/hyperlink" Target="http://www.seavest.co.za/inv/fpdf16/inv-preview.php?Id=41056" TargetMode="External"/><Relationship Id="rId_hyperlink_12" Type="http://schemas.openxmlformats.org/officeDocument/2006/relationships/hyperlink" Target="http://www.seavest.co.za/inv/fpdf16/inv-preview.php?Id=41048" TargetMode="External"/><Relationship Id="rId_hyperlink_13" Type="http://schemas.openxmlformats.org/officeDocument/2006/relationships/hyperlink" Target="http://www.seavest.co.za/inv/fpdf16/inv-preview.php?Id=414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1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21849</v>
      </c>
      <c r="E2" t="s">
        <v>12</v>
      </c>
      <c r="F2">
        <v>7234.8</v>
      </c>
      <c r="G2">
        <v>5</v>
      </c>
      <c r="H2" t="str">
        <f>Hyperlink("http://www.seavest.co.za/inv/fpdf16/inv-preview.php?Id=41394","Click for Invoice PDF")</f>
        <v>Click for Invoice PDF</v>
      </c>
      <c r="I2"/>
    </row>
    <row r="3" spans="1:215">
      <c r="A3" t="s">
        <v>13</v>
      </c>
      <c r="B3" t="s">
        <v>14</v>
      </c>
      <c r="C3" t="s">
        <v>11</v>
      </c>
      <c r="D3">
        <v>21905</v>
      </c>
      <c r="E3" t="s">
        <v>12</v>
      </c>
      <c r="F3">
        <v>6969.6</v>
      </c>
      <c r="G3">
        <v>5</v>
      </c>
      <c r="H3" t="str">
        <f>Hyperlink("http://www.seavest.co.za/inv/fpdf16/inv-preview.php?Id=41476","Click for Invoice PDF")</f>
        <v>Click for Invoice PDF</v>
      </c>
      <c r="I3"/>
    </row>
    <row r="4" spans="1:215">
      <c r="A4" t="s">
        <v>15</v>
      </c>
      <c r="B4" t="s">
        <v>16</v>
      </c>
      <c r="C4" t="s">
        <v>17</v>
      </c>
      <c r="D4">
        <v>21213</v>
      </c>
      <c r="E4" t="s">
        <v>18</v>
      </c>
      <c r="F4">
        <v>4207.2</v>
      </c>
      <c r="G4">
        <v>87</v>
      </c>
      <c r="H4" t="str">
        <f>Hyperlink("http://www.seavest.co.za/inv/fpdf16/inv-preview.php?Id=40820","Click for Invoice PDF")</f>
        <v>Click for Invoice PDF</v>
      </c>
      <c r="I4"/>
    </row>
    <row r="5" spans="1:215">
      <c r="A5" t="s">
        <v>19</v>
      </c>
      <c r="B5" t="s">
        <v>20</v>
      </c>
      <c r="C5" t="s">
        <v>17</v>
      </c>
      <c r="D5">
        <v>21270</v>
      </c>
      <c r="E5" t="s">
        <v>21</v>
      </c>
      <c r="F5">
        <v>3608.7</v>
      </c>
      <c r="G5">
        <v>87</v>
      </c>
      <c r="H5" t="str">
        <f>Hyperlink("http://www.seavest.co.za/inv/fpdf16/inv-preview.php?Id=40848","Click for Invoice PDF")</f>
        <v>Click for Invoice PDF</v>
      </c>
      <c r="I5"/>
    </row>
    <row r="6" spans="1:215">
      <c r="A6" t="s">
        <v>22</v>
      </c>
      <c r="B6" t="s">
        <v>23</v>
      </c>
      <c r="C6" t="s">
        <v>24</v>
      </c>
      <c r="D6">
        <v>20983</v>
      </c>
      <c r="E6" t="s">
        <v>25</v>
      </c>
      <c r="F6">
        <v>5255.15</v>
      </c>
      <c r="G6">
        <v>26</v>
      </c>
      <c r="H6" t="str">
        <f>Hyperlink("http://www.seavest.co.za/inv/fpdf16/inv-preview.php?Id=40718","Click for Invoice PDF")</f>
        <v>Click for Invoice PDF</v>
      </c>
      <c r="I6"/>
    </row>
    <row r="7" spans="1:215">
      <c r="A7" t="s">
        <v>26</v>
      </c>
      <c r="B7" t="s">
        <v>27</v>
      </c>
      <c r="C7" t="s">
        <v>28</v>
      </c>
      <c r="D7">
        <v>21394</v>
      </c>
      <c r="E7" t="s">
        <v>29</v>
      </c>
      <c r="F7">
        <v>6985.51</v>
      </c>
      <c r="G7">
        <v>10</v>
      </c>
      <c r="H7" t="str">
        <f>Hyperlink("http://www.seavest.co.za/inv/fpdf16/inv-preview.php?Id=40590","Click for Invoice PDF")</f>
        <v>Click for Invoice PDF</v>
      </c>
      <c r="I7"/>
    </row>
    <row r="8" spans="1:215">
      <c r="A8" t="s">
        <v>30</v>
      </c>
      <c r="B8" t="s">
        <v>31</v>
      </c>
      <c r="C8" t="s">
        <v>32</v>
      </c>
      <c r="D8">
        <v>21179</v>
      </c>
      <c r="E8" t="s">
        <v>33</v>
      </c>
      <c r="F8">
        <v>7602.2</v>
      </c>
      <c r="G8">
        <v>115</v>
      </c>
      <c r="H8" t="str">
        <f>Hyperlink("http://www.seavest.co.za/inv/fpdf16/inv-preview.php?Id=40854","Click for Invoice PDF")</f>
        <v>Click for Invoice PDF</v>
      </c>
      <c r="I8"/>
    </row>
    <row r="9" spans="1:215">
      <c r="A9" t="s">
        <v>34</v>
      </c>
      <c r="B9" t="s">
        <v>35</v>
      </c>
      <c r="C9" t="s">
        <v>32</v>
      </c>
      <c r="D9">
        <v>21374</v>
      </c>
      <c r="E9" t="s">
        <v>36</v>
      </c>
      <c r="F9">
        <v>21442.97</v>
      </c>
      <c r="G9">
        <v>64</v>
      </c>
      <c r="H9" t="str">
        <f>Hyperlink("http://www.seavest.co.za/inv/fpdf16/inv-preview.php?Id=41027","Click for Invoice PDF")</f>
        <v>Click for Invoice PDF</v>
      </c>
      <c r="I9"/>
    </row>
    <row r="10" spans="1:215">
      <c r="A10" t="s">
        <v>37</v>
      </c>
      <c r="B10" t="s">
        <v>38</v>
      </c>
      <c r="C10" t="s">
        <v>28</v>
      </c>
      <c r="D10">
        <v>21413</v>
      </c>
      <c r="E10" t="s">
        <v>39</v>
      </c>
      <c r="F10">
        <v>1905</v>
      </c>
      <c r="G10">
        <v>60</v>
      </c>
      <c r="H10" t="str">
        <f>Hyperlink("http://www.seavest.co.za/inv/fpdf16/inv-preview.php?Id=40858","Click for Invoice PDF")</f>
        <v>Click for Invoice PDF</v>
      </c>
      <c r="I10"/>
    </row>
    <row r="11" spans="1:215">
      <c r="A11" t="s">
        <v>40</v>
      </c>
      <c r="B11" t="s">
        <v>41</v>
      </c>
      <c r="C11" t="s">
        <v>11</v>
      </c>
      <c r="D11">
        <v>21358</v>
      </c>
      <c r="E11" t="s">
        <v>39</v>
      </c>
      <c r="F11">
        <v>48788</v>
      </c>
      <c r="G11">
        <v>60</v>
      </c>
      <c r="H11" t="str">
        <f>Hyperlink("http://www.seavest.co.za/inv/fpdf16/inv-preview.php?Id=41006","Click for Invoice PDF")</f>
        <v>Click for Invoice PDF</v>
      </c>
      <c r="I11"/>
    </row>
    <row r="12" spans="1:215">
      <c r="A12" t="s">
        <v>42</v>
      </c>
      <c r="B12" t="s">
        <v>43</v>
      </c>
      <c r="C12" t="s">
        <v>17</v>
      </c>
      <c r="D12">
        <v>21432</v>
      </c>
      <c r="E12" t="s">
        <v>44</v>
      </c>
      <c r="F12">
        <v>2452</v>
      </c>
      <c r="G12">
        <v>5</v>
      </c>
      <c r="H12" t="str">
        <f>Hyperlink("http://www.seavest.co.za/inv/fpdf16/inv-preview.php?Id=41056","Click for Invoice PDF")</f>
        <v>Click for Invoice PDF</v>
      </c>
      <c r="I12"/>
    </row>
    <row r="13" spans="1:215">
      <c r="A13" t="s">
        <v>45</v>
      </c>
      <c r="B13" t="s">
        <v>46</v>
      </c>
      <c r="C13" t="s">
        <v>24</v>
      </c>
      <c r="D13">
        <v>21428</v>
      </c>
      <c r="E13" t="s">
        <v>47</v>
      </c>
      <c r="F13">
        <v>49482</v>
      </c>
      <c r="G13">
        <v>60</v>
      </c>
      <c r="H13" t="str">
        <f>Hyperlink("http://www.seavest.co.za/inv/fpdf16/inv-preview.php?Id=41048","Click for Invoice PDF")</f>
        <v>Click for Invoice PDF</v>
      </c>
      <c r="I13"/>
    </row>
    <row r="14" spans="1:215">
      <c r="A14" t="s">
        <v>48</v>
      </c>
      <c r="B14" t="s">
        <v>49</v>
      </c>
      <c r="C14" t="s">
        <v>24</v>
      </c>
      <c r="D14">
        <v>21886</v>
      </c>
      <c r="E14" t="s">
        <v>50</v>
      </c>
      <c r="F14">
        <v>8220.299999999999</v>
      </c>
      <c r="G14">
        <v>5</v>
      </c>
      <c r="H14" t="str">
        <f>Hyperlink("http://www.seavest.co.za/inv/fpdf16/inv-preview.php?Id=41465","Click for Invoice PDF")</f>
        <v>Click for Invoice PDF</v>
      </c>
      <c r="I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2021-06-11T10:59:09+02:00</dcterms:created>
  <dcterms:modified xsi:type="dcterms:W3CDTF">2021-06-11T10:59:09+02:00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