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<sst xmlns="http://schemas.openxmlformats.org/spreadsheetml/2006/main" uniqueCount="42">
  <si>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</si>
  <si>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</si>
  <si>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</si>
  <si>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</si>
  <si>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</si>
  <si>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</si>
  <si>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</si>
  <si>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</si>
  <si>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</si>
  <si>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PM4692588</t>
  </si>
  <si>
    <t>ILALA CONVENIENCE</t>
  </si>
  <si>
    <t>Sbusiso Ngcobo</t>
  </si>
  <si>
    <t>01 Dec 2020</t>
  </si>
  <si>
    <t>PM4698032</t>
  </si>
  <si>
    <t>Northway Convenience Centre</t>
  </si>
  <si>
    <t>Barry Sitharam</t>
  </si>
  <si>
    <t>01 Feb 2021</t>
  </si>
  <si>
    <t>PM4734817</t>
  </si>
  <si>
    <t>Basil Bure Convenience Centre</t>
  </si>
  <si>
    <t>Simphiwe Gift Kunene</t>
  </si>
  <si>
    <t>01 Jul 2021</t>
  </si>
  <si>
    <t>PM4733912</t>
  </si>
  <si>
    <t>M &amp; M S/stn</t>
  </si>
  <si>
    <t>Lunga Mvelase</t>
  </si>
  <si>
    <t>02 Jul 2021</t>
  </si>
  <si>
    <t>PM4710984</t>
  </si>
  <si>
    <t>Musgrave Convenience Centre</t>
  </si>
  <si>
    <t>02 Mar 2021</t>
  </si>
  <si>
    <t>PM4707583</t>
  </si>
  <si>
    <t>Medwood Convenience Centre</t>
  </si>
  <si>
    <t>03 Mar 2021</t>
  </si>
  <si>
    <t>PM4734694</t>
  </si>
  <si>
    <t>Duzi Convenience Centre</t>
  </si>
  <si>
    <t>05 Jul 2021</t>
  </si>
  <si>
    <t>PM4708990</t>
  </si>
  <si>
    <t>Island Park Convenience Centre</t>
  </si>
  <si>
    <t>07 Apr 2021</t>
  </si>
  <si>
    <t>PM4690629</t>
  </si>
  <si>
    <t>Welcome Convenience Centre</t>
  </si>
  <si>
    <t>PM4724656</t>
  </si>
  <si>
    <t>Oxford Ss</t>
  </si>
  <si>
    <t>07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</si>
</sst>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353" TargetMode="External"/><Relationship Id="rId_hyperlink_2" Type="http://schemas.openxmlformats.org/officeDocument/2006/relationships/hyperlink" Target="http://www.seavest.co.za/inv/fpdf16/inv-preview.php?Id=40458" TargetMode="External"/><Relationship Id="rId_hyperlink_3" Type="http://schemas.openxmlformats.org/officeDocument/2006/relationships/hyperlink" Target="http://www.seavest.co.za/inv/fpdf16/inv-preview.php?Id=41728" TargetMode="External"/><Relationship Id="rId_hyperlink_4" Type="http://schemas.openxmlformats.org/officeDocument/2006/relationships/hyperlink" Target="http://www.seavest.co.za/inv/fpdf16/inv-preview.php?Id=41680" TargetMode="External"/><Relationship Id="rId_hyperlink_5" Type="http://schemas.openxmlformats.org/officeDocument/2006/relationships/hyperlink" Target="http://www.seavest.co.za/inv/fpdf16/inv-preview.php?Id=40915" TargetMode="External"/><Relationship Id="rId_hyperlink_6" Type="http://schemas.openxmlformats.org/officeDocument/2006/relationships/hyperlink" Target="http://www.seavest.co.za/inv/fpdf16/inv-preview.php?Id=40804" TargetMode="External"/><Relationship Id="rId_hyperlink_7" Type="http://schemas.openxmlformats.org/officeDocument/2006/relationships/hyperlink" Target="http://www.seavest.co.za/inv/fpdf16/inv-preview.php?Id=41725" TargetMode="External"/><Relationship Id="rId_hyperlink_8" Type="http://schemas.openxmlformats.org/officeDocument/2006/relationships/hyperlink" Target="http://www.seavest.co.za/inv/fpdf16/inv-preview.php?Id=40841" TargetMode="External"/><Relationship Id="rId_hyperlink_9" Type="http://schemas.openxmlformats.org/officeDocument/2006/relationships/hyperlink" Target="http://www.seavest.co.za/inv/fpdf16/inv-preview.php?Id=40291" TargetMode="External"/><Relationship Id="rId_hyperlink_10" Type="http://schemas.openxmlformats.org/officeDocument/2006/relationships/hyperlink" Target="http://www.seavest.co.za/inv/fpdf16/inv-preview.php?Id=413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20681</v>
      </c>
      <c r="E2" t="s">
        <v>12</v>
      </c>
      <c r="F2">
        <v>2507.16</v>
      </c>
      <c r="G2">
        <v>225</v>
      </c>
      <c r="H2" t="str">
        <f>Hyperlink("http://www.seavest.co.za/inv/fpdf16/inv-preview.php?Id=40353","Click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20819</v>
      </c>
      <c r="E3" t="s">
        <v>16</v>
      </c>
      <c r="F3">
        <v>17808.4</v>
      </c>
      <c r="G3">
        <v>162</v>
      </c>
      <c r="H3" t="str">
        <f>Hyperlink("http://www.seavest.co.za/inv/fpdf16/inv-preview.php?Id=40458","Click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22162</v>
      </c>
      <c r="E4" t="s">
        <v>20</v>
      </c>
      <c r="F4">
        <v>3366.9</v>
      </c>
      <c r="G4">
        <v>13</v>
      </c>
      <c r="H4" t="str">
        <f>Hyperlink("http://www.seavest.co.za/inv/fpdf16/inv-preview.php?Id=41728","Click for Invoice PDF")</f>
        <v>Click for Invoice PDF</v>
      </c>
      <c r="I4"/>
    </row>
    <row r="5" spans="1:215">
      <c r="A5" t="s">
        <v>21</v>
      </c>
      <c r="B5" t="s">
        <v>22</v>
      </c>
      <c r="C5" t="s">
        <v>23</v>
      </c>
      <c r="D5">
        <v>22121</v>
      </c>
      <c r="E5" t="s">
        <v>24</v>
      </c>
      <c r="F5">
        <v>6104.7</v>
      </c>
      <c r="G5">
        <v>7</v>
      </c>
      <c r="H5" t="str">
        <f>Hyperlink("http://www.seavest.co.za/inv/fpdf16/inv-preview.php?Id=41680","Click for Invoice PDF")</f>
        <v>Click for Invoice PDF</v>
      </c>
      <c r="I5"/>
    </row>
    <row r="6" spans="1:215">
      <c r="A6" t="s">
        <v>25</v>
      </c>
      <c r="B6" t="s">
        <v>26</v>
      </c>
      <c r="C6" t="s">
        <v>11</v>
      </c>
      <c r="D6">
        <v>21252</v>
      </c>
      <c r="E6" t="s">
        <v>27</v>
      </c>
      <c r="F6">
        <v>3277.1</v>
      </c>
      <c r="G6">
        <v>128</v>
      </c>
      <c r="H6" t="str">
        <f>Hyperlink("http://www.seavest.co.za/inv/fpdf16/inv-preview.php?Id=40915","Click for Invoice PDF")</f>
        <v>Click for Invoice PDF</v>
      </c>
      <c r="I6"/>
    </row>
    <row r="7" spans="1:215">
      <c r="A7" t="s">
        <v>28</v>
      </c>
      <c r="B7" t="s">
        <v>29</v>
      </c>
      <c r="C7" t="s">
        <v>11</v>
      </c>
      <c r="D7">
        <v>21206</v>
      </c>
      <c r="E7" t="s">
        <v>30</v>
      </c>
      <c r="F7">
        <v>11890.4</v>
      </c>
      <c r="G7">
        <v>133</v>
      </c>
      <c r="H7" t="str">
        <f>Hyperlink("http://www.seavest.co.za/inv/fpdf16/inv-preview.php?Id=40804","Click for Invoice PDF")</f>
        <v>Click for Invoice PDF</v>
      </c>
      <c r="I7"/>
    </row>
    <row r="8" spans="1:215">
      <c r="A8" t="s">
        <v>31</v>
      </c>
      <c r="B8" t="s">
        <v>32</v>
      </c>
      <c r="C8" t="s">
        <v>19</v>
      </c>
      <c r="D8">
        <v>22163</v>
      </c>
      <c r="E8" t="s">
        <v>33</v>
      </c>
      <c r="F8">
        <v>2846</v>
      </c>
      <c r="G8">
        <v>9</v>
      </c>
      <c r="H8" t="str">
        <f>Hyperlink("http://www.seavest.co.za/inv/fpdf16/inv-preview.php?Id=41725","Click for Invoice PDF")</f>
        <v>Click for Invoice PDF</v>
      </c>
      <c r="I8"/>
    </row>
    <row r="9" spans="1:215">
      <c r="A9" t="s">
        <v>34</v>
      </c>
      <c r="B9" t="s">
        <v>35</v>
      </c>
      <c r="C9" t="s">
        <v>11</v>
      </c>
      <c r="D9">
        <v>21519</v>
      </c>
      <c r="E9" t="s">
        <v>36</v>
      </c>
      <c r="F9">
        <v>34831.53999999999</v>
      </c>
      <c r="G9">
        <v>79</v>
      </c>
      <c r="H9" t="str">
        <f>Hyperlink("http://www.seavest.co.za/inv/fpdf16/inv-preview.php?Id=40841","Click for Invoice PDF")</f>
        <v>Click for Invoice PDF</v>
      </c>
      <c r="I9"/>
    </row>
    <row r="10" spans="1:215">
      <c r="A10" t="s">
        <v>37</v>
      </c>
      <c r="B10" t="s">
        <v>38</v>
      </c>
      <c r="C10" t="s">
        <v>11</v>
      </c>
      <c r="D10">
        <v>20630</v>
      </c>
      <c r="E10" t="s">
        <v>36</v>
      </c>
      <c r="F10">
        <v>5527.5</v>
      </c>
      <c r="G10">
        <v>97</v>
      </c>
      <c r="H10" t="str">
        <f>Hyperlink("http://www.seavest.co.za/inv/fpdf16/inv-preview.php?Id=40291","Click for Invoice PDF")</f>
        <v>Click for Invoice PDF</v>
      </c>
      <c r="I10"/>
    </row>
    <row r="11" spans="1:215">
      <c r="A11" t="s">
        <v>39</v>
      </c>
      <c r="B11" t="s">
        <v>40</v>
      </c>
      <c r="C11" t="s">
        <v>19</v>
      </c>
      <c r="D11">
        <v>21703</v>
      </c>
      <c r="E11" t="s">
        <v>41</v>
      </c>
      <c r="F11">
        <v>7728.299999999999</v>
      </c>
      <c r="G11">
        <v>19</v>
      </c>
      <c r="H11" t="str">
        <f>Hyperlink("http://www.seavest.co.za/inv/fpdf16/inv-preview.php?Id=41314","Click for Invoice PDF")</f>
        <v>Click for Invoice PDF</v>
      </c>
      <c r="I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2021-07-13T15:27:42+02:00</dcterms:created>
  <dcterms:modified xsi:type="dcterms:W3CDTF">2021-07-13T15:27:42+02:00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