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imple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<sst xmlns="http://schemas.openxmlformats.org/spreadsheetml/2006/main" uniqueCount="34">
  <si>
    <t>Job No.</t>
  </si>
  <si>
    <t>Site</t>
  </si>
  <si>
    <t>Engineer</t>
  </si>
  <si>
    <t>Invoice No.</t>
  </si>
  <si>
    <t>Invoice Date</t>
  </si>
  <si>
    <t>SubTotal</t>
  </si>
  <si>
    <t>Age</t>
  </si>
  <si>
    <t>Invoice PDF</t>
  </si>
  <si>
    <t>Comments</t>
  </si>
  <si>
    <t>PM4766565</t>
  </si>
  <si>
    <t>Kempgen</t>
  </si>
  <si>
    <t>Nompiliso Chauke</t>
  </si>
  <si>
    <t>01 Feb 2022</t>
  </si>
  <si>
    <t>PM4769055</t>
  </si>
  <si>
    <t>Duzi Convenience Centre</t>
  </si>
  <si>
    <t>Simphiwe Gift Kunene</t>
  </si>
  <si>
    <t>PM4769056</t>
  </si>
  <si>
    <t>PM4775752</t>
  </si>
  <si>
    <t>Waterside Convenience Centre</t>
  </si>
  <si>
    <t>PM4728804</t>
  </si>
  <si>
    <t>New Market Ss</t>
  </si>
  <si>
    <t>Siphiwe Masango</t>
  </si>
  <si>
    <t>01 Jun 2021</t>
  </si>
  <si>
    <t>PM4744718</t>
  </si>
  <si>
    <t>Bonamanzi Service Station</t>
  </si>
  <si>
    <t>01 Oct 2021</t>
  </si>
  <si>
    <t>PM4744711</t>
  </si>
  <si>
    <t>PM4747299</t>
  </si>
  <si>
    <t>Old Mill Convenience Centre</t>
  </si>
  <si>
    <t>PM4751328</t>
  </si>
  <si>
    <t>Market Gateway</t>
  </si>
  <si>
    <t>Katlego Semango</t>
  </si>
  <si>
    <t>PM4751490</t>
  </si>
  <si>
    <t>Rynfield Motors</t>
  </si>
</sst>
</file>

<file path=xl/styles.xml><?xml version="1.0" encoding="utf-8"?>
<styleSheet xmlns="http://schemas.openxmlformats.org/spreadsheetml/2006/main" xml:space="preserve">
  <numFmts count="0"/>
  <fonts count="2">
    <font>
      <name val="Calibri"/>
      <sz val="11"/>
      <b val="0"/>
      <i val="0"/>
      <u val="none"/>
      <strike val="0"/>
      <color rgb="FF000000"/>
    </font>
    <font>
      <name val="Calibri"/>
      <sz val="11"/>
      <b val="1"/>
      <i val="0"/>
      <u val="none"/>
      <strike val="0"/>
      <color rgb="FF000000"/>
    </font>
  </fonts>
  <fills count="3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solid">
        <fgColor rgb="FFFF00"/>
        <bgColor rgb="FF000000"/>
      </patternFill>
    </fill>
  </fills>
  <borders count="4">
    <border/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4">
    <xf xfId="0" fontId="0" numFmtId="0" fillId="0" borderId="0" applyFont="0" applyNumberFormat="0" applyFill="0" applyBorder="0" applyAlignment="0">
      <alignment horizontal="left" vertical="bottom" textRotation="0" wrapText="false" shrinkToFit="false"/>
    </xf>
    <xf xfId="0" fontId="1" numFmtId="0" fillId="2" borderId="1" applyFont="1" applyNumberFormat="0" applyFill="1" applyBorder="1" applyAlignment="0">
      <alignment horizontal="left" vertical="bottom" textRotation="0" wrapText="false" shrinkToFit="false"/>
    </xf>
    <xf xfId="0" fontId="1" numFmtId="0" fillId="2" borderId="2" applyFont="1" applyNumberFormat="0" applyFill="1" applyBorder="1" applyAlignment="0">
      <alignment horizontal="left" vertical="bottom" textRotation="0" wrapText="false" shrinkToFit="false"/>
    </xf>
    <xf xfId="0" fontId="1" numFmtId="0" fillId="2" borderId="3" applyFont="1" applyNumberFormat="0" applyFill="1" applyBorder="1" applyAlignment="0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seavest.co.za/inv/fpdf16/inv-preview.php?Id=43318" TargetMode="External"/><Relationship Id="rId_hyperlink_2" Type="http://schemas.openxmlformats.org/officeDocument/2006/relationships/hyperlink" Target="http://www.seavest.co.za/inv/fpdf16/inv-preview.php?Id=43391" TargetMode="External"/><Relationship Id="rId_hyperlink_3" Type="http://schemas.openxmlformats.org/officeDocument/2006/relationships/hyperlink" Target="http://www.seavest.co.za/inv/fpdf16/inv-preview.php?Id=43398" TargetMode="External"/><Relationship Id="rId_hyperlink_4" Type="http://schemas.openxmlformats.org/officeDocument/2006/relationships/hyperlink" Target="http://www.seavest.co.za/inv/fpdf16/inv-preview.php?Id=43547" TargetMode="External"/><Relationship Id="rId_hyperlink_5" Type="http://schemas.openxmlformats.org/officeDocument/2006/relationships/hyperlink" Target="http://www.seavest.co.za/inv/fpdf16/inv-preview.php?Id=41462" TargetMode="External"/><Relationship Id="rId_hyperlink_6" Type="http://schemas.openxmlformats.org/officeDocument/2006/relationships/hyperlink" Target="http://www.seavest.co.za/inv/fpdf16/inv-preview.php?Id=42221" TargetMode="External"/><Relationship Id="rId_hyperlink_7" Type="http://schemas.openxmlformats.org/officeDocument/2006/relationships/hyperlink" Target="http://www.seavest.co.za/inv/fpdf16/inv-preview.php?Id=42222" TargetMode="External"/><Relationship Id="rId_hyperlink_8" Type="http://schemas.openxmlformats.org/officeDocument/2006/relationships/hyperlink" Target="http://www.seavest.co.za/inv/fpdf16/inv-preview.php?Id=42393" TargetMode="External"/><Relationship Id="rId_hyperlink_9" Type="http://schemas.openxmlformats.org/officeDocument/2006/relationships/hyperlink" Target="http://www.seavest.co.za/inv/fpdf16/inv-preview.php?Id=42628" TargetMode="External"/><Relationship Id="rId_hyperlink_10" Type="http://schemas.openxmlformats.org/officeDocument/2006/relationships/hyperlink" Target="http://www.seavest.co.za/inv/fpdf16/inv-preview.php?Id=4265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HG11"/>
  <sheetViews>
    <sheetView tabSelected="1" workbookViewId="0" showGridLines="true" showRowColHeaders="1">
      <selection activeCell="A1" sqref="A1"/>
    </sheetView>
  </sheetViews>
  <sheetFormatPr defaultRowHeight="14.4" outlineLevelRow="0" outlineLevelCol="0"/>
  <cols>
    <col min="1" max="1" width="10" customWidth="true" style="0"/>
    <col min="2" max="2" width="15" customWidth="true" style="0"/>
    <col min="3" max="3" width="15" customWidth="true" style="0"/>
    <col min="4" max="4" width="15" customWidth="true" style="0"/>
    <col min="5" max="5" width="40" customWidth="true" style="0"/>
    <col min="6" max="6" width="15" customWidth="true" style="0"/>
    <col min="7" max="7" width="15" customWidth="true" style="0"/>
    <col min="8" max="8" width="15" customWidth="true" style="0"/>
    <col min="9" max="9" width="15" customWidth="true" style="0"/>
  </cols>
  <sheetData>
    <row r="1" spans="1:21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3"/>
    </row>
    <row r="2" spans="1:215">
      <c r="A2" t="s">
        <v>9</v>
      </c>
      <c r="B2" t="s">
        <v>10</v>
      </c>
      <c r="C2" t="s">
        <v>11</v>
      </c>
      <c r="D2">
        <v>23741</v>
      </c>
      <c r="E2" t="s">
        <v>12</v>
      </c>
      <c r="F2">
        <v>4469.08</v>
      </c>
      <c r="G2">
        <v>22</v>
      </c>
      <c r="H2" t="str">
        <f>Hyperlink("http://www.seavest.co.za/inv/fpdf16/inv-preview.php?Id=43318","Click for Invoice PDF")</f>
        <v>Click for Invoice PDF</v>
      </c>
      <c r="I2"/>
    </row>
    <row r="3" spans="1:215">
      <c r="A3" t="s">
        <v>13</v>
      </c>
      <c r="B3" t="s">
        <v>14</v>
      </c>
      <c r="C3" t="s">
        <v>15</v>
      </c>
      <c r="D3">
        <v>23816</v>
      </c>
      <c r="E3" t="s">
        <v>12</v>
      </c>
      <c r="F3">
        <v>5815.31</v>
      </c>
      <c r="G3">
        <v>23</v>
      </c>
      <c r="H3" t="str">
        <f>Hyperlink("http://www.seavest.co.za/inv/fpdf16/inv-preview.php?Id=43391","Click for Invoice PDF")</f>
        <v>Click for Invoice PDF</v>
      </c>
      <c r="I3"/>
    </row>
    <row r="4" spans="1:215">
      <c r="A4" t="s">
        <v>16</v>
      </c>
      <c r="B4" t="s">
        <v>14</v>
      </c>
      <c r="C4" t="s">
        <v>15</v>
      </c>
      <c r="D4">
        <v>23817</v>
      </c>
      <c r="E4" t="s">
        <v>12</v>
      </c>
      <c r="F4">
        <v>17256.16</v>
      </c>
      <c r="G4">
        <v>23</v>
      </c>
      <c r="H4" t="str">
        <f>Hyperlink("http://www.seavest.co.za/inv/fpdf16/inv-preview.php?Id=43398","Click for Invoice PDF")</f>
        <v>Click for Invoice PDF</v>
      </c>
      <c r="I4"/>
    </row>
    <row r="5" spans="1:215">
      <c r="A5" t="s">
        <v>17</v>
      </c>
      <c r="B5" t="s">
        <v>18</v>
      </c>
      <c r="C5" t="s">
        <v>15</v>
      </c>
      <c r="D5">
        <v>24024</v>
      </c>
      <c r="E5" t="s">
        <v>12</v>
      </c>
      <c r="F5">
        <v>9936.049999999999</v>
      </c>
      <c r="G5">
        <v>22</v>
      </c>
      <c r="H5" t="str">
        <f>Hyperlink("http://www.seavest.co.za/inv/fpdf16/inv-preview.php?Id=43547","Click for Invoice PDF")</f>
        <v>Click for Invoice PDF</v>
      </c>
      <c r="I5"/>
    </row>
    <row r="6" spans="1:215">
      <c r="A6" t="s">
        <v>19</v>
      </c>
      <c r="B6" t="s">
        <v>20</v>
      </c>
      <c r="C6" t="s">
        <v>21</v>
      </c>
      <c r="D6">
        <v>21901</v>
      </c>
      <c r="E6" t="s">
        <v>22</v>
      </c>
      <c r="F6">
        <v>10814.2</v>
      </c>
      <c r="G6">
        <v>254</v>
      </c>
      <c r="H6" t="str">
        <f>Hyperlink("http://www.seavest.co.za/inv/fpdf16/inv-preview.php?Id=41462","Click for Invoice PDF")</f>
        <v>Click for Invoice PDF</v>
      </c>
      <c r="I6"/>
    </row>
    <row r="7" spans="1:215">
      <c r="A7" t="s">
        <v>23</v>
      </c>
      <c r="B7" t="s">
        <v>24</v>
      </c>
      <c r="C7" t="s">
        <v>15</v>
      </c>
      <c r="D7">
        <v>22817</v>
      </c>
      <c r="E7" t="s">
        <v>25</v>
      </c>
      <c r="F7">
        <v>4051.35</v>
      </c>
      <c r="G7">
        <v>72</v>
      </c>
      <c r="H7" t="str">
        <f>Hyperlink("http://www.seavest.co.za/inv/fpdf16/inv-preview.php?Id=42221","Click for Invoice PDF")</f>
        <v>Click for Invoice PDF</v>
      </c>
      <c r="I7"/>
    </row>
    <row r="8" spans="1:215">
      <c r="A8" t="s">
        <v>26</v>
      </c>
      <c r="B8" t="s">
        <v>24</v>
      </c>
      <c r="C8" t="s">
        <v>15</v>
      </c>
      <c r="D8">
        <v>22816</v>
      </c>
      <c r="E8" t="s">
        <v>25</v>
      </c>
      <c r="F8">
        <v>6335</v>
      </c>
      <c r="G8">
        <v>72</v>
      </c>
      <c r="H8" t="str">
        <f>Hyperlink("http://www.seavest.co.za/inv/fpdf16/inv-preview.php?Id=42222","Click for Invoice PDF")</f>
        <v>Click for Invoice PDF</v>
      </c>
      <c r="I8"/>
    </row>
    <row r="9" spans="1:215">
      <c r="A9" t="s">
        <v>27</v>
      </c>
      <c r="B9" t="s">
        <v>28</v>
      </c>
      <c r="C9" t="s">
        <v>15</v>
      </c>
      <c r="D9">
        <v>22900</v>
      </c>
      <c r="E9" t="s">
        <v>25</v>
      </c>
      <c r="F9">
        <v>9202.200000000001</v>
      </c>
      <c r="G9">
        <v>72</v>
      </c>
      <c r="H9" t="str">
        <f>Hyperlink("http://www.seavest.co.za/inv/fpdf16/inv-preview.php?Id=42393","Click for Invoice PDF")</f>
        <v>Click for Invoice PDF</v>
      </c>
      <c r="I9"/>
    </row>
    <row r="10" spans="1:215">
      <c r="A10" t="s">
        <v>29</v>
      </c>
      <c r="B10" t="s">
        <v>30</v>
      </c>
      <c r="C10" t="s">
        <v>31</v>
      </c>
      <c r="D10">
        <v>23074</v>
      </c>
      <c r="E10" t="s">
        <v>25</v>
      </c>
      <c r="F10">
        <v>10760.08</v>
      </c>
      <c r="G10">
        <v>92</v>
      </c>
      <c r="H10" t="str">
        <f>Hyperlink("http://www.seavest.co.za/inv/fpdf16/inv-preview.php?Id=42628","Click for Invoice PDF")</f>
        <v>Click for Invoice PDF</v>
      </c>
      <c r="I10"/>
    </row>
    <row r="11" spans="1:215">
      <c r="A11" t="s">
        <v>32</v>
      </c>
      <c r="B11" t="s">
        <v>33</v>
      </c>
      <c r="C11" t="s">
        <v>11</v>
      </c>
      <c r="D11">
        <v>23068</v>
      </c>
      <c r="E11" t="s">
        <v>25</v>
      </c>
      <c r="F11">
        <v>9705.85</v>
      </c>
      <c r="G11">
        <v>105</v>
      </c>
      <c r="H11" t="str">
        <f>Hyperlink("http://www.seavest.co.za/inv/fpdf16/inv-preview.php?Id=42655","Click for Invoice PDF")</f>
        <v>Click for Invoice PDF</v>
      </c>
      <c r="I1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H2" r:id="rId_hyperlink_1"/>
    <hyperlink ref="H3" r:id="rId_hyperlink_2"/>
    <hyperlink ref="H4" r:id="rId_hyperlink_3"/>
    <hyperlink ref="H5" r:id="rId_hyperlink_4"/>
    <hyperlink ref="H6" r:id="rId_hyperlink_5"/>
    <hyperlink ref="H7" r:id="rId_hyperlink_6"/>
    <hyperlink ref="H8" r:id="rId_hyperlink_7"/>
    <hyperlink ref="H9" r:id="rId_hyperlink_8"/>
    <hyperlink ref="H10" r:id="rId_hyperlink_9"/>
    <hyperlink ref="H11" r:id="rId_hyperlink_10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Simple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KWD</dc:creator>
  <cp:lastModifiedBy>KWD</cp:lastModifiedBy>
  <dcterms:created xsi:type="dcterms:W3CDTF">2022-02-23T14:43:33+02:00</dcterms:created>
  <dcterms:modified xsi:type="dcterms:W3CDTF">2022-02-23T14:43:33+02:00</dcterms:modified>
  <dc:title>Office 2007 XLSX Test Document</dc:title>
  <dc:description>Test document for Office 2007 XLSX, generated using PHP classes.</dc:description>
  <dc:subject>Office 2007 XLSX Test Document</dc:subject>
  <cp:keywords/>
  <cp:category/>
</cp:coreProperties>
</file>