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<sst xmlns="http://schemas.openxmlformats.org/spreadsheetml/2006/main" uniqueCount="100">
  <si>
    <t>Sevest Ref.</t>
  </si>
  <si>
    <t>Invoice No.</t>
  </si>
  <si>
    <t>Site Name</t>
  </si>
  <si>
    <t>Date Logged</t>
  </si>
  <si>
    <t>Issue / Incident Description</t>
  </si>
  <si>
    <t>Category</t>
  </si>
  <si>
    <t>Solution: Reason For ADHOC Billing</t>
  </si>
  <si>
    <t>#R</t>
  </si>
  <si>
    <t>Labour Hrs.</t>
  </si>
  <si>
    <t>Labour Ttl.</t>
  </si>
  <si>
    <t>Material Ttl.</t>
  </si>
  <si>
    <t>Material Description</t>
  </si>
  <si>
    <t>Mileage (Km)</t>
  </si>
  <si>
    <t>Mileage Ttl</t>
  </si>
  <si>
    <t>Inv Excl.</t>
  </si>
  <si>
    <t>TAX</t>
  </si>
  <si>
    <t>Inclusive</t>
  </si>
  <si>
    <t>Approved</t>
  </si>
  <si>
    <t>Seavest Comments</t>
  </si>
  <si>
    <t>BP Comments</t>
  </si>
  <si>
    <t>B12</t>
  </si>
  <si>
    <t>BP Verulam</t>
  </si>
  <si>
    <t>09 Jun 2016</t>
  </si>
  <si>
    <t>1x air con in shop leaking very badly</t>
  </si>
  <si>
    <t>Reactive Maintenance</t>
  </si>
  <si>
    <t xml:space="preserve">HVAC - Artisan, We responded to maintenance request 8037959 to attend to the air conditioner unit. On inspection it was found that the scope of works requires a quote to be approved before executing. Estimate below is to cordon off the work area complete with safety cones, danger tape and warning signs.  Isolate the power to the unit and place a lock out tag on the DB. To decommission the compressor dispose of safely. Supply and install a new 60000btu Copeland scroll compressor unit. And remove and replace the dryer, re-gas and reconnect the complete unit. Remove the lock out tag and reconnect the power to the unit. Conduct a test on the unit to insure its operating correctly. Clean up and make safe the work area., HVAC - Labour, HVAC - Labour, </t>
  </si>
  <si>
    <t xml:space="preserve">Danfoss Dryer, Gas, Insulation Tape, Gloves, Glasses, Rags, Copeland scroll compressor 60000BTU, </t>
  </si>
  <si>
    <t>Norwood BP Centre</t>
  </si>
  <si>
    <t>24 Jun 2016</t>
  </si>
  <si>
    <t>Two gauge not working and the other two not working. The site doesnt have any tire pressure working.</t>
  </si>
  <si>
    <t xml:space="preserve">We responded to the maintenance request 8039672 to attend to missing and damaged hoses reel units. On inspection it was found that the scope of work requires a quote to be approved before executing the works. The following estimate is to cordon off the work area complete with safety cones, danger tape and warning signs. Remove 4 damaged air gauges and replace with new. Also to repair leaking pipe., Senior Technician, General Labour, General Labour, </t>
  </si>
  <si>
    <t xml:space="preserve">Air hose reel Gauges , Consumables, Cascade clamps 35mm, Glasses, Gloves, Rags, </t>
  </si>
  <si>
    <t>Daniels Auto Centre</t>
  </si>
  <si>
    <t>16 Sep 2016</t>
  </si>
  <si>
    <t>aircon not cooling in shop</t>
  </si>
  <si>
    <t xml:space="preserve">HVAC - Artisan, Conducted risk assessment &amp; completed necessary safety documents. Cleaned and removed all ice from the evaporator and condenser coils, Cleaned the drip tray and flashed the drain pipe. Tested gas pressure and found it holding pressure. , HVAC - Labour, </t>
  </si>
  <si>
    <t xml:space="preserve">, </t>
  </si>
  <si>
    <t>Montwood Motors</t>
  </si>
  <si>
    <t>19 Sep 2016</t>
  </si>
  <si>
    <t xml:space="preserve">Compressor not working -no air </t>
  </si>
  <si>
    <t xml:space="preserve">Conducted risk assessment &amp; completed necessary safety documents. Found supply power wires burnt on the circuit board. Re-wired and tested. System is running fine. , HVAC - Artisan, HVAC - Labour, </t>
  </si>
  <si>
    <t xml:space="preserve">Wiring, gloves, tape, dust mask, </t>
  </si>
  <si>
    <t>2016-08-03</t>
  </si>
  <si>
    <t>HVAC</t>
  </si>
  <si>
    <t xml:space="preserve">HVAC - Artisan, Conducted risk assessment &amp; completed necessary safety documents. Cleaned and removed debris form the condenser coil. Repaired a gas leak by replacing with a new valve and re-gassed the unit. Pressure tested and found all was in good working condition. , HVAC - Labour, </t>
  </si>
  <si>
    <t xml:space="preserve">Gas, Valve and fittings, </t>
  </si>
  <si>
    <t>BP Clare Road</t>
  </si>
  <si>
    <t xml:space="preserve">HVAC - Artisan, Conducted risk assessment &amp; completed necessary safety documents. Repaired gas leak with and re-gassed. Tested and found that the unit was holding pressure. , HVAC - Labour, </t>
  </si>
  <si>
    <t xml:space="preserve">Gas, </t>
  </si>
  <si>
    <t>20 Sep 2016</t>
  </si>
  <si>
    <t>Compressor is not working again</t>
  </si>
  <si>
    <t xml:space="preserve">HVAC - Artisan, Conducted risk assessment &amp; completed necessary safety documents. Found that the compressor tripped on the contactor. Reset the compressor and inspected all the wiring. Found all was in working order. Monitored the unit. , HVAC - Labour, </t>
  </si>
  <si>
    <t>23 Sep 2016</t>
  </si>
  <si>
    <t>Air conditioning unit in shop leaking water very badly</t>
  </si>
  <si>
    <t xml:space="preserve">HVAC - Artisan, Conducted risk assessment &amp; completed necessary safety documents. Cleaned coils and the drip tray. Unblocked the drain pipe. Water tested and found no blockage, HVAC - Labour, </t>
  </si>
  <si>
    <t xml:space="preserve">Cleaning agent, Gloves, rags, dust masks , </t>
  </si>
  <si>
    <t>La Lucia Ridge Oasis</t>
  </si>
  <si>
    <t>26 Sep 2016</t>
  </si>
  <si>
    <t>Walk in fridge temp + 21 degrees</t>
  </si>
  <si>
    <t xml:space="preserve">Senior Technician, General Labour, General Labour, Upon testing of the compressor unit, it was found that the compressor is damaged which has also damaged the drier unit. We are to isolate the affected units, remove and replace the damaged compressor, drier and re-gas using R22 gas. Conduct a test to ensure new equipment is working correctly and there are no leaks. Clean and make safe., </t>
  </si>
  <si>
    <t xml:space="preserve">Compressor unit, Dryer, R22 Gas, Consumables , </t>
  </si>
  <si>
    <t>Chess Service Station</t>
  </si>
  <si>
    <t xml:space="preserve">shop a/c not cooling at all </t>
  </si>
  <si>
    <t xml:space="preserve">Conducted risk assessment &amp; completed necessary safety documents. Assessed and found that one compressor is not pumping. The coil was icing up. Removed all the ice and cleaned evaporator coils. Cleaned with cleaning agent and water. Allowed the compressor to cool down and then proceeded to test. Found no faults. , HVAC - Artisan, HVAC - Labour, </t>
  </si>
  <si>
    <t xml:space="preserve">Cleaning agent, </t>
  </si>
  <si>
    <t>27 Sep 2016</t>
  </si>
  <si>
    <t>Water is pouring into the shop from the cold drinks fridge</t>
  </si>
  <si>
    <t xml:space="preserve">HVAC - Artisan, Conducted risk assessment &amp; completed necessary safety documents. Made work area safe and assessed. Unblocked that drain, cleaned and removed all debris. Cleaned drip tray. Tested water flow and found no blockage. , HVAC - Labour, </t>
  </si>
  <si>
    <t>BP Bluff</t>
  </si>
  <si>
    <t xml:space="preserve">Conducted risk assessment &amp; completed necessary safety documents. Switched the system off to inspect. Found that the fan motor, element and sensor was faulty. Returned to site and replaced the Fan motor and heater element with new. Cleaned work area to complete. , HVAC - Artisan, HVAC - Labour, </t>
  </si>
  <si>
    <t xml:space="preserve">Fan motor, Heater Element, Gloves, wiring, tape, </t>
  </si>
  <si>
    <t>BP Waterloo</t>
  </si>
  <si>
    <t>Generator room Door is broken. The hinge is rusted and has come off the frame</t>
  </si>
  <si>
    <t xml:space="preserve">Conducted risk assessment &amp; completed necessary safety documents. Made work area safe. Welded door hinge and made secure. Spray painted to match existing. , General Building - Artisan, General Building - Labour, </t>
  </si>
  <si>
    <t xml:space="preserve">Aerosol Spray paint , Welding rods , </t>
  </si>
  <si>
    <t xml:space="preserve">HVAC - Artisan, Conducted risk assessment &amp; completed necessary safety documents. Unblocked drain and replaced the sensor for the condenser. , HVAC - Labour, </t>
  </si>
  <si>
    <t xml:space="preserve">Sensor and cabling , Cleaning agent, gloves and dust mask , </t>
  </si>
  <si>
    <t>28 Sep 2016</t>
  </si>
  <si>
    <t>Air  con  is  not  cooling</t>
  </si>
  <si>
    <t xml:space="preserve">Conducted risk assessment &amp; completed necessary safety documents. Checked all sensors and settings. Pressure tested and found that the gas was short. Stripped unit and found a gas leak on the condenser. Repaired leak and topped up with R407 gas. Tested and found that pressure was hold and unit was cooling. , HVAC - Artisan, HVAC - Labour, </t>
  </si>
  <si>
    <t xml:space="preserve">R407 Gas, </t>
  </si>
  <si>
    <t>BP Ridge Oasis</t>
  </si>
  <si>
    <t>29 Sep 2016</t>
  </si>
  <si>
    <t xml:space="preserve">Inspection cover broken -11 mm pipe </t>
  </si>
  <si>
    <t xml:space="preserve">Conducted risk assessment &amp; completed necessary safety documents. Cordon off work area and assessed. Inspection cap was broken and underground pipe work was damaged. Returned to site and excavated thick concrete base to expose leak. Replaced damaged pipe and fittings with new. Cast concrete and cleaned work area. , General Building - Artisan, General Building - Labour, </t>
  </si>
  <si>
    <t xml:space="preserve">110mm junction socket , 50mm PVC fittings , 50mm PVC pipe, Sand, Cement, Gloves, glue, flux, dust mask , </t>
  </si>
  <si>
    <t>1 x Air Conditioning unit in shop leaking water very badly</t>
  </si>
  <si>
    <t xml:space="preserve">HVAC - Labour A/H, HVAC - Artisan A/H, Conducted risk assessment &amp; completed necessary safety documents. Found the wires were burnt.Isolated the unit to repair. Rewired and connected. Tested and found no faults. , HVAC - Artisan, HVAC - Labour, </t>
  </si>
  <si>
    <t>BP Arena Park</t>
  </si>
  <si>
    <t xml:space="preserve">HVAC - Artisan, Conducted risk assessment &amp; completed necessary safety documents. Assessed and found that the controller of off-set. Reset to cooling mode. Monitored and waited for the room temperature to drop. , HVAC - Labour, </t>
  </si>
  <si>
    <t>BP Richmond Road</t>
  </si>
  <si>
    <t>General buildings</t>
  </si>
  <si>
    <t xml:space="preserve">General Building - Artisan, Conducted risk assessment &amp; completed necessary safety documents. Barricaded work area to make safe. Removed damaged fittings to dispose and fitted new. Tested airline and found no leaks., General Building - Labour, </t>
  </si>
  <si>
    <t xml:space="preserve">Conex half inch fittings, </t>
  </si>
  <si>
    <t>BP Kwa Mashu Service Station</t>
  </si>
  <si>
    <t>05 Oct 2016</t>
  </si>
  <si>
    <t>Deep freezer not working ...</t>
  </si>
  <si>
    <t xml:space="preserve">Conducted risk assessment &amp; completed necessary safety documents. Assessed and found that the supply wiring from the circuit  breaker was burnt. Rewired system and tested. Found no faults. , HVAC - Artisan, HVAC - Labour, </t>
  </si>
  <si>
    <t>BP Chatsworth Circle</t>
  </si>
  <si>
    <t xml:space="preserve">Conducted risk assessment &amp; completed necessary safety documents. Wiring on the timer was burnt. Isolated the unit and rewired. Reset the system and tested. , HVAC - Artisan, HVAC - Labour,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</si>
</sst>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23"/>
  <sheetViews>
    <sheetView tabSelected="1" workbookViewId="0" showGridLines="true" showRowColHeaders="1">
      <selection activeCell="I23" sqref="I23"/>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0" customWidth="true" style="0"/>
    <col min="12" max="12" width="40" customWidth="true" style="0"/>
    <col min="13" max="13" width="15" customWidth="true" style="0"/>
    <col min="14" max="14" width="15" customWidth="true" style="0"/>
    <col min="15" max="15" width="10" customWidth="true" style="0"/>
    <col min="16" max="16" width="15" customWidth="true" style="0"/>
    <col min="17" max="17" width="15" customWidth="true" style="0"/>
    <col min="18" max="18" width="10" customWidth="true" style="0"/>
    <col min="19" max="19" width="40" customWidth="true" style="0"/>
    <col min="20" max="20"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c r="W1" s="1"/>
      <c r="X1" s="1"/>
      <c r="Y1" s="1"/>
      <c r="Z1" s="1"/>
      <c r="AA1" s="1"/>
    </row>
    <row r="2" spans="1:27">
      <c r="A2">
        <v>8037959</v>
      </c>
      <c r="B2" t="s">
        <v>20</v>
      </c>
      <c r="C2" t="s">
        <v>21</v>
      </c>
      <c r="D2" t="s">
        <v>22</v>
      </c>
      <c r="E2" t="s">
        <v>23</v>
      </c>
      <c r="F2" t="s">
        <v>24</v>
      </c>
      <c r="G2" t="s">
        <v>25</v>
      </c>
      <c r="H2"/>
      <c r="I2">
        <v>15</v>
      </c>
      <c r="J2">
        <v>2250</v>
      </c>
      <c r="K2">
        <v>23611.24</v>
      </c>
      <c r="L2" t="s">
        <v>26</v>
      </c>
      <c r="M2">
        <v>176</v>
      </c>
      <c r="N2">
        <v>1496</v>
      </c>
      <c r="O2">
        <v>26235.24</v>
      </c>
      <c r="P2">
        <v>3672.93</v>
      </c>
      <c r="Q2">
        <v>29908.17</v>
      </c>
      <c r="R2"/>
      <c r="S2"/>
      <c r="T2"/>
    </row>
    <row r="3" spans="1:27">
      <c r="A3">
        <v>8039672</v>
      </c>
      <c r="B3" t="s">
        <v>20</v>
      </c>
      <c r="C3" t="s">
        <v>27</v>
      </c>
      <c r="D3" t="s">
        <v>28</v>
      </c>
      <c r="E3" t="s">
        <v>29</v>
      </c>
      <c r="F3" t="s">
        <v>24</v>
      </c>
      <c r="G3" t="s">
        <v>30</v>
      </c>
      <c r="H3"/>
      <c r="I3">
        <v>15</v>
      </c>
      <c r="J3">
        <v>2250</v>
      </c>
      <c r="K3">
        <v>14308.88</v>
      </c>
      <c r="L3" t="s">
        <v>31</v>
      </c>
      <c r="M3">
        <v>1760</v>
      </c>
      <c r="N3">
        <v>14960</v>
      </c>
      <c r="O3">
        <v>20298.88</v>
      </c>
      <c r="P3">
        <v>2841.84</v>
      </c>
      <c r="Q3">
        <v>23140.72</v>
      </c>
      <c r="R3"/>
      <c r="S3"/>
      <c r="T3"/>
    </row>
    <row r="4" spans="1:27">
      <c r="A4">
        <v>8050074</v>
      </c>
      <c r="B4" t="s">
        <v>20</v>
      </c>
      <c r="C4" t="s">
        <v>32</v>
      </c>
      <c r="D4" t="s">
        <v>33</v>
      </c>
      <c r="E4" t="s">
        <v>34</v>
      </c>
      <c r="F4" t="s">
        <v>24</v>
      </c>
      <c r="G4" t="s">
        <v>35</v>
      </c>
      <c r="H4"/>
      <c r="I4">
        <v>10</v>
      </c>
      <c r="J4">
        <v>1875</v>
      </c>
      <c r="K4">
        <v>0</v>
      </c>
      <c r="L4" t="s">
        <v>36</v>
      </c>
      <c r="M4">
        <v>240</v>
      </c>
      <c r="N4">
        <v>2040</v>
      </c>
      <c r="O4">
        <v>2385</v>
      </c>
      <c r="P4">
        <v>333.9</v>
      </c>
      <c r="Q4">
        <v>2718.9</v>
      </c>
      <c r="R4"/>
      <c r="S4"/>
      <c r="T4"/>
    </row>
    <row r="5" spans="1:27">
      <c r="A5">
        <v>8050328</v>
      </c>
      <c r="B5" t="s">
        <v>20</v>
      </c>
      <c r="C5" t="s">
        <v>37</v>
      </c>
      <c r="D5" t="s">
        <v>38</v>
      </c>
      <c r="E5" t="s">
        <v>39</v>
      </c>
      <c r="F5" t="s">
        <v>24</v>
      </c>
      <c r="G5" t="s">
        <v>40</v>
      </c>
      <c r="H5"/>
      <c r="I5">
        <v>4</v>
      </c>
      <c r="J5">
        <v>750</v>
      </c>
      <c r="K5">
        <v>452</v>
      </c>
      <c r="L5" t="s">
        <v>41</v>
      </c>
      <c r="M5">
        <v>248</v>
      </c>
      <c r="N5">
        <v>2108</v>
      </c>
      <c r="O5">
        <v>1729</v>
      </c>
      <c r="P5">
        <v>242.06</v>
      </c>
      <c r="Q5">
        <v>1971.06</v>
      </c>
      <c r="R5"/>
      <c r="S5"/>
      <c r="T5"/>
    </row>
    <row r="6" spans="1:27">
      <c r="A6">
        <v>8050153</v>
      </c>
      <c r="B6" t="s">
        <v>20</v>
      </c>
      <c r="C6" t="s">
        <v>21</v>
      </c>
      <c r="D6" t="s">
        <v>42</v>
      </c>
      <c r="E6" t="s">
        <v>43</v>
      </c>
      <c r="F6" t="s">
        <v>24</v>
      </c>
      <c r="G6" t="s">
        <v>44</v>
      </c>
      <c r="H6"/>
      <c r="I6">
        <v>4</v>
      </c>
      <c r="J6">
        <v>750</v>
      </c>
      <c r="K6">
        <v>1945</v>
      </c>
      <c r="L6" t="s">
        <v>45</v>
      </c>
      <c r="M6">
        <v>128</v>
      </c>
      <c r="N6">
        <v>1088</v>
      </c>
      <c r="O6">
        <v>2967</v>
      </c>
      <c r="P6">
        <v>415.38</v>
      </c>
      <c r="Q6">
        <v>3382.38</v>
      </c>
      <c r="R6"/>
      <c r="S6"/>
      <c r="T6"/>
    </row>
    <row r="7" spans="1:27">
      <c r="A7">
        <v>8050384</v>
      </c>
      <c r="B7" t="s">
        <v>20</v>
      </c>
      <c r="C7" t="s">
        <v>46</v>
      </c>
      <c r="D7" t="s">
        <v>42</v>
      </c>
      <c r="E7" t="s">
        <v>43</v>
      </c>
      <c r="F7" t="s">
        <v>24</v>
      </c>
      <c r="G7" t="s">
        <v>47</v>
      </c>
      <c r="H7"/>
      <c r="I7">
        <v>4</v>
      </c>
      <c r="J7">
        <v>1126</v>
      </c>
      <c r="K7">
        <v>1650</v>
      </c>
      <c r="L7" t="s">
        <v>48</v>
      </c>
      <c r="M7">
        <v>140</v>
      </c>
      <c r="N7">
        <v>1190</v>
      </c>
      <c r="O7">
        <v>3073.5</v>
      </c>
      <c r="P7">
        <v>430.29</v>
      </c>
      <c r="Q7">
        <v>3503.79</v>
      </c>
      <c r="R7"/>
      <c r="S7"/>
      <c r="T7"/>
    </row>
    <row r="8" spans="1:27">
      <c r="A8">
        <v>8050444</v>
      </c>
      <c r="B8" t="s">
        <v>20</v>
      </c>
      <c r="C8" t="s">
        <v>37</v>
      </c>
      <c r="D8" t="s">
        <v>49</v>
      </c>
      <c r="E8" t="s">
        <v>50</v>
      </c>
      <c r="F8" t="s">
        <v>24</v>
      </c>
      <c r="G8" t="s">
        <v>51</v>
      </c>
      <c r="H8"/>
      <c r="I8">
        <v>2</v>
      </c>
      <c r="J8">
        <v>375</v>
      </c>
      <c r="K8">
        <v>0</v>
      </c>
      <c r="L8" t="s">
        <v>36</v>
      </c>
      <c r="M8">
        <v>248</v>
      </c>
      <c r="N8">
        <v>2108</v>
      </c>
      <c r="O8">
        <v>902</v>
      </c>
      <c r="P8">
        <v>126.28</v>
      </c>
      <c r="Q8">
        <v>1028.28</v>
      </c>
      <c r="R8"/>
      <c r="S8"/>
      <c r="T8"/>
    </row>
    <row r="9" spans="1:27">
      <c r="A9">
        <v>8050821</v>
      </c>
      <c r="B9" t="s">
        <v>20</v>
      </c>
      <c r="C9" t="s">
        <v>21</v>
      </c>
      <c r="D9" t="s">
        <v>52</v>
      </c>
      <c r="E9" t="s">
        <v>53</v>
      </c>
      <c r="F9" t="s">
        <v>24</v>
      </c>
      <c r="G9" t="s">
        <v>54</v>
      </c>
      <c r="H9"/>
      <c r="I9">
        <v>8</v>
      </c>
      <c r="J9">
        <v>1500</v>
      </c>
      <c r="K9">
        <v>450</v>
      </c>
      <c r="L9" t="s">
        <v>55</v>
      </c>
      <c r="M9">
        <v>128</v>
      </c>
      <c r="N9">
        <v>1088</v>
      </c>
      <c r="O9">
        <v>2222</v>
      </c>
      <c r="P9">
        <v>311.08</v>
      </c>
      <c r="Q9">
        <v>2533.08</v>
      </c>
      <c r="R9"/>
      <c r="S9"/>
      <c r="T9"/>
    </row>
    <row r="10" spans="1:27">
      <c r="A10">
        <v>8051002</v>
      </c>
      <c r="B10" t="s">
        <v>20</v>
      </c>
      <c r="C10" t="s">
        <v>56</v>
      </c>
      <c r="D10" t="s">
        <v>57</v>
      </c>
      <c r="E10" t="s">
        <v>58</v>
      </c>
      <c r="F10" t="s">
        <v>24</v>
      </c>
      <c r="G10" t="s">
        <v>59</v>
      </c>
      <c r="H10"/>
      <c r="I10">
        <v>24</v>
      </c>
      <c r="J10">
        <v>3600</v>
      </c>
      <c r="K10">
        <v>22694.28</v>
      </c>
      <c r="L10" t="s">
        <v>60</v>
      </c>
      <c r="M10">
        <v>48</v>
      </c>
      <c r="N10">
        <v>408</v>
      </c>
      <c r="O10">
        <v>26396.28</v>
      </c>
      <c r="P10">
        <v>3695.48</v>
      </c>
      <c r="Q10">
        <v>30091.76</v>
      </c>
      <c r="R10"/>
      <c r="S10"/>
      <c r="T10"/>
    </row>
    <row r="11" spans="1:27">
      <c r="A11">
        <v>8051029</v>
      </c>
      <c r="B11" t="s">
        <v>20</v>
      </c>
      <c r="C11" t="s">
        <v>61</v>
      </c>
      <c r="D11" t="s">
        <v>57</v>
      </c>
      <c r="E11" t="s">
        <v>62</v>
      </c>
      <c r="F11" t="s">
        <v>24</v>
      </c>
      <c r="G11" t="s">
        <v>63</v>
      </c>
      <c r="H11"/>
      <c r="I11">
        <v>14</v>
      </c>
      <c r="J11">
        <v>2625</v>
      </c>
      <c r="K11">
        <v>300</v>
      </c>
      <c r="L11" t="s">
        <v>64</v>
      </c>
      <c r="M11">
        <v>208</v>
      </c>
      <c r="N11">
        <v>1768</v>
      </c>
      <c r="O11">
        <v>3367</v>
      </c>
      <c r="P11">
        <v>471.38</v>
      </c>
      <c r="Q11">
        <v>3838.38</v>
      </c>
      <c r="R11"/>
      <c r="S11"/>
      <c r="T11"/>
    </row>
    <row r="12" spans="1:27">
      <c r="A12">
        <v>8051074</v>
      </c>
      <c r="B12" t="s">
        <v>20</v>
      </c>
      <c r="C12" t="s">
        <v>61</v>
      </c>
      <c r="D12" t="s">
        <v>65</v>
      </c>
      <c r="E12" t="s">
        <v>66</v>
      </c>
      <c r="F12" t="s">
        <v>24</v>
      </c>
      <c r="G12" t="s">
        <v>67</v>
      </c>
      <c r="H12"/>
      <c r="I12">
        <v>8</v>
      </c>
      <c r="J12">
        <v>2252</v>
      </c>
      <c r="K12">
        <v>450</v>
      </c>
      <c r="L12" t="s">
        <v>64</v>
      </c>
      <c r="M12">
        <v>0</v>
      </c>
      <c r="N12">
        <v>0</v>
      </c>
      <c r="O12">
        <v>2702</v>
      </c>
      <c r="P12">
        <v>378.28</v>
      </c>
      <c r="Q12">
        <v>3080.28</v>
      </c>
      <c r="R12"/>
      <c r="S12"/>
      <c r="T12"/>
    </row>
    <row r="13" spans="1:27">
      <c r="A13">
        <v>8051086</v>
      </c>
      <c r="B13" t="s">
        <v>20</v>
      </c>
      <c r="C13" t="s">
        <v>68</v>
      </c>
      <c r="D13" t="s">
        <v>42</v>
      </c>
      <c r="E13" t="s">
        <v>43</v>
      </c>
      <c r="F13" t="s">
        <v>24</v>
      </c>
      <c r="G13" t="s">
        <v>69</v>
      </c>
      <c r="H13"/>
      <c r="I13">
        <v>6</v>
      </c>
      <c r="J13">
        <v>1689</v>
      </c>
      <c r="K13">
        <v>1662</v>
      </c>
      <c r="L13" t="s">
        <v>70</v>
      </c>
      <c r="M13">
        <v>480</v>
      </c>
      <c r="N13">
        <v>4080</v>
      </c>
      <c r="O13">
        <v>4371</v>
      </c>
      <c r="P13">
        <v>611.94</v>
      </c>
      <c r="Q13">
        <v>4982.94</v>
      </c>
      <c r="R13"/>
      <c r="S13"/>
      <c r="T13"/>
    </row>
    <row r="14" spans="1:27">
      <c r="A14">
        <v>8051199</v>
      </c>
      <c r="B14" t="s">
        <v>20</v>
      </c>
      <c r="C14" t="s">
        <v>71</v>
      </c>
      <c r="D14" t="s">
        <v>65</v>
      </c>
      <c r="E14" t="s">
        <v>72</v>
      </c>
      <c r="F14" t="s">
        <v>24</v>
      </c>
      <c r="G14" t="s">
        <v>73</v>
      </c>
      <c r="H14"/>
      <c r="I14">
        <v>6</v>
      </c>
      <c r="J14">
        <v>975</v>
      </c>
      <c r="K14">
        <v>387</v>
      </c>
      <c r="L14" t="s">
        <v>74</v>
      </c>
      <c r="M14">
        <v>152</v>
      </c>
      <c r="N14">
        <v>1292</v>
      </c>
      <c r="O14">
        <v>1685</v>
      </c>
      <c r="P14">
        <v>235.9</v>
      </c>
      <c r="Q14">
        <v>1920.9</v>
      </c>
      <c r="R14"/>
      <c r="S14"/>
      <c r="T14"/>
    </row>
    <row r="15" spans="1:27">
      <c r="A15">
        <v>8051243</v>
      </c>
      <c r="B15" t="s">
        <v>20</v>
      </c>
      <c r="C15" t="s">
        <v>68</v>
      </c>
      <c r="D15" t="s">
        <v>42</v>
      </c>
      <c r="E15" t="s">
        <v>43</v>
      </c>
      <c r="F15" t="s">
        <v>24</v>
      </c>
      <c r="G15" t="s">
        <v>75</v>
      </c>
      <c r="H15"/>
      <c r="I15">
        <v>2</v>
      </c>
      <c r="J15">
        <v>375</v>
      </c>
      <c r="K15">
        <v>1415</v>
      </c>
      <c r="L15" t="s">
        <v>76</v>
      </c>
      <c r="M15">
        <v>240</v>
      </c>
      <c r="N15">
        <v>2040</v>
      </c>
      <c r="O15">
        <v>2300</v>
      </c>
      <c r="P15">
        <v>322</v>
      </c>
      <c r="Q15">
        <v>2622</v>
      </c>
      <c r="R15"/>
      <c r="S15"/>
      <c r="T15"/>
    </row>
    <row r="16" spans="1:27">
      <c r="A16">
        <v>8051266</v>
      </c>
      <c r="B16" t="s">
        <v>20</v>
      </c>
      <c r="C16" t="s">
        <v>61</v>
      </c>
      <c r="D16" t="s">
        <v>77</v>
      </c>
      <c r="E16" t="s">
        <v>78</v>
      </c>
      <c r="F16" t="s">
        <v>24</v>
      </c>
      <c r="G16" t="s">
        <v>79</v>
      </c>
      <c r="H16"/>
      <c r="I16">
        <v>8</v>
      </c>
      <c r="J16">
        <v>1500</v>
      </c>
      <c r="K16">
        <v>1950</v>
      </c>
      <c r="L16" t="s">
        <v>80</v>
      </c>
      <c r="M16">
        <v>208</v>
      </c>
      <c r="N16">
        <v>1768</v>
      </c>
      <c r="O16">
        <v>3892</v>
      </c>
      <c r="P16">
        <v>544.88</v>
      </c>
      <c r="Q16">
        <v>4436.88</v>
      </c>
      <c r="R16"/>
      <c r="S16"/>
      <c r="T16"/>
    </row>
    <row r="17" spans="1:27">
      <c r="A17">
        <v>8051305</v>
      </c>
      <c r="B17" t="s">
        <v>20</v>
      </c>
      <c r="C17" t="s">
        <v>81</v>
      </c>
      <c r="D17" t="s">
        <v>82</v>
      </c>
      <c r="E17" t="s">
        <v>83</v>
      </c>
      <c r="F17" t="s">
        <v>24</v>
      </c>
      <c r="G17" t="s">
        <v>84</v>
      </c>
      <c r="H17"/>
      <c r="I17">
        <v>12</v>
      </c>
      <c r="J17">
        <v>1950</v>
      </c>
      <c r="K17">
        <v>813.96</v>
      </c>
      <c r="L17" t="s">
        <v>85</v>
      </c>
      <c r="M17">
        <v>960</v>
      </c>
      <c r="N17">
        <v>8160</v>
      </c>
      <c r="O17">
        <v>4803.96</v>
      </c>
      <c r="P17">
        <v>672.55</v>
      </c>
      <c r="Q17">
        <v>5476.51</v>
      </c>
      <c r="R17"/>
      <c r="S17"/>
      <c r="T17"/>
    </row>
    <row r="18" spans="1:27">
      <c r="A18">
        <v>8051406</v>
      </c>
      <c r="B18" t="s">
        <v>20</v>
      </c>
      <c r="C18" t="s">
        <v>21</v>
      </c>
      <c r="D18" t="s">
        <v>82</v>
      </c>
      <c r="E18" t="s">
        <v>86</v>
      </c>
      <c r="F18" t="s">
        <v>24</v>
      </c>
      <c r="G18" t="s">
        <v>87</v>
      </c>
      <c r="H18"/>
      <c r="I18">
        <v>8</v>
      </c>
      <c r="J18">
        <v>1876</v>
      </c>
      <c r="K18">
        <v>429</v>
      </c>
      <c r="L18" t="s">
        <v>41</v>
      </c>
      <c r="M18">
        <v>128</v>
      </c>
      <c r="N18">
        <v>1088</v>
      </c>
      <c r="O18">
        <v>2577</v>
      </c>
      <c r="P18">
        <v>360.78</v>
      </c>
      <c r="Q18">
        <v>2937.78</v>
      </c>
      <c r="R18"/>
      <c r="S18"/>
      <c r="T18"/>
    </row>
    <row r="19" spans="1:27">
      <c r="A19">
        <v>8051419</v>
      </c>
      <c r="B19" t="s">
        <v>20</v>
      </c>
      <c r="C19" t="s">
        <v>88</v>
      </c>
      <c r="D19" t="s">
        <v>42</v>
      </c>
      <c r="E19" t="s">
        <v>43</v>
      </c>
      <c r="F19" t="s">
        <v>24</v>
      </c>
      <c r="G19" t="s">
        <v>89</v>
      </c>
      <c r="H19"/>
      <c r="I19">
        <v>2</v>
      </c>
      <c r="J19">
        <v>375</v>
      </c>
      <c r="K19">
        <v>0</v>
      </c>
      <c r="L19" t="s">
        <v>36</v>
      </c>
      <c r="M19">
        <v>240</v>
      </c>
      <c r="N19">
        <v>2040</v>
      </c>
      <c r="O19">
        <v>885</v>
      </c>
      <c r="P19">
        <v>123.9</v>
      </c>
      <c r="Q19">
        <v>1008.9</v>
      </c>
      <c r="R19"/>
      <c r="S19"/>
      <c r="T19"/>
    </row>
    <row r="20" spans="1:27">
      <c r="A20">
        <v>8051544</v>
      </c>
      <c r="B20" t="s">
        <v>20</v>
      </c>
      <c r="C20" t="s">
        <v>90</v>
      </c>
      <c r="D20" t="s">
        <v>42</v>
      </c>
      <c r="E20" t="s">
        <v>91</v>
      </c>
      <c r="F20" t="s">
        <v>24</v>
      </c>
      <c r="G20" t="s">
        <v>92</v>
      </c>
      <c r="H20"/>
      <c r="I20">
        <v>2</v>
      </c>
      <c r="J20">
        <v>325</v>
      </c>
      <c r="K20">
        <v>58</v>
      </c>
      <c r="L20" t="s">
        <v>93</v>
      </c>
      <c r="M20">
        <v>240</v>
      </c>
      <c r="N20">
        <v>2040</v>
      </c>
      <c r="O20">
        <v>893</v>
      </c>
      <c r="P20">
        <v>125.02</v>
      </c>
      <c r="Q20">
        <v>1018.02</v>
      </c>
      <c r="R20"/>
      <c r="S20"/>
      <c r="T20"/>
    </row>
    <row r="21" spans="1:27">
      <c r="A21">
        <v>8052010</v>
      </c>
      <c r="B21" t="s">
        <v>20</v>
      </c>
      <c r="C21" t="s">
        <v>94</v>
      </c>
      <c r="D21" t="s">
        <v>95</v>
      </c>
      <c r="E21" t="s">
        <v>96</v>
      </c>
      <c r="F21" t="s">
        <v>24</v>
      </c>
      <c r="G21" t="s">
        <v>97</v>
      </c>
      <c r="H21"/>
      <c r="I21">
        <v>4</v>
      </c>
      <c r="J21">
        <v>750</v>
      </c>
      <c r="K21">
        <v>292</v>
      </c>
      <c r="L21" t="s">
        <v>41</v>
      </c>
      <c r="M21">
        <v>168</v>
      </c>
      <c r="N21">
        <v>1428</v>
      </c>
      <c r="O21">
        <v>1399</v>
      </c>
      <c r="P21">
        <v>195.86</v>
      </c>
      <c r="Q21">
        <v>1594.86</v>
      </c>
      <c r="R21"/>
      <c r="S21"/>
      <c r="T21"/>
    </row>
    <row r="22" spans="1:27">
      <c r="A22">
        <v>8052176</v>
      </c>
      <c r="B22" t="s">
        <v>20</v>
      </c>
      <c r="C22" t="s">
        <v>98</v>
      </c>
      <c r="D22" t="s">
        <v>42</v>
      </c>
      <c r="E22" t="s">
        <v>43</v>
      </c>
      <c r="F22" t="s">
        <v>24</v>
      </c>
      <c r="G22" t="s">
        <v>99</v>
      </c>
      <c r="H22"/>
      <c r="I22">
        <v>4</v>
      </c>
      <c r="J22">
        <v>1126</v>
      </c>
      <c r="K22">
        <v>342</v>
      </c>
      <c r="L22" t="s">
        <v>41</v>
      </c>
      <c r="M22">
        <v>260</v>
      </c>
      <c r="N22">
        <v>2210</v>
      </c>
      <c r="O22">
        <v>2020.5</v>
      </c>
      <c r="P22">
        <v>282.87</v>
      </c>
      <c r="Q22">
        <v>2303.37</v>
      </c>
      <c r="R22"/>
      <c r="S22"/>
      <c r="T22"/>
    </row>
    <row r="23" spans="1:27">
      <c r="I23" s="2">
        <f>SUM(I2:I22)</f>
        <v>162</v>
      </c>
      <c r="J23" s="2">
        <f>SUM(J2:J22)</f>
        <v>30294</v>
      </c>
      <c r="K23" s="2">
        <f>SUM(K2:K22)</f>
        <v>73210.36</v>
      </c>
      <c r="L23" s="2"/>
      <c r="M23" s="2">
        <f>SUM(M2:M22)</f>
        <v>6400</v>
      </c>
      <c r="N23" s="2">
        <f>SUM(N2:N22)</f>
        <v>54400</v>
      </c>
      <c r="O23" s="2">
        <f>SUM(O2:O22)</f>
        <v>117104.36</v>
      </c>
      <c r="P23" s="2">
        <f>SUM(P2:P22)</f>
        <v>16394.6</v>
      </c>
      <c r="Q23" s="2">
        <f>SUM(Q2:Q22)</f>
        <v>133498.96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2016-10-11T17:46:43+02:00</dcterms:created>
  <dcterms:modified xsi:type="dcterms:W3CDTF">2016-10-11T17:46:43+02:00</dcterms:modified>
  <dc:title>Seavest Batch Invoice</dc:title>
  <dc:description>Seavest Batch Invoice</dc:description>
  <dc:subject>Seavest Batch Invoice</dc:subject>
  <cp:keywords/>
  <cp:category/>
</cp:coreProperties>
</file>