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Simple" sheetId="1" r:id="rId4"/>
  </sheets>
  <definedNames/>
  <calcPr calcId="124519" calcMode="auto" fullCalcOnLoad="0"/>
</workbook>
</file>

<file path=xl/sharedStrings.xml><?xml version="1.0" encoding="utf-8"?>
<sst xmlns="http://schemas.openxmlformats.org/spreadsheetml/2006/main" uniqueCount="89">
  <si>
    <t>Sevest Ref.</t>
  </si>
  <si>
    <t>Invoice No.</t>
  </si>
  <si>
    <t>Site Name</t>
  </si>
  <si>
    <t>Date Logged</t>
  </si>
  <si>
    <t>Issue / Incident Description</t>
  </si>
  <si>
    <t>Category</t>
  </si>
  <si>
    <t>Solution: Reason For ADHOC Billing</t>
  </si>
  <si>
    <t>#R</t>
  </si>
  <si>
    <t>Labour Hrs.</t>
  </si>
  <si>
    <t>Rate</t>
  </si>
  <si>
    <t>Labour Ttl.</t>
  </si>
  <si>
    <t>Material Ttl.</t>
  </si>
  <si>
    <t>Material Description</t>
  </si>
  <si>
    <t>Mileage (Km)</t>
  </si>
  <si>
    <t>Mileage Ttl</t>
  </si>
  <si>
    <t>Inv Excl.</t>
  </si>
  <si>
    <t>TAX</t>
  </si>
  <si>
    <t>Inclusive</t>
  </si>
  <si>
    <t>Approved</t>
  </si>
  <si>
    <t>Seavest Comments</t>
  </si>
  <si>
    <t>BP Comments</t>
  </si>
  <si>
    <t>B138</t>
  </si>
  <si>
    <t>BP Prospecton Road Service Sta</t>
  </si>
  <si>
    <t>23 Oct 2017</t>
  </si>
  <si>
    <t>Door stopper is coming off</t>
  </si>
  <si>
    <t>Reactive Maintenance</t>
  </si>
  <si>
    <t xml:space="preserve">Conducted risk assessment &amp; completed necessary safety documents. Assessed and found bolts broken. Require to fabricate bracket and reinstall door stopper. Returned and fitted purpose made bracket and secured the door stopper. , </t>
  </si>
  <si>
    <t xml:space="preserve">Purpose made bracket , </t>
  </si>
  <si>
    <t>Daniels Auto Centre</t>
  </si>
  <si>
    <t>30 Oct 2017</t>
  </si>
  <si>
    <t xml:space="preserve">Air con is leaking water </t>
  </si>
  <si>
    <t xml:space="preserve">Conducted risk assessment &amp; completed necessary safety documents. Washed out filters. Returned and repaired damaged duct. Washed internal filter and reset controller., </t>
  </si>
  <si>
    <t xml:space="preserve">, </t>
  </si>
  <si>
    <t>Moore Rd Service Station</t>
  </si>
  <si>
    <t xml:space="preserve">Food and drinks chiller is not working </t>
  </si>
  <si>
    <t xml:space="preserve">Conducted risk assessment &amp; completed necessary safety documents. Unit iced up. Adjusted temperature and set to defrost. , </t>
  </si>
  <si>
    <t>Chess Service Station</t>
  </si>
  <si>
    <t>Dairy chiller temp is too high</t>
  </si>
  <si>
    <t xml:space="preserve">Conducted risk assessment &amp; completed necessary safety documents. Rewired controller and set temperature. , </t>
  </si>
  <si>
    <t xml:space="preserve">Consumables, </t>
  </si>
  <si>
    <t xml:space="preserve">WBC chiller is not working </t>
  </si>
  <si>
    <t xml:space="preserve">Conducted risk assessment &amp; completed necessary safety documents. Assessed and found unit short of gas. Topped up gas, </t>
  </si>
  <si>
    <t xml:space="preserve">R134A Gas, </t>
  </si>
  <si>
    <t>Montwood Motors</t>
  </si>
  <si>
    <t>Shop and office air con is not working</t>
  </si>
  <si>
    <t xml:space="preserve">Conducted risk assessment &amp; completed necessary safety documents. Assessed and found office aircon not working due to faulty compressor. Quote to replace. Topped up shop aircon with gas and pressure tested. No leaks found. , </t>
  </si>
  <si>
    <t xml:space="preserve">R22 Gas, </t>
  </si>
  <si>
    <t>New Germany Service Centre</t>
  </si>
  <si>
    <t>Walk in chiller is not working</t>
  </si>
  <si>
    <t xml:space="preserve">Conducted risk assessment &amp; completed necessary safety documents. Switched off compressor to cool down and reset., </t>
  </si>
  <si>
    <t xml:space="preserve">Conducted risk assessment &amp; completed necessary safety documents. Washed filters and replaced, cleared drain line. We suggest a secondary drip tray is required. , </t>
  </si>
  <si>
    <t>BP John Ross</t>
  </si>
  <si>
    <t>03 Nov 2017</t>
  </si>
  <si>
    <t>Cold drinks chhiller is not working</t>
  </si>
  <si>
    <t xml:space="preserve">Conducted risk assessment &amp; completed necessary safety documents. Reset light on breaker., </t>
  </si>
  <si>
    <t>Palm Service Centre</t>
  </si>
  <si>
    <t xml:space="preserve">Freezer is not working .. .. </t>
  </si>
  <si>
    <t xml:space="preserve">Conducted risk assessment &amp; completed necessary safety documents. Traced fault to the DB board. Power supply needs to be repaired by an electrician. Tested the fridge with an extension and found fridge was working fine. , </t>
  </si>
  <si>
    <t>La Lucia Ridge Oasis</t>
  </si>
  <si>
    <t>2017-10-25</t>
  </si>
  <si>
    <t xml:space="preserve">Replacement of armaflex </t>
  </si>
  <si>
    <t xml:space="preserve">The armeflex pipe insulation is waterlogged and is beginning to dip water above the cold room damaging the ceiling and stock. Remove and replace 7 lengths of armaflex insulation which is connected to the cold room and freezer room unit with new. Top up the cold room and freezer units with 404 Gas. Clean and make work area safe., </t>
  </si>
  <si>
    <t xml:space="preserve">Gas R404, Armeflex Tape, Armeflex 5/8 x 3/4, </t>
  </si>
  <si>
    <t xml:space="preserve">Dairy chiller is not working </t>
  </si>
  <si>
    <t xml:space="preserve">Conducted risk assessment &amp; completed necessary safety documents. Assessed and found condenser fan motors were blown. Replaced with new 34 watt and tested. No faults found. , </t>
  </si>
  <si>
    <t xml:space="preserve">Condenser fan motor , </t>
  </si>
  <si>
    <t xml:space="preserve">Dairy chiller 2 is not working </t>
  </si>
  <si>
    <t xml:space="preserve">Conducted risk assessment &amp; completed necessary safety documents. Adjusted temp and set on defrost to clear ice., </t>
  </si>
  <si>
    <t>BP Kwa Mashu Service Station</t>
  </si>
  <si>
    <t>Condensation water on glass of freezer</t>
  </si>
  <si>
    <t xml:space="preserve">Conducted risk assessment &amp; completed necessary safety documents. Assessed and found no faults. Condensation forming on the glass is normal.  , </t>
  </si>
  <si>
    <t xml:space="preserve">Call out charge , </t>
  </si>
  <si>
    <t>BP Northdene</t>
  </si>
  <si>
    <t xml:space="preserve">Freezer room is not working </t>
  </si>
  <si>
    <t xml:space="preserve">Conducted risk assessment &amp; completed necessary safety documents. Repaired burnt wiring and replaced defrost heater contactor., </t>
  </si>
  <si>
    <t xml:space="preserve">Contactor and wring , </t>
  </si>
  <si>
    <t>BP Arena Park</t>
  </si>
  <si>
    <t xml:space="preserve">Shop air con is not cooling </t>
  </si>
  <si>
    <t xml:space="preserve">Conducted risk assessment &amp; completed necessary safety documents. Air con working fine, checked set point temp and gas pressure., </t>
  </si>
  <si>
    <t>BP Dube Village Mall</t>
  </si>
  <si>
    <t xml:space="preserve">Walk in freezer is not working </t>
  </si>
  <si>
    <t xml:space="preserve">Conducted risk assessment &amp; completed necessary safety documents. Adjusted temp and defrosted ice, </t>
  </si>
  <si>
    <t>BP Bluff</t>
  </si>
  <si>
    <t>Dairy chiller is leaking water</t>
  </si>
  <si>
    <t xml:space="preserve">Conducted risk assessment &amp; completed necessary safety documents. Assesed dairy chiller and discovered chiller is leaking because drain is blocked. Unblocked drain., </t>
  </si>
  <si>
    <t xml:space="preserve">Cleaning agent, </t>
  </si>
  <si>
    <t>Air con is not blowing cold air MTC:</t>
  </si>
  <si>
    <t xml:space="preserve">Conducted risk assessment &amp; completed necessary safety documents. Assessed and repaired gas leak. Adjusted V-belts and topped up R22 gas., </t>
  </si>
  <si>
    <t xml:space="preserve"> R22 gas, </t>
  </si>
</sst>
</file>

<file path=xl/styles.xml><?xml version="1.0" encoding="utf-8"?>
<styleSheet xmlns="http://schemas.openxmlformats.org/spreadsheetml/2006/main" xml:space="preserve">
  <numFmts count="0"/>
  <fonts count="3">
    <font>
      <name val="Calibri"/>
      <sz val="11"/>
      <b val="0"/>
      <i val="0"/>
      <u val="none"/>
      <strike val="0"/>
      <color rgb="FF000000"/>
    </font>
    <font>
      <name val="Calibri"/>
      <sz val="11"/>
      <b val="1"/>
      <i val="0"/>
      <u val="none"/>
      <strike val="0"/>
      <color rgb="FFFFFFFF"/>
    </font>
    <font>
      <name val="Calibri"/>
      <sz val="11"/>
      <b val="1"/>
      <i val="0"/>
      <u val="none"/>
      <strike val="0"/>
      <color rgb="FF000000"/>
    </font>
  </fonts>
  <fills count="4">
    <fill>
      <patternFill patternType="none">
        <fgColor rgb="FFFFFFFF"/>
        <bgColor rgb="FF000000"/>
      </patternFill>
    </fill>
    <fill>
      <patternFill patternType="gray125">
        <fgColor rgb="FFFFFFFF"/>
        <bgColor rgb="FF000000"/>
      </patternFill>
    </fill>
    <fill>
      <patternFill patternType="solid">
        <fgColor rgb="19456f"/>
        <bgColor rgb="FF000000"/>
      </patternFill>
    </fill>
    <fill>
      <patternFill patternType="solid">
        <fgColor rgb="c5d9f1"/>
        <bgColor rgb="FF000000"/>
      </patternFill>
    </fill>
  </fills>
  <borders count="1">
    <border/>
  </borders>
  <cellStyleXfs count="1">
    <xf numFmtId="0" fontId="0" fillId="0" borderId="0"/>
  </cellStyleXfs>
  <cellXfs count="3">
    <xf xfId="0" fontId="0" numFmtId="0" fillId="0" borderId="0" applyFont="0" applyNumberFormat="0" applyFill="0" applyBorder="0" applyAlignment="0">
      <alignment horizontal="general" vertical="bottom" textRotation="0" wrapText="false" shrinkToFit="false"/>
    </xf>
    <xf xfId="0" fontId="1" numFmtId="0" fillId="2" borderId="0" applyFont="1" applyNumberFormat="0" applyFill="1" applyBorder="0" applyAlignment="1">
      <alignment horizontal="left" vertical="bottom" textRotation="0" wrapText="false" shrinkToFit="false"/>
    </xf>
    <xf xfId="0" fontId="2" numFmtId="0" fillId="3" borderId="0" applyFont="1" applyNumberFormat="0" applyFill="1" applyBorder="0" applyAlignment="0">
      <alignment horizontal="general" vertical="bottom" textRotation="0" wrapText="fals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AA21"/>
  <sheetViews>
    <sheetView tabSelected="1" workbookViewId="0" showGridLines="true" showRowColHeaders="1">
      <selection activeCell="I21" sqref="I21"/>
    </sheetView>
  </sheetViews>
  <sheetFormatPr defaultRowHeight="14.4" outlineLevelRow="0" outlineLevelCol="0"/>
  <cols>
    <col min="1" max="1" width="15" customWidth="true" style="0"/>
    <col min="2" max="2" width="15" customWidth="true" style="0"/>
    <col min="3" max="3" width="40" customWidth="true" style="0"/>
    <col min="4" max="4" width="15" customWidth="true" style="0"/>
    <col min="5" max="5" width="30" customWidth="true" style="0"/>
    <col min="6" max="6" width="30" customWidth="true" style="0"/>
    <col min="7" max="7" width="35" customWidth="true" style="0"/>
    <col min="8" max="8" width="10" customWidth="true" style="0"/>
    <col min="9" max="9" width="15" customWidth="true" style="0"/>
    <col min="10" max="10" width="15" customWidth="true" style="0"/>
    <col min="11" max="11" width="15" customWidth="true" style="0"/>
    <col min="12" max="12" width="10" customWidth="true" style="0"/>
    <col min="13" max="13" width="40" customWidth="true" style="0"/>
    <col min="14" max="14" width="15" customWidth="true" style="0"/>
    <col min="15" max="15" width="15" customWidth="true" style="0"/>
    <col min="17" max="17" width="10" customWidth="true" style="0"/>
    <col min="18" max="18" width="15" customWidth="true" style="0"/>
    <col min="19" max="19" width="10" customWidth="true" style="0"/>
    <col min="20" max="20" width="40" customWidth="true" style="0"/>
    <col min="21" max="21" width="40" customWidth="true" style="0"/>
  </cols>
  <sheetData>
    <row r="1" spans="1:27">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c r="W1" s="1"/>
      <c r="X1" s="1"/>
      <c r="Y1" s="1"/>
      <c r="Z1" s="1"/>
      <c r="AA1" s="1"/>
    </row>
    <row r="2" spans="1:27">
      <c r="A2">
        <v>8099544</v>
      </c>
      <c r="B2" t="s">
        <v>21</v>
      </c>
      <c r="C2" t="s">
        <v>22</v>
      </c>
      <c r="D2" t="s">
        <v>23</v>
      </c>
      <c r="E2" t="s">
        <v>24</v>
      </c>
      <c r="F2" t="s">
        <v>25</v>
      </c>
      <c r="G2" t="s">
        <v>26</v>
      </c>
      <c r="H2"/>
      <c r="I2">
        <v>2</v>
      </c>
      <c r="J2">
        <v>450</v>
      </c>
      <c r="K2">
        <v>900</v>
      </c>
      <c r="L2">
        <v>129</v>
      </c>
      <c r="M2" t="s">
        <v>27</v>
      </c>
      <c r="N2">
        <v>140</v>
      </c>
      <c r="O2">
        <v>1190</v>
      </c>
      <c r="P2">
        <v>2219</v>
      </c>
      <c r="Q2">
        <v>310.66</v>
      </c>
      <c r="R2">
        <v>2529.66</v>
      </c>
      <c r="S2"/>
      <c r="T2"/>
      <c r="U2"/>
    </row>
    <row r="3" spans="1:27">
      <c r="A3">
        <v>8096774</v>
      </c>
      <c r="B3" t="s">
        <v>21</v>
      </c>
      <c r="C3" t="s">
        <v>28</v>
      </c>
      <c r="D3" t="s">
        <v>29</v>
      </c>
      <c r="E3" t="s">
        <v>30</v>
      </c>
      <c r="F3" t="s">
        <v>25</v>
      </c>
      <c r="G3" t="s">
        <v>31</v>
      </c>
      <c r="H3"/>
      <c r="I3">
        <v>3</v>
      </c>
      <c r="J3">
        <v>450</v>
      </c>
      <c r="K3">
        <v>1350</v>
      </c>
      <c r="L3">
        <v>0</v>
      </c>
      <c r="M3" t="s">
        <v>32</v>
      </c>
      <c r="N3">
        <v>340</v>
      </c>
      <c r="O3">
        <v>2890</v>
      </c>
      <c r="P3">
        <v>4240</v>
      </c>
      <c r="Q3">
        <v>593.6</v>
      </c>
      <c r="R3">
        <v>4833.6</v>
      </c>
      <c r="S3"/>
      <c r="T3"/>
      <c r="U3"/>
    </row>
    <row r="4" spans="1:27">
      <c r="A4">
        <v>8101050</v>
      </c>
      <c r="B4" t="s">
        <v>21</v>
      </c>
      <c r="C4" t="s">
        <v>33</v>
      </c>
      <c r="D4" t="s">
        <v>29</v>
      </c>
      <c r="E4" t="s">
        <v>34</v>
      </c>
      <c r="F4" t="s">
        <v>25</v>
      </c>
      <c r="G4" t="s">
        <v>35</v>
      </c>
      <c r="H4"/>
      <c r="I4">
        <v>1</v>
      </c>
      <c r="J4">
        <v>450</v>
      </c>
      <c r="K4">
        <v>450</v>
      </c>
      <c r="L4">
        <v>0</v>
      </c>
      <c r="M4" t="s">
        <v>32</v>
      </c>
      <c r="N4">
        <v>58</v>
      </c>
      <c r="O4">
        <v>493</v>
      </c>
      <c r="P4">
        <v>943</v>
      </c>
      <c r="Q4">
        <v>132.02</v>
      </c>
      <c r="R4">
        <v>1075.02</v>
      </c>
      <c r="S4"/>
      <c r="T4"/>
      <c r="U4"/>
    </row>
    <row r="5" spans="1:27">
      <c r="A5">
        <v>8101074</v>
      </c>
      <c r="B5" t="s">
        <v>21</v>
      </c>
      <c r="C5" t="s">
        <v>36</v>
      </c>
      <c r="D5" t="s">
        <v>29</v>
      </c>
      <c r="E5" t="s">
        <v>37</v>
      </c>
      <c r="F5" t="s">
        <v>25</v>
      </c>
      <c r="G5" t="s">
        <v>38</v>
      </c>
      <c r="H5"/>
      <c r="I5">
        <v>2</v>
      </c>
      <c r="J5">
        <v>450</v>
      </c>
      <c r="K5">
        <v>900</v>
      </c>
      <c r="L5">
        <v>150</v>
      </c>
      <c r="M5" t="s">
        <v>39</v>
      </c>
      <c r="N5">
        <v>42</v>
      </c>
      <c r="O5">
        <v>357</v>
      </c>
      <c r="P5">
        <v>1407</v>
      </c>
      <c r="Q5">
        <v>196.98</v>
      </c>
      <c r="R5">
        <v>1603.98</v>
      </c>
      <c r="S5"/>
      <c r="T5"/>
      <c r="U5"/>
    </row>
    <row r="6" spans="1:27">
      <c r="A6">
        <v>8101100</v>
      </c>
      <c r="B6" t="s">
        <v>21</v>
      </c>
      <c r="C6" t="s">
        <v>36</v>
      </c>
      <c r="D6" t="s">
        <v>29</v>
      </c>
      <c r="E6" t="s">
        <v>40</v>
      </c>
      <c r="F6" t="s">
        <v>25</v>
      </c>
      <c r="G6" t="s">
        <v>41</v>
      </c>
      <c r="H6"/>
      <c r="I6">
        <v>1</v>
      </c>
      <c r="J6">
        <v>450</v>
      </c>
      <c r="K6">
        <v>450</v>
      </c>
      <c r="L6">
        <v>1200</v>
      </c>
      <c r="M6" t="s">
        <v>42</v>
      </c>
      <c r="N6">
        <v>0</v>
      </c>
      <c r="O6">
        <v>0</v>
      </c>
      <c r="P6">
        <v>1650</v>
      </c>
      <c r="Q6">
        <v>231</v>
      </c>
      <c r="R6">
        <v>1881</v>
      </c>
      <c r="S6"/>
      <c r="T6"/>
      <c r="U6"/>
    </row>
    <row r="7" spans="1:27">
      <c r="A7">
        <v>8101111</v>
      </c>
      <c r="B7" t="s">
        <v>21</v>
      </c>
      <c r="C7" t="s">
        <v>43</v>
      </c>
      <c r="D7" t="s">
        <v>29</v>
      </c>
      <c r="E7" t="s">
        <v>44</v>
      </c>
      <c r="F7" t="s">
        <v>25</v>
      </c>
      <c r="G7" t="s">
        <v>45</v>
      </c>
      <c r="H7"/>
      <c r="I7">
        <v>2</v>
      </c>
      <c r="J7">
        <v>563</v>
      </c>
      <c r="K7">
        <v>1126</v>
      </c>
      <c r="L7">
        <v>650</v>
      </c>
      <c r="M7" t="s">
        <v>46</v>
      </c>
      <c r="N7">
        <v>52</v>
      </c>
      <c r="O7">
        <v>442</v>
      </c>
      <c r="P7">
        <v>2218</v>
      </c>
      <c r="Q7">
        <v>310.52</v>
      </c>
      <c r="R7">
        <v>2528.52</v>
      </c>
      <c r="S7"/>
      <c r="T7"/>
      <c r="U7"/>
    </row>
    <row r="8" spans="1:27">
      <c r="A8">
        <v>8101113</v>
      </c>
      <c r="B8" t="s">
        <v>21</v>
      </c>
      <c r="C8" t="s">
        <v>47</v>
      </c>
      <c r="D8" t="s">
        <v>29</v>
      </c>
      <c r="E8" t="s">
        <v>48</v>
      </c>
      <c r="F8" t="s">
        <v>25</v>
      </c>
      <c r="G8" t="s">
        <v>49</v>
      </c>
      <c r="H8"/>
      <c r="I8">
        <v>1</v>
      </c>
      <c r="J8">
        <v>450</v>
      </c>
      <c r="K8">
        <v>450</v>
      </c>
      <c r="L8">
        <v>0</v>
      </c>
      <c r="M8" t="s">
        <v>32</v>
      </c>
      <c r="N8">
        <v>60</v>
      </c>
      <c r="O8">
        <v>510</v>
      </c>
      <c r="P8">
        <v>960</v>
      </c>
      <c r="Q8">
        <v>134.4</v>
      </c>
      <c r="R8">
        <v>1094.4</v>
      </c>
      <c r="S8"/>
      <c r="T8"/>
      <c r="U8"/>
    </row>
    <row r="9" spans="1:27">
      <c r="A9">
        <v>8101346</v>
      </c>
      <c r="B9" t="s">
        <v>21</v>
      </c>
      <c r="C9" t="s">
        <v>28</v>
      </c>
      <c r="D9" t="s">
        <v>29</v>
      </c>
      <c r="E9" t="s">
        <v>30</v>
      </c>
      <c r="F9" t="s">
        <v>25</v>
      </c>
      <c r="G9" t="s">
        <v>50</v>
      </c>
      <c r="H9"/>
      <c r="I9">
        <v>2</v>
      </c>
      <c r="J9">
        <v>563</v>
      </c>
      <c r="K9">
        <v>1126</v>
      </c>
      <c r="L9">
        <v>0</v>
      </c>
      <c r="M9" t="s">
        <v>32</v>
      </c>
      <c r="N9">
        <v>170</v>
      </c>
      <c r="O9">
        <v>1445</v>
      </c>
      <c r="P9">
        <v>2571</v>
      </c>
      <c r="Q9">
        <v>359.94</v>
      </c>
      <c r="R9">
        <v>2930.94</v>
      </c>
      <c r="S9"/>
      <c r="T9"/>
      <c r="U9"/>
    </row>
    <row r="10" spans="1:27">
      <c r="A10">
        <v>8099728</v>
      </c>
      <c r="B10" t="s">
        <v>21</v>
      </c>
      <c r="C10" t="s">
        <v>51</v>
      </c>
      <c r="D10" t="s">
        <v>52</v>
      </c>
      <c r="E10" t="s">
        <v>53</v>
      </c>
      <c r="F10" t="s">
        <v>25</v>
      </c>
      <c r="G10" t="s">
        <v>54</v>
      </c>
      <c r="H10"/>
      <c r="I10">
        <v>1</v>
      </c>
      <c r="J10">
        <v>450</v>
      </c>
      <c r="K10">
        <v>450</v>
      </c>
      <c r="L10">
        <v>0</v>
      </c>
      <c r="M10" t="s">
        <v>32</v>
      </c>
      <c r="N10">
        <v>30</v>
      </c>
      <c r="O10">
        <v>255</v>
      </c>
      <c r="P10">
        <v>705</v>
      </c>
      <c r="Q10">
        <v>98.7</v>
      </c>
      <c r="R10">
        <v>803.7</v>
      </c>
      <c r="S10"/>
      <c r="T10"/>
      <c r="U10"/>
    </row>
    <row r="11" spans="1:27">
      <c r="A11">
        <v>8101335</v>
      </c>
      <c r="B11" t="s">
        <v>21</v>
      </c>
      <c r="C11" t="s">
        <v>55</v>
      </c>
      <c r="D11" t="s">
        <v>52</v>
      </c>
      <c r="E11" t="s">
        <v>56</v>
      </c>
      <c r="F11" t="s">
        <v>25</v>
      </c>
      <c r="G11" t="s">
        <v>57</v>
      </c>
      <c r="H11"/>
      <c r="I11">
        <v>2</v>
      </c>
      <c r="J11">
        <v>563</v>
      </c>
      <c r="K11">
        <v>1126</v>
      </c>
      <c r="L11">
        <v>0</v>
      </c>
      <c r="M11" t="s">
        <v>32</v>
      </c>
      <c r="N11">
        <v>87</v>
      </c>
      <c r="O11">
        <v>739.5</v>
      </c>
      <c r="P11">
        <v>1865.5</v>
      </c>
      <c r="Q11">
        <v>261.17</v>
      </c>
      <c r="R11">
        <v>2126.67</v>
      </c>
      <c r="S11"/>
      <c r="T11"/>
      <c r="U11"/>
    </row>
    <row r="12" spans="1:27">
      <c r="A12">
        <v>8101158</v>
      </c>
      <c r="B12" t="s">
        <v>21</v>
      </c>
      <c r="C12" t="s">
        <v>58</v>
      </c>
      <c r="D12" t="s">
        <v>59</v>
      </c>
      <c r="E12" t="s">
        <v>60</v>
      </c>
      <c r="F12" t="s">
        <v>25</v>
      </c>
      <c r="G12" t="s">
        <v>61</v>
      </c>
      <c r="H12"/>
      <c r="I12">
        <v>8</v>
      </c>
      <c r="J12">
        <v>450</v>
      </c>
      <c r="K12">
        <v>3600</v>
      </c>
      <c r="L12">
        <v>3263.1</v>
      </c>
      <c r="M12" t="s">
        <v>62</v>
      </c>
      <c r="N12">
        <v>10</v>
      </c>
      <c r="O12">
        <v>85</v>
      </c>
      <c r="P12">
        <v>6948.1</v>
      </c>
      <c r="Q12">
        <v>972.73</v>
      </c>
      <c r="R12">
        <v>7920.83</v>
      </c>
      <c r="S12"/>
      <c r="T12"/>
      <c r="U12"/>
    </row>
    <row r="13" spans="1:27">
      <c r="A13">
        <v>8100670</v>
      </c>
      <c r="B13" t="s">
        <v>21</v>
      </c>
      <c r="C13" t="s">
        <v>58</v>
      </c>
      <c r="D13" t="s">
        <v>52</v>
      </c>
      <c r="E13" t="s">
        <v>63</v>
      </c>
      <c r="F13" t="s">
        <v>25</v>
      </c>
      <c r="G13" t="s">
        <v>64</v>
      </c>
      <c r="H13"/>
      <c r="I13">
        <v>2</v>
      </c>
      <c r="J13">
        <v>450</v>
      </c>
      <c r="K13">
        <v>900</v>
      </c>
      <c r="L13">
        <v>1450</v>
      </c>
      <c r="M13" t="s">
        <v>65</v>
      </c>
      <c r="N13">
        <v>32</v>
      </c>
      <c r="O13">
        <v>272</v>
      </c>
      <c r="P13">
        <v>2622</v>
      </c>
      <c r="Q13">
        <v>367.08</v>
      </c>
      <c r="R13">
        <v>2989.08</v>
      </c>
      <c r="S13"/>
      <c r="T13"/>
      <c r="U13"/>
    </row>
    <row r="14" spans="1:27">
      <c r="A14">
        <v>8100505</v>
      </c>
      <c r="B14" t="s">
        <v>21</v>
      </c>
      <c r="C14" t="s">
        <v>58</v>
      </c>
      <c r="D14" t="s">
        <v>52</v>
      </c>
      <c r="E14" t="s">
        <v>66</v>
      </c>
      <c r="F14" t="s">
        <v>25</v>
      </c>
      <c r="G14" t="s">
        <v>67</v>
      </c>
      <c r="H14"/>
      <c r="I14">
        <v>1</v>
      </c>
      <c r="J14">
        <v>450</v>
      </c>
      <c r="K14">
        <v>450</v>
      </c>
      <c r="L14">
        <v>0</v>
      </c>
      <c r="M14" t="s">
        <v>32</v>
      </c>
      <c r="N14">
        <v>32</v>
      </c>
      <c r="O14">
        <v>272</v>
      </c>
      <c r="P14">
        <v>722</v>
      </c>
      <c r="Q14">
        <v>101.08</v>
      </c>
      <c r="R14">
        <v>823.08</v>
      </c>
      <c r="S14"/>
      <c r="T14"/>
      <c r="U14"/>
    </row>
    <row r="15" spans="1:27">
      <c r="A15">
        <v>8101325</v>
      </c>
      <c r="B15" t="s">
        <v>21</v>
      </c>
      <c r="C15" t="s">
        <v>68</v>
      </c>
      <c r="D15" t="s">
        <v>52</v>
      </c>
      <c r="E15" t="s">
        <v>69</v>
      </c>
      <c r="F15" t="s">
        <v>25</v>
      </c>
      <c r="G15" t="s">
        <v>70</v>
      </c>
      <c r="H15"/>
      <c r="I15">
        <v>0</v>
      </c>
      <c r="J15">
        <v>325</v>
      </c>
      <c r="K15">
        <v>0</v>
      </c>
      <c r="L15">
        <v>800</v>
      </c>
      <c r="M15" t="s">
        <v>71</v>
      </c>
      <c r="N15">
        <v>0</v>
      </c>
      <c r="O15">
        <v>0</v>
      </c>
      <c r="P15">
        <v>800</v>
      </c>
      <c r="Q15">
        <v>112</v>
      </c>
      <c r="R15">
        <v>912</v>
      </c>
      <c r="S15"/>
      <c r="T15"/>
      <c r="U15"/>
    </row>
    <row r="16" spans="1:27">
      <c r="A16">
        <v>8101390</v>
      </c>
      <c r="B16" t="s">
        <v>21</v>
      </c>
      <c r="C16" t="s">
        <v>72</v>
      </c>
      <c r="D16" t="s">
        <v>52</v>
      </c>
      <c r="E16" t="s">
        <v>73</v>
      </c>
      <c r="F16" t="s">
        <v>25</v>
      </c>
      <c r="G16" t="s">
        <v>74</v>
      </c>
      <c r="H16"/>
      <c r="I16">
        <v>2</v>
      </c>
      <c r="J16">
        <v>450</v>
      </c>
      <c r="K16">
        <v>900</v>
      </c>
      <c r="L16">
        <v>889</v>
      </c>
      <c r="M16" t="s">
        <v>75</v>
      </c>
      <c r="N16">
        <v>60</v>
      </c>
      <c r="O16">
        <v>510</v>
      </c>
      <c r="P16">
        <v>2299</v>
      </c>
      <c r="Q16">
        <v>321.86</v>
      </c>
      <c r="R16">
        <v>2620.86</v>
      </c>
      <c r="S16"/>
      <c r="T16"/>
      <c r="U16"/>
    </row>
    <row r="17" spans="1:27">
      <c r="A17">
        <v>8101232</v>
      </c>
      <c r="B17" t="s">
        <v>21</v>
      </c>
      <c r="C17" t="s">
        <v>76</v>
      </c>
      <c r="D17" t="s">
        <v>52</v>
      </c>
      <c r="E17" t="s">
        <v>77</v>
      </c>
      <c r="F17" t="s">
        <v>25</v>
      </c>
      <c r="G17" t="s">
        <v>78</v>
      </c>
      <c r="H17"/>
      <c r="I17">
        <v>1</v>
      </c>
      <c r="J17">
        <v>450</v>
      </c>
      <c r="K17">
        <v>450</v>
      </c>
      <c r="L17">
        <v>0</v>
      </c>
      <c r="M17" t="s">
        <v>32</v>
      </c>
      <c r="N17">
        <v>60</v>
      </c>
      <c r="O17">
        <v>510</v>
      </c>
      <c r="P17">
        <v>960</v>
      </c>
      <c r="Q17">
        <v>134.4</v>
      </c>
      <c r="R17">
        <v>1094.4</v>
      </c>
      <c r="S17"/>
      <c r="T17"/>
      <c r="U17"/>
    </row>
    <row r="18" spans="1:27">
      <c r="A18">
        <v>8101214</v>
      </c>
      <c r="B18" t="s">
        <v>21</v>
      </c>
      <c r="C18" t="s">
        <v>79</v>
      </c>
      <c r="D18" t="s">
        <v>52</v>
      </c>
      <c r="E18" t="s">
        <v>80</v>
      </c>
      <c r="F18" t="s">
        <v>25</v>
      </c>
      <c r="G18" t="s">
        <v>81</v>
      </c>
      <c r="H18"/>
      <c r="I18">
        <v>2</v>
      </c>
      <c r="J18">
        <v>563</v>
      </c>
      <c r="K18">
        <v>1126</v>
      </c>
      <c r="L18">
        <v>0</v>
      </c>
      <c r="M18" t="s">
        <v>32</v>
      </c>
      <c r="N18">
        <v>0</v>
      </c>
      <c r="O18">
        <v>0</v>
      </c>
      <c r="P18">
        <v>1126</v>
      </c>
      <c r="Q18">
        <v>157.64</v>
      </c>
      <c r="R18">
        <v>1283.64</v>
      </c>
      <c r="S18"/>
      <c r="T18"/>
      <c r="U18"/>
    </row>
    <row r="19" spans="1:27">
      <c r="A19">
        <v>8101218</v>
      </c>
      <c r="B19" t="s">
        <v>21</v>
      </c>
      <c r="C19" t="s">
        <v>82</v>
      </c>
      <c r="D19" t="s">
        <v>52</v>
      </c>
      <c r="E19" t="s">
        <v>83</v>
      </c>
      <c r="F19" t="s">
        <v>25</v>
      </c>
      <c r="G19" t="s">
        <v>84</v>
      </c>
      <c r="H19"/>
      <c r="I19">
        <v>2</v>
      </c>
      <c r="J19">
        <v>563</v>
      </c>
      <c r="K19">
        <v>1126</v>
      </c>
      <c r="L19">
        <v>300</v>
      </c>
      <c r="M19" t="s">
        <v>85</v>
      </c>
      <c r="N19">
        <v>60</v>
      </c>
      <c r="O19">
        <v>510</v>
      </c>
      <c r="P19">
        <v>1936</v>
      </c>
      <c r="Q19">
        <v>271.04</v>
      </c>
      <c r="R19">
        <v>2207.04</v>
      </c>
      <c r="S19"/>
      <c r="T19"/>
      <c r="U19"/>
    </row>
    <row r="20" spans="1:27">
      <c r="A20">
        <v>8101215</v>
      </c>
      <c r="B20" t="s">
        <v>21</v>
      </c>
      <c r="C20" t="s">
        <v>79</v>
      </c>
      <c r="D20" t="s">
        <v>52</v>
      </c>
      <c r="E20" t="s">
        <v>86</v>
      </c>
      <c r="F20" t="s">
        <v>25</v>
      </c>
      <c r="G20" t="s">
        <v>87</v>
      </c>
      <c r="H20"/>
      <c r="I20">
        <v>2</v>
      </c>
      <c r="J20">
        <v>563</v>
      </c>
      <c r="K20">
        <v>1126</v>
      </c>
      <c r="L20">
        <v>950</v>
      </c>
      <c r="M20" t="s">
        <v>88</v>
      </c>
      <c r="N20">
        <v>38</v>
      </c>
      <c r="O20">
        <v>323</v>
      </c>
      <c r="P20">
        <v>2399</v>
      </c>
      <c r="Q20">
        <v>335.86</v>
      </c>
      <c r="R20">
        <v>2734.86</v>
      </c>
      <c r="S20"/>
      <c r="T20"/>
      <c r="U20"/>
    </row>
    <row r="21" spans="1:27">
      <c r="I21" s="2">
        <f>SUM(I2:I20)</f>
        <v>37</v>
      </c>
      <c r="J21" s="2"/>
      <c r="K21" s="2">
        <f>SUM(K2:K20)</f>
        <v>18006</v>
      </c>
      <c r="L21" s="2">
        <f>SUM(L2:L20)</f>
        <v>9781.1</v>
      </c>
      <c r="M21" s="2"/>
      <c r="N21" s="2">
        <f>SUM(N2:N20)</f>
        <v>1271</v>
      </c>
      <c r="O21" s="2">
        <f>SUM(O2:O20)</f>
        <v>10803.5</v>
      </c>
      <c r="P21" s="2">
        <f>SUM(P2:P20)</f>
        <v>38590.6</v>
      </c>
      <c r="Q21" s="2">
        <f>SUM(Q2:Q20)</f>
        <v>5402.679999999998</v>
      </c>
      <c r="R21" s="2">
        <f>SUM(R2:R20)</f>
        <v>43993.28000000001</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Simple</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Sealink</dc:creator>
  <cp:lastModifiedBy>Sealink</cp:lastModifiedBy>
  <dcterms:created xsi:type="dcterms:W3CDTF">2017-11-12T13:17:56+02:00</dcterms:created>
  <dcterms:modified xsi:type="dcterms:W3CDTF">2017-11-12T13:17:56+02:00</dcterms:modified>
  <dc:title>Seavest Batch Invoice</dc:title>
  <dc:description>Seavest Batch Invoice</dc:description>
  <dc:subject>Seavest Batch Invoice</dc:subject>
  <cp:keywords/>
  <cp:category/>
</cp:coreProperties>
</file>