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Simple" sheetId="1" r:id="rId4"/>
  </sheets>
  <definedNames/>
  <calcPr calcId="124519" calcMode="auto" fullCalcOnLoad="0"/>
</workbook>
</file>

<file path=xl/sharedStrings.xml><?xml version="1.0" encoding="utf-8"?>
<sst xmlns="http://schemas.openxmlformats.org/spreadsheetml/2006/main" uniqueCount="85">
  <si>
    <t>Sevest Ref.</t>
  </si>
  <si>
    <t>Invoice No.</t>
  </si>
  <si>
    <t>Site Name</t>
  </si>
  <si>
    <t>Date Logged</t>
  </si>
  <si>
    <t>Issue / Incident Description</t>
  </si>
  <si>
    <t>Category</t>
  </si>
  <si>
    <t>Solution: Reason For ADHOC Billing</t>
  </si>
  <si>
    <t>#R</t>
  </si>
  <si>
    <t>Labour Hrs.</t>
  </si>
  <si>
    <t>Rate</t>
  </si>
  <si>
    <t>Labour Ttl.</t>
  </si>
  <si>
    <t>Material Ttl.</t>
  </si>
  <si>
    <t>Material Description</t>
  </si>
  <si>
    <t>Mileage (Km)</t>
  </si>
  <si>
    <t>Mileage Ttl</t>
  </si>
  <si>
    <t>Inv Excl.</t>
  </si>
  <si>
    <t>TAX</t>
  </si>
  <si>
    <t>Inclusive</t>
  </si>
  <si>
    <t>Approved</t>
  </si>
  <si>
    <t>Seavest Comments</t>
  </si>
  <si>
    <t>BP Comments</t>
  </si>
  <si>
    <t>B163</t>
  </si>
  <si>
    <t>Moore Rd Service Station</t>
  </si>
  <si>
    <t>16 Nov 2017</t>
  </si>
  <si>
    <t>Store Room/ Receiving area roof leaking.</t>
  </si>
  <si>
    <t>Reactive Maintenance</t>
  </si>
  <si>
    <t xml:space="preserve">Create a safe barricaded working area. Remove to spoil 7m of the main building box gutter. Supply and install 7m of new prefabricated galvanized box gutter. Prepare and wash the newly installed gutter with a galvanized cleaner to neutralize the acid base content. Apply 2 coats of Plascon Guard Pitch Coating EPD 100 to the inside of the gutter. , </t>
  </si>
  <si>
    <t xml:space="preserve">Plascon Guard Pitch Coating EPD 100 , Prefabricated Galvanized Gutter, Plascon Galvanized Cleaner, </t>
  </si>
  <si>
    <t>BP Umbilo</t>
  </si>
  <si>
    <t>05 Feb 2018</t>
  </si>
  <si>
    <t xml:space="preserve">The ShopFront Window glass is broken </t>
  </si>
  <si>
    <t xml:space="preserve">Created a safe barricaded work area. Dismantle the existing defective window glass panel to safe disposal. Supply and install 1 x 8.38mm clear shatter-proof safety glass.  , </t>
  </si>
  <si>
    <t xml:space="preserve">Clear Safety Glass, </t>
  </si>
  <si>
    <t>BP Hillcrest</t>
  </si>
  <si>
    <t>16 Feb 2018</t>
  </si>
  <si>
    <t>PUMP 9&amp;10, air trigger leaks air while filling a tyre with air.</t>
  </si>
  <si>
    <t xml:space="preserve">Conducted risk assessment &amp; completed necessary safety documents. Assessed and found trigger valve faulty. Removed faulty trigger valve and replaced with new. Tested and it is working well., </t>
  </si>
  <si>
    <t xml:space="preserve">Twin hose control valve, Consumables(box hose clamps,thread tape), </t>
  </si>
  <si>
    <t>BP Verulam</t>
  </si>
  <si>
    <t>02 Mar 2018</t>
  </si>
  <si>
    <t xml:space="preserve">Office toilet is blocked ,, ,, ,,, </t>
  </si>
  <si>
    <t xml:space="preserve">Conducted risk assessment &amp; completed necessary safety documents. Unblocked toilet using drain cleaner. Tested toilet unit and it is working well, </t>
  </si>
  <si>
    <t xml:space="preserve">Drain cleaner , </t>
  </si>
  <si>
    <t>Westville Autohouse</t>
  </si>
  <si>
    <t>Pipe under sink is leaking</t>
  </si>
  <si>
    <t xml:space="preserve">Conducted risk assessment &amp; completed necessary safety documents. Assessed and found that braided pipes need to be changed and tap is leaking. Cut off water supply to the toilet. Removed damaged  braided pipes and replaced with new. Re-secured leaking tap. Tested system and it is working well., </t>
  </si>
  <si>
    <t xml:space="preserve">Braided connector pipe, </t>
  </si>
  <si>
    <t>BP Berea E L</t>
  </si>
  <si>
    <t>07 Mar 2018</t>
  </si>
  <si>
    <t>Toilet door and back door not closing</t>
  </si>
  <si>
    <t xml:space="preserve">Conducted risk assessment &amp; completed necessary safety documents. Assessed and found doors not closing. Removed and re-secured back door lock. Aligned bathroom door and secured door frame. Tested doors it is working well., </t>
  </si>
  <si>
    <t xml:space="preserve">pop rivets and tech screws, </t>
  </si>
  <si>
    <t>Motorhaven</t>
  </si>
  <si>
    <t>Water pouring down the ceiling</t>
  </si>
  <si>
    <t xml:space="preserve">Cordon off work area to make safe. Upon assessment we found that the is possibly coming from the aircon, however we have advised the dealer to call us when it rains to have a accurate result. , </t>
  </si>
  <si>
    <t xml:space="preserve">Call out charges as agreed., </t>
  </si>
  <si>
    <t>222 Service Station</t>
  </si>
  <si>
    <t xml:space="preserve">Panel has come loose .. ... ... ... </t>
  </si>
  <si>
    <t xml:space="preserve">Conducted risk assessment &amp; completed necessary safety documents. Assessed and found panel was loose from site upgrade. Removed loose panel and re-secured with Tech screws. , </t>
  </si>
  <si>
    <t xml:space="preserve">Tech screws, </t>
  </si>
  <si>
    <t>BP Raisethorpe</t>
  </si>
  <si>
    <t>08 Mar 2018</t>
  </si>
  <si>
    <t xml:space="preserve">wbc kicthen has no hot water after reducing temp </t>
  </si>
  <si>
    <t xml:space="preserve">Conducted risk assessment &amp; completed necessary safety documents. Cordoned off work area. Assessed and found wild bean cafe has no hot water. Isolated water supply to geyser. Removed defective element, thermostat and rubber gasket to dispose. Replaced with new. Reinstated water supply and tested geyser and found no leaks.., </t>
  </si>
  <si>
    <t xml:space="preserve">Kwikot Element, Thermostat, Rubber gasket, </t>
  </si>
  <si>
    <t>La Lucia Ridge Oasis</t>
  </si>
  <si>
    <t>09 Mar 2018</t>
  </si>
  <si>
    <t xml:space="preserve">Replacement of cashier kiosk door frame </t>
  </si>
  <si>
    <t xml:space="preserve">Create a safe barricaded work area. Dismantle the existing cashier kiosk door and store in safe keeping for reuse. Remove to spoil the cashier kiosk door frame. Supply and install a new strengthen anodized aluminium door frame complete with heavy duty stainless steel hinges and reinstate the door. Patch plaster the wall around the newly installed frame. Prepare and paint around the newly installed door frame., </t>
  </si>
  <si>
    <t xml:space="preserve">Plascon Wall and All, Heavy Duty Stainless Steel Hinge, Plaster Motar, Natural Anodised Aluminium Frame, </t>
  </si>
  <si>
    <t>BP John Ross</t>
  </si>
  <si>
    <t>Cashier control door not closing</t>
  </si>
  <si>
    <t xml:space="preserve">Conducted risk assessment &amp; completed necessary safety documents. Assessed and found that three door release switches need to be replaced. Required a door specalist from Durban to attend. Removed damaged door release switches and replaced with new. Tested controlled door and it is working well., </t>
  </si>
  <si>
    <t xml:space="preserve">Door release switches, </t>
  </si>
  <si>
    <t>BP Waterloo</t>
  </si>
  <si>
    <t>15 Mar 2018</t>
  </si>
  <si>
    <t>Auto slidinging door not working -</t>
  </si>
  <si>
    <t xml:space="preserve">Conducted risk assessment &amp; completed necessary safety documents. Assessed and found that door function selector switch needs to be replaced. Removed faulty door selector switch and replaced with new. Realigned door leafs. Tested door and it is working correctly., </t>
  </si>
  <si>
    <t xml:space="preserve">Door control switch, </t>
  </si>
  <si>
    <t>Cashier control door not closing kiosk door acce</t>
  </si>
  <si>
    <t xml:space="preserve">Conducted risk assessment &amp; completed necessary safety documents. Removed cashier access control door and resecured to door frame on lockside. Rewired and secured door release switch. Tested door and it is working correctly., </t>
  </si>
  <si>
    <t xml:space="preserve">, </t>
  </si>
  <si>
    <t>BP Chatsworth Circle</t>
  </si>
  <si>
    <t>Main entrance automatic sliding door not opening and closing</t>
  </si>
  <si>
    <t xml:space="preserve">Conducted risk assessment &amp; completed necessary safety documents.Assessed main entrance automatic sliding door and found trolleys need to be replaced. Removed two set of trolleys and replaced with preused trolleys. Tested door it is working fine., </t>
  </si>
</sst>
</file>

<file path=xl/styles.xml><?xml version="1.0" encoding="utf-8"?>
<styleSheet xmlns="http://schemas.openxmlformats.org/spreadsheetml/2006/main" xml:space="preserve">
  <numFmts count="0"/>
  <fonts count="3">
    <font>
      <name val="Calibri"/>
      <sz val="11"/>
      <b val="0"/>
      <i val="0"/>
      <u val="none"/>
      <strike val="0"/>
      <color rgb="FF000000"/>
    </font>
    <font>
      <name val="Calibri"/>
      <sz val="11"/>
      <b val="1"/>
      <i val="0"/>
      <u val="none"/>
      <strike val="0"/>
      <color rgb="FFFFFFFF"/>
    </font>
    <font>
      <name val="Calibri"/>
      <sz val="11"/>
      <b val="1"/>
      <i val="0"/>
      <u val="none"/>
      <strike val="0"/>
      <color rgb="FF000000"/>
    </font>
  </fonts>
  <fills count="4">
    <fill>
      <patternFill patternType="none">
        <fgColor rgb="FFFFFFFF"/>
        <bgColor rgb="FF000000"/>
      </patternFill>
    </fill>
    <fill>
      <patternFill patternType="gray125">
        <fgColor rgb="FFFFFFFF"/>
        <bgColor rgb="FF000000"/>
      </patternFill>
    </fill>
    <fill>
      <patternFill patternType="solid">
        <fgColor rgb="19456f"/>
        <bgColor rgb="FF000000"/>
      </patternFill>
    </fill>
    <fill>
      <patternFill patternType="solid">
        <fgColor rgb="c5d9f1"/>
        <bgColor rgb="FF000000"/>
      </patternFill>
    </fill>
  </fills>
  <borders count="1">
    <border/>
  </borders>
  <cellStyleXfs count="1">
    <xf numFmtId="0" fontId="0" fillId="0" borderId="0"/>
  </cellStyleXfs>
  <cellXfs count="3">
    <xf xfId="0" fontId="0" numFmtId="0" fillId="0" borderId="0" applyFont="0" applyNumberFormat="0" applyFill="0" applyBorder="0" applyAlignment="0">
      <alignment horizontal="general" vertical="bottom" textRotation="0" wrapText="false" shrinkToFit="false"/>
    </xf>
    <xf xfId="0" fontId="1" numFmtId="0" fillId="2" borderId="0" applyFont="1" applyNumberFormat="0" applyFill="1" applyBorder="0" applyAlignment="1">
      <alignment horizontal="left" vertical="bottom" textRotation="0" wrapText="false" shrinkToFit="false"/>
    </xf>
    <xf xfId="0" fontId="2" numFmtId="0" fillId="3" borderId="0" applyFont="1" applyNumberFormat="0" applyFill="1" applyBorder="0" applyAlignment="0">
      <alignment horizontal="general" vertical="bottom" textRotation="0" wrapText="fals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AA16"/>
  <sheetViews>
    <sheetView tabSelected="1" workbookViewId="0" showGridLines="true" showRowColHeaders="1">
      <selection activeCell="I16" sqref="I16"/>
    </sheetView>
  </sheetViews>
  <sheetFormatPr defaultRowHeight="14.4" outlineLevelRow="0" outlineLevelCol="0"/>
  <cols>
    <col min="1" max="1" width="15" customWidth="true" style="0"/>
    <col min="2" max="2" width="15" customWidth="true" style="0"/>
    <col min="3" max="3" width="40" customWidth="true" style="0"/>
    <col min="4" max="4" width="15" customWidth="true" style="0"/>
    <col min="5" max="5" width="30" customWidth="true" style="0"/>
    <col min="6" max="6" width="30" customWidth="true" style="0"/>
    <col min="7" max="7" width="35" customWidth="true" style="0"/>
    <col min="8" max="8" width="10" customWidth="true" style="0"/>
    <col min="9" max="9" width="15" customWidth="true" style="0"/>
    <col min="10" max="10" width="15" customWidth="true" style="0"/>
    <col min="11" max="11" width="15" customWidth="true" style="0"/>
    <col min="12" max="12" width="10" customWidth="true" style="0"/>
    <col min="13" max="13" width="40" customWidth="true" style="0"/>
    <col min="14" max="14" width="15" customWidth="true" style="0"/>
    <col min="15" max="15" width="15" customWidth="true" style="0"/>
    <col min="17" max="17" width="10" customWidth="true" style="0"/>
    <col min="18" max="18" width="15" customWidth="true" style="0"/>
    <col min="19" max="19" width="10" customWidth="true" style="0"/>
    <col min="20" max="20" width="40" customWidth="true" style="0"/>
    <col min="21" max="21" width="40" customWidth="true" style="0"/>
  </cols>
  <sheetData>
    <row r="1" spans="1:27">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c r="W1" s="1"/>
      <c r="X1" s="1"/>
      <c r="Y1" s="1"/>
      <c r="Z1" s="1"/>
      <c r="AA1" s="1"/>
    </row>
    <row r="2" spans="1:27">
      <c r="A2">
        <v>8104096</v>
      </c>
      <c r="B2" t="s">
        <v>21</v>
      </c>
      <c r="C2" t="s">
        <v>22</v>
      </c>
      <c r="D2" t="s">
        <v>23</v>
      </c>
      <c r="E2" t="s">
        <v>24</v>
      </c>
      <c r="F2" t="s">
        <v>25</v>
      </c>
      <c r="G2" t="s">
        <v>26</v>
      </c>
      <c r="H2"/>
      <c r="I2">
        <v>9</v>
      </c>
      <c r="J2">
        <v>430</v>
      </c>
      <c r="K2">
        <v>3870</v>
      </c>
      <c r="L2">
        <v>11528.03</v>
      </c>
      <c r="M2" t="s">
        <v>27</v>
      </c>
      <c r="N2">
        <v>22</v>
      </c>
      <c r="O2">
        <v>201.3</v>
      </c>
      <c r="P2">
        <v>15599.33</v>
      </c>
      <c r="Q2">
        <v>2183.91</v>
      </c>
      <c r="R2">
        <v>17783.24</v>
      </c>
      <c r="S2"/>
      <c r="T2"/>
      <c r="U2"/>
    </row>
    <row r="3" spans="1:27">
      <c r="A3">
        <v>8113861</v>
      </c>
      <c r="B3" t="s">
        <v>21</v>
      </c>
      <c r="C3" t="s">
        <v>28</v>
      </c>
      <c r="D3" t="s">
        <v>29</v>
      </c>
      <c r="E3" t="s">
        <v>30</v>
      </c>
      <c r="F3" t="s">
        <v>25</v>
      </c>
      <c r="G3" t="s">
        <v>31</v>
      </c>
      <c r="H3"/>
      <c r="I3">
        <v>2</v>
      </c>
      <c r="J3">
        <v>430</v>
      </c>
      <c r="K3">
        <v>860</v>
      </c>
      <c r="L3">
        <v>4360</v>
      </c>
      <c r="M3" t="s">
        <v>32</v>
      </c>
      <c r="N3">
        <v>28</v>
      </c>
      <c r="O3">
        <v>256.2</v>
      </c>
      <c r="P3">
        <v>5476.2</v>
      </c>
      <c r="Q3">
        <v>766.67</v>
      </c>
      <c r="R3">
        <v>6242.87</v>
      </c>
      <c r="S3"/>
      <c r="T3"/>
      <c r="U3"/>
    </row>
    <row r="4" spans="1:27">
      <c r="A4">
        <v>8114464</v>
      </c>
      <c r="B4" t="s">
        <v>21</v>
      </c>
      <c r="C4" t="s">
        <v>33</v>
      </c>
      <c r="D4" t="s">
        <v>34</v>
      </c>
      <c r="E4" t="s">
        <v>35</v>
      </c>
      <c r="F4" t="s">
        <v>25</v>
      </c>
      <c r="G4" t="s">
        <v>36</v>
      </c>
      <c r="H4"/>
      <c r="I4">
        <v>3</v>
      </c>
      <c r="J4">
        <v>430</v>
      </c>
      <c r="K4">
        <v>1290</v>
      </c>
      <c r="L4">
        <v>2633</v>
      </c>
      <c r="M4" t="s">
        <v>37</v>
      </c>
      <c r="N4">
        <v>78</v>
      </c>
      <c r="O4">
        <v>713.7</v>
      </c>
      <c r="P4">
        <v>4636.7</v>
      </c>
      <c r="Q4">
        <v>649.14</v>
      </c>
      <c r="R4">
        <v>5285.84</v>
      </c>
      <c r="S4"/>
      <c r="T4"/>
      <c r="U4"/>
    </row>
    <row r="5" spans="1:27">
      <c r="A5">
        <v>8115992</v>
      </c>
      <c r="B5" t="s">
        <v>21</v>
      </c>
      <c r="C5" t="s">
        <v>38</v>
      </c>
      <c r="D5" t="s">
        <v>39</v>
      </c>
      <c r="E5" t="s">
        <v>40</v>
      </c>
      <c r="F5" t="s">
        <v>25</v>
      </c>
      <c r="G5" t="s">
        <v>41</v>
      </c>
      <c r="H5"/>
      <c r="I5">
        <v>1</v>
      </c>
      <c r="J5">
        <v>488</v>
      </c>
      <c r="K5">
        <v>488</v>
      </c>
      <c r="L5">
        <v>366</v>
      </c>
      <c r="M5" t="s">
        <v>42</v>
      </c>
      <c r="N5">
        <v>40</v>
      </c>
      <c r="O5">
        <v>366</v>
      </c>
      <c r="P5">
        <v>1220</v>
      </c>
      <c r="Q5">
        <v>170.8</v>
      </c>
      <c r="R5">
        <v>1390.8</v>
      </c>
      <c r="S5"/>
      <c r="T5"/>
      <c r="U5"/>
    </row>
    <row r="6" spans="1:27">
      <c r="A6">
        <v>8116919</v>
      </c>
      <c r="B6" t="s">
        <v>21</v>
      </c>
      <c r="C6" t="s">
        <v>43</v>
      </c>
      <c r="D6" t="s">
        <v>39</v>
      </c>
      <c r="E6" t="s">
        <v>44</v>
      </c>
      <c r="F6" t="s">
        <v>25</v>
      </c>
      <c r="G6" t="s">
        <v>45</v>
      </c>
      <c r="H6"/>
      <c r="I6">
        <v>1</v>
      </c>
      <c r="J6">
        <v>430</v>
      </c>
      <c r="K6">
        <v>430</v>
      </c>
      <c r="L6">
        <v>174</v>
      </c>
      <c r="M6" t="s">
        <v>46</v>
      </c>
      <c r="N6">
        <v>38</v>
      </c>
      <c r="O6">
        <v>347.7</v>
      </c>
      <c r="P6">
        <v>951.7</v>
      </c>
      <c r="Q6">
        <v>133.24</v>
      </c>
      <c r="R6">
        <v>1084.94</v>
      </c>
      <c r="S6"/>
      <c r="T6"/>
      <c r="U6"/>
    </row>
    <row r="7" spans="1:27">
      <c r="A7">
        <v>8114047</v>
      </c>
      <c r="B7" t="s">
        <v>21</v>
      </c>
      <c r="C7" t="s">
        <v>47</v>
      </c>
      <c r="D7" t="s">
        <v>48</v>
      </c>
      <c r="E7" t="s">
        <v>49</v>
      </c>
      <c r="F7" t="s">
        <v>25</v>
      </c>
      <c r="G7" t="s">
        <v>50</v>
      </c>
      <c r="H7"/>
      <c r="I7">
        <v>2</v>
      </c>
      <c r="J7">
        <v>430</v>
      </c>
      <c r="K7">
        <v>860</v>
      </c>
      <c r="L7">
        <v>85</v>
      </c>
      <c r="M7" t="s">
        <v>51</v>
      </c>
      <c r="N7">
        <v>42</v>
      </c>
      <c r="O7">
        <v>384.3</v>
      </c>
      <c r="P7">
        <v>1329.3</v>
      </c>
      <c r="Q7">
        <v>186.1</v>
      </c>
      <c r="R7">
        <v>1515.4</v>
      </c>
      <c r="S7"/>
      <c r="T7"/>
      <c r="U7"/>
    </row>
    <row r="8" spans="1:27">
      <c r="A8">
        <v>8108186</v>
      </c>
      <c r="B8" t="s">
        <v>21</v>
      </c>
      <c r="C8" t="s">
        <v>52</v>
      </c>
      <c r="D8" t="s">
        <v>48</v>
      </c>
      <c r="E8" t="s">
        <v>53</v>
      </c>
      <c r="F8" t="s">
        <v>25</v>
      </c>
      <c r="G8" t="s">
        <v>54</v>
      </c>
      <c r="H8"/>
      <c r="I8">
        <v>0</v>
      </c>
      <c r="J8">
        <v>550</v>
      </c>
      <c r="K8">
        <v>0</v>
      </c>
      <c r="L8">
        <v>800</v>
      </c>
      <c r="M8" t="s">
        <v>55</v>
      </c>
      <c r="N8">
        <v>0</v>
      </c>
      <c r="O8">
        <v>0</v>
      </c>
      <c r="P8">
        <v>800</v>
      </c>
      <c r="Q8">
        <v>112</v>
      </c>
      <c r="R8">
        <v>912</v>
      </c>
      <c r="S8"/>
      <c r="T8"/>
      <c r="U8"/>
    </row>
    <row r="9" spans="1:27">
      <c r="A9">
        <v>8113790</v>
      </c>
      <c r="B9" t="s">
        <v>21</v>
      </c>
      <c r="C9" t="s">
        <v>56</v>
      </c>
      <c r="D9" t="s">
        <v>48</v>
      </c>
      <c r="E9" t="s">
        <v>57</v>
      </c>
      <c r="F9" t="s">
        <v>25</v>
      </c>
      <c r="G9" t="s">
        <v>58</v>
      </c>
      <c r="H9"/>
      <c r="I9">
        <v>2</v>
      </c>
      <c r="J9">
        <v>430</v>
      </c>
      <c r="K9">
        <v>860</v>
      </c>
      <c r="L9">
        <v>65</v>
      </c>
      <c r="M9" t="s">
        <v>59</v>
      </c>
      <c r="N9">
        <v>58</v>
      </c>
      <c r="O9">
        <v>530.7</v>
      </c>
      <c r="P9">
        <v>1455.7</v>
      </c>
      <c r="Q9">
        <v>203.8</v>
      </c>
      <c r="R9">
        <v>1659.5</v>
      </c>
      <c r="S9"/>
      <c r="T9"/>
      <c r="U9"/>
    </row>
    <row r="10" spans="1:27">
      <c r="A10">
        <v>8116724</v>
      </c>
      <c r="B10" t="s">
        <v>21</v>
      </c>
      <c r="C10" t="s">
        <v>60</v>
      </c>
      <c r="D10" t="s">
        <v>61</v>
      </c>
      <c r="E10" t="s">
        <v>62</v>
      </c>
      <c r="F10" t="s">
        <v>25</v>
      </c>
      <c r="G10" t="s">
        <v>63</v>
      </c>
      <c r="H10"/>
      <c r="I10">
        <v>3</v>
      </c>
      <c r="J10">
        <v>430</v>
      </c>
      <c r="K10">
        <v>1290</v>
      </c>
      <c r="L10">
        <v>799.25</v>
      </c>
      <c r="M10" t="s">
        <v>64</v>
      </c>
      <c r="N10">
        <v>174</v>
      </c>
      <c r="O10">
        <v>1592.1</v>
      </c>
      <c r="P10">
        <v>3681.35</v>
      </c>
      <c r="Q10">
        <v>515.39</v>
      </c>
      <c r="R10">
        <v>4196.74</v>
      </c>
      <c r="S10"/>
      <c r="T10"/>
      <c r="U10"/>
    </row>
    <row r="11" spans="1:27">
      <c r="A11">
        <v>8100776</v>
      </c>
      <c r="B11" t="s">
        <v>21</v>
      </c>
      <c r="C11" t="s">
        <v>65</v>
      </c>
      <c r="D11" t="s">
        <v>66</v>
      </c>
      <c r="E11" t="s">
        <v>67</v>
      </c>
      <c r="F11" t="s">
        <v>25</v>
      </c>
      <c r="G11" t="s">
        <v>68</v>
      </c>
      <c r="H11"/>
      <c r="I11">
        <v>6</v>
      </c>
      <c r="J11">
        <v>400</v>
      </c>
      <c r="K11">
        <v>2400</v>
      </c>
      <c r="L11">
        <v>7201.5</v>
      </c>
      <c r="M11" t="s">
        <v>69</v>
      </c>
      <c r="N11">
        <v>10</v>
      </c>
      <c r="O11">
        <v>85</v>
      </c>
      <c r="P11">
        <v>9686.5</v>
      </c>
      <c r="Q11">
        <v>1356.11</v>
      </c>
      <c r="R11">
        <v>11042.61</v>
      </c>
      <c r="S11"/>
      <c r="T11"/>
      <c r="U11"/>
    </row>
    <row r="12" spans="1:27">
      <c r="A12">
        <v>8111943</v>
      </c>
      <c r="B12" t="s">
        <v>21</v>
      </c>
      <c r="C12" t="s">
        <v>70</v>
      </c>
      <c r="D12" t="s">
        <v>66</v>
      </c>
      <c r="E12" t="s">
        <v>71</v>
      </c>
      <c r="F12" t="s">
        <v>25</v>
      </c>
      <c r="G12" t="s">
        <v>72</v>
      </c>
      <c r="H12"/>
      <c r="I12">
        <v>2</v>
      </c>
      <c r="J12">
        <v>563</v>
      </c>
      <c r="K12">
        <v>1126</v>
      </c>
      <c r="L12">
        <v>888.75</v>
      </c>
      <c r="M12" t="s">
        <v>73</v>
      </c>
      <c r="N12">
        <v>304</v>
      </c>
      <c r="O12">
        <v>2781.6</v>
      </c>
      <c r="P12">
        <v>4796.35</v>
      </c>
      <c r="Q12">
        <v>671.49</v>
      </c>
      <c r="R12">
        <v>5467.84</v>
      </c>
      <c r="S12"/>
      <c r="T12"/>
      <c r="U12"/>
    </row>
    <row r="13" spans="1:27">
      <c r="A13">
        <v>8117463</v>
      </c>
      <c r="B13" t="s">
        <v>21</v>
      </c>
      <c r="C13" t="s">
        <v>74</v>
      </c>
      <c r="D13" t="s">
        <v>75</v>
      </c>
      <c r="E13" t="s">
        <v>76</v>
      </c>
      <c r="F13" t="s">
        <v>25</v>
      </c>
      <c r="G13" t="s">
        <v>77</v>
      </c>
      <c r="H13"/>
      <c r="I13">
        <v>2</v>
      </c>
      <c r="J13">
        <v>430</v>
      </c>
      <c r="K13">
        <v>860</v>
      </c>
      <c r="L13">
        <v>2427.5</v>
      </c>
      <c r="M13" t="s">
        <v>78</v>
      </c>
      <c r="N13">
        <v>36</v>
      </c>
      <c r="O13">
        <v>329.4</v>
      </c>
      <c r="P13">
        <v>3616.9</v>
      </c>
      <c r="Q13">
        <v>506.37</v>
      </c>
      <c r="R13">
        <v>4123.27</v>
      </c>
      <c r="S13"/>
      <c r="T13"/>
      <c r="U13"/>
    </row>
    <row r="14" spans="1:27">
      <c r="A14">
        <v>8116092</v>
      </c>
      <c r="B14" t="s">
        <v>21</v>
      </c>
      <c r="C14" t="s">
        <v>65</v>
      </c>
      <c r="D14" t="s">
        <v>75</v>
      </c>
      <c r="E14" t="s">
        <v>79</v>
      </c>
      <c r="F14" t="s">
        <v>25</v>
      </c>
      <c r="G14" t="s">
        <v>80</v>
      </c>
      <c r="H14"/>
      <c r="I14">
        <v>5</v>
      </c>
      <c r="J14">
        <v>563</v>
      </c>
      <c r="K14">
        <v>2815</v>
      </c>
      <c r="L14">
        <v>0</v>
      </c>
      <c r="M14" t="s">
        <v>81</v>
      </c>
      <c r="N14">
        <v>12</v>
      </c>
      <c r="O14">
        <v>109.8</v>
      </c>
      <c r="P14">
        <v>2924.8</v>
      </c>
      <c r="Q14">
        <v>409.47</v>
      </c>
      <c r="R14">
        <v>3334.27</v>
      </c>
      <c r="S14"/>
      <c r="T14"/>
      <c r="U14"/>
    </row>
    <row r="15" spans="1:27">
      <c r="A15">
        <v>8115587</v>
      </c>
      <c r="B15" t="s">
        <v>21</v>
      </c>
      <c r="C15" t="s">
        <v>82</v>
      </c>
      <c r="D15" t="s">
        <v>75</v>
      </c>
      <c r="E15" t="s">
        <v>83</v>
      </c>
      <c r="F15" t="s">
        <v>25</v>
      </c>
      <c r="G15" t="s">
        <v>84</v>
      </c>
      <c r="H15"/>
      <c r="I15">
        <v>2</v>
      </c>
      <c r="J15">
        <v>430</v>
      </c>
      <c r="K15">
        <v>860</v>
      </c>
      <c r="L15">
        <v>0</v>
      </c>
      <c r="M15" t="s">
        <v>81</v>
      </c>
      <c r="N15">
        <v>66</v>
      </c>
      <c r="O15">
        <v>603.9</v>
      </c>
      <c r="P15">
        <v>1463.9</v>
      </c>
      <c r="Q15">
        <v>204.95</v>
      </c>
      <c r="R15">
        <v>1668.85</v>
      </c>
      <c r="S15"/>
      <c r="T15"/>
      <c r="U15"/>
    </row>
    <row r="16" spans="1:27">
      <c r="I16" s="2">
        <f>SUM(I2:I15)</f>
        <v>40</v>
      </c>
      <c r="J16" s="2"/>
      <c r="K16" s="2">
        <f>SUM(K2:K15)</f>
        <v>18009</v>
      </c>
      <c r="L16" s="2">
        <f>SUM(L2:L15)</f>
        <v>31328.03</v>
      </c>
      <c r="M16" s="2"/>
      <c r="N16" s="2">
        <f>SUM(N2:N15)</f>
        <v>908</v>
      </c>
      <c r="O16" s="2">
        <f>SUM(O2:O15)</f>
        <v>8301.700000000001</v>
      </c>
      <c r="P16" s="2">
        <f>SUM(P2:P15)</f>
        <v>57638.73</v>
      </c>
      <c r="Q16" s="2">
        <f>SUM(Q2:Q15)</f>
        <v>8069.440000000001</v>
      </c>
      <c r="R16" s="2">
        <f>SUM(R2:R15)</f>
        <v>65708.17</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Simple</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Sealink</dc:creator>
  <cp:lastModifiedBy>Sealink</cp:lastModifiedBy>
  <dcterms:created xsi:type="dcterms:W3CDTF">2018-03-19T14:31:39+02:00</dcterms:created>
  <dcterms:modified xsi:type="dcterms:W3CDTF">2018-03-19T14:31:39+02:00</dcterms:modified>
  <dc:title>Seavest Batch Invoice</dc:title>
  <dc:description>Seavest Batch Invoice</dc:description>
  <dc:subject>Seavest Batch Invoice</dc:subject>
  <cp:keywords/>
  <cp:category/>
</cp:coreProperties>
</file>