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<sst xmlns="http://schemas.openxmlformats.org/spreadsheetml/2006/main" uniqueCount="143">
  <si>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</si>
  <si>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</si>
  <si>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</si>
  <si>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</si>
  <si>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</si>
  <si>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</si>
  <si>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</si>
  <si>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</si>
  <si>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</si>
  <si>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</si>
  <si>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</si>
  <si>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</si>
  <si>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</si>
  <si>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</si>
  <si>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</si>
  <si>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</si>
  <si>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</si>
  <si>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</si>
  <si>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</si>
  <si>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</si>
  <si>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</si>
  <si>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B174</t>
  </si>
  <si>
    <t>Moore Rd Service Station</t>
  </si>
  <si>
    <t>24 Apr 2017</t>
  </si>
  <si>
    <t>Cupboards in Wild Bean Cafe is damaged and doors is falling off</t>
  </si>
  <si>
    <t>Reactive Maintenance</t>
  </si>
  <si>
    <t xml:space="preserve">Created a safe working area. safely removed the counter top and store in safe keeping for re-use. Dismantled the dilapidated under counter cupboard for safe disposal. Installed a new custom made under counter cupboard (2370 x 600 x 860) complete with new handles and sliding rails. Prepared and re-installed the counter top., </t>
  </si>
  <si>
    <t xml:space="preserve">Custom made cupboard, Door Handles, Sliding Rails, </t>
  </si>
  <si>
    <t>BP Northdene</t>
  </si>
  <si>
    <t>18 May 2017</t>
  </si>
  <si>
    <t xml:space="preserve">30 tiles are chipped and cracked </t>
  </si>
  <si>
    <t xml:space="preserve">Conducted risk assessment &amp; completed necessary safety documents. Assessment done for floor tiles in 
the shop., </t>
  </si>
  <si>
    <t xml:space="preserve">Call out charges as Agreed, </t>
  </si>
  <si>
    <t>BP Arena Park</t>
  </si>
  <si>
    <t>25 Aug 2017</t>
  </si>
  <si>
    <t xml:space="preserve">Electricity room door is damaged </t>
  </si>
  <si>
    <t xml:space="preserve">Conducted risk assessment &amp; completed necessary safety documents. Assessed electricity room door., </t>
  </si>
  <si>
    <t>2018-02-23</t>
  </si>
  <si>
    <t>Repair work to concrete surface</t>
  </si>
  <si>
    <t xml:space="preserve">created a safe barricaded work area. Chipped into the defective concrete surfaces in different areas in the stockroom and receiving area totaling to 10m2. Excavated 50mm deep and deported all debris offsite 0.5m3. Patched all chipped areas by laying 50mm concrete reinforced using brick mesh. Wood float the concreted areas to smoothen any rough areas. Allowed for the concrete to cure overnight. Applied silicon within all expansion joints., </t>
  </si>
  <si>
    <t xml:space="preserve">Silicon, Sand, Stone, Brick Force, NPC Blue Cement, </t>
  </si>
  <si>
    <t>Daniels Auto Centre</t>
  </si>
  <si>
    <t>19 Mar 2018</t>
  </si>
  <si>
    <t>forecourt roof leaking from where its joined with the gutter</t>
  </si>
  <si>
    <t xml:space="preserve">Conducted risk assessment &amp; completed necessary safety documents. Cordoned of work area with metal barricades to make safe. Erected mobile tower scaffold and ascended to canopy to assess. Prepared all problem areas on canopy and canopy gutter. Applied first coat sika raintite and membrane to affected areas. Allowed to cure before applying second coat. Conducted water test for leaks. Cleaned up work area and made safe., </t>
  </si>
  <si>
    <t xml:space="preserve">mobile scaffolding, water proofing kit, </t>
  </si>
  <si>
    <t>BP Cascades Service Station</t>
  </si>
  <si>
    <t>22 Mar 2018</t>
  </si>
  <si>
    <t xml:space="preserve">WBC swing doors broken ..  ..  ... </t>
  </si>
  <si>
    <t xml:space="preserve">Conducted risk assessment &amp; completed necessary safety documents. Assessed and found swing door hinges to be replaced. Drilled and Removed old door hinges and replaced with new. Secured new hinges with pop rivets and screws. Tested swing door and is working well. , </t>
  </si>
  <si>
    <t xml:space="preserve">Swing door hinges, Consumables(pop rivets,drill bit,gloves,screws), </t>
  </si>
  <si>
    <t>BP Clare Road</t>
  </si>
  <si>
    <t>Customer knocked pole outside in forecourt. needs to be repaired</t>
  </si>
  <si>
    <t xml:space="preserve">Conducted risk assessment &amp; completed necessary safety documents. Assessed pole and due to bad weather will return to apply concrete to pole. Returned to site barricaded work area.  Secured crash barrier with concrete and and plastered around area. , </t>
  </si>
  <si>
    <t xml:space="preserve">Premix concrete, Premix plaster, Expansion bolts, </t>
  </si>
  <si>
    <t>BP Raisethorpe</t>
  </si>
  <si>
    <t>28 Mar 2018</t>
  </si>
  <si>
    <t>Water leaking in the Back office,coming through the roof</t>
  </si>
  <si>
    <t xml:space="preserve">Conducted risk assessment &amp; completed necessary safety documents. Assessed roof in office and Prepared all problem areas.  Applied first coat sika raintite and membrane to affected areas. Allowed to cure before applying second coat. Conducted water test for leaks. Cleaned up work area and make safe., </t>
  </si>
  <si>
    <t xml:space="preserve">water proofing kit, </t>
  </si>
  <si>
    <t>La Lucia Ridge Oasis</t>
  </si>
  <si>
    <t>11 Apr 2018</t>
  </si>
  <si>
    <t>Roof boards infront of the shop are being shaken by the wind all time because its loose.</t>
  </si>
  <si>
    <t xml:space="preserve">Conducted risk assessment &amp; completed necessary safety documents.  Created a safe barricaded work area. Assessed and secured roof  panels on the shopfront with tex screws., </t>
  </si>
  <si>
    <t xml:space="preserve">Consumables(Tex screws, drill bit), </t>
  </si>
  <si>
    <t>Montwood Motors</t>
  </si>
  <si>
    <t xml:space="preserve">Toilet at petrol side not flushing </t>
  </si>
  <si>
    <t xml:space="preserve">Conducted risk assessment &amp; completed necessary safety documents.  Assessed and found toilet not flushing correctly. Installed new jolly flusher kit to existing toilet system. Tested toilet it is working correctly., </t>
  </si>
  <si>
    <t xml:space="preserve">Jolly flusher kit, </t>
  </si>
  <si>
    <t>BP Kwa Mashu Service Station</t>
  </si>
  <si>
    <t>16 Apr 2018</t>
  </si>
  <si>
    <t xml:space="preserve">1 x exit barrier is broken ..  .. .  . </t>
  </si>
  <si>
    <t xml:space="preserve">Created a safe barricaded work area. Supplied and installed 1 new prefabricated steel crash barrier. Prepared and painted the crash barrier as per BP spec. Installed reflector tape around the newly installed barrier., </t>
  </si>
  <si>
    <t xml:space="preserve">Plascon Velvaglo Yellow, Reflector Tape, Prefabricated Steel Crash Barrier Pole, Plascon Velvaglo White, Plascon Galvanized Primer, </t>
  </si>
  <si>
    <t>New Germany Service Centre</t>
  </si>
  <si>
    <t xml:space="preserve">Water pipes leaking in female change room </t>
  </si>
  <si>
    <t xml:space="preserve">Conducted risk assessment &amp; completed necessary safety documents. Assessed and found water leak on wall in womens changeroom. Removed  soap dispenser, wall tiles and plaster. Repaired burst pipe. Turned on water supply to test for leaks. Replastered wall and left to dry.  Fitted soap dispenser.  Returned to site and fitted new mirror and fitted two wall tiles and applied grout around area where tile was fitted., </t>
  </si>
  <si>
    <t xml:space="preserve">Cement and sand mix, Consumables(Couplers,copper pipe,screws,two way tape), 300 x 300 mirror panel, tile fix, No nail glue, </t>
  </si>
  <si>
    <t>BP West Street</t>
  </si>
  <si>
    <t>18 Apr 2018</t>
  </si>
  <si>
    <t>Customer toilet urinal is  blocked</t>
  </si>
  <si>
    <t xml:space="preserve">Conducted risk assessment &amp; completed necessary safety documents.  Assessed and found urinal basin blocked. Removed P trap and cleaned it. Reinstalled Ptrap and flushed waste pipe with drain cleaner. Waited for drain cleaner to work then flushed pipe with water. Tested and urinal is working correctly., </t>
  </si>
  <si>
    <t xml:space="preserve">Drain cleaner, </t>
  </si>
  <si>
    <t>The Dry-wall in the wild bean cafe passage is damage.</t>
  </si>
  <si>
    <t xml:space="preserve">Conducted risk assessment &amp; completed necessary safety documents. Supplied and fitted two metal panels to the bottom section of the drywall. Painted 4 square metres of the dry wall red . , </t>
  </si>
  <si>
    <t xml:space="preserve">Velvaglo non drip waterbased red paint, Pattex Nail Glue , Metal panels, Galvanized primer, </t>
  </si>
  <si>
    <t xml:space="preserve">water overflowing at the wall of Wild bean </t>
  </si>
  <si>
    <t xml:space="preserve">Conducted risk assessment &amp; completed necessary safety documents. Removed two tiles and plaster to expose damaged pipe. Repaired water leak and tested it is working well. Left area exposed to monitor leak. , Returned to site  checked repaired area and found not leaking. Replaced two tiles that were removed to fix leak. Applied tile fix and fitted tiles. Applied grout and left to dry. , </t>
  </si>
  <si>
    <t xml:space="preserve">white wall tiles, Tile fix , White tile grout, </t>
  </si>
  <si>
    <t>BP Ridge Oasis</t>
  </si>
  <si>
    <t>19 Apr 2018</t>
  </si>
  <si>
    <t xml:space="preserve">Ladies Public ablutions - stalls 4 &amp; 5 - pan seals are leaking where they join the pipe in the wall and inlet pipes </t>
  </si>
  <si>
    <t xml:space="preserve">Conducted risk assessment &amp; completed necessary safety documents. Assessed job and found pan seals leaking at the pipe join on the wall. Returned to site and removed ,reset and sealed pipe from the flush master to the pan. Secured flush master to wall. Tested toilet and it is working correctly., </t>
  </si>
  <si>
    <t xml:space="preserve">silicone, Rubber o ring seal, </t>
  </si>
  <si>
    <t>Drive In Motors</t>
  </si>
  <si>
    <t>cashiers door is closing very slow</t>
  </si>
  <si>
    <t xml:space="preserve">Conducted risk assessment &amp; completed necessary safety documents. Assessed door and will return to site with spares. Returned to site Removed damaged heavy duty hinges and replaced with new hinges. Secured hinges with screws and tested door it is working well., </t>
  </si>
  <si>
    <t xml:space="preserve">Heavy duty hinges, screws, </t>
  </si>
  <si>
    <t>20 Apr 2018</t>
  </si>
  <si>
    <t>Shop drain pipe is blocked . . . . . . .</t>
  </si>
  <si>
    <t xml:space="preserve">Conducted risk assessment &amp; completed necessary safety documents. Assessed and found drain blocked at walk in freezer and Wild bean coffee machine outlet drain. Unblocked Freezer drain  using drain rods and tested drainage using water. Unblocked coffee machine drain which is linked to freezer drain., </t>
  </si>
  <si>
    <t xml:space="preserve">drain rods, </t>
  </si>
  <si>
    <t>BP Hillcrest</t>
  </si>
  <si>
    <t xml:space="preserve">Pump 3&amp;4 air hose trigger does not hold air and deflates when pumping tires. </t>
  </si>
  <si>
    <t xml:space="preserve">Conducted risk assessment &amp; completed necessary safety documents. Assessed and replaced new service kit on pump 3 and 4 hanheld gauge. , </t>
  </si>
  <si>
    <t xml:space="preserve">service kit, </t>
  </si>
  <si>
    <t>21 Apr 2018</t>
  </si>
  <si>
    <t>Tap is leaking in the kitchen area</t>
  </si>
  <si>
    <t xml:space="preserve">Conducted risk assessment &amp; completed necessary safety documents. Assessed and found sink mixer in kitchen needs to be replaced. Turned off water supply to kitchen sink. Removed old sink mixer and replaced with new cobra mixer. Turned on water supply and tested mixer it is working correctly., </t>
  </si>
  <si>
    <t xml:space="preserve">Cobra sink mixter, </t>
  </si>
  <si>
    <t>26 Apr 2018</t>
  </si>
  <si>
    <t>a stand mounted on the kitchen sink has fallen 
Kitchen rack needs to be mounted on wall</t>
  </si>
  <si>
    <t xml:space="preserve">Conducted risk assessment &amp; completed necessary safety documents. Assessed and found kitchen rack needs to be mounted on wall. Returned to site and drilled  new holes on wall and  mounted rack unto wall secured with hilties. Covered old holes with silicone., </t>
  </si>
  <si>
    <t xml:space="preserve">8mm Hiltie bit , Hiltie screws 8mm, </t>
  </si>
  <si>
    <t>BP Waterloo</t>
  </si>
  <si>
    <t>27 Apr 2018</t>
  </si>
  <si>
    <t>Female toilet is blocked .. ... ... .</t>
  </si>
  <si>
    <t xml:space="preserve">Conducted risk assessment &amp; completed necessary safety documents. Assessed and found toilet blocked.  Unblocked sewer pipe Fitted 50mm breeder vent pipe onto outlet pipe and fitted bracket to holder pipe. Flushed toilet to test water flowing correctly. , </t>
  </si>
  <si>
    <t xml:space="preserve">50 mm Pvc pipe, Pvc boss connector, bracket, Pressure vent valve, Heavy duty Pvc glue, </t>
  </si>
  <si>
    <t>30 Apr 2018</t>
  </si>
  <si>
    <t xml:space="preserve">Back toilet is not flushing </t>
  </si>
  <si>
    <t xml:space="preserve">Conducted risk assessment &amp; completed necessary safety documents.  Assessed and found toilet not flushing. Replaced damaged toilet mechanism with new. Removed old damaged seat and replaced with new toilet seat. Tested toilet and it is working well., </t>
  </si>
  <si>
    <t xml:space="preserve">Toilet cistern mechanism, Toilet seat white, </t>
  </si>
  <si>
    <t xml:space="preserve">Attend to auto sliding door .. .. </t>
  </si>
  <si>
    <t xml:space="preserve">Conducted risk assessment &amp; completed necessary safety documents. Secured loose end piece on magazine shelf. Replaced worn floor giude. Adjusted door height to clear floor tiles. Retracked drive belt and reset door operator. Returned to site and replaced worn out return pulley. Reset door operator tested door and it is working correctly., </t>
  </si>
  <si>
    <t xml:space="preserve">Floor guide, Return pulley , </t>
  </si>
  <si>
    <t xml:space="preserve">Toilet is overflowing .. ... ... </t>
  </si>
  <si>
    <t xml:space="preserve">Conducted risk assessment &amp; completed necessary safety documents. Assessed and adjusted flushmaster on toilet. Tested toilet and working correctly., </t>
  </si>
  <si>
    <t xml:space="preserve">, </t>
  </si>
  <si>
    <t>There is a leak from the ceiling</t>
  </si>
  <si>
    <t xml:space="preserve">Conducted risk assessment &amp; completed necessary safety documents. Cordoned of work area. Prepared all problem areas. Applied first coat sika raintite and membrane to affected area above ceiling. Allowed to cure before applying second coat. Conducted water test for leaks. Cleaned up work area and make safe., </t>
  </si>
  <si>
    <t>Harrismith Road Motors</t>
  </si>
  <si>
    <t>02 May 2018</t>
  </si>
  <si>
    <t xml:space="preserve">Forecourt leak detection to be performed on forecourt. Seavest to attend urgently. </t>
  </si>
  <si>
    <t xml:space="preserve">Conducted risk assessment &amp; completed necessary safety documents. Assessed water leak underground under concrete. Water line to be rerouted, </t>
  </si>
  <si>
    <t>Araf Fuel Centre</t>
  </si>
  <si>
    <t>09 May 2018</t>
  </si>
  <si>
    <t>Cashier kiosk door release button fell off</t>
  </si>
  <si>
    <t xml:space="preserve">Conducted risk assessment &amp; completed necessary safety documents. Assessed and found door release door button broken. Fitted new door release door button. Tested door and it is working correctly., </t>
  </si>
  <si>
    <t xml:space="preserve">Push button, </t>
  </si>
  <si>
    <t>BP Richmond Road</t>
  </si>
  <si>
    <t>Cashier control door is not working</t>
  </si>
  <si>
    <t xml:space="preserve">Conducted risk assessment &amp; completed necessary safety documents.  Assessed and repaired access control door. Rewired keypad, maglock and release button. Tested access controlled door and it is working correctly.,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</si>
</sst>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1"/>
  <sheetViews>
    <sheetView tabSelected="1" workbookViewId="0" showGridLines="true" showRowColHeaders="1">
      <selection activeCell="I31" sqref="I3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8077537</v>
      </c>
      <c r="B2" t="s">
        <v>21</v>
      </c>
      <c r="C2" t="s">
        <v>22</v>
      </c>
      <c r="D2" t="s">
        <v>23</v>
      </c>
      <c r="E2" t="s">
        <v>24</v>
      </c>
      <c r="F2" t="s">
        <v>25</v>
      </c>
      <c r="G2" t="s">
        <v>26</v>
      </c>
      <c r="H2"/>
      <c r="I2">
        <v>10</v>
      </c>
      <c r="J2">
        <v>400</v>
      </c>
      <c r="K2">
        <v>4000</v>
      </c>
      <c r="L2">
        <v>5873</v>
      </c>
      <c r="M2" t="s">
        <v>27</v>
      </c>
      <c r="N2">
        <v>48</v>
      </c>
      <c r="O2">
        <v>408</v>
      </c>
      <c r="P2">
        <v>10281</v>
      </c>
      <c r="Q2">
        <v>1439.34</v>
      </c>
      <c r="R2">
        <v>11720.34</v>
      </c>
      <c r="S2"/>
      <c r="T2"/>
      <c r="U2"/>
    </row>
    <row r="3" spans="1:27">
      <c r="A3">
        <v>8080751</v>
      </c>
      <c r="B3" t="s">
        <v>21</v>
      </c>
      <c r="C3" t="s">
        <v>28</v>
      </c>
      <c r="D3" t="s">
        <v>29</v>
      </c>
      <c r="E3" t="s">
        <v>30</v>
      </c>
      <c r="F3" t="s">
        <v>25</v>
      </c>
      <c r="G3" t="s">
        <v>31</v>
      </c>
      <c r="H3"/>
      <c r="I3">
        <v>0</v>
      </c>
      <c r="J3">
        <v>550</v>
      </c>
      <c r="K3">
        <v>0</v>
      </c>
      <c r="L3">
        <v>800</v>
      </c>
      <c r="M3" t="s">
        <v>32</v>
      </c>
      <c r="N3">
        <v>0</v>
      </c>
      <c r="O3">
        <v>0</v>
      </c>
      <c r="P3">
        <v>800</v>
      </c>
      <c r="Q3">
        <v>112</v>
      </c>
      <c r="R3">
        <v>912</v>
      </c>
      <c r="S3"/>
      <c r="T3"/>
      <c r="U3"/>
    </row>
    <row r="4" spans="1:27">
      <c r="A4">
        <v>8093431</v>
      </c>
      <c r="B4" t="s">
        <v>21</v>
      </c>
      <c r="C4" t="s">
        <v>33</v>
      </c>
      <c r="D4" t="s">
        <v>34</v>
      </c>
      <c r="E4" t="s">
        <v>35</v>
      </c>
      <c r="F4" t="s">
        <v>25</v>
      </c>
      <c r="G4" t="s">
        <v>36</v>
      </c>
      <c r="H4"/>
      <c r="I4">
        <v>0</v>
      </c>
      <c r="J4">
        <v>550</v>
      </c>
      <c r="K4">
        <v>0</v>
      </c>
      <c r="L4">
        <v>800</v>
      </c>
      <c r="M4" t="s">
        <v>32</v>
      </c>
      <c r="N4">
        <v>0</v>
      </c>
      <c r="O4">
        <v>0</v>
      </c>
      <c r="P4">
        <v>800</v>
      </c>
      <c r="Q4">
        <v>112</v>
      </c>
      <c r="R4">
        <v>912</v>
      </c>
      <c r="S4"/>
      <c r="T4"/>
      <c r="U4"/>
    </row>
    <row r="5" spans="1:27">
      <c r="A5">
        <v>8114399</v>
      </c>
      <c r="B5" t="s">
        <v>21</v>
      </c>
      <c r="C5" t="s">
        <v>22</v>
      </c>
      <c r="D5" t="s">
        <v>37</v>
      </c>
      <c r="E5" t="s">
        <v>38</v>
      </c>
      <c r="F5" t="s">
        <v>25</v>
      </c>
      <c r="G5" t="s">
        <v>39</v>
      </c>
      <c r="H5"/>
      <c r="I5">
        <v>6</v>
      </c>
      <c r="J5">
        <v>430</v>
      </c>
      <c r="K5">
        <v>2580</v>
      </c>
      <c r="L5">
        <v>2892</v>
      </c>
      <c r="M5" t="s">
        <v>40</v>
      </c>
      <c r="N5">
        <v>66</v>
      </c>
      <c r="O5">
        <v>603.9</v>
      </c>
      <c r="P5">
        <v>6075.9</v>
      </c>
      <c r="Q5">
        <v>850.626</v>
      </c>
      <c r="R5">
        <v>6926.53</v>
      </c>
      <c r="S5"/>
      <c r="T5"/>
      <c r="U5"/>
    </row>
    <row r="6" spans="1:27">
      <c r="A6">
        <v>8118663</v>
      </c>
      <c r="B6" t="s">
        <v>21</v>
      </c>
      <c r="C6" t="s">
        <v>41</v>
      </c>
      <c r="D6" t="s">
        <v>42</v>
      </c>
      <c r="E6" t="s">
        <v>43</v>
      </c>
      <c r="F6" t="s">
        <v>25</v>
      </c>
      <c r="G6" t="s">
        <v>44</v>
      </c>
      <c r="H6"/>
      <c r="I6">
        <v>2</v>
      </c>
      <c r="J6">
        <v>430</v>
      </c>
      <c r="K6">
        <v>860</v>
      </c>
      <c r="L6">
        <v>1050</v>
      </c>
      <c r="M6" t="s">
        <v>45</v>
      </c>
      <c r="N6">
        <v>174</v>
      </c>
      <c r="O6">
        <v>1592.1</v>
      </c>
      <c r="P6">
        <v>3502.1</v>
      </c>
      <c r="Q6">
        <v>525.3149999999999</v>
      </c>
      <c r="R6">
        <v>4027.42</v>
      </c>
      <c r="S6"/>
      <c r="T6"/>
      <c r="U6"/>
    </row>
    <row r="7" spans="1:27">
      <c r="A7">
        <v>8119188</v>
      </c>
      <c r="B7" t="s">
        <v>21</v>
      </c>
      <c r="C7" t="s">
        <v>46</v>
      </c>
      <c r="D7" t="s">
        <v>47</v>
      </c>
      <c r="E7" t="s">
        <v>48</v>
      </c>
      <c r="F7" t="s">
        <v>25</v>
      </c>
      <c r="G7" t="s">
        <v>49</v>
      </c>
      <c r="H7"/>
      <c r="I7">
        <v>3</v>
      </c>
      <c r="J7">
        <v>430</v>
      </c>
      <c r="K7">
        <v>1290</v>
      </c>
      <c r="L7">
        <v>810</v>
      </c>
      <c r="M7" t="s">
        <v>50</v>
      </c>
      <c r="N7">
        <v>176</v>
      </c>
      <c r="O7">
        <v>1610.4</v>
      </c>
      <c r="P7">
        <v>3710.4</v>
      </c>
      <c r="Q7">
        <v>556.5599999999999</v>
      </c>
      <c r="R7">
        <v>4266.96</v>
      </c>
      <c r="S7"/>
      <c r="T7"/>
      <c r="U7"/>
    </row>
    <row r="8" spans="1:27">
      <c r="A8">
        <v>8119831</v>
      </c>
      <c r="B8" t="s">
        <v>21</v>
      </c>
      <c r="C8" t="s">
        <v>51</v>
      </c>
      <c r="D8" t="s">
        <v>47</v>
      </c>
      <c r="E8" t="s">
        <v>52</v>
      </c>
      <c r="F8" t="s">
        <v>25</v>
      </c>
      <c r="G8" t="s">
        <v>53</v>
      </c>
      <c r="H8"/>
      <c r="I8">
        <v>3</v>
      </c>
      <c r="J8">
        <v>430</v>
      </c>
      <c r="K8">
        <v>1290</v>
      </c>
      <c r="L8">
        <v>710</v>
      </c>
      <c r="M8" t="s">
        <v>54</v>
      </c>
      <c r="N8">
        <v>64</v>
      </c>
      <c r="O8">
        <v>585.6</v>
      </c>
      <c r="P8">
        <v>2585.6</v>
      </c>
      <c r="Q8">
        <v>361.984</v>
      </c>
      <c r="R8">
        <v>2947.58</v>
      </c>
      <c r="S8"/>
      <c r="T8"/>
      <c r="U8"/>
    </row>
    <row r="9" spans="1:27">
      <c r="A9">
        <v>8119897</v>
      </c>
      <c r="B9" t="s">
        <v>21</v>
      </c>
      <c r="C9" t="s">
        <v>55</v>
      </c>
      <c r="D9" t="s">
        <v>56</v>
      </c>
      <c r="E9" t="s">
        <v>57</v>
      </c>
      <c r="F9" t="s">
        <v>25</v>
      </c>
      <c r="G9" t="s">
        <v>58</v>
      </c>
      <c r="H9"/>
      <c r="I9">
        <v>2</v>
      </c>
      <c r="J9">
        <v>430</v>
      </c>
      <c r="K9">
        <v>860</v>
      </c>
      <c r="L9">
        <v>550</v>
      </c>
      <c r="M9" t="s">
        <v>59</v>
      </c>
      <c r="N9">
        <v>174</v>
      </c>
      <c r="O9">
        <v>1592.1</v>
      </c>
      <c r="P9">
        <v>3002.1</v>
      </c>
      <c r="Q9">
        <v>450.315</v>
      </c>
      <c r="R9">
        <v>3452.42</v>
      </c>
      <c r="S9"/>
      <c r="T9"/>
      <c r="U9"/>
    </row>
    <row r="10" spans="1:27">
      <c r="A10">
        <v>8121945</v>
      </c>
      <c r="B10" t="s">
        <v>21</v>
      </c>
      <c r="C10" t="s">
        <v>60</v>
      </c>
      <c r="D10" t="s">
        <v>61</v>
      </c>
      <c r="E10" t="s">
        <v>62</v>
      </c>
      <c r="F10" t="s">
        <v>25</v>
      </c>
      <c r="G10" t="s">
        <v>63</v>
      </c>
      <c r="H10"/>
      <c r="I10">
        <v>2</v>
      </c>
      <c r="J10">
        <v>430</v>
      </c>
      <c r="K10">
        <v>860</v>
      </c>
      <c r="L10">
        <v>45</v>
      </c>
      <c r="M10" t="s">
        <v>64</v>
      </c>
      <c r="N10">
        <v>10</v>
      </c>
      <c r="O10">
        <v>91.5</v>
      </c>
      <c r="P10">
        <v>996.5</v>
      </c>
      <c r="Q10">
        <v>149.475</v>
      </c>
      <c r="R10">
        <v>1145.98</v>
      </c>
      <c r="S10"/>
      <c r="T10"/>
      <c r="U10"/>
    </row>
    <row r="11" spans="1:27">
      <c r="A11">
        <v>8121649</v>
      </c>
      <c r="B11" t="s">
        <v>21</v>
      </c>
      <c r="C11" t="s">
        <v>65</v>
      </c>
      <c r="D11" t="s">
        <v>61</v>
      </c>
      <c r="E11" t="s">
        <v>66</v>
      </c>
      <c r="F11" t="s">
        <v>25</v>
      </c>
      <c r="G11" t="s">
        <v>67</v>
      </c>
      <c r="H11"/>
      <c r="I11">
        <v>1</v>
      </c>
      <c r="J11">
        <v>430</v>
      </c>
      <c r="K11">
        <v>430</v>
      </c>
      <c r="L11">
        <v>480</v>
      </c>
      <c r="M11" t="s">
        <v>68</v>
      </c>
      <c r="N11">
        <v>50</v>
      </c>
      <c r="O11">
        <v>457.5</v>
      </c>
      <c r="P11">
        <v>1367.5</v>
      </c>
      <c r="Q11">
        <v>205.125</v>
      </c>
      <c r="R11">
        <v>1572.63</v>
      </c>
      <c r="S11"/>
      <c r="T11"/>
      <c r="U11"/>
    </row>
    <row r="12" spans="1:27">
      <c r="A12">
        <v>8116087</v>
      </c>
      <c r="B12" t="s">
        <v>21</v>
      </c>
      <c r="C12" t="s">
        <v>69</v>
      </c>
      <c r="D12" t="s">
        <v>70</v>
      </c>
      <c r="E12" t="s">
        <v>71</v>
      </c>
      <c r="F12" t="s">
        <v>25</v>
      </c>
      <c r="G12" t="s">
        <v>72</v>
      </c>
      <c r="H12"/>
      <c r="I12">
        <v>4</v>
      </c>
      <c r="J12">
        <v>430</v>
      </c>
      <c r="K12">
        <v>1720</v>
      </c>
      <c r="L12">
        <v>6283.38</v>
      </c>
      <c r="M12" t="s">
        <v>73</v>
      </c>
      <c r="N12">
        <v>20</v>
      </c>
      <c r="O12">
        <v>183</v>
      </c>
      <c r="P12">
        <v>8186.38</v>
      </c>
      <c r="Q12">
        <v>1227.957</v>
      </c>
      <c r="R12">
        <v>9414.34</v>
      </c>
      <c r="S12"/>
      <c r="T12"/>
      <c r="U12"/>
    </row>
    <row r="13" spans="1:27">
      <c r="A13">
        <v>8122470</v>
      </c>
      <c r="B13" t="s">
        <v>21</v>
      </c>
      <c r="C13" t="s">
        <v>74</v>
      </c>
      <c r="D13" t="s">
        <v>70</v>
      </c>
      <c r="E13" t="s">
        <v>75</v>
      </c>
      <c r="F13" t="s">
        <v>25</v>
      </c>
      <c r="G13" t="s">
        <v>76</v>
      </c>
      <c r="H13"/>
      <c r="I13">
        <v>4</v>
      </c>
      <c r="J13">
        <v>430</v>
      </c>
      <c r="K13">
        <v>1720</v>
      </c>
      <c r="L13">
        <v>610</v>
      </c>
      <c r="M13" t="s">
        <v>77</v>
      </c>
      <c r="N13">
        <v>88</v>
      </c>
      <c r="O13">
        <v>805.2</v>
      </c>
      <c r="P13">
        <v>3135.2</v>
      </c>
      <c r="Q13">
        <v>470.28</v>
      </c>
      <c r="R13">
        <v>3605.48</v>
      </c>
      <c r="S13"/>
      <c r="T13"/>
      <c r="U13"/>
    </row>
    <row r="14" spans="1:27">
      <c r="A14">
        <v>8120767</v>
      </c>
      <c r="B14" t="s">
        <v>21</v>
      </c>
      <c r="C14" t="s">
        <v>78</v>
      </c>
      <c r="D14" t="s">
        <v>79</v>
      </c>
      <c r="E14" t="s">
        <v>80</v>
      </c>
      <c r="F14" t="s">
        <v>25</v>
      </c>
      <c r="G14" t="s">
        <v>81</v>
      </c>
      <c r="H14"/>
      <c r="I14">
        <v>2</v>
      </c>
      <c r="J14">
        <v>430</v>
      </c>
      <c r="K14">
        <v>860</v>
      </c>
      <c r="L14">
        <v>300</v>
      </c>
      <c r="M14" t="s">
        <v>82</v>
      </c>
      <c r="N14">
        <v>20</v>
      </c>
      <c r="O14">
        <v>183</v>
      </c>
      <c r="P14">
        <v>1343</v>
      </c>
      <c r="Q14">
        <v>201.45</v>
      </c>
      <c r="R14">
        <v>1544.45</v>
      </c>
      <c r="S14"/>
      <c r="T14"/>
      <c r="U14"/>
    </row>
    <row r="15" spans="1:27">
      <c r="A15">
        <v>8122340</v>
      </c>
      <c r="B15" t="s">
        <v>21</v>
      </c>
      <c r="C15" t="s">
        <v>74</v>
      </c>
      <c r="D15" t="s">
        <v>79</v>
      </c>
      <c r="E15" t="s">
        <v>83</v>
      </c>
      <c r="F15" t="s">
        <v>25</v>
      </c>
      <c r="G15" t="s">
        <v>84</v>
      </c>
      <c r="H15"/>
      <c r="I15">
        <v>2</v>
      </c>
      <c r="J15">
        <v>430</v>
      </c>
      <c r="K15">
        <v>860</v>
      </c>
      <c r="L15">
        <v>1512</v>
      </c>
      <c r="M15" t="s">
        <v>85</v>
      </c>
      <c r="N15">
        <v>44</v>
      </c>
      <c r="O15">
        <v>402.6</v>
      </c>
      <c r="P15">
        <v>2774.6</v>
      </c>
      <c r="Q15">
        <v>416.19</v>
      </c>
      <c r="R15">
        <v>3190.79</v>
      </c>
      <c r="S15"/>
      <c r="T15"/>
      <c r="U15"/>
    </row>
    <row r="16" spans="1:27">
      <c r="A16">
        <v>8123080</v>
      </c>
      <c r="B16" t="s">
        <v>21</v>
      </c>
      <c r="C16" t="s">
        <v>69</v>
      </c>
      <c r="D16" t="s">
        <v>79</v>
      </c>
      <c r="E16" t="s">
        <v>86</v>
      </c>
      <c r="F16" t="s">
        <v>25</v>
      </c>
      <c r="G16" t="s">
        <v>87</v>
      </c>
      <c r="H16"/>
      <c r="I16">
        <v>2</v>
      </c>
      <c r="J16">
        <v>488</v>
      </c>
      <c r="K16">
        <v>918</v>
      </c>
      <c r="L16">
        <v>150</v>
      </c>
      <c r="M16" t="s">
        <v>88</v>
      </c>
      <c r="N16">
        <v>40</v>
      </c>
      <c r="O16">
        <v>366</v>
      </c>
      <c r="P16">
        <v>1434</v>
      </c>
      <c r="Q16">
        <v>215.1</v>
      </c>
      <c r="R16">
        <v>1649.1</v>
      </c>
      <c r="S16"/>
      <c r="T16"/>
      <c r="U16"/>
    </row>
    <row r="17" spans="1:27">
      <c r="A17">
        <v>8122739</v>
      </c>
      <c r="B17" t="s">
        <v>21</v>
      </c>
      <c r="C17" t="s">
        <v>89</v>
      </c>
      <c r="D17" t="s">
        <v>90</v>
      </c>
      <c r="E17" t="s">
        <v>91</v>
      </c>
      <c r="F17" t="s">
        <v>25</v>
      </c>
      <c r="G17" t="s">
        <v>92</v>
      </c>
      <c r="H17"/>
      <c r="I17">
        <v>3</v>
      </c>
      <c r="J17">
        <v>430</v>
      </c>
      <c r="K17">
        <v>1290</v>
      </c>
      <c r="L17">
        <v>180</v>
      </c>
      <c r="M17" t="s">
        <v>93</v>
      </c>
      <c r="N17">
        <v>200</v>
      </c>
      <c r="O17">
        <v>1830</v>
      </c>
      <c r="P17">
        <v>3300</v>
      </c>
      <c r="Q17">
        <v>495</v>
      </c>
      <c r="R17">
        <v>3795</v>
      </c>
      <c r="S17"/>
      <c r="T17"/>
      <c r="U17"/>
    </row>
    <row r="18" spans="1:27">
      <c r="A18">
        <v>8120876</v>
      </c>
      <c r="B18" t="s">
        <v>21</v>
      </c>
      <c r="C18" t="s">
        <v>94</v>
      </c>
      <c r="D18" t="s">
        <v>90</v>
      </c>
      <c r="E18" t="s">
        <v>95</v>
      </c>
      <c r="F18" t="s">
        <v>25</v>
      </c>
      <c r="G18" t="s">
        <v>96</v>
      </c>
      <c r="H18"/>
      <c r="I18">
        <v>3</v>
      </c>
      <c r="J18">
        <v>430</v>
      </c>
      <c r="K18">
        <v>1290</v>
      </c>
      <c r="L18">
        <v>820</v>
      </c>
      <c r="M18" t="s">
        <v>97</v>
      </c>
      <c r="N18">
        <v>152</v>
      </c>
      <c r="O18">
        <v>1390.8</v>
      </c>
      <c r="P18">
        <v>3500.8</v>
      </c>
      <c r="Q18">
        <v>0</v>
      </c>
      <c r="R18">
        <v>3500.8</v>
      </c>
      <c r="S18"/>
      <c r="T18"/>
      <c r="U18"/>
    </row>
    <row r="19" spans="1:27">
      <c r="A19">
        <v>8123128</v>
      </c>
      <c r="B19" t="s">
        <v>21</v>
      </c>
      <c r="C19" t="s">
        <v>69</v>
      </c>
      <c r="D19" t="s">
        <v>98</v>
      </c>
      <c r="E19" t="s">
        <v>99</v>
      </c>
      <c r="F19" t="s">
        <v>25</v>
      </c>
      <c r="G19" t="s">
        <v>100</v>
      </c>
      <c r="H19"/>
      <c r="I19">
        <v>2</v>
      </c>
      <c r="J19">
        <v>430</v>
      </c>
      <c r="K19">
        <v>860</v>
      </c>
      <c r="L19">
        <v>0</v>
      </c>
      <c r="M19" t="s">
        <v>101</v>
      </c>
      <c r="N19">
        <v>20</v>
      </c>
      <c r="O19">
        <v>183</v>
      </c>
      <c r="P19">
        <v>1043</v>
      </c>
      <c r="Q19">
        <v>156.45</v>
      </c>
      <c r="R19">
        <v>1199.45</v>
      </c>
      <c r="S19"/>
      <c r="T19"/>
      <c r="U19"/>
    </row>
    <row r="20" spans="1:27">
      <c r="A20">
        <v>8123102</v>
      </c>
      <c r="B20" t="s">
        <v>21</v>
      </c>
      <c r="C20" t="s">
        <v>102</v>
      </c>
      <c r="D20" t="s">
        <v>98</v>
      </c>
      <c r="E20" t="s">
        <v>103</v>
      </c>
      <c r="F20" t="s">
        <v>25</v>
      </c>
      <c r="G20" t="s">
        <v>104</v>
      </c>
      <c r="H20"/>
      <c r="I20">
        <v>2</v>
      </c>
      <c r="J20">
        <v>430</v>
      </c>
      <c r="K20">
        <v>860</v>
      </c>
      <c r="L20">
        <v>700</v>
      </c>
      <c r="M20" t="s">
        <v>105</v>
      </c>
      <c r="N20">
        <v>80</v>
      </c>
      <c r="O20">
        <v>732</v>
      </c>
      <c r="P20">
        <v>2292</v>
      </c>
      <c r="Q20">
        <v>343.8</v>
      </c>
      <c r="R20">
        <v>2635.8</v>
      </c>
      <c r="S20"/>
      <c r="T20"/>
      <c r="U20"/>
    </row>
    <row r="21" spans="1:27">
      <c r="A21">
        <v>8123225</v>
      </c>
      <c r="B21" t="s">
        <v>21</v>
      </c>
      <c r="C21" t="s">
        <v>33</v>
      </c>
      <c r="D21" t="s">
        <v>106</v>
      </c>
      <c r="E21" t="s">
        <v>107</v>
      </c>
      <c r="F21" t="s">
        <v>25</v>
      </c>
      <c r="G21" t="s">
        <v>108</v>
      </c>
      <c r="H21"/>
      <c r="I21">
        <v>3</v>
      </c>
      <c r="J21">
        <v>430</v>
      </c>
      <c r="K21">
        <v>1290</v>
      </c>
      <c r="L21">
        <v>2570</v>
      </c>
      <c r="M21" t="s">
        <v>109</v>
      </c>
      <c r="N21">
        <v>70</v>
      </c>
      <c r="O21">
        <v>640.5</v>
      </c>
      <c r="P21">
        <v>4500.5</v>
      </c>
      <c r="Q21">
        <v>675.0749999999999</v>
      </c>
      <c r="R21">
        <v>5175.58</v>
      </c>
      <c r="S21"/>
      <c r="T21"/>
      <c r="U21"/>
    </row>
    <row r="22" spans="1:27">
      <c r="A22">
        <v>8123834</v>
      </c>
      <c r="B22" t="s">
        <v>21</v>
      </c>
      <c r="C22" t="s">
        <v>69</v>
      </c>
      <c r="D22" t="s">
        <v>110</v>
      </c>
      <c r="E22" t="s">
        <v>111</v>
      </c>
      <c r="F22" t="s">
        <v>25</v>
      </c>
      <c r="G22" t="s">
        <v>112</v>
      </c>
      <c r="H22"/>
      <c r="I22">
        <v>2</v>
      </c>
      <c r="J22">
        <v>430</v>
      </c>
      <c r="K22">
        <v>860</v>
      </c>
      <c r="L22">
        <v>145</v>
      </c>
      <c r="M22" t="s">
        <v>113</v>
      </c>
      <c r="N22">
        <v>40</v>
      </c>
      <c r="O22">
        <v>366</v>
      </c>
      <c r="P22">
        <v>1371</v>
      </c>
      <c r="Q22">
        <v>205.65</v>
      </c>
      <c r="R22">
        <v>1576.65</v>
      </c>
      <c r="S22"/>
      <c r="T22"/>
      <c r="U22"/>
    </row>
    <row r="23" spans="1:27">
      <c r="A23">
        <v>8123980</v>
      </c>
      <c r="B23" t="s">
        <v>21</v>
      </c>
      <c r="C23" t="s">
        <v>114</v>
      </c>
      <c r="D23" t="s">
        <v>115</v>
      </c>
      <c r="E23" t="s">
        <v>116</v>
      </c>
      <c r="F23" t="s">
        <v>25</v>
      </c>
      <c r="G23" t="s">
        <v>117</v>
      </c>
      <c r="H23"/>
      <c r="I23">
        <v>1</v>
      </c>
      <c r="J23">
        <v>430</v>
      </c>
      <c r="K23">
        <v>430</v>
      </c>
      <c r="L23">
        <v>259</v>
      </c>
      <c r="M23" t="s">
        <v>118</v>
      </c>
      <c r="N23">
        <v>40</v>
      </c>
      <c r="O23">
        <v>366</v>
      </c>
      <c r="P23">
        <v>1055</v>
      </c>
      <c r="Q23">
        <v>158.25</v>
      </c>
      <c r="R23">
        <v>1213.25</v>
      </c>
      <c r="S23"/>
      <c r="T23"/>
      <c r="U23"/>
    </row>
    <row r="24" spans="1:27">
      <c r="A24">
        <v>8122423</v>
      </c>
      <c r="B24" t="s">
        <v>21</v>
      </c>
      <c r="C24" t="s">
        <v>65</v>
      </c>
      <c r="D24" t="s">
        <v>119</v>
      </c>
      <c r="E24" t="s">
        <v>120</v>
      </c>
      <c r="F24" t="s">
        <v>25</v>
      </c>
      <c r="G24" t="s">
        <v>121</v>
      </c>
      <c r="H24"/>
      <c r="I24">
        <v>1</v>
      </c>
      <c r="J24">
        <v>430</v>
      </c>
      <c r="K24">
        <v>430</v>
      </c>
      <c r="L24">
        <v>880</v>
      </c>
      <c r="M24" t="s">
        <v>122</v>
      </c>
      <c r="N24">
        <v>54</v>
      </c>
      <c r="O24">
        <v>494.1</v>
      </c>
      <c r="P24">
        <v>1804.1</v>
      </c>
      <c r="Q24">
        <v>0</v>
      </c>
      <c r="R24">
        <v>1804.1</v>
      </c>
      <c r="S24"/>
      <c r="T24"/>
      <c r="U24"/>
    </row>
    <row r="25" spans="1:27">
      <c r="A25">
        <v>8120128</v>
      </c>
      <c r="B25" t="s">
        <v>21</v>
      </c>
      <c r="C25" t="s">
        <v>69</v>
      </c>
      <c r="D25" t="s">
        <v>119</v>
      </c>
      <c r="E25" t="s">
        <v>123</v>
      </c>
      <c r="F25" t="s">
        <v>25</v>
      </c>
      <c r="G25" t="s">
        <v>124</v>
      </c>
      <c r="H25"/>
      <c r="I25">
        <v>3</v>
      </c>
      <c r="J25">
        <v>488</v>
      </c>
      <c r="K25">
        <v>1464</v>
      </c>
      <c r="L25">
        <v>3290</v>
      </c>
      <c r="M25" t="s">
        <v>125</v>
      </c>
      <c r="N25">
        <v>40</v>
      </c>
      <c r="O25">
        <v>366</v>
      </c>
      <c r="P25">
        <v>5120</v>
      </c>
      <c r="Q25">
        <v>768</v>
      </c>
      <c r="R25">
        <v>5888</v>
      </c>
      <c r="S25"/>
      <c r="T25"/>
      <c r="U25"/>
    </row>
    <row r="26" spans="1:27">
      <c r="A26">
        <v>8124075</v>
      </c>
      <c r="B26" t="s">
        <v>21</v>
      </c>
      <c r="C26" t="s">
        <v>69</v>
      </c>
      <c r="D26" t="s">
        <v>119</v>
      </c>
      <c r="E26" t="s">
        <v>126</v>
      </c>
      <c r="F26" t="s">
        <v>25</v>
      </c>
      <c r="G26" t="s">
        <v>127</v>
      </c>
      <c r="H26"/>
      <c r="I26">
        <v>1</v>
      </c>
      <c r="J26">
        <v>430</v>
      </c>
      <c r="K26">
        <v>430</v>
      </c>
      <c r="L26">
        <v>0</v>
      </c>
      <c r="M26" t="s">
        <v>128</v>
      </c>
      <c r="N26">
        <v>20</v>
      </c>
      <c r="O26">
        <v>183</v>
      </c>
      <c r="P26">
        <v>613</v>
      </c>
      <c r="Q26">
        <v>91.95</v>
      </c>
      <c r="R26">
        <v>704.95</v>
      </c>
      <c r="S26"/>
      <c r="T26"/>
      <c r="U26"/>
    </row>
    <row r="27" spans="1:27">
      <c r="A27">
        <v>8120131</v>
      </c>
      <c r="B27" t="s">
        <v>21</v>
      </c>
      <c r="C27" t="s">
        <v>69</v>
      </c>
      <c r="D27" t="s">
        <v>119</v>
      </c>
      <c r="E27" t="s">
        <v>129</v>
      </c>
      <c r="F27" t="s">
        <v>25</v>
      </c>
      <c r="G27" t="s">
        <v>130</v>
      </c>
      <c r="H27"/>
      <c r="I27">
        <v>2</v>
      </c>
      <c r="J27">
        <v>430</v>
      </c>
      <c r="K27">
        <v>860</v>
      </c>
      <c r="L27">
        <v>550</v>
      </c>
      <c r="M27" t="s">
        <v>59</v>
      </c>
      <c r="N27">
        <v>20</v>
      </c>
      <c r="O27">
        <v>183</v>
      </c>
      <c r="P27">
        <v>1593</v>
      </c>
      <c r="Q27">
        <v>238.95</v>
      </c>
      <c r="R27">
        <v>1831.95</v>
      </c>
      <c r="S27"/>
      <c r="T27"/>
      <c r="U27"/>
    </row>
    <row r="28" spans="1:27">
      <c r="A28">
        <v>8124593</v>
      </c>
      <c r="B28" t="s">
        <v>21</v>
      </c>
      <c r="C28" t="s">
        <v>131</v>
      </c>
      <c r="D28" t="s">
        <v>132</v>
      </c>
      <c r="E28" t="s">
        <v>133</v>
      </c>
      <c r="F28" t="s">
        <v>25</v>
      </c>
      <c r="G28" t="s">
        <v>134</v>
      </c>
      <c r="H28"/>
      <c r="I28">
        <v>2</v>
      </c>
      <c r="J28">
        <v>430</v>
      </c>
      <c r="K28">
        <v>860</v>
      </c>
      <c r="L28">
        <v>0</v>
      </c>
      <c r="M28" t="s">
        <v>128</v>
      </c>
      <c r="N28">
        <v>488</v>
      </c>
      <c r="O28">
        <v>4465.2</v>
      </c>
      <c r="P28">
        <v>5325.2</v>
      </c>
      <c r="Q28">
        <v>798.78</v>
      </c>
      <c r="R28">
        <v>6123.98</v>
      </c>
      <c r="S28"/>
      <c r="T28"/>
      <c r="U28"/>
    </row>
    <row r="29" spans="1:27">
      <c r="A29">
        <v>8120806</v>
      </c>
      <c r="B29" t="s">
        <v>21</v>
      </c>
      <c r="C29" t="s">
        <v>135</v>
      </c>
      <c r="D29" t="s">
        <v>136</v>
      </c>
      <c r="E29" t="s">
        <v>137</v>
      </c>
      <c r="F29" t="s">
        <v>25</v>
      </c>
      <c r="G29" t="s">
        <v>138</v>
      </c>
      <c r="H29"/>
      <c r="I29">
        <v>1</v>
      </c>
      <c r="J29">
        <v>488</v>
      </c>
      <c r="K29">
        <v>488</v>
      </c>
      <c r="L29">
        <v>480</v>
      </c>
      <c r="M29" t="s">
        <v>139</v>
      </c>
      <c r="N29">
        <v>44</v>
      </c>
      <c r="O29">
        <v>402.6</v>
      </c>
      <c r="P29">
        <v>1370.6</v>
      </c>
      <c r="Q29">
        <v>205.59</v>
      </c>
      <c r="R29">
        <v>1576.19</v>
      </c>
      <c r="S29"/>
      <c r="T29"/>
      <c r="U29"/>
    </row>
    <row r="30" spans="1:27">
      <c r="A30">
        <v>8123468</v>
      </c>
      <c r="B30" t="s">
        <v>21</v>
      </c>
      <c r="C30" t="s">
        <v>140</v>
      </c>
      <c r="D30" t="s">
        <v>136</v>
      </c>
      <c r="E30" t="s">
        <v>141</v>
      </c>
      <c r="F30" t="s">
        <v>25</v>
      </c>
      <c r="G30" t="s">
        <v>142</v>
      </c>
      <c r="H30"/>
      <c r="I30">
        <v>2</v>
      </c>
      <c r="J30">
        <v>488</v>
      </c>
      <c r="K30">
        <v>976</v>
      </c>
      <c r="L30">
        <v>0</v>
      </c>
      <c r="M30" t="s">
        <v>128</v>
      </c>
      <c r="N30">
        <v>50</v>
      </c>
      <c r="O30">
        <v>457.5</v>
      </c>
      <c r="P30">
        <v>1433.5</v>
      </c>
      <c r="Q30">
        <v>215.025</v>
      </c>
      <c r="R30">
        <v>1648.53</v>
      </c>
      <c r="S30"/>
      <c r="T30"/>
      <c r="U30"/>
    </row>
    <row r="31" spans="1:27">
      <c r="I31" s="2">
        <f>SUM(I2:I30)</f>
        <v>71</v>
      </c>
      <c r="J31" s="2"/>
      <c r="K31" s="2">
        <f>SUM(K2:K30)</f>
        <v>30636</v>
      </c>
      <c r="L31" s="2">
        <f>SUM(L2:L30)</f>
        <v>32739.38</v>
      </c>
      <c r="M31" s="2"/>
      <c r="N31" s="2">
        <f>SUM(N2:N30)</f>
        <v>2292</v>
      </c>
      <c r="O31" s="2">
        <f>SUM(O2:O30)</f>
        <v>20940.6</v>
      </c>
      <c r="P31" s="2">
        <f>SUM(P2:P30)</f>
        <v>84315.98</v>
      </c>
      <c r="Q31" s="2">
        <f>SUM(Q2:Q30)</f>
        <v>11646.237</v>
      </c>
      <c r="R31" s="2">
        <f>SUM(R2:R30)</f>
        <v>95962.25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2018-05-14T07:27:49+02:00</dcterms:created>
  <dcterms:modified xsi:type="dcterms:W3CDTF">2018-05-14T07:27:49+02:00</dcterms:modified>
  <dc:title>Seavest Batch Invoice</dc:title>
  <dc:description>Seavest Batch Invoice</dc:description>
  <dc:subject>Seavest Batch Invoice</dc:subject>
  <cp:keywords/>
  <cp:category/>
</cp:coreProperties>
</file>