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<sst xmlns="http://schemas.openxmlformats.org/spreadsheetml/2006/main" uniqueCount="73">
  <si>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</si>
  <si>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</si>
  <si>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</si>
  <si>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</si>
  <si>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</si>
  <si>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</si>
  <si>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</si>
  <si>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</si>
  <si>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</si>
  <si>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</si>
  <si>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</si>
  <si>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</si>
  <si>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</si>
  <si>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</si>
  <si>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</si>
  <si>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</si>
  <si>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</si>
  <si>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</si>
  <si>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</si>
  <si>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</si>
  <si>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</si>
  <si>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B175</t>
  </si>
  <si>
    <t>Araf Fuel Centre</t>
  </si>
  <si>
    <t>12 Apr 2018</t>
  </si>
  <si>
    <t xml:space="preserve">2 X glass chiller is leaking </t>
  </si>
  <si>
    <t>Reactive Maintenance</t>
  </si>
  <si>
    <t xml:space="preserve">Conducted risk assessment &amp; completed necessary safety documents. Assessed and found chiller drain blocked and drainpipe broken. Unblocked drain using water and repaired drainpipe., </t>
  </si>
  <si>
    <t xml:space="preserve">, </t>
  </si>
  <si>
    <t>BP Cascades Service Station</t>
  </si>
  <si>
    <t>19 Apr 2018</t>
  </si>
  <si>
    <t xml:space="preserve">Veg chiller is not cold enough </t>
  </si>
  <si>
    <t xml:space="preserve">Conducted risk assessment &amp; completed necessary safety documents. Assessed and found condensor coil dirty. Cleaned coil, adjusted set point and defrost settings. Tested unit and it is cooling well., </t>
  </si>
  <si>
    <t>BP John Ross</t>
  </si>
  <si>
    <t>2018-04-10</t>
  </si>
  <si>
    <t xml:space="preserve">Replacement of compressor and drier </t>
  </si>
  <si>
    <t xml:space="preserve">Created a safe barricaded work area. Assessed and found compressor has a broken valve and needs to be replaced. Returned to site and Isolated the power to the ice fridge. Supplied and installed a new compressor and dryer. Prepared and re-gased the unit using R404a gas. Recommissioned and conducted a test to ensure that the ice fridge is correctly functioning., </t>
  </si>
  <si>
    <t xml:space="preserve">Drier, Compressor, R404a Gas, </t>
  </si>
  <si>
    <t>Umlazi Service Centre</t>
  </si>
  <si>
    <t>30 Apr 2018</t>
  </si>
  <si>
    <t>Shop air con is hot and tripping</t>
  </si>
  <si>
    <t xml:space="preserve">Conducted risk assessment &amp; completed necessary safety documents. Checked and found unit working but tripping at intervals. Cleaned and washed out condersor and equip coil. Checked V belts all are in good condition. Switched unit on and found working at 37 amps. The circuit breaker in unit is udersized. Electrician to upsize breaker for it to work effiecently., </t>
  </si>
  <si>
    <t>BP Bluff</t>
  </si>
  <si>
    <t xml:space="preserve">Chiller temp is too high </t>
  </si>
  <si>
    <t xml:space="preserve">Conducted risk assessment &amp; completed necessary safety documents. Assessed and found chiller temperature to high and the expansion valve,orifice and two fan motors need to be replaced. Removed damaged expansion valve, orifice and fan motors and replaced with new. Tested chiller and it is cooling well., </t>
  </si>
  <si>
    <t xml:space="preserve">Expansion Valve, Orifice, 16W Fan Motor, </t>
  </si>
  <si>
    <t>La Lucia Ridge Oasis</t>
  </si>
  <si>
    <t xml:space="preserve">2 x light is not working in freezer room </t>
  </si>
  <si>
    <t xml:space="preserve">Conducted risk assessment &amp; completed necessary safety documents. Assessed and found loose wiring on two light fittings resulting in it not working. Repaired loose wiring and tested lights and it is working correctly. , </t>
  </si>
  <si>
    <t>Bullion Boulevard Express</t>
  </si>
  <si>
    <t xml:space="preserve">Holding freezer drain is leaking </t>
  </si>
  <si>
    <t xml:space="preserve">Conducted risk assessment &amp; completed necessary safety documents. Assessed and found drain heater not working and main drain frozen internally causing drain to overflow. Replaced drain heater and tested unit it is working correctly., </t>
  </si>
  <si>
    <t xml:space="preserve">Drain heater, </t>
  </si>
  <si>
    <t>02 May 2018</t>
  </si>
  <si>
    <t>Dairy Chiller - motor running but not cooling</t>
  </si>
  <si>
    <t xml:space="preserve">Conducted risk assessment &amp; completed necessary safety documents. Checked and found unit tripping and fan motor burnt. Cleaned coils need to return to site to fit fan motor. Returned to site and removed burnt condensor fan and replaced with new. Cleaned dairy chillers. Tested unit it is working well., </t>
  </si>
  <si>
    <t xml:space="preserve">350 mm condensor fan , </t>
  </si>
  <si>
    <t>BP Verulam</t>
  </si>
  <si>
    <t>09 May 2018</t>
  </si>
  <si>
    <t xml:space="preserve">Dairy chillers are leaking .. .. ... </t>
  </si>
  <si>
    <t xml:space="preserve">Conducted risk assessment &amp; completed necessary safety documents. Assessed and found condensor fan motor seized in dairy chiller. Replaced fan motor. Tested heat element and found float switch faulty to return to site to replace float switch as it needs to be ordered., Returned to site and removed faulty float switch and replaced with new. Assessed and found contactor burnt. Removed burnt contactor and fitted new 25 amp contactor. Tested unit and it is working correctly., </t>
  </si>
  <si>
    <t xml:space="preserve">Condensor fan motor, Float Switch, 25 Amp contactor, </t>
  </si>
  <si>
    <t>BP Watercrest</t>
  </si>
  <si>
    <t xml:space="preserve">Air con in shop is not cooling </t>
  </si>
  <si>
    <t xml:space="preserve">Conducted risk assessment &amp; completed necessary safety documents. Assessed and found unit in error status. Adjusted gas pressure and found servade valve cap missing. Replaced cap and cleaned filters., </t>
  </si>
  <si>
    <t xml:space="preserve">R404a gas, </t>
  </si>
  <si>
    <t>BP Northdene</t>
  </si>
  <si>
    <t xml:space="preserve">Dairy chiller temp is too high </t>
  </si>
  <si>
    <t xml:space="preserve">Conducted risk assessment &amp; completed necessary safety documents.  Removed evaporator coil from cabinet. Repaired gas leak and fitted evaporator coil. Topped up unit with gas. Tested unit it is cooling well., </t>
  </si>
  <si>
    <t xml:space="preserve">Coupler, R404a gas, </t>
  </si>
  <si>
    <t>BP Chatsworth Circle</t>
  </si>
  <si>
    <t xml:space="preserve">Shop air con is not cooling </t>
  </si>
  <si>
    <t xml:space="preserve">Conducted risk assessment &amp; completed necessary safety documents. Assessed and found compressor short of gas. Found and repaired gas leak on unit and conducted a minor service on evaporator and condensor coils. Topped up unit with gas. Unit has no filter and needs major service to get unit to work., </t>
  </si>
  <si>
    <t xml:space="preserve">R22 gas,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</si>
</sst>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14"/>
  <sheetViews>
    <sheetView tabSelected="1" workbookViewId="0" showGridLines="true" showRowColHeaders="1">
      <selection activeCell="I14" sqref="I14"/>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8121144</v>
      </c>
      <c r="B2" t="s">
        <v>21</v>
      </c>
      <c r="C2" t="s">
        <v>22</v>
      </c>
      <c r="D2" t="s">
        <v>23</v>
      </c>
      <c r="E2" t="s">
        <v>24</v>
      </c>
      <c r="F2" t="s">
        <v>25</v>
      </c>
      <c r="G2" t="s">
        <v>26</v>
      </c>
      <c r="H2"/>
      <c r="I2">
        <v>1</v>
      </c>
      <c r="J2">
        <v>483.75</v>
      </c>
      <c r="K2">
        <v>483.75</v>
      </c>
      <c r="L2">
        <v>0</v>
      </c>
      <c r="M2" t="s">
        <v>27</v>
      </c>
      <c r="N2">
        <v>44</v>
      </c>
      <c r="O2">
        <v>402.6</v>
      </c>
      <c r="P2">
        <v>886.35</v>
      </c>
      <c r="Q2">
        <v>132.9525</v>
      </c>
      <c r="R2">
        <v>1019.3</v>
      </c>
      <c r="S2"/>
      <c r="T2"/>
      <c r="U2"/>
    </row>
    <row r="3" spans="1:27">
      <c r="A3">
        <v>8121409</v>
      </c>
      <c r="B3" t="s">
        <v>21</v>
      </c>
      <c r="C3" t="s">
        <v>28</v>
      </c>
      <c r="D3" t="s">
        <v>29</v>
      </c>
      <c r="E3" t="s">
        <v>30</v>
      </c>
      <c r="F3" t="s">
        <v>25</v>
      </c>
      <c r="G3" t="s">
        <v>31</v>
      </c>
      <c r="H3"/>
      <c r="I3">
        <v>2</v>
      </c>
      <c r="J3">
        <v>483.75</v>
      </c>
      <c r="K3">
        <v>967.5</v>
      </c>
      <c r="L3">
        <v>0</v>
      </c>
      <c r="M3" t="s">
        <v>27</v>
      </c>
      <c r="N3">
        <v>176</v>
      </c>
      <c r="O3">
        <v>1610.4</v>
      </c>
      <c r="P3">
        <v>2577.9</v>
      </c>
      <c r="Q3">
        <v>386.685</v>
      </c>
      <c r="R3">
        <v>2964.59</v>
      </c>
      <c r="S3"/>
      <c r="T3"/>
      <c r="U3"/>
    </row>
    <row r="4" spans="1:27">
      <c r="A4">
        <v>8121024</v>
      </c>
      <c r="B4" t="s">
        <v>21</v>
      </c>
      <c r="C4" t="s">
        <v>32</v>
      </c>
      <c r="D4" t="s">
        <v>33</v>
      </c>
      <c r="E4" t="s">
        <v>34</v>
      </c>
      <c r="F4" t="s">
        <v>25</v>
      </c>
      <c r="G4" t="s">
        <v>35</v>
      </c>
      <c r="H4"/>
      <c r="I4">
        <v>6</v>
      </c>
      <c r="J4">
        <v>483.75</v>
      </c>
      <c r="K4">
        <v>2902.5</v>
      </c>
      <c r="L4">
        <v>18095.13</v>
      </c>
      <c r="M4" t="s">
        <v>36</v>
      </c>
      <c r="N4">
        <v>608</v>
      </c>
      <c r="O4">
        <v>5563.2</v>
      </c>
      <c r="P4">
        <v>26560.83</v>
      </c>
      <c r="Q4">
        <v>3984.1245</v>
      </c>
      <c r="R4">
        <v>30544.95</v>
      </c>
      <c r="S4"/>
      <c r="T4"/>
      <c r="U4"/>
    </row>
    <row r="5" spans="1:27">
      <c r="A5">
        <v>8122261</v>
      </c>
      <c r="B5" t="s">
        <v>21</v>
      </c>
      <c r="C5" t="s">
        <v>37</v>
      </c>
      <c r="D5" t="s">
        <v>38</v>
      </c>
      <c r="E5" t="s">
        <v>39</v>
      </c>
      <c r="F5" t="s">
        <v>25</v>
      </c>
      <c r="G5" t="s">
        <v>40</v>
      </c>
      <c r="H5"/>
      <c r="I5">
        <v>3</v>
      </c>
      <c r="J5">
        <v>483.75</v>
      </c>
      <c r="K5">
        <v>1451.25</v>
      </c>
      <c r="L5">
        <v>0</v>
      </c>
      <c r="M5" t="s">
        <v>27</v>
      </c>
      <c r="N5">
        <v>60</v>
      </c>
      <c r="O5">
        <v>549</v>
      </c>
      <c r="P5">
        <v>2000.25</v>
      </c>
      <c r="Q5">
        <v>300.0375</v>
      </c>
      <c r="R5">
        <v>2300.29</v>
      </c>
      <c r="S5"/>
      <c r="T5"/>
      <c r="U5"/>
    </row>
    <row r="6" spans="1:27">
      <c r="A6">
        <v>8121740</v>
      </c>
      <c r="B6" t="s">
        <v>21</v>
      </c>
      <c r="C6" t="s">
        <v>41</v>
      </c>
      <c r="D6" t="s">
        <v>38</v>
      </c>
      <c r="E6" t="s">
        <v>42</v>
      </c>
      <c r="F6" t="s">
        <v>25</v>
      </c>
      <c r="G6" t="s">
        <v>43</v>
      </c>
      <c r="H6"/>
      <c r="I6">
        <v>2</v>
      </c>
      <c r="J6">
        <v>483.75</v>
      </c>
      <c r="K6">
        <v>967.5</v>
      </c>
      <c r="L6">
        <v>2320</v>
      </c>
      <c r="M6" t="s">
        <v>44</v>
      </c>
      <c r="N6">
        <v>52</v>
      </c>
      <c r="O6">
        <v>475.8</v>
      </c>
      <c r="P6">
        <v>3763.3</v>
      </c>
      <c r="Q6">
        <v>564.495</v>
      </c>
      <c r="R6">
        <v>4327.8</v>
      </c>
      <c r="S6"/>
      <c r="T6"/>
      <c r="U6"/>
    </row>
    <row r="7" spans="1:27">
      <c r="A7">
        <v>8122770</v>
      </c>
      <c r="B7" t="s">
        <v>21</v>
      </c>
      <c r="C7" t="s">
        <v>45</v>
      </c>
      <c r="D7" t="s">
        <v>38</v>
      </c>
      <c r="E7" t="s">
        <v>46</v>
      </c>
      <c r="F7" t="s">
        <v>25</v>
      </c>
      <c r="G7" t="s">
        <v>47</v>
      </c>
      <c r="H7"/>
      <c r="I7">
        <v>2</v>
      </c>
      <c r="J7">
        <v>563</v>
      </c>
      <c r="K7">
        <v>1126</v>
      </c>
      <c r="L7">
        <v>0</v>
      </c>
      <c r="M7" t="s">
        <v>27</v>
      </c>
      <c r="N7">
        <v>12</v>
      </c>
      <c r="O7">
        <v>109.8</v>
      </c>
      <c r="P7">
        <v>1235.8</v>
      </c>
      <c r="Q7">
        <v>185.37</v>
      </c>
      <c r="R7">
        <v>1421.17</v>
      </c>
      <c r="S7"/>
      <c r="T7"/>
      <c r="U7"/>
    </row>
    <row r="8" spans="1:27">
      <c r="A8">
        <v>8122990</v>
      </c>
      <c r="B8" t="s">
        <v>21</v>
      </c>
      <c r="C8" t="s">
        <v>48</v>
      </c>
      <c r="D8" t="s">
        <v>38</v>
      </c>
      <c r="E8" t="s">
        <v>49</v>
      </c>
      <c r="F8" t="s">
        <v>25</v>
      </c>
      <c r="G8" t="s">
        <v>50</v>
      </c>
      <c r="H8"/>
      <c r="I8">
        <v>3</v>
      </c>
      <c r="J8">
        <v>483.75</v>
      </c>
      <c r="K8">
        <v>1451.25</v>
      </c>
      <c r="L8">
        <v>530</v>
      </c>
      <c r="M8" t="s">
        <v>51</v>
      </c>
      <c r="N8">
        <v>404</v>
      </c>
      <c r="O8">
        <v>3696.6</v>
      </c>
      <c r="P8">
        <v>5677.85</v>
      </c>
      <c r="Q8">
        <v>851.6775</v>
      </c>
      <c r="R8">
        <v>6529.53</v>
      </c>
      <c r="S8"/>
      <c r="T8"/>
      <c r="U8"/>
    </row>
    <row r="9" spans="1:27">
      <c r="A9">
        <v>8124231</v>
      </c>
      <c r="B9" t="s">
        <v>21</v>
      </c>
      <c r="C9" t="s">
        <v>22</v>
      </c>
      <c r="D9" t="s">
        <v>52</v>
      </c>
      <c r="E9" t="s">
        <v>53</v>
      </c>
      <c r="F9" t="s">
        <v>25</v>
      </c>
      <c r="G9" t="s">
        <v>54</v>
      </c>
      <c r="H9"/>
      <c r="I9">
        <v>3</v>
      </c>
      <c r="J9">
        <v>483.75</v>
      </c>
      <c r="K9">
        <v>1451.25</v>
      </c>
      <c r="L9">
        <v>2300</v>
      </c>
      <c r="M9" t="s">
        <v>55</v>
      </c>
      <c r="N9">
        <v>88</v>
      </c>
      <c r="O9">
        <v>805.2</v>
      </c>
      <c r="P9">
        <v>4556.45</v>
      </c>
      <c r="Q9">
        <v>683.4675</v>
      </c>
      <c r="R9">
        <v>5239.92</v>
      </c>
      <c r="S9"/>
      <c r="T9"/>
      <c r="U9"/>
    </row>
    <row r="10" spans="1:27">
      <c r="A10">
        <v>8122589</v>
      </c>
      <c r="B10" t="s">
        <v>21</v>
      </c>
      <c r="C10" t="s">
        <v>56</v>
      </c>
      <c r="D10" t="s">
        <v>57</v>
      </c>
      <c r="E10" t="s">
        <v>58</v>
      </c>
      <c r="F10" t="s">
        <v>25</v>
      </c>
      <c r="G10" t="s">
        <v>59</v>
      </c>
      <c r="H10"/>
      <c r="I10">
        <v>4</v>
      </c>
      <c r="J10">
        <v>750</v>
      </c>
      <c r="K10">
        <v>2467.5</v>
      </c>
      <c r="L10">
        <v>2330</v>
      </c>
      <c r="M10" t="s">
        <v>60</v>
      </c>
      <c r="N10">
        <v>76</v>
      </c>
      <c r="O10">
        <v>695.4</v>
      </c>
      <c r="P10">
        <v>5492.9</v>
      </c>
      <c r="Q10">
        <v>823.9349999999999</v>
      </c>
      <c r="R10">
        <v>6316.84</v>
      </c>
      <c r="S10"/>
      <c r="T10"/>
      <c r="U10"/>
    </row>
    <row r="11" spans="1:27">
      <c r="A11">
        <v>8123537</v>
      </c>
      <c r="B11" t="s">
        <v>21</v>
      </c>
      <c r="C11" t="s">
        <v>61</v>
      </c>
      <c r="D11" t="s">
        <v>57</v>
      </c>
      <c r="E11" t="s">
        <v>62</v>
      </c>
      <c r="F11" t="s">
        <v>25</v>
      </c>
      <c r="G11" t="s">
        <v>63</v>
      </c>
      <c r="H11"/>
      <c r="I11">
        <v>3</v>
      </c>
      <c r="J11">
        <v>483.75</v>
      </c>
      <c r="K11">
        <v>1451.25</v>
      </c>
      <c r="L11">
        <v>2950</v>
      </c>
      <c r="M11" t="s">
        <v>64</v>
      </c>
      <c r="N11">
        <v>76</v>
      </c>
      <c r="O11">
        <v>695.4</v>
      </c>
      <c r="P11">
        <v>5096.65</v>
      </c>
      <c r="Q11">
        <v>764.4974999999999</v>
      </c>
      <c r="R11">
        <v>5861.15</v>
      </c>
      <c r="S11"/>
      <c r="T11"/>
      <c r="U11"/>
    </row>
    <row r="12" spans="1:27">
      <c r="A12">
        <v>8123523</v>
      </c>
      <c r="B12" t="s">
        <v>21</v>
      </c>
      <c r="C12" t="s">
        <v>65</v>
      </c>
      <c r="D12" t="s">
        <v>57</v>
      </c>
      <c r="E12" t="s">
        <v>66</v>
      </c>
      <c r="F12" t="s">
        <v>25</v>
      </c>
      <c r="G12" t="s">
        <v>67</v>
      </c>
      <c r="H12"/>
      <c r="I12">
        <v>2</v>
      </c>
      <c r="J12">
        <v>483.75</v>
      </c>
      <c r="K12">
        <v>967.5</v>
      </c>
      <c r="L12">
        <v>1633</v>
      </c>
      <c r="M12" t="s">
        <v>68</v>
      </c>
      <c r="N12">
        <v>50</v>
      </c>
      <c r="O12">
        <v>457.5</v>
      </c>
      <c r="P12">
        <v>3058</v>
      </c>
      <c r="Q12">
        <v>458.7</v>
      </c>
      <c r="R12">
        <v>3516.7</v>
      </c>
      <c r="S12"/>
      <c r="T12"/>
      <c r="U12"/>
    </row>
    <row r="13" spans="1:27">
      <c r="A13">
        <v>8123355</v>
      </c>
      <c r="B13" t="s">
        <v>21</v>
      </c>
      <c r="C13" t="s">
        <v>69</v>
      </c>
      <c r="D13" t="s">
        <v>57</v>
      </c>
      <c r="E13" t="s">
        <v>70</v>
      </c>
      <c r="F13" t="s">
        <v>25</v>
      </c>
      <c r="G13" t="s">
        <v>71</v>
      </c>
      <c r="H13"/>
      <c r="I13">
        <v>3</v>
      </c>
      <c r="J13">
        <v>483.75</v>
      </c>
      <c r="K13">
        <v>1451.25</v>
      </c>
      <c r="L13">
        <v>2500</v>
      </c>
      <c r="M13" t="s">
        <v>72</v>
      </c>
      <c r="N13">
        <v>66</v>
      </c>
      <c r="O13">
        <v>603.9</v>
      </c>
      <c r="P13">
        <v>4555.15</v>
      </c>
      <c r="Q13">
        <v>683.2724999999999</v>
      </c>
      <c r="R13">
        <v>5238.42</v>
      </c>
      <c r="S13"/>
      <c r="T13"/>
      <c r="U13"/>
    </row>
    <row r="14" spans="1:27">
      <c r="I14" s="2">
        <f>SUM(I2:I13)</f>
        <v>34</v>
      </c>
      <c r="J14" s="2"/>
      <c r="K14" s="2">
        <f>SUM(K2:K13)</f>
        <v>17138.5</v>
      </c>
      <c r="L14" s="2">
        <f>SUM(L2:L13)</f>
        <v>32658.13</v>
      </c>
      <c r="M14" s="2"/>
      <c r="N14" s="2">
        <f>SUM(N2:N13)</f>
        <v>1712</v>
      </c>
      <c r="O14" s="2">
        <f>SUM(O2:O13)</f>
        <v>15664.8</v>
      </c>
      <c r="P14" s="2">
        <f>SUM(P2:P13)</f>
        <v>65461.43000000001</v>
      </c>
      <c r="Q14" s="2">
        <f>SUM(Q2:Q13)</f>
        <v>9819.214499999998</v>
      </c>
      <c r="R14" s="2">
        <f>SUM(R2:R13)</f>
        <v>75280.65999999999</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2018-05-14T07:46:38+02:00</dcterms:created>
  <dcterms:modified xsi:type="dcterms:W3CDTF">2018-05-14T07:46:38+02:00</dcterms:modified>
  <dc:title>Seavest Batch Invoice</dc:title>
  <dc:description>Seavest Batch Invoice</dc:description>
  <dc:subject>Seavest Batch Invoice</dc:subject>
  <cp:keywords/>
  <cp:category/>
</cp:coreProperties>
</file>