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<sst xmlns="http://schemas.openxmlformats.org/spreadsheetml/2006/main" uniqueCount="117">
  <si>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</si>
  <si>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</si>
  <si>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</si>
  <si>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</si>
  <si>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</si>
  <si>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</si>
  <si>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</si>
  <si>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</si>
  <si>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</si>
  <si>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</si>
  <si>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</si>
  <si>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</si>
  <si>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</si>
  <si>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</si>
  <si>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</si>
  <si>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</si>
  <si>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</si>
  <si>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</si>
  <si>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</si>
  <si>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</si>
  <si>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B19</t>
  </si>
  <si>
    <t>BP Verulam</t>
  </si>
  <si>
    <t>09 Jun 2016</t>
  </si>
  <si>
    <t>1x air con in shop leaking very badly</t>
  </si>
  <si>
    <t>Reactive Maintenance</t>
  </si>
  <si>
    <t xml:space="preserve">HVAC - Artisan, We responded to maintenance request 8037959 to attend to the air conditioner unit. On inspection it was found that the scope of works requires a quote to be approved before executing. Estimate below is to cordon off the work area complete with safety cones, danger tape and warning signs.  Isolate the power to the unit and place a lock out tag on the DB. To decommission the compressor dispose of safely. Supply and install a new 60000btu Copeland scroll compressor unit. And remove and replace the dryer, re-gas and reconnect the complete unit. Remove the lock out tag and reconnect the power to the unit. Conduct a test on the unit to insure its operating correctly. Clean up and make safe the work area., HVAC - Labour, HVAC - Labour, </t>
  </si>
  <si>
    <t xml:space="preserve">Danfoss Dryer, Gas, Insulation Tape, Gloves, Glasses, Rags, Copeland scroll compressor 60000BTU, </t>
  </si>
  <si>
    <t>Daniels Auto Centre</t>
  </si>
  <si>
    <t>16 Sep 2016</t>
  </si>
  <si>
    <t>aircon not cooling in shop</t>
  </si>
  <si>
    <t xml:space="preserve">HVAC - Artisan, Conducted risk assessment &amp; completed necessary safety documents. Cleaned and removed all ice from the evaporator and condenser coils, Cleaned the drip tray and flashed the drain pipe. Tested gas pressure and found it holding pressure. , HVAC - Labour, </t>
  </si>
  <si>
    <t xml:space="preserve">, </t>
  </si>
  <si>
    <t>Montwood Motors</t>
  </si>
  <si>
    <t>19 Sep 2016</t>
  </si>
  <si>
    <t xml:space="preserve">Compressor not working -no air </t>
  </si>
  <si>
    <t xml:space="preserve">Conducted risk assessment &amp; completed necessary safety documents. Found supply power wires burnt on the circuit board. Re-wired and tested. System is running fine. , HVAC - Artisan, HVAC - Labour, </t>
  </si>
  <si>
    <t xml:space="preserve">Wiring, gloves, tape, dust mask, </t>
  </si>
  <si>
    <t>2016-08-03</t>
  </si>
  <si>
    <t>HVAC</t>
  </si>
  <si>
    <t xml:space="preserve">HVAC - Artisan, Conducted risk assessment &amp; completed necessary safety documents. Cleaned and removed debris form the condenser coil. Repaired a gas leak by replacing with a new valve and re-gassed the unit. Pressure tested and found all was in good working condition. , HVAC - Labour, </t>
  </si>
  <si>
    <t xml:space="preserve">Gas, Valve and fittings, </t>
  </si>
  <si>
    <t>BP Clare Road</t>
  </si>
  <si>
    <t xml:space="preserve">HVAC - Artisan, Conducted risk assessment &amp; completed necessary safety documents. Repaired gas leak with and re-gassed. Tested and found that the unit was holding pressure. , HVAC - Labour, </t>
  </si>
  <si>
    <t xml:space="preserve">Gas, </t>
  </si>
  <si>
    <t>20 Sep 2016</t>
  </si>
  <si>
    <t>Compressor is not working again</t>
  </si>
  <si>
    <t xml:space="preserve">HVAC - Artisan, Conducted risk assessment &amp; completed necessary safety documents. Found that the compressor tripped on the contactor. Reset the compressor and inspected all the wiring. Found all was in working order. Monitored the unit. , HVAC - Labour, </t>
  </si>
  <si>
    <t>Umlazi Service Centre</t>
  </si>
  <si>
    <t xml:space="preserve">main aircon for the shop not working at all, </t>
  </si>
  <si>
    <t xml:space="preserve">HVAC - Labour, HVAC - Artisan, Conducted risk assessment &amp; completed necessary safety documents. Cordon off work area to make safe. Thermostat controller has no power. Reset the breaker but still no power. Opened wiring panel on outside and found there was a blown fuse. Replaced fuse and restored power to the aircon., </t>
  </si>
  <si>
    <t xml:space="preserve">Fuse, </t>
  </si>
  <si>
    <t>BP Chatsworth Circle</t>
  </si>
  <si>
    <t>Walk in freezertemp -10 for the last 3 hrs</t>
  </si>
  <si>
    <t xml:space="preserve">HVAC - Artisan, HVAC - Artisan A/h, Conducted risk assessment &amp; completed necessary safety documents. Cordon off work area. Defrost evaporator coil and top up gas in the unit. Tested temperature and found that the expansion valve needs to be replaced. Returned to site, replaced expansion valve. Replaced orifice and re-gassed unit. Tested and found no faults. , HVAC - Labour A/H, HVAC - Labour, </t>
  </si>
  <si>
    <t xml:space="preserve">Expansion valve and orifice , Gas 404, </t>
  </si>
  <si>
    <t xml:space="preserve">HVAC - Artisan, Conducted risk assessment &amp; completed necessary safety documents. Cordon off work area and isolated the system. Cleaned filters, washed coils and removed all ice build up. Switched unit on, unit was cooling and no ice buildup., HVAC - Labour, </t>
  </si>
  <si>
    <t>BP Kwa Mashu Service Station</t>
  </si>
  <si>
    <t>22 Sep 2016</t>
  </si>
  <si>
    <t>Ice freezer temp at + 10 degrees</t>
  </si>
  <si>
    <t xml:space="preserve">HVAC - Artisan, Conducted risk assessment &amp; completed necessary safety documents. Assessed and found that the controller, sensor and thermostat needs to be replaced. Returned to site with parts and replaced. Tested and found no faults, HVAC - Labour, </t>
  </si>
  <si>
    <t xml:space="preserve">Controller , Probe sensor, Thermostat gauge, </t>
  </si>
  <si>
    <t>23 Sep 2016</t>
  </si>
  <si>
    <t>Air conditioning unit in shop leaking water very badly</t>
  </si>
  <si>
    <t xml:space="preserve">HVAC - Artisan, Conducted risk assessment &amp; completed necessary safety documents. Cleaned coils and the drip tray. Unblocked the drain pipe. Water tested and found no blockage, HVAC - Labour, </t>
  </si>
  <si>
    <t xml:space="preserve">Cleaning agent, Gloves, rags, dust masks , </t>
  </si>
  <si>
    <t xml:space="preserve">HVAC - Artisan, Conducted risk assessment &amp; completed necessary safety documents. Cordon off work area. Found that stock was blocking airflow causing the unit to ice up. Removed all build up and rearranged stock to not obstruct airflow.  , HVAC - Labour, </t>
  </si>
  <si>
    <t>24 Sep 2016</t>
  </si>
  <si>
    <t>Cool drinks are not getting Cold.</t>
  </si>
  <si>
    <t xml:space="preserve">HVAC - Artisan, Conducted risk assessment &amp; completed necessary safety documents. Cordon off work area and inspected. Found no fault. Washed the coils to ensure that the unit cools efficiently. Monitored unit. , HVAC - Labour, </t>
  </si>
  <si>
    <t>Moore Rd Service Station</t>
  </si>
  <si>
    <t xml:space="preserve">HVAC - Artisan, Conducted risk assessment &amp; completed necessary safety documents. Cordon off work area to make safe. Washed outdoor coils. Thermostat dial needs replacing. Returned site, cleaned and defrost evaporator. Fitted thermostat dial. Pressure tested and gas there was a gas leak. Repaired leak and topped up with gas. Tested and found no faults. , HVAC - Labour, </t>
  </si>
  <si>
    <t xml:space="preserve">Thermostat dial , Gas 404, </t>
  </si>
  <si>
    <t xml:space="preserve">Freezer not working, is busy defrosting doe not come back on </t>
  </si>
  <si>
    <t xml:space="preserve">Conducted risk assessment &amp; completed necessary safety documents. Cordon off work area to make safe. Assessed and found that the evaporator fan blade and housing needs to be replaced. Returned to site with new part. Unit was badly iced up. Isolated the unit and removed all ice build up. Fitted new fan blade and housing. Tested and found that the unit is not cooling sufficiently. Dealer informed us that the unit was previously repaired. Quote to replace with a larger system for optimal cooling., HVAC - Artisan, HVAC - Labour, HVAC - Artisan A/H, HVAC - Labour A/H, </t>
  </si>
  <si>
    <t xml:space="preserve">Fan blade and housing , </t>
  </si>
  <si>
    <t>La Lucia Ridge Oasis</t>
  </si>
  <si>
    <t>26 Sep 2016</t>
  </si>
  <si>
    <t>Walk in fridge temp + 21 degrees</t>
  </si>
  <si>
    <t xml:space="preserve">Senior Technician, General Labour, General Labour, Upon testing of the compressor unit, it was found that the compressor is damaged which has also damaged the drier unit. We are to isolate the affected units, remove and replace the damaged compressor, drier and re-gas using R22 gas. Conduct a test to ensure new equipment is working correctly and there are no leaks. Clean and make safe., </t>
  </si>
  <si>
    <t xml:space="preserve">Compressor unit, Dryer, R22 Gas, Consumables , </t>
  </si>
  <si>
    <t>Chess Service Station</t>
  </si>
  <si>
    <t xml:space="preserve">shop a/c not cooling at all </t>
  </si>
  <si>
    <t xml:space="preserve">Conducted risk assessment &amp; completed necessary safety documents. Assessed and found that one compressor is not pumping. The coil was icing up. Removed all the ice and cleaned evaporator coils. Cleaned with cleaning agent and water. Allowed the compressor to cool down and then proceeded to test. Found no faults. , HVAC - Artisan, HVAC - Labour, </t>
  </si>
  <si>
    <t xml:space="preserve">Cleaning agent, </t>
  </si>
  <si>
    <t>BP Sibaya</t>
  </si>
  <si>
    <t>27 Sep 2016</t>
  </si>
  <si>
    <t>Alot of ice building up in walk in freezer in wbc</t>
  </si>
  <si>
    <t xml:space="preserve">HVAC - Artisan, Conducted risk assessment &amp; completed necessary safety documents. Made work area safe and defrost ice build up. Removed all ice to dispose and monitored unit. , HVAC - Labour, </t>
  </si>
  <si>
    <t>Water is pouring into the shop from the cold drinks fridge</t>
  </si>
  <si>
    <t xml:space="preserve">HVAC - Artisan, Conducted risk assessment &amp; completed necessary safety documents. Made work area safe and assessed. Unblocked that drain, cleaned and removed all debris. Cleaned drip tray. Tested water flow and found no blockage. , HVAC - Labour, </t>
  </si>
  <si>
    <t>BP Bluff</t>
  </si>
  <si>
    <t xml:space="preserve">Conducted risk assessment &amp; completed necessary safety documents. Switched the system off to inspect. Found that the fan motor, element and sensor was faulty. Returned to site and replaced the Fan motor and heater element with new. Cleaned work area to complete. , HVAC - Artisan, HVAC - Labour, </t>
  </si>
  <si>
    <t xml:space="preserve">Fan motor, Heater Element, Gloves, wiring, tape, </t>
  </si>
  <si>
    <t xml:space="preserve">HVAC - Artisan, Conducted risk assessment &amp; completed necessary safety documents. Unblocked drain and replaced the sensor for the condenser. , HVAC - Labour, </t>
  </si>
  <si>
    <t xml:space="preserve">Sensor and cabling , Cleaning agent, gloves and dust mask , </t>
  </si>
  <si>
    <t>28 Sep 2016</t>
  </si>
  <si>
    <t>Air  con  is  not  cooling</t>
  </si>
  <si>
    <t xml:space="preserve">Conducted risk assessment &amp; completed necessary safety documents. Checked all sensors and settings. Pressure tested and found that the gas was short. Stripped unit and found a gas leak on the condenser. Repaired leak and topped up with R407 gas. Tested and found that pressure was hold and unit was cooling. , HVAC - Artisan, HVAC - Labour, </t>
  </si>
  <si>
    <t xml:space="preserve">R407 Gas, </t>
  </si>
  <si>
    <t>BP Northdene</t>
  </si>
  <si>
    <t xml:space="preserve">HVAC - Artisan, Conducted risk assessment &amp; completed necessary safety documents. Cordon off work area and assessed. Found that the light fitting and bulbs were damaged. Commenced to the supplier to match existing. Returned to site and fitted the florescent waterproofed light fitting and bulbs.  , HVAC - Labour, </t>
  </si>
  <si>
    <t xml:space="preserve">Florescent waterproof fitting , Florescent bulbs, </t>
  </si>
  <si>
    <t>29 Sep 2016</t>
  </si>
  <si>
    <t>1 x Air Conditioning unit in shop leaking water very badly</t>
  </si>
  <si>
    <t xml:space="preserve">HVAC - Labour A/H, HVAC - Artisan A/H, Conducted risk assessment &amp; completed necessary safety documents. Found the wires were burnt.Isolated the unit to repair. Rewired and connected. Tested and found no faults. , HVAC - Artisan, HVAC - Labour, </t>
  </si>
  <si>
    <t>BP Arena Park</t>
  </si>
  <si>
    <t xml:space="preserve">HVAC - Artisan, Conducted risk assessment &amp; completed necessary safety documents. Assessed and found that the controller of off-set. Reset to cooling mode. Monitored and waited for the room temperature to drop. , HVAC - Labour, </t>
  </si>
  <si>
    <t>05 Oct 2016</t>
  </si>
  <si>
    <t>Deep freezer not working ...</t>
  </si>
  <si>
    <t xml:space="preserve">Conducted risk assessment &amp; completed necessary safety documents. Assessed and found that the supply wiring from the circuit  breaker was burnt. Rewired system and tested. Found no faults. , HVAC - Artisan, HVAC - Labour, </t>
  </si>
  <si>
    <t xml:space="preserve">Conducted risk assessment &amp; completed necessary safety documents. Wiring on the timer was burnt. Isolated the unit and rewired. Reset the system and tested. , HVAC - Artisan, HVAC - Labour, </t>
  </si>
  <si>
    <t>Drive In Motors</t>
  </si>
  <si>
    <t>06 Oct 2016</t>
  </si>
  <si>
    <t>walk in freezer lights not working and freezer is building up too much ice to quick .</t>
  </si>
  <si>
    <t xml:space="preserve">Conducted risk assessment &amp; completed necessary safety documents. Cordon off work area to make safe. Replace two 5 feet light bulbs with new. Removed all ice build up and cleaned site to complete. , HVAC - Artisan, HVAC - Labour, </t>
  </si>
  <si>
    <t xml:space="preserve">Light Bulbs, </t>
  </si>
  <si>
    <t xml:space="preserve">Conducted risk assessment &amp; completed necessary safety documents. Cordon off work area to make safe. Cleaned evaporator coils and removed all ice build up. Cleaned work area to make safe. , HVAC - Artisan, HVAC - Labour,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</si>
</sst>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1"/>
  <sheetViews>
    <sheetView tabSelected="1" workbookViewId="0" showGridLines="true" showRowColHeaders="1">
      <selection activeCell="I31" sqref="I3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8037959</v>
      </c>
      <c r="B2" t="s">
        <v>20</v>
      </c>
      <c r="C2" t="s">
        <v>21</v>
      </c>
      <c r="D2" t="s">
        <v>22</v>
      </c>
      <c r="E2" t="s">
        <v>23</v>
      </c>
      <c r="F2" t="s">
        <v>24</v>
      </c>
      <c r="G2" t="s">
        <v>25</v>
      </c>
      <c r="H2"/>
      <c r="I2">
        <v>15</v>
      </c>
      <c r="J2">
        <v>2250</v>
      </c>
      <c r="K2">
        <v>23611.24</v>
      </c>
      <c r="L2" t="s">
        <v>26</v>
      </c>
      <c r="M2">
        <v>176</v>
      </c>
      <c r="N2">
        <v>1496</v>
      </c>
      <c r="O2">
        <v>26235.24</v>
      </c>
      <c r="P2">
        <v>3672.93</v>
      </c>
      <c r="Q2">
        <v>29908.17</v>
      </c>
      <c r="R2"/>
      <c r="S2"/>
      <c r="T2"/>
    </row>
    <row r="3" spans="1:27">
      <c r="A3">
        <v>8050074</v>
      </c>
      <c r="B3" t="s">
        <v>20</v>
      </c>
      <c r="C3" t="s">
        <v>27</v>
      </c>
      <c r="D3" t="s">
        <v>28</v>
      </c>
      <c r="E3" t="s">
        <v>29</v>
      </c>
      <c r="F3" t="s">
        <v>24</v>
      </c>
      <c r="G3" t="s">
        <v>30</v>
      </c>
      <c r="H3"/>
      <c r="I3">
        <v>10</v>
      </c>
      <c r="J3">
        <v>1875</v>
      </c>
      <c r="K3">
        <v>0</v>
      </c>
      <c r="L3" t="s">
        <v>31</v>
      </c>
      <c r="M3">
        <v>240</v>
      </c>
      <c r="N3">
        <v>2040</v>
      </c>
      <c r="O3">
        <v>2385</v>
      </c>
      <c r="P3">
        <v>333.9</v>
      </c>
      <c r="Q3">
        <v>2718.9</v>
      </c>
      <c r="R3"/>
      <c r="S3"/>
      <c r="T3"/>
    </row>
    <row r="4" spans="1:27">
      <c r="A4">
        <v>8050328</v>
      </c>
      <c r="B4" t="s">
        <v>20</v>
      </c>
      <c r="C4" t="s">
        <v>32</v>
      </c>
      <c r="D4" t="s">
        <v>33</v>
      </c>
      <c r="E4" t="s">
        <v>34</v>
      </c>
      <c r="F4" t="s">
        <v>24</v>
      </c>
      <c r="G4" t="s">
        <v>35</v>
      </c>
      <c r="H4"/>
      <c r="I4">
        <v>4</v>
      </c>
      <c r="J4">
        <v>750</v>
      </c>
      <c r="K4">
        <v>452</v>
      </c>
      <c r="L4" t="s">
        <v>36</v>
      </c>
      <c r="M4">
        <v>248</v>
      </c>
      <c r="N4">
        <v>2108</v>
      </c>
      <c r="O4">
        <v>1729</v>
      </c>
      <c r="P4">
        <v>242.06</v>
      </c>
      <c r="Q4">
        <v>1971.06</v>
      </c>
      <c r="R4"/>
      <c r="S4"/>
      <c r="T4"/>
    </row>
    <row r="5" spans="1:27">
      <c r="A5">
        <v>8050153</v>
      </c>
      <c r="B5" t="s">
        <v>20</v>
      </c>
      <c r="C5" t="s">
        <v>21</v>
      </c>
      <c r="D5" t="s">
        <v>37</v>
      </c>
      <c r="E5" t="s">
        <v>38</v>
      </c>
      <c r="F5" t="s">
        <v>24</v>
      </c>
      <c r="G5" t="s">
        <v>39</v>
      </c>
      <c r="H5"/>
      <c r="I5">
        <v>4</v>
      </c>
      <c r="J5">
        <v>750</v>
      </c>
      <c r="K5">
        <v>1945</v>
      </c>
      <c r="L5" t="s">
        <v>40</v>
      </c>
      <c r="M5">
        <v>128</v>
      </c>
      <c r="N5">
        <v>1088</v>
      </c>
      <c r="O5">
        <v>2967</v>
      </c>
      <c r="P5">
        <v>415.38</v>
      </c>
      <c r="Q5">
        <v>3382.38</v>
      </c>
      <c r="R5"/>
      <c r="S5"/>
      <c r="T5"/>
    </row>
    <row r="6" spans="1:27">
      <c r="A6">
        <v>8050384</v>
      </c>
      <c r="B6" t="s">
        <v>20</v>
      </c>
      <c r="C6" t="s">
        <v>41</v>
      </c>
      <c r="D6" t="s">
        <v>37</v>
      </c>
      <c r="E6" t="s">
        <v>38</v>
      </c>
      <c r="F6" t="s">
        <v>24</v>
      </c>
      <c r="G6" t="s">
        <v>42</v>
      </c>
      <c r="H6"/>
      <c r="I6">
        <v>4</v>
      </c>
      <c r="J6">
        <v>1126</v>
      </c>
      <c r="K6">
        <v>1650</v>
      </c>
      <c r="L6" t="s">
        <v>43</v>
      </c>
      <c r="M6">
        <v>140</v>
      </c>
      <c r="N6">
        <v>1190</v>
      </c>
      <c r="O6">
        <v>3073.5</v>
      </c>
      <c r="P6">
        <v>430.29</v>
      </c>
      <c r="Q6">
        <v>3503.79</v>
      </c>
      <c r="R6"/>
      <c r="S6"/>
      <c r="T6"/>
    </row>
    <row r="7" spans="1:27">
      <c r="A7">
        <v>8050444</v>
      </c>
      <c r="B7" t="s">
        <v>20</v>
      </c>
      <c r="C7" t="s">
        <v>32</v>
      </c>
      <c r="D7" t="s">
        <v>44</v>
      </c>
      <c r="E7" t="s">
        <v>45</v>
      </c>
      <c r="F7" t="s">
        <v>24</v>
      </c>
      <c r="G7" t="s">
        <v>46</v>
      </c>
      <c r="H7"/>
      <c r="I7">
        <v>2</v>
      </c>
      <c r="J7">
        <v>375</v>
      </c>
      <c r="K7">
        <v>0</v>
      </c>
      <c r="L7" t="s">
        <v>31</v>
      </c>
      <c r="M7">
        <v>248</v>
      </c>
      <c r="N7">
        <v>2108</v>
      </c>
      <c r="O7">
        <v>902</v>
      </c>
      <c r="P7">
        <v>126.28</v>
      </c>
      <c r="Q7">
        <v>1028.28</v>
      </c>
      <c r="R7"/>
      <c r="S7"/>
      <c r="T7"/>
    </row>
    <row r="8" spans="1:27">
      <c r="A8">
        <v>8050511</v>
      </c>
      <c r="B8" t="s">
        <v>20</v>
      </c>
      <c r="C8" t="s">
        <v>47</v>
      </c>
      <c r="D8" t="s">
        <v>44</v>
      </c>
      <c r="E8" t="s">
        <v>48</v>
      </c>
      <c r="F8" t="s">
        <v>24</v>
      </c>
      <c r="G8" t="s">
        <v>49</v>
      </c>
      <c r="H8"/>
      <c r="I8">
        <v>2</v>
      </c>
      <c r="J8">
        <v>375</v>
      </c>
      <c r="K8">
        <v>39</v>
      </c>
      <c r="L8" t="s">
        <v>50</v>
      </c>
      <c r="M8">
        <v>240</v>
      </c>
      <c r="N8">
        <v>2040</v>
      </c>
      <c r="O8">
        <v>924</v>
      </c>
      <c r="P8">
        <v>129.36</v>
      </c>
      <c r="Q8">
        <v>1053.36</v>
      </c>
      <c r="R8"/>
      <c r="S8"/>
      <c r="T8"/>
    </row>
    <row r="9" spans="1:27">
      <c r="A9">
        <v>8050557</v>
      </c>
      <c r="B9" t="s">
        <v>20</v>
      </c>
      <c r="C9" t="s">
        <v>51</v>
      </c>
      <c r="D9" t="s">
        <v>44</v>
      </c>
      <c r="E9" t="s">
        <v>52</v>
      </c>
      <c r="F9" t="s">
        <v>24</v>
      </c>
      <c r="G9" t="s">
        <v>53</v>
      </c>
      <c r="H9"/>
      <c r="I9">
        <v>20</v>
      </c>
      <c r="J9">
        <v>4502</v>
      </c>
      <c r="K9">
        <v>1170</v>
      </c>
      <c r="L9" t="s">
        <v>54</v>
      </c>
      <c r="M9">
        <v>240</v>
      </c>
      <c r="N9">
        <v>2040</v>
      </c>
      <c r="O9">
        <v>6182</v>
      </c>
      <c r="P9">
        <v>865.48</v>
      </c>
      <c r="Q9">
        <v>7047.48</v>
      </c>
      <c r="R9"/>
      <c r="S9"/>
      <c r="T9"/>
    </row>
    <row r="10" spans="1:27">
      <c r="A10">
        <v>8050710</v>
      </c>
      <c r="B10" t="s">
        <v>20</v>
      </c>
      <c r="C10" t="s">
        <v>51</v>
      </c>
      <c r="D10" t="s">
        <v>37</v>
      </c>
      <c r="E10" t="s">
        <v>38</v>
      </c>
      <c r="F10" t="s">
        <v>24</v>
      </c>
      <c r="G10" t="s">
        <v>55</v>
      </c>
      <c r="H10"/>
      <c r="I10">
        <v>6</v>
      </c>
      <c r="J10">
        <v>1125</v>
      </c>
      <c r="K10">
        <v>0</v>
      </c>
      <c r="L10" t="s">
        <v>31</v>
      </c>
      <c r="M10">
        <v>240</v>
      </c>
      <c r="N10">
        <v>2040</v>
      </c>
      <c r="O10">
        <v>1635</v>
      </c>
      <c r="P10">
        <v>228.9</v>
      </c>
      <c r="Q10">
        <v>1863.9</v>
      </c>
      <c r="R10"/>
      <c r="S10"/>
      <c r="T10"/>
    </row>
    <row r="11" spans="1:27">
      <c r="A11">
        <v>8050764</v>
      </c>
      <c r="B11" t="s">
        <v>20</v>
      </c>
      <c r="C11" t="s">
        <v>56</v>
      </c>
      <c r="D11" t="s">
        <v>57</v>
      </c>
      <c r="E11" t="s">
        <v>58</v>
      </c>
      <c r="F11" t="s">
        <v>24</v>
      </c>
      <c r="G11" t="s">
        <v>59</v>
      </c>
      <c r="H11"/>
      <c r="I11">
        <v>10</v>
      </c>
      <c r="J11">
        <v>1875</v>
      </c>
      <c r="K11">
        <v>1256</v>
      </c>
      <c r="L11" t="s">
        <v>60</v>
      </c>
      <c r="M11">
        <v>320</v>
      </c>
      <c r="N11">
        <v>2720</v>
      </c>
      <c r="O11">
        <v>3811</v>
      </c>
      <c r="P11">
        <v>533.54</v>
      </c>
      <c r="Q11">
        <v>4344.54</v>
      </c>
      <c r="R11"/>
      <c r="S11"/>
      <c r="T11"/>
    </row>
    <row r="12" spans="1:27">
      <c r="A12">
        <v>8050821</v>
      </c>
      <c r="B12" t="s">
        <v>20</v>
      </c>
      <c r="C12" t="s">
        <v>21</v>
      </c>
      <c r="D12" t="s">
        <v>61</v>
      </c>
      <c r="E12" t="s">
        <v>62</v>
      </c>
      <c r="F12" t="s">
        <v>24</v>
      </c>
      <c r="G12" t="s">
        <v>63</v>
      </c>
      <c r="H12"/>
      <c r="I12">
        <v>8</v>
      </c>
      <c r="J12">
        <v>1500</v>
      </c>
      <c r="K12">
        <v>450</v>
      </c>
      <c r="L12" t="s">
        <v>64</v>
      </c>
      <c r="M12">
        <v>128</v>
      </c>
      <c r="N12">
        <v>1088</v>
      </c>
      <c r="O12">
        <v>2222</v>
      </c>
      <c r="P12">
        <v>311.08</v>
      </c>
      <c r="Q12">
        <v>2533.08</v>
      </c>
      <c r="R12"/>
      <c r="S12"/>
      <c r="T12"/>
    </row>
    <row r="13" spans="1:27">
      <c r="A13">
        <v>8050947</v>
      </c>
      <c r="B13" t="s">
        <v>20</v>
      </c>
      <c r="C13" t="s">
        <v>51</v>
      </c>
      <c r="D13" t="s">
        <v>37</v>
      </c>
      <c r="E13" t="s">
        <v>38</v>
      </c>
      <c r="F13" t="s">
        <v>24</v>
      </c>
      <c r="G13" t="s">
        <v>65</v>
      </c>
      <c r="H13"/>
      <c r="I13">
        <v>4</v>
      </c>
      <c r="J13">
        <v>750</v>
      </c>
      <c r="K13">
        <v>0</v>
      </c>
      <c r="L13" t="s">
        <v>31</v>
      </c>
      <c r="M13">
        <v>0</v>
      </c>
      <c r="N13">
        <v>0</v>
      </c>
      <c r="O13">
        <v>750</v>
      </c>
      <c r="P13">
        <v>105</v>
      </c>
      <c r="Q13">
        <v>855</v>
      </c>
      <c r="R13"/>
      <c r="S13"/>
      <c r="T13"/>
    </row>
    <row r="14" spans="1:27">
      <c r="A14">
        <v>8050949</v>
      </c>
      <c r="B14" t="s">
        <v>20</v>
      </c>
      <c r="C14" t="s">
        <v>51</v>
      </c>
      <c r="D14" t="s">
        <v>66</v>
      </c>
      <c r="E14" t="s">
        <v>67</v>
      </c>
      <c r="F14" t="s">
        <v>24</v>
      </c>
      <c r="G14" t="s">
        <v>68</v>
      </c>
      <c r="H14"/>
      <c r="I14">
        <v>2</v>
      </c>
      <c r="J14">
        <v>375</v>
      </c>
      <c r="K14">
        <v>0</v>
      </c>
      <c r="L14" t="s">
        <v>31</v>
      </c>
      <c r="M14">
        <v>240</v>
      </c>
      <c r="N14">
        <v>2040</v>
      </c>
      <c r="O14">
        <v>885</v>
      </c>
      <c r="P14">
        <v>123.9</v>
      </c>
      <c r="Q14">
        <v>1008.9</v>
      </c>
      <c r="R14"/>
      <c r="S14"/>
      <c r="T14"/>
    </row>
    <row r="15" spans="1:27">
      <c r="A15">
        <v>8050950</v>
      </c>
      <c r="B15" t="s">
        <v>20</v>
      </c>
      <c r="C15" t="s">
        <v>69</v>
      </c>
      <c r="D15" t="s">
        <v>37</v>
      </c>
      <c r="E15" t="s">
        <v>38</v>
      </c>
      <c r="F15" t="s">
        <v>24</v>
      </c>
      <c r="G15" t="s">
        <v>70</v>
      </c>
      <c r="H15"/>
      <c r="I15">
        <v>12</v>
      </c>
      <c r="J15">
        <v>2250</v>
      </c>
      <c r="K15">
        <v>1792</v>
      </c>
      <c r="L15" t="s">
        <v>71</v>
      </c>
      <c r="M15">
        <v>0</v>
      </c>
      <c r="N15">
        <v>0</v>
      </c>
      <c r="O15">
        <v>4042</v>
      </c>
      <c r="P15">
        <v>565.88</v>
      </c>
      <c r="Q15">
        <v>4607.88</v>
      </c>
      <c r="R15"/>
      <c r="S15"/>
      <c r="T15"/>
    </row>
    <row r="16" spans="1:27">
      <c r="A16">
        <v>8050951</v>
      </c>
      <c r="B16" t="s">
        <v>20</v>
      </c>
      <c r="C16" t="s">
        <v>69</v>
      </c>
      <c r="D16" t="s">
        <v>66</v>
      </c>
      <c r="E16" t="s">
        <v>72</v>
      </c>
      <c r="F16" t="s">
        <v>24</v>
      </c>
      <c r="G16" t="s">
        <v>73</v>
      </c>
      <c r="H16"/>
      <c r="I16">
        <v>12</v>
      </c>
      <c r="J16">
        <v>2814</v>
      </c>
      <c r="K16">
        <v>910</v>
      </c>
      <c r="L16" t="s">
        <v>74</v>
      </c>
      <c r="M16">
        <v>400</v>
      </c>
      <c r="N16">
        <v>3400</v>
      </c>
      <c r="O16">
        <v>4574</v>
      </c>
      <c r="P16">
        <v>640.36</v>
      </c>
      <c r="Q16">
        <v>5214.36</v>
      </c>
      <c r="R16"/>
      <c r="S16"/>
      <c r="T16"/>
    </row>
    <row r="17" spans="1:27">
      <c r="A17">
        <v>8051002</v>
      </c>
      <c r="B17" t="s">
        <v>20</v>
      </c>
      <c r="C17" t="s">
        <v>75</v>
      </c>
      <c r="D17" t="s">
        <v>76</v>
      </c>
      <c r="E17" t="s">
        <v>77</v>
      </c>
      <c r="F17" t="s">
        <v>24</v>
      </c>
      <c r="G17" t="s">
        <v>78</v>
      </c>
      <c r="H17"/>
      <c r="I17">
        <v>24</v>
      </c>
      <c r="J17">
        <v>3600</v>
      </c>
      <c r="K17">
        <v>22694.28</v>
      </c>
      <c r="L17" t="s">
        <v>79</v>
      </c>
      <c r="M17">
        <v>48</v>
      </c>
      <c r="N17">
        <v>408</v>
      </c>
      <c r="O17">
        <v>26396.28</v>
      </c>
      <c r="P17">
        <v>3695.48</v>
      </c>
      <c r="Q17">
        <v>30091.76</v>
      </c>
      <c r="R17"/>
      <c r="S17"/>
      <c r="T17"/>
    </row>
    <row r="18" spans="1:27">
      <c r="A18">
        <v>8051029</v>
      </c>
      <c r="B18" t="s">
        <v>20</v>
      </c>
      <c r="C18" t="s">
        <v>80</v>
      </c>
      <c r="D18" t="s">
        <v>76</v>
      </c>
      <c r="E18" t="s">
        <v>81</v>
      </c>
      <c r="F18" t="s">
        <v>24</v>
      </c>
      <c r="G18" t="s">
        <v>82</v>
      </c>
      <c r="H18"/>
      <c r="I18">
        <v>14</v>
      </c>
      <c r="J18">
        <v>2625</v>
      </c>
      <c r="K18">
        <v>300</v>
      </c>
      <c r="L18" t="s">
        <v>83</v>
      </c>
      <c r="M18">
        <v>208</v>
      </c>
      <c r="N18">
        <v>1768</v>
      </c>
      <c r="O18">
        <v>3367</v>
      </c>
      <c r="P18">
        <v>471.38</v>
      </c>
      <c r="Q18">
        <v>3838.38</v>
      </c>
      <c r="R18"/>
      <c r="S18"/>
      <c r="T18"/>
    </row>
    <row r="19" spans="1:27">
      <c r="A19">
        <v>8051138</v>
      </c>
      <c r="B19" t="s">
        <v>20</v>
      </c>
      <c r="C19" t="s">
        <v>84</v>
      </c>
      <c r="D19" t="s">
        <v>85</v>
      </c>
      <c r="E19" t="s">
        <v>86</v>
      </c>
      <c r="F19" t="s">
        <v>24</v>
      </c>
      <c r="G19" t="s">
        <v>87</v>
      </c>
      <c r="H19"/>
      <c r="I19">
        <v>2</v>
      </c>
      <c r="J19">
        <v>375</v>
      </c>
      <c r="K19">
        <v>0</v>
      </c>
      <c r="L19" t="s">
        <v>31</v>
      </c>
      <c r="M19">
        <v>260</v>
      </c>
      <c r="N19">
        <v>2210</v>
      </c>
      <c r="O19">
        <v>927.5</v>
      </c>
      <c r="P19">
        <v>129.85</v>
      </c>
      <c r="Q19">
        <v>1057.35</v>
      </c>
      <c r="R19"/>
      <c r="S19"/>
      <c r="T19"/>
    </row>
    <row r="20" spans="1:27">
      <c r="A20">
        <v>8051074</v>
      </c>
      <c r="B20" t="s">
        <v>20</v>
      </c>
      <c r="C20" t="s">
        <v>80</v>
      </c>
      <c r="D20" t="s">
        <v>85</v>
      </c>
      <c r="E20" t="s">
        <v>88</v>
      </c>
      <c r="F20" t="s">
        <v>24</v>
      </c>
      <c r="G20" t="s">
        <v>89</v>
      </c>
      <c r="H20"/>
      <c r="I20">
        <v>8</v>
      </c>
      <c r="J20">
        <v>2252</v>
      </c>
      <c r="K20">
        <v>450</v>
      </c>
      <c r="L20" t="s">
        <v>83</v>
      </c>
      <c r="M20">
        <v>0</v>
      </c>
      <c r="N20">
        <v>0</v>
      </c>
      <c r="O20">
        <v>2702</v>
      </c>
      <c r="P20">
        <v>378.28</v>
      </c>
      <c r="Q20">
        <v>3080.28</v>
      </c>
      <c r="R20"/>
      <c r="S20"/>
      <c r="T20"/>
    </row>
    <row r="21" spans="1:27">
      <c r="A21">
        <v>8051086</v>
      </c>
      <c r="B21" t="s">
        <v>20</v>
      </c>
      <c r="C21" t="s">
        <v>90</v>
      </c>
      <c r="D21" t="s">
        <v>37</v>
      </c>
      <c r="E21" t="s">
        <v>38</v>
      </c>
      <c r="F21" t="s">
        <v>24</v>
      </c>
      <c r="G21" t="s">
        <v>91</v>
      </c>
      <c r="H21"/>
      <c r="I21">
        <v>6</v>
      </c>
      <c r="J21">
        <v>1689</v>
      </c>
      <c r="K21">
        <v>1662</v>
      </c>
      <c r="L21" t="s">
        <v>92</v>
      </c>
      <c r="M21">
        <v>480</v>
      </c>
      <c r="N21">
        <v>4080</v>
      </c>
      <c r="O21">
        <v>4371</v>
      </c>
      <c r="P21">
        <v>611.94</v>
      </c>
      <c r="Q21">
        <v>4982.94</v>
      </c>
      <c r="R21"/>
      <c r="S21"/>
      <c r="T21"/>
    </row>
    <row r="22" spans="1:27">
      <c r="A22">
        <v>8051243</v>
      </c>
      <c r="B22" t="s">
        <v>20</v>
      </c>
      <c r="C22" t="s">
        <v>90</v>
      </c>
      <c r="D22" t="s">
        <v>37</v>
      </c>
      <c r="E22" t="s">
        <v>38</v>
      </c>
      <c r="F22" t="s">
        <v>24</v>
      </c>
      <c r="G22" t="s">
        <v>93</v>
      </c>
      <c r="H22"/>
      <c r="I22">
        <v>2</v>
      </c>
      <c r="J22">
        <v>375</v>
      </c>
      <c r="K22">
        <v>1415</v>
      </c>
      <c r="L22" t="s">
        <v>94</v>
      </c>
      <c r="M22">
        <v>240</v>
      </c>
      <c r="N22">
        <v>2040</v>
      </c>
      <c r="O22">
        <v>2300</v>
      </c>
      <c r="P22">
        <v>322</v>
      </c>
      <c r="Q22">
        <v>2622</v>
      </c>
      <c r="R22"/>
      <c r="S22"/>
      <c r="T22"/>
    </row>
    <row r="23" spans="1:27">
      <c r="A23">
        <v>8051266</v>
      </c>
      <c r="B23" t="s">
        <v>20</v>
      </c>
      <c r="C23" t="s">
        <v>80</v>
      </c>
      <c r="D23" t="s">
        <v>95</v>
      </c>
      <c r="E23" t="s">
        <v>96</v>
      </c>
      <c r="F23" t="s">
        <v>24</v>
      </c>
      <c r="G23" t="s">
        <v>97</v>
      </c>
      <c r="H23"/>
      <c r="I23">
        <v>8</v>
      </c>
      <c r="J23">
        <v>1500</v>
      </c>
      <c r="K23">
        <v>1950</v>
      </c>
      <c r="L23" t="s">
        <v>98</v>
      </c>
      <c r="M23">
        <v>208</v>
      </c>
      <c r="N23">
        <v>1768</v>
      </c>
      <c r="O23">
        <v>3892</v>
      </c>
      <c r="P23">
        <v>544.88</v>
      </c>
      <c r="Q23">
        <v>4436.88</v>
      </c>
      <c r="R23"/>
      <c r="S23"/>
      <c r="T23"/>
    </row>
    <row r="24" spans="1:27">
      <c r="A24">
        <v>8051309</v>
      </c>
      <c r="B24" t="s">
        <v>20</v>
      </c>
      <c r="C24" t="s">
        <v>99</v>
      </c>
      <c r="D24" t="s">
        <v>37</v>
      </c>
      <c r="E24" t="s">
        <v>38</v>
      </c>
      <c r="F24" t="s">
        <v>24</v>
      </c>
      <c r="G24" t="s">
        <v>100</v>
      </c>
      <c r="H24"/>
      <c r="I24">
        <v>6</v>
      </c>
      <c r="J24">
        <v>1125</v>
      </c>
      <c r="K24">
        <v>613</v>
      </c>
      <c r="L24" t="s">
        <v>101</v>
      </c>
      <c r="M24">
        <v>240</v>
      </c>
      <c r="N24">
        <v>2040</v>
      </c>
      <c r="O24">
        <v>2248</v>
      </c>
      <c r="P24">
        <v>314.72</v>
      </c>
      <c r="Q24">
        <v>2562.72</v>
      </c>
      <c r="R24"/>
      <c r="S24"/>
      <c r="T24"/>
    </row>
    <row r="25" spans="1:27">
      <c r="A25">
        <v>8051406</v>
      </c>
      <c r="B25" t="s">
        <v>20</v>
      </c>
      <c r="C25" t="s">
        <v>21</v>
      </c>
      <c r="D25" t="s">
        <v>102</v>
      </c>
      <c r="E25" t="s">
        <v>103</v>
      </c>
      <c r="F25" t="s">
        <v>24</v>
      </c>
      <c r="G25" t="s">
        <v>104</v>
      </c>
      <c r="H25"/>
      <c r="I25">
        <v>8</v>
      </c>
      <c r="J25">
        <v>1876</v>
      </c>
      <c r="K25">
        <v>429</v>
      </c>
      <c r="L25" t="s">
        <v>36</v>
      </c>
      <c r="M25">
        <v>128</v>
      </c>
      <c r="N25">
        <v>1088</v>
      </c>
      <c r="O25">
        <v>2577</v>
      </c>
      <c r="P25">
        <v>360.78</v>
      </c>
      <c r="Q25">
        <v>2937.78</v>
      </c>
      <c r="R25"/>
      <c r="S25"/>
      <c r="T25"/>
    </row>
    <row r="26" spans="1:27">
      <c r="A26">
        <v>8051419</v>
      </c>
      <c r="B26" t="s">
        <v>20</v>
      </c>
      <c r="C26" t="s">
        <v>105</v>
      </c>
      <c r="D26" t="s">
        <v>37</v>
      </c>
      <c r="E26" t="s">
        <v>38</v>
      </c>
      <c r="F26" t="s">
        <v>24</v>
      </c>
      <c r="G26" t="s">
        <v>106</v>
      </c>
      <c r="H26"/>
      <c r="I26">
        <v>2</v>
      </c>
      <c r="J26">
        <v>375</v>
      </c>
      <c r="K26">
        <v>0</v>
      </c>
      <c r="L26" t="s">
        <v>31</v>
      </c>
      <c r="M26">
        <v>240</v>
      </c>
      <c r="N26">
        <v>2040</v>
      </c>
      <c r="O26">
        <v>885</v>
      </c>
      <c r="P26">
        <v>123.9</v>
      </c>
      <c r="Q26">
        <v>1008.9</v>
      </c>
      <c r="R26"/>
      <c r="S26"/>
      <c r="T26"/>
    </row>
    <row r="27" spans="1:27">
      <c r="A27">
        <v>8052010</v>
      </c>
      <c r="B27" t="s">
        <v>20</v>
      </c>
      <c r="C27" t="s">
        <v>56</v>
      </c>
      <c r="D27" t="s">
        <v>107</v>
      </c>
      <c r="E27" t="s">
        <v>108</v>
      </c>
      <c r="F27" t="s">
        <v>24</v>
      </c>
      <c r="G27" t="s">
        <v>109</v>
      </c>
      <c r="H27"/>
      <c r="I27">
        <v>4</v>
      </c>
      <c r="J27">
        <v>750</v>
      </c>
      <c r="K27">
        <v>292</v>
      </c>
      <c r="L27" t="s">
        <v>36</v>
      </c>
      <c r="M27">
        <v>168</v>
      </c>
      <c r="N27">
        <v>1428</v>
      </c>
      <c r="O27">
        <v>1399</v>
      </c>
      <c r="P27">
        <v>195.86</v>
      </c>
      <c r="Q27">
        <v>1594.86</v>
      </c>
      <c r="R27"/>
      <c r="S27"/>
      <c r="T27"/>
    </row>
    <row r="28" spans="1:27">
      <c r="A28">
        <v>8052176</v>
      </c>
      <c r="B28" t="s">
        <v>20</v>
      </c>
      <c r="C28" t="s">
        <v>51</v>
      </c>
      <c r="D28" t="s">
        <v>37</v>
      </c>
      <c r="E28" t="s">
        <v>38</v>
      </c>
      <c r="F28" t="s">
        <v>24</v>
      </c>
      <c r="G28" t="s">
        <v>110</v>
      </c>
      <c r="H28"/>
      <c r="I28">
        <v>4</v>
      </c>
      <c r="J28">
        <v>1126</v>
      </c>
      <c r="K28">
        <v>342</v>
      </c>
      <c r="L28" t="s">
        <v>36</v>
      </c>
      <c r="M28">
        <v>260</v>
      </c>
      <c r="N28">
        <v>2210</v>
      </c>
      <c r="O28">
        <v>2020.5</v>
      </c>
      <c r="P28">
        <v>282.87</v>
      </c>
      <c r="Q28">
        <v>2303.37</v>
      </c>
      <c r="R28"/>
      <c r="S28"/>
      <c r="T28"/>
    </row>
    <row r="29" spans="1:27">
      <c r="A29">
        <v>8052192</v>
      </c>
      <c r="B29" t="s">
        <v>20</v>
      </c>
      <c r="C29" t="s">
        <v>111</v>
      </c>
      <c r="D29" t="s">
        <v>112</v>
      </c>
      <c r="E29" t="s">
        <v>113</v>
      </c>
      <c r="F29" t="s">
        <v>24</v>
      </c>
      <c r="G29" t="s">
        <v>114</v>
      </c>
      <c r="H29"/>
      <c r="I29">
        <v>8</v>
      </c>
      <c r="J29">
        <v>1500</v>
      </c>
      <c r="K29">
        <v>300</v>
      </c>
      <c r="L29" t="s">
        <v>115</v>
      </c>
      <c r="M29">
        <v>0</v>
      </c>
      <c r="N29">
        <v>0</v>
      </c>
      <c r="O29">
        <v>1800</v>
      </c>
      <c r="P29">
        <v>252</v>
      </c>
      <c r="Q29">
        <v>2052</v>
      </c>
      <c r="R29"/>
      <c r="S29"/>
      <c r="T29"/>
    </row>
    <row r="30" spans="1:27">
      <c r="A30">
        <v>8052196</v>
      </c>
      <c r="B30" t="s">
        <v>20</v>
      </c>
      <c r="C30" t="s">
        <v>111</v>
      </c>
      <c r="D30" t="s">
        <v>37</v>
      </c>
      <c r="E30" t="s">
        <v>38</v>
      </c>
      <c r="F30" t="s">
        <v>24</v>
      </c>
      <c r="G30" t="s">
        <v>116</v>
      </c>
      <c r="H30"/>
      <c r="I30">
        <v>4</v>
      </c>
      <c r="J30">
        <v>750</v>
      </c>
      <c r="K30">
        <v>0</v>
      </c>
      <c r="L30" t="s">
        <v>31</v>
      </c>
      <c r="M30">
        <v>240</v>
      </c>
      <c r="N30">
        <v>2040</v>
      </c>
      <c r="O30">
        <v>1260</v>
      </c>
      <c r="P30">
        <v>176.4</v>
      </c>
      <c r="Q30">
        <v>1436.4</v>
      </c>
      <c r="R30"/>
      <c r="S30"/>
      <c r="T30"/>
    </row>
    <row r="31" spans="1:27">
      <c r="I31" s="2">
        <f>SUM(I2:I30)</f>
        <v>215</v>
      </c>
      <c r="J31" s="2">
        <f>SUM(J2:J30)</f>
        <v>42610</v>
      </c>
      <c r="K31" s="2">
        <f>SUM(K2:K30)</f>
        <v>63722.52</v>
      </c>
      <c r="L31" s="2"/>
      <c r="M31" s="2">
        <f>SUM(M2:M30)</f>
        <v>5708</v>
      </c>
      <c r="N31" s="2">
        <f>SUM(N2:N30)</f>
        <v>48518</v>
      </c>
      <c r="O31" s="2">
        <f>SUM(O2:O30)</f>
        <v>118462.02</v>
      </c>
      <c r="P31" s="2">
        <f>SUM(P2:P30)</f>
        <v>16584.68</v>
      </c>
      <c r="Q31" s="2">
        <f>SUM(Q2:Q30)</f>
        <v>135046.7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2016-10-25T16:30:47+02:00</dcterms:created>
  <dcterms:modified xsi:type="dcterms:W3CDTF">2016-10-25T16:30:47+02:00</dcterms:modified>
  <dc:title>Seavest Batch Invoice</dc:title>
  <dc:description>Seavest Batch Invoice</dc:description>
  <dc:subject>Seavest Batch Invoice</dc:subject>
  <cp:keywords/>
  <cp:category/>
</cp:coreProperties>
</file>