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<sst xmlns="http://schemas.openxmlformats.org/spreadsheetml/2006/main" uniqueCount="83">
  <si>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</si>
  <si>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</si>
  <si>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</si>
  <si>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</si>
  <si>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</si>
  <si>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</si>
  <si>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</si>
  <si>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</si>
  <si>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</si>
  <si>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</si>
  <si>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</si>
  <si>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</si>
  <si>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</si>
  <si>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</si>
  <si>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</si>
  <si>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</si>
  <si>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</si>
  <si>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</si>
  <si>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</si>
  <si>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</si>
  <si>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</si>
  <si>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B190</t>
  </si>
  <si>
    <t>BP Northdene</t>
  </si>
  <si>
    <t>11 Jul 2018</t>
  </si>
  <si>
    <t xml:space="preserve">shelves in freezer is broken
</t>
  </si>
  <si>
    <t>Reactive Maintenance</t>
  </si>
  <si>
    <t xml:space="preserve">Conducted risk assessment &amp; completed necessary safety documents. Repaired broken shelving in freezer room., </t>
  </si>
  <si>
    <t xml:space="preserve">, </t>
  </si>
  <si>
    <t>La Lucia Ridge Oasis</t>
  </si>
  <si>
    <t>16 Jul 2018</t>
  </si>
  <si>
    <t xml:space="preserve">dairy chiller temperature is high .....Urgent 
</t>
  </si>
  <si>
    <t xml:space="preserve">Conducted risk assessment &amp; completed necessary safety documents. Assessed and found unit icing up. Adjusted defrost timer thermostat. Replaced legrand timer. Tested unit and it is cooling correctly., </t>
  </si>
  <si>
    <t xml:space="preserve">Legrand timer switch, </t>
  </si>
  <si>
    <t>BP Cascades Service Station</t>
  </si>
  <si>
    <t xml:space="preserve">drinks Chiller door lights(3) not working
</t>
  </si>
  <si>
    <t xml:space="preserve">Conducted risk assessment &amp; completed necessary safety documents. Assessed and found tubes and electronic ballast needs to be replaced. Replaced 2 tubes and a electronic ballast. Tested chiller lights and it is working well.
, </t>
  </si>
  <si>
    <t xml:space="preserve">Ballast 58 watt, 58w tubes, </t>
  </si>
  <si>
    <t>BP Raisethorpe</t>
  </si>
  <si>
    <t>17 Jul 2018</t>
  </si>
  <si>
    <t>Dairy chiller is not working</t>
  </si>
  <si>
    <t xml:space="preserve">Conducted risk assessment &amp; completed necessary safety documents. Assessed and found unit leaking gas. Repaired gas leak, defrosted coils and cleaned them. Topped up unit with gas and tested unit it is cooling well., </t>
  </si>
  <si>
    <t xml:space="preserve">R404 gas, Cleaning chemical, </t>
  </si>
  <si>
    <t>BP Escombe</t>
  </si>
  <si>
    <t>Dairy Chiller making a loud noise</t>
  </si>
  <si>
    <t xml:space="preserve">Conducted risk assessment &amp; completed necessary safety documents. Assessed and found two condensor fan motors needs to be replaced. Removed damaged fan motors and replaced with new. Tested unit and it is working well., </t>
  </si>
  <si>
    <t xml:space="preserve">16W Fan Motor, </t>
  </si>
  <si>
    <t>BP Ridge Oasis</t>
  </si>
  <si>
    <t xml:space="preserve">The Big walk in freezer - the drain pipe is leaking onto the floor </t>
  </si>
  <si>
    <t xml:space="preserve">Conducted risk assessment &amp; completed necessary safety documents. Assessed and found bloer coil damaged and needs replacement. Temporary repaired unit to quote for new coil blower., </t>
  </si>
  <si>
    <t>BP Umbilo</t>
  </si>
  <si>
    <t>18 Jul 2018</t>
  </si>
  <si>
    <t xml:space="preserve">Dairy fridge is not cooling </t>
  </si>
  <si>
    <t xml:space="preserve">Conducted risk assessment &amp; completed necessary safety documents. Assessed unit and found unit short of gas. Topped up unit with gas and adjusted expansion valve. Tested unit and it is working correctly., </t>
  </si>
  <si>
    <t xml:space="preserve">R22 gas, </t>
  </si>
  <si>
    <t>BP Waterloo</t>
  </si>
  <si>
    <t>20 Jul 2018</t>
  </si>
  <si>
    <t>Walk in freezer is needin attention</t>
  </si>
  <si>
    <t xml:space="preserve">Conducted risk assessment &amp; completed necessary safety documents. Assessed and defrosted blower coils. Tested and found timer faulty and needs replacing. Returned to site and replaced timer and adjusted thermostat. Tested unit and it is cooling well, </t>
  </si>
  <si>
    <t>BP Verulam</t>
  </si>
  <si>
    <t>23 Jul 2018</t>
  </si>
  <si>
    <t>Dairy fridge has a lot of ice build up and is not cooling</t>
  </si>
  <si>
    <t xml:space="preserve">Conducted risk assessment &amp; completed necessary safety documents. Assessed and found evaporator coil iced up. Defrosted coil and found contactor needs to be replaced. Replaced damaged contactor with new. Tested unit and it is working correctly., </t>
  </si>
  <si>
    <t xml:space="preserve">Contactor, </t>
  </si>
  <si>
    <t>24 Jul 2018</t>
  </si>
  <si>
    <t>Shop air con is leaking water on shop floor</t>
  </si>
  <si>
    <t xml:space="preserve">Conducted risk assessment &amp; completed necessary safety documents. Assessed and found no fault on Aircon, </t>
  </si>
  <si>
    <t xml:space="preserve">Call out charges as Agreed, </t>
  </si>
  <si>
    <t>Palm Service Centre</t>
  </si>
  <si>
    <t>WBC Freezer Door latch is not closing / locking</t>
  </si>
  <si>
    <t xml:space="preserve">Conducted risk assessment &amp; completed necessary safety documents. Assessed and found freezer door latch broken. Repaired door latch and it is working well., </t>
  </si>
  <si>
    <t>Chess Service Station</t>
  </si>
  <si>
    <t>26 Jul 2018</t>
  </si>
  <si>
    <t xml:space="preserve">Shop air con is not working properly
</t>
  </si>
  <si>
    <t xml:space="preserve">Conducted risk assessment &amp; completed necessary safety documents. Assessed and found filters blocked. Removed filters from unit and cleaned them. Fitted filters back and tested unit it is cooling well., </t>
  </si>
  <si>
    <t>BP Bullion Boulevard Express</t>
  </si>
  <si>
    <t>30 Jul 2018</t>
  </si>
  <si>
    <t xml:space="preserve">The walk in freezer is not freezing
</t>
  </si>
  <si>
    <t xml:space="preserve">Conducted risk assessment &amp; completed necessary safety documents. Assessed and reprogrammed dantoss controller for defrost settings. Tested unit and it is working correctly., </t>
  </si>
  <si>
    <t>BP Sibaya</t>
  </si>
  <si>
    <t>01 Aug 2018</t>
  </si>
  <si>
    <t xml:space="preserve">Freezer room is not freezing </t>
  </si>
  <si>
    <t xml:space="preserve">Conducted risk assessment &amp; completed necessary safety documents. Assessed and found expansion valve not regulating correctly. Temporary repair done to system to return to site to replace valve., Returned to site replaced damaged expansion valve with new. Topped up unit with gas. Tested unit it is working correctly., </t>
  </si>
  <si>
    <t xml:space="preserve">Expansion Valve, R404a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</si>
</sst>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6"/>
  <sheetViews>
    <sheetView tabSelected="1" workbookViewId="0" showGridLines="true" showRowColHeaders="1">
      <selection activeCell="I16" sqref="I1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8133656</v>
      </c>
      <c r="B2" t="s">
        <v>21</v>
      </c>
      <c r="C2" t="s">
        <v>22</v>
      </c>
      <c r="D2" t="s">
        <v>23</v>
      </c>
      <c r="E2" t="s">
        <v>24</v>
      </c>
      <c r="F2" t="s">
        <v>25</v>
      </c>
      <c r="G2" t="s">
        <v>26</v>
      </c>
      <c r="H2"/>
      <c r="I2">
        <v>1</v>
      </c>
      <c r="J2">
        <v>483.75</v>
      </c>
      <c r="K2">
        <v>483.75</v>
      </c>
      <c r="L2">
        <v>0</v>
      </c>
      <c r="M2" t="s">
        <v>27</v>
      </c>
      <c r="N2">
        <v>50</v>
      </c>
      <c r="O2">
        <v>457.5</v>
      </c>
      <c r="P2">
        <v>941.25</v>
      </c>
      <c r="Q2">
        <v>141.1875</v>
      </c>
      <c r="R2">
        <v>1082.44</v>
      </c>
      <c r="S2"/>
      <c r="T2"/>
      <c r="U2"/>
    </row>
    <row r="3" spans="1:27">
      <c r="A3">
        <v>8134299</v>
      </c>
      <c r="B3" t="s">
        <v>21</v>
      </c>
      <c r="C3" t="s">
        <v>28</v>
      </c>
      <c r="D3" t="s">
        <v>29</v>
      </c>
      <c r="E3" t="s">
        <v>30</v>
      </c>
      <c r="F3" t="s">
        <v>25</v>
      </c>
      <c r="G3" t="s">
        <v>31</v>
      </c>
      <c r="H3"/>
      <c r="I3">
        <v>2</v>
      </c>
      <c r="J3">
        <v>563</v>
      </c>
      <c r="K3">
        <v>1126</v>
      </c>
      <c r="L3">
        <v>844</v>
      </c>
      <c r="M3" t="s">
        <v>32</v>
      </c>
      <c r="N3">
        <v>10</v>
      </c>
      <c r="O3">
        <v>91.5</v>
      </c>
      <c r="P3">
        <v>2061.5</v>
      </c>
      <c r="Q3">
        <v>309.225</v>
      </c>
      <c r="R3">
        <v>2370.73</v>
      </c>
      <c r="S3"/>
      <c r="T3"/>
      <c r="U3"/>
    </row>
    <row r="4" spans="1:27">
      <c r="A4">
        <v>8134223</v>
      </c>
      <c r="B4" t="s">
        <v>21</v>
      </c>
      <c r="C4" t="s">
        <v>33</v>
      </c>
      <c r="D4" t="s">
        <v>29</v>
      </c>
      <c r="E4" t="s">
        <v>34</v>
      </c>
      <c r="F4" t="s">
        <v>25</v>
      </c>
      <c r="G4" t="s">
        <v>35</v>
      </c>
      <c r="H4"/>
      <c r="I4">
        <v>2</v>
      </c>
      <c r="J4">
        <v>483.75</v>
      </c>
      <c r="K4">
        <v>967.5</v>
      </c>
      <c r="L4">
        <v>570</v>
      </c>
      <c r="M4" t="s">
        <v>36</v>
      </c>
      <c r="N4">
        <v>176</v>
      </c>
      <c r="O4">
        <v>1610.4</v>
      </c>
      <c r="P4">
        <v>3147.9</v>
      </c>
      <c r="Q4">
        <v>472.185</v>
      </c>
      <c r="R4">
        <v>3620.09</v>
      </c>
      <c r="S4"/>
      <c r="T4"/>
      <c r="U4"/>
    </row>
    <row r="5" spans="1:27">
      <c r="A5">
        <v>8134522</v>
      </c>
      <c r="B5" t="s">
        <v>21</v>
      </c>
      <c r="C5" t="s">
        <v>37</v>
      </c>
      <c r="D5" t="s">
        <v>38</v>
      </c>
      <c r="E5" t="s">
        <v>39</v>
      </c>
      <c r="F5" t="s">
        <v>25</v>
      </c>
      <c r="G5" t="s">
        <v>40</v>
      </c>
      <c r="H5"/>
      <c r="I5">
        <v>3</v>
      </c>
      <c r="J5">
        <v>563</v>
      </c>
      <c r="K5">
        <v>1689</v>
      </c>
      <c r="L5">
        <v>2520</v>
      </c>
      <c r="M5" t="s">
        <v>41</v>
      </c>
      <c r="N5">
        <v>174</v>
      </c>
      <c r="O5">
        <v>1592.1</v>
      </c>
      <c r="P5">
        <v>5801.1</v>
      </c>
      <c r="Q5">
        <v>870.1650000000001</v>
      </c>
      <c r="R5">
        <v>6671.27</v>
      </c>
      <c r="S5"/>
      <c r="T5"/>
      <c r="U5"/>
    </row>
    <row r="6" spans="1:27">
      <c r="A6">
        <v>8134521</v>
      </c>
      <c r="B6" t="s">
        <v>21</v>
      </c>
      <c r="C6" t="s">
        <v>42</v>
      </c>
      <c r="D6" t="s">
        <v>38</v>
      </c>
      <c r="E6" t="s">
        <v>43</v>
      </c>
      <c r="F6" t="s">
        <v>25</v>
      </c>
      <c r="G6" t="s">
        <v>44</v>
      </c>
      <c r="H6"/>
      <c r="I6">
        <v>2</v>
      </c>
      <c r="J6">
        <v>563</v>
      </c>
      <c r="K6">
        <v>1126</v>
      </c>
      <c r="L6">
        <v>1300</v>
      </c>
      <c r="M6" t="s">
        <v>45</v>
      </c>
      <c r="N6">
        <v>62</v>
      </c>
      <c r="O6">
        <v>567.3000000000001</v>
      </c>
      <c r="P6">
        <v>2993.3</v>
      </c>
      <c r="Q6">
        <v>448.995</v>
      </c>
      <c r="R6">
        <v>3442.3</v>
      </c>
      <c r="S6"/>
      <c r="T6"/>
      <c r="U6"/>
    </row>
    <row r="7" spans="1:27">
      <c r="A7">
        <v>8134455</v>
      </c>
      <c r="B7" t="s">
        <v>21</v>
      </c>
      <c r="C7" t="s">
        <v>46</v>
      </c>
      <c r="D7" t="s">
        <v>38</v>
      </c>
      <c r="E7" t="s">
        <v>47</v>
      </c>
      <c r="F7" t="s">
        <v>25</v>
      </c>
      <c r="G7" t="s">
        <v>48</v>
      </c>
      <c r="H7"/>
      <c r="I7">
        <v>1</v>
      </c>
      <c r="J7">
        <v>563</v>
      </c>
      <c r="K7">
        <v>563</v>
      </c>
      <c r="L7">
        <v>0</v>
      </c>
      <c r="M7" t="s">
        <v>27</v>
      </c>
      <c r="N7">
        <v>106</v>
      </c>
      <c r="O7">
        <v>969.9000000000001</v>
      </c>
      <c r="P7">
        <v>1532.9</v>
      </c>
      <c r="Q7">
        <v>229.935</v>
      </c>
      <c r="R7">
        <v>1762.84</v>
      </c>
      <c r="S7"/>
      <c r="T7"/>
      <c r="U7"/>
    </row>
    <row r="8" spans="1:27">
      <c r="A8">
        <v>8134704</v>
      </c>
      <c r="B8" t="s">
        <v>21</v>
      </c>
      <c r="C8" t="s">
        <v>49</v>
      </c>
      <c r="D8" t="s">
        <v>50</v>
      </c>
      <c r="E8" t="s">
        <v>51</v>
      </c>
      <c r="F8" t="s">
        <v>25</v>
      </c>
      <c r="G8" t="s">
        <v>52</v>
      </c>
      <c r="H8"/>
      <c r="I8">
        <v>1</v>
      </c>
      <c r="J8">
        <v>483.75</v>
      </c>
      <c r="K8">
        <v>483.75</v>
      </c>
      <c r="L8">
        <v>1000</v>
      </c>
      <c r="M8" t="s">
        <v>53</v>
      </c>
      <c r="N8">
        <v>40</v>
      </c>
      <c r="O8">
        <v>366</v>
      </c>
      <c r="P8">
        <v>1849.75</v>
      </c>
      <c r="Q8">
        <v>277.4625</v>
      </c>
      <c r="R8">
        <v>2127.21</v>
      </c>
      <c r="S8"/>
      <c r="T8"/>
      <c r="U8"/>
    </row>
    <row r="9" spans="1:27">
      <c r="A9">
        <v>8134951</v>
      </c>
      <c r="B9" t="s">
        <v>21</v>
      </c>
      <c r="C9" t="s">
        <v>54</v>
      </c>
      <c r="D9" t="s">
        <v>55</v>
      </c>
      <c r="E9" t="s">
        <v>56</v>
      </c>
      <c r="F9" t="s">
        <v>25</v>
      </c>
      <c r="G9" t="s">
        <v>57</v>
      </c>
      <c r="H9"/>
      <c r="I9">
        <v>3</v>
      </c>
      <c r="J9">
        <v>483.75</v>
      </c>
      <c r="K9">
        <v>1451.25</v>
      </c>
      <c r="L9">
        <v>844</v>
      </c>
      <c r="M9" t="s">
        <v>32</v>
      </c>
      <c r="N9">
        <v>80</v>
      </c>
      <c r="O9">
        <v>732</v>
      </c>
      <c r="P9">
        <v>3027.25</v>
      </c>
      <c r="Q9">
        <v>454.0875</v>
      </c>
      <c r="R9">
        <v>3481.34</v>
      </c>
      <c r="S9"/>
      <c r="T9"/>
      <c r="U9"/>
    </row>
    <row r="10" spans="1:27">
      <c r="A10">
        <v>8135245</v>
      </c>
      <c r="B10" t="s">
        <v>21</v>
      </c>
      <c r="C10" t="s">
        <v>58</v>
      </c>
      <c r="D10" t="s">
        <v>59</v>
      </c>
      <c r="E10" t="s">
        <v>60</v>
      </c>
      <c r="F10" t="s">
        <v>25</v>
      </c>
      <c r="G10" t="s">
        <v>61</v>
      </c>
      <c r="H10"/>
      <c r="I10">
        <v>2</v>
      </c>
      <c r="J10">
        <v>483.75</v>
      </c>
      <c r="K10">
        <v>967.5</v>
      </c>
      <c r="L10">
        <v>780</v>
      </c>
      <c r="M10" t="s">
        <v>62</v>
      </c>
      <c r="N10">
        <v>40</v>
      </c>
      <c r="O10">
        <v>366</v>
      </c>
      <c r="P10">
        <v>2113.5</v>
      </c>
      <c r="Q10">
        <v>317.025</v>
      </c>
      <c r="R10">
        <v>2430.53</v>
      </c>
      <c r="S10"/>
      <c r="T10"/>
      <c r="U10"/>
    </row>
    <row r="11" spans="1:27">
      <c r="A11">
        <v>8135386</v>
      </c>
      <c r="B11" t="s">
        <v>21</v>
      </c>
      <c r="C11" t="s">
        <v>58</v>
      </c>
      <c r="D11" t="s">
        <v>63</v>
      </c>
      <c r="E11" t="s">
        <v>64</v>
      </c>
      <c r="F11" t="s">
        <v>25</v>
      </c>
      <c r="G11" t="s">
        <v>65</v>
      </c>
      <c r="H11"/>
      <c r="I11">
        <v>0</v>
      </c>
      <c r="J11">
        <v>483.75</v>
      </c>
      <c r="K11">
        <v>0</v>
      </c>
      <c r="L11">
        <v>800</v>
      </c>
      <c r="M11" t="s">
        <v>66</v>
      </c>
      <c r="N11">
        <v>0</v>
      </c>
      <c r="O11">
        <v>0</v>
      </c>
      <c r="P11">
        <v>800</v>
      </c>
      <c r="Q11">
        <v>120</v>
      </c>
      <c r="R11">
        <v>920</v>
      </c>
      <c r="S11"/>
      <c r="T11"/>
      <c r="U11"/>
    </row>
    <row r="12" spans="1:27">
      <c r="A12">
        <v>8135404</v>
      </c>
      <c r="B12" t="s">
        <v>21</v>
      </c>
      <c r="C12" t="s">
        <v>67</v>
      </c>
      <c r="D12" t="s">
        <v>63</v>
      </c>
      <c r="E12" t="s">
        <v>68</v>
      </c>
      <c r="F12" t="s">
        <v>25</v>
      </c>
      <c r="G12" t="s">
        <v>69</v>
      </c>
      <c r="H12"/>
      <c r="I12">
        <v>2</v>
      </c>
      <c r="J12">
        <v>483.75</v>
      </c>
      <c r="K12">
        <v>967.5</v>
      </c>
      <c r="L12">
        <v>0</v>
      </c>
      <c r="M12" t="s">
        <v>27</v>
      </c>
      <c r="N12">
        <v>60</v>
      </c>
      <c r="O12">
        <v>549</v>
      </c>
      <c r="P12">
        <v>1516.5</v>
      </c>
      <c r="Q12">
        <v>227.475</v>
      </c>
      <c r="R12">
        <v>1743.98</v>
      </c>
      <c r="S12"/>
      <c r="T12"/>
      <c r="U12"/>
    </row>
    <row r="13" spans="1:27">
      <c r="A13">
        <v>8135690</v>
      </c>
      <c r="B13" t="s">
        <v>21</v>
      </c>
      <c r="C13" t="s">
        <v>70</v>
      </c>
      <c r="D13" t="s">
        <v>71</v>
      </c>
      <c r="E13" t="s">
        <v>72</v>
      </c>
      <c r="F13" t="s">
        <v>25</v>
      </c>
      <c r="G13" t="s">
        <v>73</v>
      </c>
      <c r="H13"/>
      <c r="I13">
        <v>2</v>
      </c>
      <c r="J13">
        <v>563</v>
      </c>
      <c r="K13">
        <v>1126</v>
      </c>
      <c r="L13">
        <v>0</v>
      </c>
      <c r="M13" t="s">
        <v>27</v>
      </c>
      <c r="N13">
        <v>32</v>
      </c>
      <c r="O13">
        <v>292.8</v>
      </c>
      <c r="P13">
        <v>1418.8</v>
      </c>
      <c r="Q13">
        <v>212.82</v>
      </c>
      <c r="R13">
        <v>1631.62</v>
      </c>
      <c r="S13"/>
      <c r="T13"/>
      <c r="U13"/>
    </row>
    <row r="14" spans="1:27">
      <c r="A14">
        <v>8135903</v>
      </c>
      <c r="B14" t="s">
        <v>21</v>
      </c>
      <c r="C14" t="s">
        <v>74</v>
      </c>
      <c r="D14" t="s">
        <v>75</v>
      </c>
      <c r="E14" t="s">
        <v>76</v>
      </c>
      <c r="F14" t="s">
        <v>25</v>
      </c>
      <c r="G14" t="s">
        <v>77</v>
      </c>
      <c r="H14"/>
      <c r="I14">
        <v>2</v>
      </c>
      <c r="J14">
        <v>483.75</v>
      </c>
      <c r="K14">
        <v>967.5</v>
      </c>
      <c r="L14">
        <v>0</v>
      </c>
      <c r="M14" t="s">
        <v>27</v>
      </c>
      <c r="N14">
        <v>58</v>
      </c>
      <c r="O14">
        <v>530.7</v>
      </c>
      <c r="P14">
        <v>1498.2</v>
      </c>
      <c r="Q14">
        <v>224.73</v>
      </c>
      <c r="R14">
        <v>1722.93</v>
      </c>
      <c r="S14"/>
      <c r="T14"/>
      <c r="U14"/>
    </row>
    <row r="15" spans="1:27">
      <c r="A15">
        <v>8135317</v>
      </c>
      <c r="B15" t="s">
        <v>21</v>
      </c>
      <c r="C15" t="s">
        <v>78</v>
      </c>
      <c r="D15" t="s">
        <v>79</v>
      </c>
      <c r="E15" t="s">
        <v>80</v>
      </c>
      <c r="F15" t="s">
        <v>25</v>
      </c>
      <c r="G15" t="s">
        <v>81</v>
      </c>
      <c r="H15"/>
      <c r="I15">
        <v>3</v>
      </c>
      <c r="J15">
        <v>563</v>
      </c>
      <c r="K15">
        <v>1530.5</v>
      </c>
      <c r="L15">
        <v>3100</v>
      </c>
      <c r="M15" t="s">
        <v>82</v>
      </c>
      <c r="N15">
        <v>68</v>
      </c>
      <c r="O15">
        <v>622.2</v>
      </c>
      <c r="P15">
        <v>5252.7</v>
      </c>
      <c r="Q15">
        <v>787.905</v>
      </c>
      <c r="R15">
        <v>6040.61</v>
      </c>
      <c r="S15"/>
      <c r="T15"/>
      <c r="U15"/>
    </row>
    <row r="16" spans="1:27">
      <c r="I16" s="2">
        <f>SUM(I2:I15)</f>
        <v>26</v>
      </c>
      <c r="J16" s="2"/>
      <c r="K16" s="2">
        <f>SUM(K2:K15)</f>
        <v>13449.25</v>
      </c>
      <c r="L16" s="2">
        <f>SUM(L2:L15)</f>
        <v>11758</v>
      </c>
      <c r="M16" s="2"/>
      <c r="N16" s="2">
        <f>SUM(N2:N15)</f>
        <v>956</v>
      </c>
      <c r="O16" s="2">
        <f>SUM(O2:O15)</f>
        <v>8747.400000000001</v>
      </c>
      <c r="P16" s="2">
        <f>SUM(P2:P15)</f>
        <v>33954.65</v>
      </c>
      <c r="Q16" s="2">
        <f>SUM(Q2:Q15)</f>
        <v>5093.1975</v>
      </c>
      <c r="R16" s="2">
        <f>SUM(R2:R15)</f>
        <v>39047.89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2018-08-03T07:14:21+02:00</dcterms:created>
  <dcterms:modified xsi:type="dcterms:W3CDTF">2018-08-03T07:14:21+02:00</dcterms:modified>
  <dc:title>Seavest Batch Invoice</dc:title>
  <dc:description>Seavest Batch Invoice</dc:description>
  <dc:subject>Seavest Batch Invoice</dc:subject>
  <cp:keywords/>
  <cp:category/>
</cp:coreProperties>
</file>