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<sst xmlns="http://schemas.openxmlformats.org/spreadsheetml/2006/main" uniqueCount="137">
  <si>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</si>
  <si>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</si>
  <si>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</si>
  <si>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</si>
  <si>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</si>
  <si>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</si>
  <si>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</si>
  <si>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</si>
  <si>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</si>
  <si>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</si>
  <si>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</si>
  <si>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</si>
  <si>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</si>
  <si>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</si>
  <si>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</si>
  <si>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</si>
  <si>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</si>
  <si>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</si>
  <si>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</si>
  <si>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</si>
  <si>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</si>
  <si>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B193</t>
  </si>
  <si>
    <t>Chess Service Station</t>
  </si>
  <si>
    <t>20 Apr 2018</t>
  </si>
  <si>
    <t xml:space="preserve">the pan is broken soap dispenses unavailable and also there are a few broken tiles </t>
  </si>
  <si>
    <t>Reactive Maintenance</t>
  </si>
  <si>
    <t xml:space="preserve">Revamped the male restroom and kitchen area. Removed to spoil 9m2 of tiles wall tiles and replaced with new Johnson white tiles. Installed a new toilet cistern and wash hand basin complete with new pipework. Tiled shower area and fitted new basin taps with pipework. Replaced damaged ceiling tiles and painted ceiling white. Replaced toilet door with new lockset. Fitted new lockset to external door. Primered toilet and external door. Fitted new mirror in restroom and soap dispensers. Prepared and painted 30m2 of kitchen wall.Fitted new lockable toilet roll holder and toilet seat. Cleaned and washed entire floor., </t>
  </si>
  <si>
    <t xml:space="preserve">Mirror 400 x 400, Plascon wall and all, Pvc pipe, Cobra sink mixer, P-Trap, 15mm Copper pipe, Ceiling tiles, Interior door, Plumbing fittings, Tile adhesive, Plascon plaster primer, Yale lockset, Soap dispenser, Toilet suite, Hinge set, Cobra pillar tap, Plascon PVA, Tile grout, Johnson 200 x 200 wall tiles , Pan connector, 1 Lever light switch, Wall mounted basin, </t>
  </si>
  <si>
    <t>Queensburgh Auto Centre</t>
  </si>
  <si>
    <t>26 Jun 2018</t>
  </si>
  <si>
    <t xml:space="preserve">Road markings. Needing to paint entrance and exit signs as no signs causing traffic. We had these signs before our revamp but it was not redone after the revamp.
</t>
  </si>
  <si>
    <t xml:space="preserve">Conducted risk assessment &amp; completed necessary safety documents. Remarked and painted entrance and exit signs at service station., </t>
  </si>
  <si>
    <t xml:space="preserve">Plascon white road marking paint, Consumables(Paintbrushes,masking tape,chalk, paint trays), </t>
  </si>
  <si>
    <t>Moore Rd Service Station</t>
  </si>
  <si>
    <t>09 Jul 2018</t>
  </si>
  <si>
    <t xml:space="preserve">Potholes on forecourt getting worse, logged call previously but no response. Need assistance urgently. </t>
  </si>
  <si>
    <t xml:space="preserve">Conducted risk assessment &amp; completed necessary safety documents. Barricaded work area with metal barricade fence complete with warning signs. Assessed potholes and squared off. Removed loose subsoil and debris to dump.  Applied bonding tact to compacted area and allowed to cure. Backfilled asphalt and compacted to catch existing level. , </t>
  </si>
  <si>
    <t xml:space="preserve">Cold Ashpalt, Tac, </t>
  </si>
  <si>
    <t>BP Raisethorpe</t>
  </si>
  <si>
    <t>11 Jul 2018</t>
  </si>
  <si>
    <t xml:space="preserve">door in shop -store room lock damaged not closing 
</t>
  </si>
  <si>
    <t xml:space="preserve">Conducted risk assessment &amp; completed necessary safety documents. Assessed and found lockset needs to be replaced. Removed damaged lockset and replaced with new. Tested door and it is working correctly., </t>
  </si>
  <si>
    <t xml:space="preserve">3 lever lock set, </t>
  </si>
  <si>
    <t>Westville Autohouse</t>
  </si>
  <si>
    <t>16 Jul 2018</t>
  </si>
  <si>
    <t xml:space="preserve">Cashier service tray broken It is preventing us to save customers 
</t>
  </si>
  <si>
    <t xml:space="preserve">Conducted risk assessment &amp; completed necessary safety documents. Assessed job and found cashier tray broken. Repaired cashier tray by resecuring it., </t>
  </si>
  <si>
    <t xml:space="preserve">, </t>
  </si>
  <si>
    <t>BP Waterloo</t>
  </si>
  <si>
    <t xml:space="preserve">staff female toilet is leaking
</t>
  </si>
  <si>
    <t xml:space="preserve">Conducted risk assessment &amp; completed necessary safety documents. Assessed and found toilet pan leaking at the back. Removed damaged toilet pan and replaced with new. Installed new pan connector and bung rubber. Safely disposed off old pan. Tested toilet and found no leaks., </t>
  </si>
  <si>
    <t xml:space="preserve">Toilet pan,pan connector and bung rubber, </t>
  </si>
  <si>
    <t>BP Bluff</t>
  </si>
  <si>
    <t xml:space="preserve">male customers toilet leaking and flooding the shop. please attend to urgently.
</t>
  </si>
  <si>
    <t xml:space="preserve">Conducted risk assessment &amp; completed necessary safety documents. Assessed and found cistern float needs to be replaced which is causing toilet to leak. Replaced cistern float and adjusted inlet valve. Tested toilet and found no leaks., </t>
  </si>
  <si>
    <t xml:space="preserve">Cistern float valve, </t>
  </si>
  <si>
    <t>Reservoir Hills Service Statio</t>
  </si>
  <si>
    <t xml:space="preserve">dry walls damaged due to moisture from coldroom.
</t>
  </si>
  <si>
    <t xml:space="preserve">Conducted risk assessment &amp; completed necessary safety documents. Assessed and repaired dry wall by refilling holes. Prepared and applied one coat of paint to drywall. Allowed to dry and applied another coat of paint. Cleaned  up work area., </t>
  </si>
  <si>
    <t xml:space="preserve">5l Paint, Consumables( Paintbrushes,sandpaper, paint trays), </t>
  </si>
  <si>
    <t>20 Jul 2018</t>
  </si>
  <si>
    <t>Water Coming From IN WALL Plumbing</t>
  </si>
  <si>
    <t xml:space="preserve">Conducted risk assessment &amp; completed necessary safety documents. Assesed and found water leaking from  behind kitchen sink mixer. Removed kitchen sink  and repaired leak. Fitted kitchen sink back and tested for leaks. There was no leaks found., </t>
  </si>
  <si>
    <t>BP Clare Road</t>
  </si>
  <si>
    <t xml:space="preserve">Change room window  is broken </t>
  </si>
  <si>
    <t xml:space="preserve">Conducted risk assessment &amp; completed necessary safety documents.. Removed damaged window frame and disposed of safely. Installed new aluminuim frame and secured with rivets and hiltees. Tested window and it is working correctly., </t>
  </si>
  <si>
    <t xml:space="preserve">Window Frame, </t>
  </si>
  <si>
    <t xml:space="preserve">store toilet is overflowing  ..  ... . .. . </t>
  </si>
  <si>
    <t xml:space="preserve">Conducted risk assessment &amp; completed necessary safety documents. Assessed job anf found toilet working correctly., </t>
  </si>
  <si>
    <t xml:space="preserve">Call out charges as Agreed, </t>
  </si>
  <si>
    <t>BP Arena Park</t>
  </si>
  <si>
    <t>23 Jul 2018</t>
  </si>
  <si>
    <t>Geyser is leaking in storage area</t>
  </si>
  <si>
    <t xml:space="preserve">Conducted risk assessment &amp; completed necessary safety documents. Assessed and found geyser leaking. Isolated water supply to geyser. Removed leaking vacuum breakers and replaced with new. Turned on water supply to geyser tested geyser and it is working correctly., </t>
  </si>
  <si>
    <t xml:space="preserve">Vacuum breakers, </t>
  </si>
  <si>
    <t>BP West Street</t>
  </si>
  <si>
    <t>Front entrance door has fallen off</t>
  </si>
  <si>
    <t xml:space="preserve">Conducted risk assessment &amp; completed necessary safety documents. Assessed job. Resecured door that was loose unto door frame  using pop rivets. Removed old damaged lockset and replaced with new. , </t>
  </si>
  <si>
    <t xml:space="preserve">Barrel latch set and rivets, </t>
  </si>
  <si>
    <t>BP Kwa Mashu Service Station</t>
  </si>
  <si>
    <t>24 Jul 2018</t>
  </si>
  <si>
    <t xml:space="preserve">Customer toilet is blocked .. ... ... </t>
  </si>
  <si>
    <t xml:space="preserve">Conducted risk assessment &amp; completed necessary safety documents. Assessed and found toilet and outside sewer pipe needs to be pressure jetted.  Unblocked toilet and tested unit it is working correctly., </t>
  </si>
  <si>
    <t>Dry wall in wild bean cafe falling off</t>
  </si>
  <si>
    <t xml:space="preserve">Conducted risk assessment &amp; completed necessary safety documents. Assessed job to return to site with materials. Returned to site removed old damaged board from dry wall for safe disposal. Installed new board and secured it using dry wall screws and silicone. , </t>
  </si>
  <si>
    <t xml:space="preserve">Dry wall board, Consumables ( drywall screws,silicone), </t>
  </si>
  <si>
    <t>BP Verulam</t>
  </si>
  <si>
    <t>25 Jul 2018</t>
  </si>
  <si>
    <t xml:space="preserve">Bakery Geyser pipe has a hole and is leaking water onto the Bakery ceiling and floor. </t>
  </si>
  <si>
    <t xml:space="preserve">Conducted risk assessment &amp; completed necessary safety documents. Isolated water supply to geyser. Assessed and detected leak in geyser pipe. Cut pipe that was leaking and fitted new pipe joined with straight connector to seal leak. Turned on water supply to geyser and tested for leaks and if geyser supplying hot water. No leaks detected and geyser working correctly., </t>
  </si>
  <si>
    <t>New Germany Service Centre</t>
  </si>
  <si>
    <t>females customer toilet just continuously leaks</t>
  </si>
  <si>
    <t xml:space="preserve">Conducted risk assessment &amp; completed necessary safety documents. Assessed and found flush master pin loose and internal handle moved out of place. Fitted and secured flush master pin and removed internal handle fitted back into place. Flushing handle was removed and cut 20mm  as it was touching  tiles and lid when flushing. Tested toilet and it is working correctly., </t>
  </si>
  <si>
    <t>BP Northdene</t>
  </si>
  <si>
    <t>27 Jul 2018</t>
  </si>
  <si>
    <t>toilet tap and toilet system pies x 2 leaking in staff changeroom</t>
  </si>
  <si>
    <t xml:space="preserve">Conducted risk assessment &amp; completed necessary safety documents. Assessed job. Removed Existing P Trap and replaced with new.  Repaired flush handle and resecured tap head to unit. Tested tap unit and toilet system and it is working correctly., </t>
  </si>
  <si>
    <t xml:space="preserve">P Trap with fittings, </t>
  </si>
  <si>
    <t>Drive In Motors</t>
  </si>
  <si>
    <t>wild bean cafe coffee machine cabinet( built in cupboard ) doors are falling off .</t>
  </si>
  <si>
    <t xml:space="preserve">Conducted risk assessment &amp; completed necessary safety documents. Assessed and found coffee cabinet needs to be replaced. Temporary repaired door. A quote to be submitted for replacement., </t>
  </si>
  <si>
    <t>30 Jul 2018</t>
  </si>
  <si>
    <t xml:space="preserve">All cashier kiosk customer counter trays not opening and closing
</t>
  </si>
  <si>
    <t xml:space="preserve">Conducted risk assessment &amp; completed necessary safety documents. Assessed and found cash trays running dry on the rails. Greased all four cash trays and replaced runners on one tray. Tested trays and it is working correctly., </t>
  </si>
  <si>
    <t xml:space="preserve">cash tray runners, </t>
  </si>
  <si>
    <t>Village Road Motors</t>
  </si>
  <si>
    <t xml:space="preserve">The outside door to the Attendants/Cashiers module does not stay closed </t>
  </si>
  <si>
    <t xml:space="preserve">Conducted risk assessment &amp; completed necessary safety documents. Assessed job and found door closure and arm needs to be replaced. Conducted a temporary repair to door., </t>
  </si>
  <si>
    <t>BP Umbilo</t>
  </si>
  <si>
    <t>31 Jul 2018</t>
  </si>
  <si>
    <t>All the forecourt drains are blocked</t>
  </si>
  <si>
    <t xml:space="preserve">Conducted risk assessment &amp; completed necessary safety documents. Assessed and found drains blocked. Unblocked four drains in the forecourt and removed debris from mentis grating., </t>
  </si>
  <si>
    <t>BP Church Street</t>
  </si>
  <si>
    <t>cashiers door on the inside has a hinge that is broken</t>
  </si>
  <si>
    <t xml:space="preserve">Conducted risk assessment &amp; completed necessary safety documents. Assessed job and found bottom hinge on door is loose . Resecured bottom hinge and adjusted door closer accordingly. Tested door and it is working correctly., </t>
  </si>
  <si>
    <t>La Lucia Ridge Oasis</t>
  </si>
  <si>
    <t>01 Aug 2018</t>
  </si>
  <si>
    <t xml:space="preserve">Ceiling partition breaking at the storeroom </t>
  </si>
  <si>
    <t xml:space="preserve">Conducted risk assessment &amp; completed necessary safety documents. Assessed and found ceiling boards and Cross tees need to be replaced. Removed damaged ceiling boards and cross tees for safe disposal. Fitted new ceiling boards and cross tees., </t>
  </si>
  <si>
    <t xml:space="preserve">ceiling boards, Cross T, </t>
  </si>
  <si>
    <t xml:space="preserve">Auto door is not operating properly </t>
  </si>
  <si>
    <t xml:space="preserve">Conducted risk assessment &amp; completed necessary safety documents. Rehung door leaf onto track profile. Reset sliding door operator and tested door it is working correctly, </t>
  </si>
  <si>
    <t>02 Aug 2018</t>
  </si>
  <si>
    <t>Wbc outlet pipe overflow damaging cupboards in the W/Bean area.</t>
  </si>
  <si>
    <t xml:space="preserve">Conducted risk assessment &amp; completed necessary safety documents. Assessed and found drainage pipe for coffee machine blocked.  Unblocked drainage pipe using drain cleaner and tested drainage and it is working well., </t>
  </si>
  <si>
    <t xml:space="preserve">Drain cleaner, </t>
  </si>
  <si>
    <t>03 Aug 2018</t>
  </si>
  <si>
    <t xml:space="preserve">The compressor is not starting up </t>
  </si>
  <si>
    <t xml:space="preserve">Conducted risk assessment &amp; completed necessary safety documents. Assessed job. Reset contactor switch and repaired supply airline pipe which was leaking., </t>
  </si>
  <si>
    <t>11 Aug 2018</t>
  </si>
  <si>
    <t xml:space="preserve">Stronger hinges required to kitchen door
</t>
  </si>
  <si>
    <t xml:space="preserve">Conducted risk assessment &amp; completed necessary safety documents. Assesed door and found door not swinging back and forth. Plained the door so that it can swing and fitted four new hinges. Tested door and it is working correctly., </t>
  </si>
  <si>
    <t xml:space="preserve">Heavy duty hinges, </t>
  </si>
  <si>
    <t>16 Aug 2018</t>
  </si>
  <si>
    <t xml:space="preserve">Cashier kiosk door is not closing </t>
  </si>
  <si>
    <t xml:space="preserve">Created a safe barricaded work area. Dismantled the kiosk door and removed to spoil the existing door closure. Supplied and installed a new  heavy duty overhead concealed door closure and reinstated door. , </t>
  </si>
  <si>
    <t xml:space="preserve">Heavy duty overhead concealed door closure,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</si>
</sst>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31"/>
  <sheetViews>
    <sheetView tabSelected="1" workbookViewId="0" showGridLines="true" showRowColHeaders="1">
      <selection activeCell="I31" sqref="I3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8123087</v>
      </c>
      <c r="B2" t="s">
        <v>21</v>
      </c>
      <c r="C2" t="s">
        <v>22</v>
      </c>
      <c r="D2" t="s">
        <v>23</v>
      </c>
      <c r="E2" t="s">
        <v>24</v>
      </c>
      <c r="F2" t="s">
        <v>25</v>
      </c>
      <c r="G2" t="s">
        <v>26</v>
      </c>
      <c r="H2"/>
      <c r="I2">
        <v>22</v>
      </c>
      <c r="J2">
        <v>430</v>
      </c>
      <c r="K2">
        <v>9460</v>
      </c>
      <c r="L2">
        <v>14132.35</v>
      </c>
      <c r="M2" t="s">
        <v>27</v>
      </c>
      <c r="N2">
        <v>88</v>
      </c>
      <c r="O2">
        <v>805.2</v>
      </c>
      <c r="P2">
        <v>24397.55</v>
      </c>
      <c r="Q2">
        <v>3659.6325</v>
      </c>
      <c r="R2">
        <v>28057.18</v>
      </c>
      <c r="S2"/>
      <c r="T2"/>
      <c r="U2"/>
    </row>
    <row r="3" spans="1:27">
      <c r="A3">
        <v>8131758</v>
      </c>
      <c r="B3" t="s">
        <v>21</v>
      </c>
      <c r="C3" t="s">
        <v>28</v>
      </c>
      <c r="D3" t="s">
        <v>29</v>
      </c>
      <c r="E3" t="s">
        <v>30</v>
      </c>
      <c r="F3" t="s">
        <v>25</v>
      </c>
      <c r="G3" t="s">
        <v>31</v>
      </c>
      <c r="H3"/>
      <c r="I3">
        <v>3</v>
      </c>
      <c r="J3">
        <v>430</v>
      </c>
      <c r="K3">
        <v>1290</v>
      </c>
      <c r="L3">
        <v>1148</v>
      </c>
      <c r="M3" t="s">
        <v>32</v>
      </c>
      <c r="N3">
        <v>50</v>
      </c>
      <c r="O3">
        <v>457.5</v>
      </c>
      <c r="P3">
        <v>2895.5</v>
      </c>
      <c r="Q3">
        <v>434.325</v>
      </c>
      <c r="R3">
        <v>3329.83</v>
      </c>
      <c r="S3"/>
      <c r="T3"/>
      <c r="U3"/>
    </row>
    <row r="4" spans="1:27">
      <c r="A4">
        <v>8132939</v>
      </c>
      <c r="B4" t="s">
        <v>21</v>
      </c>
      <c r="C4" t="s">
        <v>33</v>
      </c>
      <c r="D4" t="s">
        <v>34</v>
      </c>
      <c r="E4" t="s">
        <v>35</v>
      </c>
      <c r="F4" t="s">
        <v>25</v>
      </c>
      <c r="G4" t="s">
        <v>36</v>
      </c>
      <c r="H4"/>
      <c r="I4">
        <v>1</v>
      </c>
      <c r="J4">
        <v>430</v>
      </c>
      <c r="K4">
        <v>430</v>
      </c>
      <c r="L4">
        <v>478</v>
      </c>
      <c r="M4" t="s">
        <v>37</v>
      </c>
      <c r="N4">
        <v>22</v>
      </c>
      <c r="O4">
        <v>201.3</v>
      </c>
      <c r="P4">
        <v>1109.3</v>
      </c>
      <c r="Q4">
        <v>166.395</v>
      </c>
      <c r="R4">
        <v>1275.7</v>
      </c>
      <c r="S4"/>
      <c r="T4"/>
      <c r="U4"/>
    </row>
    <row r="5" spans="1:27">
      <c r="A5">
        <v>8133199</v>
      </c>
      <c r="B5" t="s">
        <v>21</v>
      </c>
      <c r="C5" t="s">
        <v>38</v>
      </c>
      <c r="D5" t="s">
        <v>39</v>
      </c>
      <c r="E5" t="s">
        <v>40</v>
      </c>
      <c r="F5" t="s">
        <v>25</v>
      </c>
      <c r="G5" t="s">
        <v>41</v>
      </c>
      <c r="H5"/>
      <c r="I5">
        <v>1</v>
      </c>
      <c r="J5">
        <v>430</v>
      </c>
      <c r="K5">
        <v>430</v>
      </c>
      <c r="L5">
        <v>160</v>
      </c>
      <c r="M5" t="s">
        <v>42</v>
      </c>
      <c r="N5">
        <v>174</v>
      </c>
      <c r="O5">
        <v>1592.1</v>
      </c>
      <c r="P5">
        <v>2182.1</v>
      </c>
      <c r="Q5">
        <v>327.315</v>
      </c>
      <c r="R5">
        <v>2509.42</v>
      </c>
      <c r="S5"/>
      <c r="T5"/>
      <c r="U5"/>
    </row>
    <row r="6" spans="1:27">
      <c r="A6">
        <v>8133811</v>
      </c>
      <c r="B6" t="s">
        <v>21</v>
      </c>
      <c r="C6" t="s">
        <v>43</v>
      </c>
      <c r="D6" t="s">
        <v>44</v>
      </c>
      <c r="E6" t="s">
        <v>45</v>
      </c>
      <c r="F6" t="s">
        <v>25</v>
      </c>
      <c r="G6" t="s">
        <v>46</v>
      </c>
      <c r="H6"/>
      <c r="I6">
        <v>1</v>
      </c>
      <c r="J6">
        <v>430</v>
      </c>
      <c r="K6">
        <v>430</v>
      </c>
      <c r="L6">
        <v>0</v>
      </c>
      <c r="M6" t="s">
        <v>47</v>
      </c>
      <c r="N6">
        <v>38</v>
      </c>
      <c r="O6">
        <v>347.7</v>
      </c>
      <c r="P6">
        <v>777.7</v>
      </c>
      <c r="Q6">
        <v>116.655</v>
      </c>
      <c r="R6">
        <v>894.36</v>
      </c>
      <c r="S6"/>
      <c r="T6"/>
      <c r="U6"/>
    </row>
    <row r="7" spans="1:27">
      <c r="A7">
        <v>8133846</v>
      </c>
      <c r="B7" t="s">
        <v>21</v>
      </c>
      <c r="C7" t="s">
        <v>48</v>
      </c>
      <c r="D7" t="s">
        <v>44</v>
      </c>
      <c r="E7" t="s">
        <v>49</v>
      </c>
      <c r="F7" t="s">
        <v>25</v>
      </c>
      <c r="G7" t="s">
        <v>50</v>
      </c>
      <c r="H7"/>
      <c r="I7">
        <v>2</v>
      </c>
      <c r="J7">
        <v>430</v>
      </c>
      <c r="K7">
        <v>860</v>
      </c>
      <c r="L7">
        <v>780</v>
      </c>
      <c r="M7" t="s">
        <v>51</v>
      </c>
      <c r="N7">
        <v>40</v>
      </c>
      <c r="O7">
        <v>366</v>
      </c>
      <c r="P7">
        <v>2006</v>
      </c>
      <c r="Q7">
        <v>300.9</v>
      </c>
      <c r="R7">
        <v>2306.9</v>
      </c>
      <c r="S7"/>
      <c r="T7"/>
      <c r="U7"/>
    </row>
    <row r="8" spans="1:27">
      <c r="A8">
        <v>8134369</v>
      </c>
      <c r="B8" t="s">
        <v>21</v>
      </c>
      <c r="C8" t="s">
        <v>52</v>
      </c>
      <c r="D8" t="s">
        <v>44</v>
      </c>
      <c r="E8" t="s">
        <v>53</v>
      </c>
      <c r="F8" t="s">
        <v>25</v>
      </c>
      <c r="G8" t="s">
        <v>54</v>
      </c>
      <c r="H8"/>
      <c r="I8">
        <v>2</v>
      </c>
      <c r="J8">
        <v>430</v>
      </c>
      <c r="K8">
        <v>860</v>
      </c>
      <c r="L8">
        <v>130</v>
      </c>
      <c r="M8" t="s">
        <v>55</v>
      </c>
      <c r="N8">
        <v>48</v>
      </c>
      <c r="O8">
        <v>439.2</v>
      </c>
      <c r="P8">
        <v>1429.2</v>
      </c>
      <c r="Q8">
        <v>214.38</v>
      </c>
      <c r="R8">
        <v>1643.58</v>
      </c>
      <c r="S8"/>
      <c r="T8"/>
      <c r="U8"/>
    </row>
    <row r="9" spans="1:27">
      <c r="A9">
        <v>8134329</v>
      </c>
      <c r="B9" t="s">
        <v>21</v>
      </c>
      <c r="C9" t="s">
        <v>56</v>
      </c>
      <c r="D9" t="s">
        <v>44</v>
      </c>
      <c r="E9" t="s">
        <v>57</v>
      </c>
      <c r="F9" t="s">
        <v>25</v>
      </c>
      <c r="G9" t="s">
        <v>58</v>
      </c>
      <c r="H9"/>
      <c r="I9">
        <v>2</v>
      </c>
      <c r="J9">
        <v>430</v>
      </c>
      <c r="K9">
        <v>860</v>
      </c>
      <c r="L9">
        <v>800</v>
      </c>
      <c r="M9" t="s">
        <v>59</v>
      </c>
      <c r="N9">
        <v>24</v>
      </c>
      <c r="O9">
        <v>219.6</v>
      </c>
      <c r="P9">
        <v>1879.6</v>
      </c>
      <c r="Q9">
        <v>281.94</v>
      </c>
      <c r="R9">
        <v>2161.54</v>
      </c>
      <c r="S9"/>
      <c r="T9"/>
      <c r="U9"/>
    </row>
    <row r="10" spans="1:27">
      <c r="A10">
        <v>8134764</v>
      </c>
      <c r="B10" t="s">
        <v>21</v>
      </c>
      <c r="C10" t="s">
        <v>33</v>
      </c>
      <c r="D10" t="s">
        <v>60</v>
      </c>
      <c r="E10" t="s">
        <v>61</v>
      </c>
      <c r="F10" t="s">
        <v>25</v>
      </c>
      <c r="G10" t="s">
        <v>62</v>
      </c>
      <c r="H10"/>
      <c r="I10">
        <v>1</v>
      </c>
      <c r="J10">
        <v>430</v>
      </c>
      <c r="K10">
        <v>430</v>
      </c>
      <c r="L10">
        <v>0</v>
      </c>
      <c r="M10" t="s">
        <v>47</v>
      </c>
      <c r="N10">
        <v>26</v>
      </c>
      <c r="O10">
        <v>237.9</v>
      </c>
      <c r="P10">
        <v>667.9</v>
      </c>
      <c r="Q10">
        <v>100.185</v>
      </c>
      <c r="R10">
        <v>768.09</v>
      </c>
      <c r="S10"/>
      <c r="T10"/>
      <c r="U10"/>
    </row>
    <row r="11" spans="1:27">
      <c r="A11">
        <v>8135003</v>
      </c>
      <c r="B11" t="s">
        <v>21</v>
      </c>
      <c r="C11" t="s">
        <v>63</v>
      </c>
      <c r="D11" t="s">
        <v>60</v>
      </c>
      <c r="E11" t="s">
        <v>64</v>
      </c>
      <c r="F11" t="s">
        <v>25</v>
      </c>
      <c r="G11" t="s">
        <v>65</v>
      </c>
      <c r="H11"/>
      <c r="I11">
        <v>3</v>
      </c>
      <c r="J11">
        <v>550</v>
      </c>
      <c r="K11">
        <v>1650</v>
      </c>
      <c r="L11">
        <v>1020</v>
      </c>
      <c r="M11" t="s">
        <v>66</v>
      </c>
      <c r="N11">
        <v>24</v>
      </c>
      <c r="O11">
        <v>219.6</v>
      </c>
      <c r="P11">
        <v>2889.6</v>
      </c>
      <c r="Q11">
        <v>433.44</v>
      </c>
      <c r="R11">
        <v>3323.04</v>
      </c>
      <c r="S11"/>
      <c r="T11"/>
      <c r="U11"/>
    </row>
    <row r="12" spans="1:27">
      <c r="A12">
        <v>8134888</v>
      </c>
      <c r="B12" t="s">
        <v>21</v>
      </c>
      <c r="C12" t="s">
        <v>56</v>
      </c>
      <c r="D12" t="s">
        <v>60</v>
      </c>
      <c r="E12" t="s">
        <v>67</v>
      </c>
      <c r="F12" t="s">
        <v>25</v>
      </c>
      <c r="G12" t="s">
        <v>68</v>
      </c>
      <c r="H12"/>
      <c r="I12">
        <v>0</v>
      </c>
      <c r="J12">
        <v>550</v>
      </c>
      <c r="K12">
        <v>0</v>
      </c>
      <c r="L12">
        <v>800</v>
      </c>
      <c r="M12" t="s">
        <v>69</v>
      </c>
      <c r="N12">
        <v>0</v>
      </c>
      <c r="O12">
        <v>0</v>
      </c>
      <c r="P12">
        <v>800</v>
      </c>
      <c r="Q12">
        <v>120</v>
      </c>
      <c r="R12">
        <v>920</v>
      </c>
      <c r="S12"/>
      <c r="T12"/>
      <c r="U12"/>
    </row>
    <row r="13" spans="1:27">
      <c r="A13">
        <v>8135109</v>
      </c>
      <c r="B13" t="s">
        <v>21</v>
      </c>
      <c r="C13" t="s">
        <v>70</v>
      </c>
      <c r="D13" t="s">
        <v>71</v>
      </c>
      <c r="E13" t="s">
        <v>72</v>
      </c>
      <c r="F13" t="s">
        <v>25</v>
      </c>
      <c r="G13" t="s">
        <v>73</v>
      </c>
      <c r="H13"/>
      <c r="I13">
        <v>2</v>
      </c>
      <c r="J13">
        <v>430</v>
      </c>
      <c r="K13">
        <v>860</v>
      </c>
      <c r="L13">
        <v>270</v>
      </c>
      <c r="M13" t="s">
        <v>74</v>
      </c>
      <c r="N13">
        <v>68</v>
      </c>
      <c r="O13">
        <v>622.2</v>
      </c>
      <c r="P13">
        <v>1752.2</v>
      </c>
      <c r="Q13">
        <v>262.83</v>
      </c>
      <c r="R13">
        <v>2015.03</v>
      </c>
      <c r="S13"/>
      <c r="T13"/>
      <c r="U13"/>
    </row>
    <row r="14" spans="1:27">
      <c r="A14">
        <v>8135184</v>
      </c>
      <c r="B14" t="s">
        <v>21</v>
      </c>
      <c r="C14" t="s">
        <v>75</v>
      </c>
      <c r="D14" t="s">
        <v>71</v>
      </c>
      <c r="E14" t="s">
        <v>76</v>
      </c>
      <c r="F14" t="s">
        <v>25</v>
      </c>
      <c r="G14" t="s">
        <v>77</v>
      </c>
      <c r="H14"/>
      <c r="I14">
        <v>2</v>
      </c>
      <c r="J14">
        <v>430</v>
      </c>
      <c r="K14">
        <v>860</v>
      </c>
      <c r="L14">
        <v>212.85</v>
      </c>
      <c r="M14" t="s">
        <v>78</v>
      </c>
      <c r="N14">
        <v>20</v>
      </c>
      <c r="O14">
        <v>183</v>
      </c>
      <c r="P14">
        <v>1255.85</v>
      </c>
      <c r="Q14">
        <v>188.3775</v>
      </c>
      <c r="R14">
        <v>1444.23</v>
      </c>
      <c r="S14"/>
      <c r="T14"/>
      <c r="U14"/>
    </row>
    <row r="15" spans="1:27">
      <c r="A15">
        <v>8135456</v>
      </c>
      <c r="B15" t="s">
        <v>21</v>
      </c>
      <c r="C15" t="s">
        <v>79</v>
      </c>
      <c r="D15" t="s">
        <v>80</v>
      </c>
      <c r="E15" t="s">
        <v>81</v>
      </c>
      <c r="F15" t="s">
        <v>25</v>
      </c>
      <c r="G15" t="s">
        <v>82</v>
      </c>
      <c r="H15"/>
      <c r="I15">
        <v>1</v>
      </c>
      <c r="J15">
        <v>430</v>
      </c>
      <c r="K15">
        <v>430</v>
      </c>
      <c r="L15">
        <v>0</v>
      </c>
      <c r="M15" t="s">
        <v>47</v>
      </c>
      <c r="N15">
        <v>22</v>
      </c>
      <c r="O15">
        <v>201.3</v>
      </c>
      <c r="P15">
        <v>631.3</v>
      </c>
      <c r="Q15">
        <v>94.69499999999999</v>
      </c>
      <c r="R15">
        <v>726</v>
      </c>
      <c r="S15"/>
      <c r="T15"/>
      <c r="U15"/>
    </row>
    <row r="16" spans="1:27">
      <c r="A16">
        <v>8135448</v>
      </c>
      <c r="B16" t="s">
        <v>21</v>
      </c>
      <c r="C16" t="s">
        <v>52</v>
      </c>
      <c r="D16" t="s">
        <v>80</v>
      </c>
      <c r="E16" t="s">
        <v>83</v>
      </c>
      <c r="F16" t="s">
        <v>25</v>
      </c>
      <c r="G16" t="s">
        <v>84</v>
      </c>
      <c r="H16"/>
      <c r="I16">
        <v>3</v>
      </c>
      <c r="J16">
        <v>430</v>
      </c>
      <c r="K16">
        <v>1290</v>
      </c>
      <c r="L16">
        <v>680</v>
      </c>
      <c r="M16" t="s">
        <v>85</v>
      </c>
      <c r="N16">
        <v>56</v>
      </c>
      <c r="O16">
        <v>512.4</v>
      </c>
      <c r="P16">
        <v>2482.4</v>
      </c>
      <c r="Q16">
        <v>372.36</v>
      </c>
      <c r="R16">
        <v>2854.76</v>
      </c>
      <c r="S16"/>
      <c r="T16"/>
      <c r="U16"/>
    </row>
    <row r="17" spans="1:27">
      <c r="A17">
        <v>8135467</v>
      </c>
      <c r="B17" t="s">
        <v>21</v>
      </c>
      <c r="C17" t="s">
        <v>86</v>
      </c>
      <c r="D17" t="s">
        <v>87</v>
      </c>
      <c r="E17" t="s">
        <v>88</v>
      </c>
      <c r="F17" t="s">
        <v>25</v>
      </c>
      <c r="G17" t="s">
        <v>89</v>
      </c>
      <c r="H17"/>
      <c r="I17">
        <v>3</v>
      </c>
      <c r="J17">
        <v>430</v>
      </c>
      <c r="K17">
        <v>1290</v>
      </c>
      <c r="L17">
        <v>0</v>
      </c>
      <c r="M17" t="s">
        <v>47</v>
      </c>
      <c r="N17">
        <v>0</v>
      </c>
      <c r="O17">
        <v>0</v>
      </c>
      <c r="P17">
        <v>1290</v>
      </c>
      <c r="Q17">
        <v>193.5</v>
      </c>
      <c r="R17">
        <v>1483.5</v>
      </c>
      <c r="S17"/>
      <c r="T17"/>
      <c r="U17"/>
    </row>
    <row r="18" spans="1:27">
      <c r="A18">
        <v>8135414</v>
      </c>
      <c r="B18" t="s">
        <v>21</v>
      </c>
      <c r="C18" t="s">
        <v>90</v>
      </c>
      <c r="D18" t="s">
        <v>87</v>
      </c>
      <c r="E18" t="s">
        <v>91</v>
      </c>
      <c r="F18" t="s">
        <v>25</v>
      </c>
      <c r="G18" t="s">
        <v>92</v>
      </c>
      <c r="H18"/>
      <c r="I18">
        <v>1</v>
      </c>
      <c r="J18">
        <v>430</v>
      </c>
      <c r="K18">
        <v>430</v>
      </c>
      <c r="L18">
        <v>0</v>
      </c>
      <c r="M18" t="s">
        <v>47</v>
      </c>
      <c r="N18">
        <v>40</v>
      </c>
      <c r="O18">
        <v>366</v>
      </c>
      <c r="P18">
        <v>796</v>
      </c>
      <c r="Q18">
        <v>119.4</v>
      </c>
      <c r="R18">
        <v>915.4</v>
      </c>
      <c r="S18"/>
      <c r="T18"/>
      <c r="U18"/>
    </row>
    <row r="19" spans="1:27">
      <c r="A19">
        <v>8135798</v>
      </c>
      <c r="B19" t="s">
        <v>21</v>
      </c>
      <c r="C19" t="s">
        <v>93</v>
      </c>
      <c r="D19" t="s">
        <v>94</v>
      </c>
      <c r="E19" t="s">
        <v>95</v>
      </c>
      <c r="F19" t="s">
        <v>25</v>
      </c>
      <c r="G19" t="s">
        <v>96</v>
      </c>
      <c r="H19"/>
      <c r="I19">
        <v>2</v>
      </c>
      <c r="J19">
        <v>430</v>
      </c>
      <c r="K19">
        <v>860</v>
      </c>
      <c r="L19">
        <v>539</v>
      </c>
      <c r="M19" t="s">
        <v>97</v>
      </c>
      <c r="N19">
        <v>50</v>
      </c>
      <c r="O19">
        <v>457.5</v>
      </c>
      <c r="P19">
        <v>1856.5</v>
      </c>
      <c r="Q19">
        <v>278.475</v>
      </c>
      <c r="R19">
        <v>2134.98</v>
      </c>
      <c r="S19"/>
      <c r="T19"/>
      <c r="U19"/>
    </row>
    <row r="20" spans="1:27">
      <c r="A20">
        <v>8135581</v>
      </c>
      <c r="B20" t="s">
        <v>21</v>
      </c>
      <c r="C20" t="s">
        <v>98</v>
      </c>
      <c r="D20" t="s">
        <v>94</v>
      </c>
      <c r="E20" t="s">
        <v>99</v>
      </c>
      <c r="F20" t="s">
        <v>25</v>
      </c>
      <c r="G20" t="s">
        <v>100</v>
      </c>
      <c r="H20"/>
      <c r="I20">
        <v>1</v>
      </c>
      <c r="J20">
        <v>430</v>
      </c>
      <c r="K20">
        <v>430</v>
      </c>
      <c r="L20">
        <v>0</v>
      </c>
      <c r="M20" t="s">
        <v>47</v>
      </c>
      <c r="N20">
        <v>76</v>
      </c>
      <c r="O20">
        <v>695.4</v>
      </c>
      <c r="P20">
        <v>1125.4</v>
      </c>
      <c r="Q20">
        <v>168.81</v>
      </c>
      <c r="R20">
        <v>1294.21</v>
      </c>
      <c r="S20"/>
      <c r="T20"/>
      <c r="U20"/>
    </row>
    <row r="21" spans="1:27">
      <c r="A21">
        <v>8135905</v>
      </c>
      <c r="B21" t="s">
        <v>21</v>
      </c>
      <c r="C21" t="s">
        <v>48</v>
      </c>
      <c r="D21" t="s">
        <v>101</v>
      </c>
      <c r="E21" t="s">
        <v>102</v>
      </c>
      <c r="F21" t="s">
        <v>25</v>
      </c>
      <c r="G21" t="s">
        <v>103</v>
      </c>
      <c r="H21"/>
      <c r="I21">
        <v>2</v>
      </c>
      <c r="J21">
        <v>430</v>
      </c>
      <c r="K21">
        <v>860</v>
      </c>
      <c r="L21">
        <v>60</v>
      </c>
      <c r="M21" t="s">
        <v>104</v>
      </c>
      <c r="N21">
        <v>46</v>
      </c>
      <c r="O21">
        <v>420.9</v>
      </c>
      <c r="P21">
        <v>1340.9</v>
      </c>
      <c r="Q21">
        <v>201.135</v>
      </c>
      <c r="R21">
        <v>1542.04</v>
      </c>
      <c r="S21"/>
      <c r="T21"/>
      <c r="U21"/>
    </row>
    <row r="22" spans="1:27">
      <c r="A22">
        <v>8136045</v>
      </c>
      <c r="B22" t="s">
        <v>21</v>
      </c>
      <c r="C22" t="s">
        <v>105</v>
      </c>
      <c r="D22" t="s">
        <v>101</v>
      </c>
      <c r="E22" t="s">
        <v>106</v>
      </c>
      <c r="F22" t="s">
        <v>25</v>
      </c>
      <c r="G22" t="s">
        <v>107</v>
      </c>
      <c r="H22"/>
      <c r="I22">
        <v>1</v>
      </c>
      <c r="J22">
        <v>488</v>
      </c>
      <c r="K22">
        <v>488</v>
      </c>
      <c r="L22">
        <v>0</v>
      </c>
      <c r="M22" t="s">
        <v>47</v>
      </c>
      <c r="N22">
        <v>60</v>
      </c>
      <c r="O22">
        <v>549</v>
      </c>
      <c r="P22">
        <v>1037</v>
      </c>
      <c r="Q22">
        <v>155.55</v>
      </c>
      <c r="R22">
        <v>1192.55</v>
      </c>
      <c r="S22"/>
      <c r="T22"/>
      <c r="U22"/>
    </row>
    <row r="23" spans="1:27">
      <c r="A23">
        <v>8136135</v>
      </c>
      <c r="B23" t="s">
        <v>21</v>
      </c>
      <c r="C23" t="s">
        <v>108</v>
      </c>
      <c r="D23" t="s">
        <v>109</v>
      </c>
      <c r="E23" t="s">
        <v>110</v>
      </c>
      <c r="F23" t="s">
        <v>25</v>
      </c>
      <c r="G23" t="s">
        <v>111</v>
      </c>
      <c r="H23"/>
      <c r="I23">
        <v>1</v>
      </c>
      <c r="J23">
        <v>430</v>
      </c>
      <c r="K23">
        <v>430</v>
      </c>
      <c r="L23">
        <v>0</v>
      </c>
      <c r="M23" t="s">
        <v>47</v>
      </c>
      <c r="N23">
        <v>30</v>
      </c>
      <c r="O23">
        <v>274.5</v>
      </c>
      <c r="P23">
        <v>0</v>
      </c>
      <c r="Q23">
        <v>0</v>
      </c>
      <c r="R23">
        <v>810.1799999999999</v>
      </c>
      <c r="S23"/>
      <c r="T23"/>
      <c r="U23"/>
    </row>
    <row r="24" spans="1:27">
      <c r="A24">
        <v>8136153</v>
      </c>
      <c r="B24" t="s">
        <v>21</v>
      </c>
      <c r="C24" t="s">
        <v>112</v>
      </c>
      <c r="D24" t="s">
        <v>109</v>
      </c>
      <c r="E24" t="s">
        <v>113</v>
      </c>
      <c r="F24" t="s">
        <v>25</v>
      </c>
      <c r="G24" t="s">
        <v>114</v>
      </c>
      <c r="H24"/>
      <c r="I24">
        <v>1</v>
      </c>
      <c r="J24">
        <v>430</v>
      </c>
      <c r="K24">
        <v>430</v>
      </c>
      <c r="L24">
        <v>0</v>
      </c>
      <c r="M24" t="s">
        <v>47</v>
      </c>
      <c r="N24">
        <v>170</v>
      </c>
      <c r="O24">
        <v>1555.5</v>
      </c>
      <c r="P24">
        <v>1985.5</v>
      </c>
      <c r="Q24">
        <v>297.825</v>
      </c>
      <c r="R24">
        <v>2283.33</v>
      </c>
      <c r="S24"/>
      <c r="T24"/>
      <c r="U24"/>
    </row>
    <row r="25" spans="1:27">
      <c r="A25">
        <v>8136314</v>
      </c>
      <c r="B25" t="s">
        <v>21</v>
      </c>
      <c r="C25" t="s">
        <v>115</v>
      </c>
      <c r="D25" t="s">
        <v>116</v>
      </c>
      <c r="E25" t="s">
        <v>117</v>
      </c>
      <c r="F25" t="s">
        <v>25</v>
      </c>
      <c r="G25" t="s">
        <v>118</v>
      </c>
      <c r="H25"/>
      <c r="I25">
        <v>2</v>
      </c>
      <c r="J25">
        <v>430</v>
      </c>
      <c r="K25">
        <v>860</v>
      </c>
      <c r="L25">
        <v>710</v>
      </c>
      <c r="M25" t="s">
        <v>119</v>
      </c>
      <c r="N25">
        <v>20</v>
      </c>
      <c r="O25">
        <v>183</v>
      </c>
      <c r="P25">
        <v>1753</v>
      </c>
      <c r="Q25">
        <v>262.95</v>
      </c>
      <c r="R25">
        <v>2015.95</v>
      </c>
      <c r="S25"/>
      <c r="T25"/>
      <c r="U25"/>
    </row>
    <row r="26" spans="1:27">
      <c r="A26">
        <v>8136304</v>
      </c>
      <c r="B26" t="s">
        <v>21</v>
      </c>
      <c r="C26" t="s">
        <v>63</v>
      </c>
      <c r="D26" t="s">
        <v>116</v>
      </c>
      <c r="E26" t="s">
        <v>120</v>
      </c>
      <c r="F26" t="s">
        <v>25</v>
      </c>
      <c r="G26" t="s">
        <v>121</v>
      </c>
      <c r="H26"/>
      <c r="I26">
        <v>1</v>
      </c>
      <c r="J26">
        <v>430</v>
      </c>
      <c r="K26">
        <v>430</v>
      </c>
      <c r="L26">
        <v>0</v>
      </c>
      <c r="M26" t="s">
        <v>47</v>
      </c>
      <c r="N26">
        <v>24</v>
      </c>
      <c r="O26">
        <v>219.6</v>
      </c>
      <c r="P26">
        <v>649.6</v>
      </c>
      <c r="Q26">
        <v>97.44</v>
      </c>
      <c r="R26">
        <v>747.04</v>
      </c>
      <c r="S26"/>
      <c r="T26"/>
      <c r="U26"/>
    </row>
    <row r="27" spans="1:27">
      <c r="A27">
        <v>8136499</v>
      </c>
      <c r="B27" t="s">
        <v>21</v>
      </c>
      <c r="C27" t="s">
        <v>56</v>
      </c>
      <c r="D27" t="s">
        <v>122</v>
      </c>
      <c r="E27" t="s">
        <v>123</v>
      </c>
      <c r="F27" t="s">
        <v>25</v>
      </c>
      <c r="G27" t="s">
        <v>124</v>
      </c>
      <c r="H27"/>
      <c r="I27">
        <v>1</v>
      </c>
      <c r="J27">
        <v>430</v>
      </c>
      <c r="K27">
        <v>430</v>
      </c>
      <c r="L27">
        <v>150</v>
      </c>
      <c r="M27" t="s">
        <v>125</v>
      </c>
      <c r="N27">
        <v>24</v>
      </c>
      <c r="O27">
        <v>219.6</v>
      </c>
      <c r="P27">
        <v>799.6</v>
      </c>
      <c r="Q27">
        <v>119.94</v>
      </c>
      <c r="R27">
        <v>919.54</v>
      </c>
      <c r="S27"/>
      <c r="T27"/>
      <c r="U27"/>
    </row>
    <row r="28" spans="1:27">
      <c r="A28">
        <v>8136608</v>
      </c>
      <c r="B28" t="s">
        <v>21</v>
      </c>
      <c r="C28" t="s">
        <v>108</v>
      </c>
      <c r="D28" t="s">
        <v>126</v>
      </c>
      <c r="E28" t="s">
        <v>127</v>
      </c>
      <c r="F28" t="s">
        <v>25</v>
      </c>
      <c r="G28" t="s">
        <v>128</v>
      </c>
      <c r="H28"/>
      <c r="I28">
        <v>1</v>
      </c>
      <c r="J28">
        <v>430</v>
      </c>
      <c r="K28">
        <v>430</v>
      </c>
      <c r="L28">
        <v>0</v>
      </c>
      <c r="M28" t="s">
        <v>47</v>
      </c>
      <c r="N28">
        <v>28</v>
      </c>
      <c r="O28">
        <v>256.2</v>
      </c>
      <c r="P28">
        <v>0</v>
      </c>
      <c r="Q28">
        <v>0</v>
      </c>
      <c r="R28">
        <v>789.13</v>
      </c>
      <c r="S28"/>
      <c r="T28"/>
      <c r="U28"/>
    </row>
    <row r="29" spans="1:27">
      <c r="A29">
        <v>8136949</v>
      </c>
      <c r="B29" t="s">
        <v>21</v>
      </c>
      <c r="C29" t="s">
        <v>33</v>
      </c>
      <c r="D29" t="s">
        <v>129</v>
      </c>
      <c r="E29" t="s">
        <v>130</v>
      </c>
      <c r="F29" t="s">
        <v>25</v>
      </c>
      <c r="G29" t="s">
        <v>131</v>
      </c>
      <c r="H29"/>
      <c r="I29">
        <v>2</v>
      </c>
      <c r="J29">
        <v>430</v>
      </c>
      <c r="K29">
        <v>860</v>
      </c>
      <c r="L29">
        <v>1240</v>
      </c>
      <c r="M29" t="s">
        <v>132</v>
      </c>
      <c r="N29">
        <v>22</v>
      </c>
      <c r="O29">
        <v>201.3</v>
      </c>
      <c r="P29">
        <v>2301.3</v>
      </c>
      <c r="Q29">
        <v>345.195</v>
      </c>
      <c r="R29">
        <v>2646.5</v>
      </c>
      <c r="S29"/>
      <c r="T29"/>
      <c r="U29"/>
    </row>
    <row r="30" spans="1:27">
      <c r="A30">
        <v>8138082</v>
      </c>
      <c r="B30" t="s">
        <v>21</v>
      </c>
      <c r="C30" t="s">
        <v>105</v>
      </c>
      <c r="D30" t="s">
        <v>133</v>
      </c>
      <c r="E30" t="s">
        <v>134</v>
      </c>
      <c r="F30" t="s">
        <v>25</v>
      </c>
      <c r="G30" t="s">
        <v>135</v>
      </c>
      <c r="H30"/>
      <c r="I30">
        <v>6</v>
      </c>
      <c r="J30">
        <v>430</v>
      </c>
      <c r="K30">
        <v>2580</v>
      </c>
      <c r="L30">
        <v>7298.58</v>
      </c>
      <c r="M30" t="s">
        <v>136</v>
      </c>
      <c r="N30">
        <v>60</v>
      </c>
      <c r="O30">
        <v>549</v>
      </c>
      <c r="P30">
        <v>10427.58</v>
      </c>
      <c r="Q30">
        <v>1564.137</v>
      </c>
      <c r="R30">
        <v>11991.72</v>
      </c>
      <c r="S30"/>
      <c r="T30"/>
      <c r="U30"/>
    </row>
    <row r="31" spans="1:27">
      <c r="I31" s="2">
        <f>SUM(I2:I30)</f>
        <v>71</v>
      </c>
      <c r="J31" s="2"/>
      <c r="K31" s="2">
        <f>SUM(K2:K30)</f>
        <v>30948</v>
      </c>
      <c r="L31" s="2">
        <f>SUM(L2:L30)</f>
        <v>30608.78</v>
      </c>
      <c r="M31" s="2"/>
      <c r="N31" s="2">
        <f>SUM(N2:N30)</f>
        <v>1350</v>
      </c>
      <c r="O31" s="2">
        <f>SUM(O2:O30)</f>
        <v>12352.5</v>
      </c>
      <c r="P31" s="2">
        <f>SUM(P2:P30)</f>
        <v>72518.57999999999</v>
      </c>
      <c r="Q31" s="2">
        <f>SUM(Q2:Q30)</f>
        <v>10877.787</v>
      </c>
      <c r="R31" s="2">
        <f>SUM(R2:R30)</f>
        <v>84995.73000000001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2018-08-27T09:48:47+02:00</dcterms:created>
  <dcterms:modified xsi:type="dcterms:W3CDTF">2018-08-27T09:48:47+02:00</dcterms:modified>
  <dc:title>Seavest Batch Invoice</dc:title>
  <dc:description>Seavest Batch Invoice</dc:description>
  <dc:subject>Seavest Batch Invoice</dc:subject>
  <cp:keywords/>
  <cp:category/>
</cp:coreProperties>
</file>