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<sst xmlns="http://schemas.openxmlformats.org/spreadsheetml/2006/main" uniqueCount="92">
  <si>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</si>
  <si>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</si>
  <si>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</si>
  <si>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</si>
  <si>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</si>
  <si>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</si>
  <si>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</si>
  <si>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</si>
  <si>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</si>
  <si>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</si>
  <si>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</si>
  <si>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</si>
  <si>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</si>
  <si>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</si>
  <si>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</si>
  <si>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</si>
  <si>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</si>
  <si>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</si>
  <si>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</si>
  <si>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</si>
  <si>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</si>
  <si>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B196</t>
  </si>
  <si>
    <t>BP King</t>
  </si>
  <si>
    <t>04 Jun 2018</t>
  </si>
  <si>
    <t>Big Cashier/Store door not closing/opening properly</t>
  </si>
  <si>
    <t>Reactive Maintenance</t>
  </si>
  <si>
    <t xml:space="preserve">Conducted risk assessment &amp; completed necessary safety documents. Assessed and temporarily fixed broken door. Resecured the old hinges to door so that it can be used temporarily and submitted quote to replace continous hinge and frame., </t>
  </si>
  <si>
    <t xml:space="preserve">, </t>
  </si>
  <si>
    <t>Moore Rd Service Station</t>
  </si>
  <si>
    <t>09 Jul 2018</t>
  </si>
  <si>
    <t xml:space="preserve">Potholes on forecourt getting worse, logged call previously but no response. Need assistance urgently. </t>
  </si>
  <si>
    <t xml:space="preserve">Conducted risk assessment &amp; completed necessary safety documents. Barricaded work area with metal 
barricade fence complete with warning signs. Assessed potholes and squared off. Removed loose 
subsoil and debris to dump.  Applied bonding tact to compacted area and allowed to cure. Backfilled 
asphalt and compacted to catch existing level., </t>
  </si>
  <si>
    <t xml:space="preserve">Cold Ashpalt, Tac, </t>
  </si>
  <si>
    <t>Gullsway Motors</t>
  </si>
  <si>
    <t>11 Jul 2018</t>
  </si>
  <si>
    <t xml:space="preserve">2 x manhole inspection covers broken and non-functional. Safety Hazard.
</t>
  </si>
  <si>
    <t xml:space="preserve">Conducted risk assessment &amp; completed necessary safety documents. Assessed manhole and need to return with spares to replace manhole inspection cover. Returned to site and replaced manhole inspection cover., </t>
  </si>
  <si>
    <t xml:space="preserve">Manhole inspection lid, </t>
  </si>
  <si>
    <t>222 Service Station</t>
  </si>
  <si>
    <t xml:space="preserve">The cupboard of sink in back bathrooms door hinges are broken please send assistance to repair door.
</t>
  </si>
  <si>
    <t xml:space="preserve">Conducted risk assessment &amp; completed necessary safety documents. Assessed and found cupboard door sink hinge broken. Repaired door hinge and tested door it is working correctly., </t>
  </si>
  <si>
    <t>BP Umbilo</t>
  </si>
  <si>
    <t>18 Jul 2018</t>
  </si>
  <si>
    <t>Door at WBC has fallen off</t>
  </si>
  <si>
    <t xml:space="preserve">Created a safe barricaded work area. Removed to spoil the dilapidated exterior and interior doors in the  Wild bean cafe. Supplied and installed a new frame and ledge solid meranti door on the exterior side and medium duty interior door complete with new door furniture. Applied a full coat of wood primer to the newly installed doors. Applied two coats of Plascon Wall and All to the doors and frames.   
, </t>
  </si>
  <si>
    <t xml:space="preserve">Plascon Wall and All (As per BP Spec), YALE 3 lever premium lockset, Medium duty interior door, Butt hing, Frame and ledge door, Plascon wood primer, Yale 2 lever lockset, </t>
  </si>
  <si>
    <t>BP Northdene</t>
  </si>
  <si>
    <t>24 Jul 2018</t>
  </si>
  <si>
    <t>cigg cage store room door lock broken</t>
  </si>
  <si>
    <t xml:space="preserve">Conducted risk assessment &amp; completed necessary safety documents. Assessed and repaired storeroom door lock. Tested and found it working correctly., </t>
  </si>
  <si>
    <t>Chess Service Station</t>
  </si>
  <si>
    <t>06 Aug 2018</t>
  </si>
  <si>
    <t xml:space="preserve">has been done in regard to the condition of the toilets </t>
  </si>
  <si>
    <t xml:space="preserve">Created safe barricaded work area. Removed to spoil 10m2 of tiles wall tiles and replaced with new Johnson white tiles. Installed a new toilet cistern complete with new pipework. Supplied and installed a new 400mm x 400mm mirror above the wash hand basin and 2 new soap dispensers. Installed 6 new ceiling tiles.Prepared and painted 30m2 of the kitchen walls, 8m2 of the ceiling and 2 doors. Installed a new lockset on the exterior door., </t>
  </si>
  <si>
    <t xml:space="preserve">Mirror 400 x 400, Yale lockset, Cross tee, Tile adhesive, Tile grout, Toilet suite, Johnson 200 x 200 wall tiles, Plascon wall and all, Ceiling tiles, Soap dispenser, Pan connector, Plascon PVA, </t>
  </si>
  <si>
    <t>Norwood BP Centre</t>
  </si>
  <si>
    <t>10 Aug 2018</t>
  </si>
  <si>
    <t xml:space="preserve">Staff toilet is leaking ..  ...   ...  ... </t>
  </si>
  <si>
    <t xml:space="preserve">Conducted risk assessment &amp; completed necessary safety documents. Assessed and found toilet leaking. Adjusted flush master float and resecured loose inlet rubber. Tested toilet and checked and found no leaks., </t>
  </si>
  <si>
    <t>ater leaking through roof onto CCTV server</t>
  </si>
  <si>
    <t xml:space="preserve">Conducted risk assessment &amp; completed necessary safety documents. Assessed and found water leaking from junction boxes. Waterproofed around junction boxes and applied silicone around boxes and allowed to dry. Tested for leaks and none found., </t>
  </si>
  <si>
    <t xml:space="preserve">water proofing kit, </t>
  </si>
  <si>
    <t>New Germany Service Centre</t>
  </si>
  <si>
    <t>11 Aug 2018</t>
  </si>
  <si>
    <t>The door leading from the Wild Bean to The receiving area is not closing properly.</t>
  </si>
  <si>
    <t xml:space="preserve">Conducted risk assessment &amp; completed necessary safety documents. Assessed and found the locksets of two doors needs to be replaced. Removed damaged locksets on doors and replaced with new. Tested opening and closing of doors and it is working correctly., </t>
  </si>
  <si>
    <t xml:space="preserve">3 lever lock set, </t>
  </si>
  <si>
    <t>BP Kwa Mashu Service Station</t>
  </si>
  <si>
    <t>Male customer toilet is overflowing.</t>
  </si>
  <si>
    <t xml:space="preserve">Conducted risk assessment &amp; completed necessary safety documents. Assessed and found toilet overflowing. Removed and replaced with new flush unit and stop valve. Replaced basin tap,tested unit and  no leaks found., </t>
  </si>
  <si>
    <t xml:space="preserve">Flush unit, Basin Tap, Stop Valve, </t>
  </si>
  <si>
    <t>BP Raisethorpe</t>
  </si>
  <si>
    <t>14 Aug 2018</t>
  </si>
  <si>
    <t>Storeroom Door not closing or locking</t>
  </si>
  <si>
    <t xml:space="preserve">Conducted risk assessment &amp; completed necessary safety documents. Assessed and resecured hinges back onto door frame using pop rivets. Removed faulty door lockset and replaced with new. Tested opening and closing of door and it is working correctly., </t>
  </si>
  <si>
    <t xml:space="preserve">Union 2 Lever Door lockset, </t>
  </si>
  <si>
    <t>BP West Street</t>
  </si>
  <si>
    <t>17 Aug 2018</t>
  </si>
  <si>
    <t xml:space="preserve">Cashier kiosk door handle is broken
</t>
  </si>
  <si>
    <t xml:space="preserve">Conducted risk assessment &amp; completed necessary safety documents. Assessed and removed broken door handle . fitted new stainless steel door handle on plate secured with countersunk rivets. Tested door and it is working correctly., </t>
  </si>
  <si>
    <t xml:space="preserve">Stainless steel pull handle, </t>
  </si>
  <si>
    <t>Umlazi Service Centre</t>
  </si>
  <si>
    <t>30 Aug 2018</t>
  </si>
  <si>
    <t xml:space="preserve">Auto door is not working
</t>
  </si>
  <si>
    <t xml:space="preserve">Conducted risk assessment &amp; completed necessary safety documents. Assessed and rehung door leaf onto track. Replaced two floor guides and realigned door leafs and tension transmission drive belt. Tested door and it working correctly., </t>
  </si>
  <si>
    <t xml:space="preserve">Floor guide, </t>
  </si>
  <si>
    <t>06 Sep 2018</t>
  </si>
  <si>
    <t>electronic lock of door not working security door to toilet</t>
  </si>
  <si>
    <t xml:space="preserve">Create safe barricaded work area.  Assessed and found electric strike lock broken. Removed strike lock and replaced with new. Tested door and it is working correctly, </t>
  </si>
  <si>
    <t xml:space="preserve">12 Volt electric strike lock, </t>
  </si>
  <si>
    <t>Auto sliding door is not working</t>
  </si>
  <si>
    <t xml:space="preserve">Conducted risk assessment &amp; completed necessary safety documents. Assessed and checked wheeling operation. Checked for obstacles in travel path of door.Reset operator and tested door it is working correctly.,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</si>
</sst>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8"/>
  <sheetViews>
    <sheetView tabSelected="1" workbookViewId="0" showGridLines="true" showRowColHeaders="1">
      <selection activeCell="I18" sqref="I1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8128649</v>
      </c>
      <c r="B2" t="s">
        <v>21</v>
      </c>
      <c r="C2" t="s">
        <v>22</v>
      </c>
      <c r="D2" t="s">
        <v>23</v>
      </c>
      <c r="E2" t="s">
        <v>24</v>
      </c>
      <c r="F2" t="s">
        <v>25</v>
      </c>
      <c r="G2" t="s">
        <v>26</v>
      </c>
      <c r="H2"/>
      <c r="I2">
        <v>2</v>
      </c>
      <c r="J2">
        <v>430</v>
      </c>
      <c r="K2">
        <v>860</v>
      </c>
      <c r="L2">
        <v>0</v>
      </c>
      <c r="M2" t="s">
        <v>27</v>
      </c>
      <c r="N2">
        <v>70</v>
      </c>
      <c r="O2">
        <v>640.5</v>
      </c>
      <c r="P2">
        <v>1500.5</v>
      </c>
      <c r="Q2">
        <v>225.075</v>
      </c>
      <c r="R2">
        <v>1725.58</v>
      </c>
      <c r="S2"/>
      <c r="T2"/>
      <c r="U2"/>
    </row>
    <row r="3" spans="1:27">
      <c r="A3">
        <v>8132939</v>
      </c>
      <c r="B3" t="s">
        <v>21</v>
      </c>
      <c r="C3" t="s">
        <v>28</v>
      </c>
      <c r="D3" t="s">
        <v>29</v>
      </c>
      <c r="E3" t="s">
        <v>30</v>
      </c>
      <c r="F3" t="s">
        <v>25</v>
      </c>
      <c r="G3" t="s">
        <v>31</v>
      </c>
      <c r="H3"/>
      <c r="I3">
        <v>1</v>
      </c>
      <c r="J3">
        <v>430</v>
      </c>
      <c r="K3">
        <v>430</v>
      </c>
      <c r="L3">
        <v>478</v>
      </c>
      <c r="M3" t="s">
        <v>32</v>
      </c>
      <c r="N3">
        <v>22</v>
      </c>
      <c r="O3">
        <v>201.3</v>
      </c>
      <c r="P3">
        <v>1109.3</v>
      </c>
      <c r="Q3">
        <v>166.395</v>
      </c>
      <c r="R3">
        <v>1275.7</v>
      </c>
      <c r="S3"/>
      <c r="T3"/>
      <c r="U3"/>
    </row>
    <row r="4" spans="1:27">
      <c r="A4">
        <v>8133239</v>
      </c>
      <c r="B4" t="s">
        <v>21</v>
      </c>
      <c r="C4" t="s">
        <v>33</v>
      </c>
      <c r="D4" t="s">
        <v>34</v>
      </c>
      <c r="E4" t="s">
        <v>35</v>
      </c>
      <c r="F4" t="s">
        <v>25</v>
      </c>
      <c r="G4" t="s">
        <v>36</v>
      </c>
      <c r="H4"/>
      <c r="I4">
        <v>2</v>
      </c>
      <c r="J4">
        <v>430</v>
      </c>
      <c r="K4">
        <v>860</v>
      </c>
      <c r="L4">
        <v>580</v>
      </c>
      <c r="M4" t="s">
        <v>37</v>
      </c>
      <c r="N4">
        <v>20</v>
      </c>
      <c r="O4">
        <v>183</v>
      </c>
      <c r="P4">
        <v>1623</v>
      </c>
      <c r="Q4">
        <v>243.45</v>
      </c>
      <c r="R4">
        <v>1866.45</v>
      </c>
      <c r="S4"/>
      <c r="T4"/>
      <c r="U4"/>
    </row>
    <row r="5" spans="1:27">
      <c r="A5">
        <v>8133241</v>
      </c>
      <c r="B5" t="s">
        <v>21</v>
      </c>
      <c r="C5" t="s">
        <v>38</v>
      </c>
      <c r="D5" t="s">
        <v>34</v>
      </c>
      <c r="E5" t="s">
        <v>39</v>
      </c>
      <c r="F5" t="s">
        <v>25</v>
      </c>
      <c r="G5" t="s">
        <v>40</v>
      </c>
      <c r="H5"/>
      <c r="I5">
        <v>1</v>
      </c>
      <c r="J5">
        <v>430</v>
      </c>
      <c r="K5">
        <v>430</v>
      </c>
      <c r="L5">
        <v>0</v>
      </c>
      <c r="M5" t="s">
        <v>27</v>
      </c>
      <c r="N5">
        <v>58</v>
      </c>
      <c r="O5">
        <v>530.7</v>
      </c>
      <c r="P5">
        <v>960.7</v>
      </c>
      <c r="Q5">
        <v>144.105</v>
      </c>
      <c r="R5">
        <v>1104.81</v>
      </c>
      <c r="S5"/>
      <c r="T5"/>
      <c r="U5"/>
    </row>
    <row r="6" spans="1:27">
      <c r="A6">
        <v>8134473</v>
      </c>
      <c r="B6" t="s">
        <v>21</v>
      </c>
      <c r="C6" t="s">
        <v>41</v>
      </c>
      <c r="D6" t="s">
        <v>42</v>
      </c>
      <c r="E6" t="s">
        <v>43</v>
      </c>
      <c r="F6" t="s">
        <v>25</v>
      </c>
      <c r="G6" t="s">
        <v>44</v>
      </c>
      <c r="H6"/>
      <c r="I6">
        <v>10</v>
      </c>
      <c r="J6">
        <v>430</v>
      </c>
      <c r="K6">
        <v>4300</v>
      </c>
      <c r="L6">
        <v>7959.5</v>
      </c>
      <c r="M6" t="s">
        <v>45</v>
      </c>
      <c r="N6">
        <v>54</v>
      </c>
      <c r="O6">
        <v>494.1</v>
      </c>
      <c r="P6">
        <v>12753.6</v>
      </c>
      <c r="Q6">
        <v>1913.04</v>
      </c>
      <c r="R6">
        <v>14666.64</v>
      </c>
      <c r="S6"/>
      <c r="T6"/>
      <c r="U6"/>
    </row>
    <row r="7" spans="1:27">
      <c r="A7">
        <v>8135371</v>
      </c>
      <c r="B7" t="s">
        <v>21</v>
      </c>
      <c r="C7" t="s">
        <v>46</v>
      </c>
      <c r="D7" t="s">
        <v>47</v>
      </c>
      <c r="E7" t="s">
        <v>48</v>
      </c>
      <c r="F7" t="s">
        <v>25</v>
      </c>
      <c r="G7" t="s">
        <v>49</v>
      </c>
      <c r="H7"/>
      <c r="I7">
        <v>1</v>
      </c>
      <c r="J7">
        <v>430</v>
      </c>
      <c r="K7">
        <v>430</v>
      </c>
      <c r="L7">
        <v>0</v>
      </c>
      <c r="M7" t="s">
        <v>27</v>
      </c>
      <c r="N7">
        <v>50</v>
      </c>
      <c r="O7">
        <v>457.5</v>
      </c>
      <c r="P7">
        <v>887.5</v>
      </c>
      <c r="Q7">
        <v>133.125</v>
      </c>
      <c r="R7">
        <v>1020.63</v>
      </c>
      <c r="S7"/>
      <c r="T7"/>
      <c r="U7"/>
    </row>
    <row r="8" spans="1:27">
      <c r="A8">
        <v>8135213</v>
      </c>
      <c r="B8" t="s">
        <v>21</v>
      </c>
      <c r="C8" t="s">
        <v>50</v>
      </c>
      <c r="D8" t="s">
        <v>51</v>
      </c>
      <c r="E8" t="s">
        <v>52</v>
      </c>
      <c r="F8" t="s">
        <v>25</v>
      </c>
      <c r="G8" t="s">
        <v>53</v>
      </c>
      <c r="H8"/>
      <c r="I8">
        <v>14</v>
      </c>
      <c r="J8">
        <v>430</v>
      </c>
      <c r="K8">
        <v>6020</v>
      </c>
      <c r="L8">
        <v>9010.700000000001</v>
      </c>
      <c r="M8" t="s">
        <v>54</v>
      </c>
      <c r="N8">
        <v>44</v>
      </c>
      <c r="O8">
        <v>402.6</v>
      </c>
      <c r="P8">
        <v>15433.3</v>
      </c>
      <c r="Q8">
        <v>2314.995</v>
      </c>
      <c r="R8">
        <v>17748.3</v>
      </c>
      <c r="S8"/>
      <c r="T8"/>
      <c r="U8"/>
    </row>
    <row r="9" spans="1:27">
      <c r="A9">
        <v>8137246</v>
      </c>
      <c r="B9" t="s">
        <v>21</v>
      </c>
      <c r="C9" t="s">
        <v>55</v>
      </c>
      <c r="D9" t="s">
        <v>56</v>
      </c>
      <c r="E9" t="s">
        <v>57</v>
      </c>
      <c r="F9" t="s">
        <v>25</v>
      </c>
      <c r="G9" t="s">
        <v>58</v>
      </c>
      <c r="H9"/>
      <c r="I9">
        <v>1</v>
      </c>
      <c r="J9">
        <v>430</v>
      </c>
      <c r="K9">
        <v>430</v>
      </c>
      <c r="L9">
        <v>0</v>
      </c>
      <c r="M9" t="s">
        <v>27</v>
      </c>
      <c r="N9">
        <v>300</v>
      </c>
      <c r="O9">
        <v>2745</v>
      </c>
      <c r="P9">
        <v>3175</v>
      </c>
      <c r="Q9">
        <v>476.25</v>
      </c>
      <c r="R9">
        <v>3651.25</v>
      </c>
      <c r="S9"/>
      <c r="T9"/>
      <c r="U9"/>
    </row>
    <row r="10" spans="1:27">
      <c r="A10">
        <v>8137412</v>
      </c>
      <c r="B10" t="s">
        <v>21</v>
      </c>
      <c r="C10" t="s">
        <v>28</v>
      </c>
      <c r="D10" t="s">
        <v>56</v>
      </c>
      <c r="E10" t="s">
        <v>59</v>
      </c>
      <c r="F10" t="s">
        <v>25</v>
      </c>
      <c r="G10" t="s">
        <v>60</v>
      </c>
      <c r="H10"/>
      <c r="I10">
        <v>2</v>
      </c>
      <c r="J10">
        <v>430</v>
      </c>
      <c r="K10">
        <v>860</v>
      </c>
      <c r="L10">
        <v>550</v>
      </c>
      <c r="M10" t="s">
        <v>61</v>
      </c>
      <c r="N10">
        <v>22</v>
      </c>
      <c r="O10">
        <v>201.3</v>
      </c>
      <c r="P10">
        <v>1611.3</v>
      </c>
      <c r="Q10">
        <v>241.695</v>
      </c>
      <c r="R10">
        <v>1853</v>
      </c>
      <c r="S10"/>
      <c r="T10"/>
      <c r="U10"/>
    </row>
    <row r="11" spans="1:27">
      <c r="A11">
        <v>8137520</v>
      </c>
      <c r="B11" t="s">
        <v>21</v>
      </c>
      <c r="C11" t="s">
        <v>62</v>
      </c>
      <c r="D11" t="s">
        <v>63</v>
      </c>
      <c r="E11" t="s">
        <v>64</v>
      </c>
      <c r="F11" t="s">
        <v>25</v>
      </c>
      <c r="G11" t="s">
        <v>65</v>
      </c>
      <c r="H11"/>
      <c r="I11">
        <v>1</v>
      </c>
      <c r="J11">
        <v>430</v>
      </c>
      <c r="K11">
        <v>430</v>
      </c>
      <c r="L11">
        <v>240</v>
      </c>
      <c r="M11" t="s">
        <v>66</v>
      </c>
      <c r="N11">
        <v>44</v>
      </c>
      <c r="O11">
        <v>402.6</v>
      </c>
      <c r="P11">
        <v>1072.6</v>
      </c>
      <c r="Q11">
        <v>160.89</v>
      </c>
      <c r="R11">
        <v>1233.49</v>
      </c>
      <c r="S11"/>
      <c r="T11"/>
      <c r="U11"/>
    </row>
    <row r="12" spans="1:27">
      <c r="A12">
        <v>8136962</v>
      </c>
      <c r="B12" t="s">
        <v>21</v>
      </c>
      <c r="C12" t="s">
        <v>67</v>
      </c>
      <c r="D12" t="s">
        <v>63</v>
      </c>
      <c r="E12" t="s">
        <v>68</v>
      </c>
      <c r="F12" t="s">
        <v>25</v>
      </c>
      <c r="G12" t="s">
        <v>69</v>
      </c>
      <c r="H12"/>
      <c r="I12">
        <v>3</v>
      </c>
      <c r="J12">
        <v>430</v>
      </c>
      <c r="K12">
        <v>1290</v>
      </c>
      <c r="L12">
        <v>970.5</v>
      </c>
      <c r="M12" t="s">
        <v>70</v>
      </c>
      <c r="N12">
        <v>22</v>
      </c>
      <c r="O12">
        <v>201.3</v>
      </c>
      <c r="P12">
        <v>2461.8</v>
      </c>
      <c r="Q12">
        <v>369.27</v>
      </c>
      <c r="R12">
        <v>2831.07</v>
      </c>
      <c r="S12"/>
      <c r="T12"/>
      <c r="U12"/>
    </row>
    <row r="13" spans="1:27">
      <c r="A13">
        <v>8137742</v>
      </c>
      <c r="B13" t="s">
        <v>21</v>
      </c>
      <c r="C13" t="s">
        <v>71</v>
      </c>
      <c r="D13" t="s">
        <v>72</v>
      </c>
      <c r="E13" t="s">
        <v>73</v>
      </c>
      <c r="F13" t="s">
        <v>25</v>
      </c>
      <c r="G13" t="s">
        <v>74</v>
      </c>
      <c r="H13"/>
      <c r="I13">
        <v>1</v>
      </c>
      <c r="J13">
        <v>430</v>
      </c>
      <c r="K13">
        <v>430</v>
      </c>
      <c r="L13">
        <v>660</v>
      </c>
      <c r="M13" t="s">
        <v>75</v>
      </c>
      <c r="N13">
        <v>172</v>
      </c>
      <c r="O13">
        <v>1573.8</v>
      </c>
      <c r="P13">
        <v>2663.8</v>
      </c>
      <c r="Q13">
        <v>399.57</v>
      </c>
      <c r="R13">
        <v>3063.37</v>
      </c>
      <c r="S13"/>
      <c r="T13"/>
      <c r="U13"/>
    </row>
    <row r="14" spans="1:27">
      <c r="A14">
        <v>8138204</v>
      </c>
      <c r="B14" t="s">
        <v>21</v>
      </c>
      <c r="C14" t="s">
        <v>76</v>
      </c>
      <c r="D14" t="s">
        <v>77</v>
      </c>
      <c r="E14" t="s">
        <v>78</v>
      </c>
      <c r="F14" t="s">
        <v>25</v>
      </c>
      <c r="G14" t="s">
        <v>79</v>
      </c>
      <c r="H14"/>
      <c r="I14">
        <v>2</v>
      </c>
      <c r="J14">
        <v>488</v>
      </c>
      <c r="K14">
        <v>976</v>
      </c>
      <c r="L14">
        <v>880</v>
      </c>
      <c r="M14" t="s">
        <v>80</v>
      </c>
      <c r="N14">
        <v>20</v>
      </c>
      <c r="O14">
        <v>183</v>
      </c>
      <c r="P14">
        <v>2039</v>
      </c>
      <c r="Q14">
        <v>305.85</v>
      </c>
      <c r="R14">
        <v>2344.85</v>
      </c>
      <c r="S14"/>
      <c r="T14"/>
      <c r="U14"/>
    </row>
    <row r="15" spans="1:27">
      <c r="A15">
        <v>8139794</v>
      </c>
      <c r="B15" t="s">
        <v>21</v>
      </c>
      <c r="C15" t="s">
        <v>81</v>
      </c>
      <c r="D15" t="s">
        <v>82</v>
      </c>
      <c r="E15" t="s">
        <v>83</v>
      </c>
      <c r="F15" t="s">
        <v>25</v>
      </c>
      <c r="G15" t="s">
        <v>84</v>
      </c>
      <c r="H15"/>
      <c r="I15">
        <v>2</v>
      </c>
      <c r="J15">
        <v>430</v>
      </c>
      <c r="K15">
        <v>860</v>
      </c>
      <c r="L15">
        <v>900</v>
      </c>
      <c r="M15" t="s">
        <v>85</v>
      </c>
      <c r="N15">
        <v>58</v>
      </c>
      <c r="O15">
        <v>530.7</v>
      </c>
      <c r="P15">
        <v>2290.7</v>
      </c>
      <c r="Q15">
        <v>343.605</v>
      </c>
      <c r="R15">
        <v>2634.31</v>
      </c>
      <c r="S15"/>
      <c r="T15"/>
      <c r="U15"/>
    </row>
    <row r="16" spans="1:27">
      <c r="A16">
        <v>8138191</v>
      </c>
      <c r="B16" t="s">
        <v>21</v>
      </c>
      <c r="C16" t="s">
        <v>46</v>
      </c>
      <c r="D16" t="s">
        <v>86</v>
      </c>
      <c r="E16" t="s">
        <v>87</v>
      </c>
      <c r="F16" t="s">
        <v>25</v>
      </c>
      <c r="G16" t="s">
        <v>88</v>
      </c>
      <c r="H16"/>
      <c r="I16">
        <v>1</v>
      </c>
      <c r="J16">
        <v>430</v>
      </c>
      <c r="K16">
        <v>430</v>
      </c>
      <c r="L16">
        <v>580</v>
      </c>
      <c r="M16" t="s">
        <v>89</v>
      </c>
      <c r="N16">
        <v>50</v>
      </c>
      <c r="O16">
        <v>457.5</v>
      </c>
      <c r="P16">
        <v>1467.5</v>
      </c>
      <c r="Q16">
        <v>220.125</v>
      </c>
      <c r="R16">
        <v>1687.63</v>
      </c>
      <c r="S16"/>
      <c r="T16"/>
      <c r="U16"/>
    </row>
    <row r="17" spans="1:27">
      <c r="A17">
        <v>8139467</v>
      </c>
      <c r="B17" t="s">
        <v>21</v>
      </c>
      <c r="C17" t="s">
        <v>46</v>
      </c>
      <c r="D17" t="s">
        <v>86</v>
      </c>
      <c r="E17" t="s">
        <v>90</v>
      </c>
      <c r="F17" t="s">
        <v>25</v>
      </c>
      <c r="G17" t="s">
        <v>91</v>
      </c>
      <c r="H17"/>
      <c r="I17">
        <v>2</v>
      </c>
      <c r="J17">
        <v>430</v>
      </c>
      <c r="K17">
        <v>860</v>
      </c>
      <c r="L17">
        <v>0</v>
      </c>
      <c r="M17" t="s">
        <v>27</v>
      </c>
      <c r="N17">
        <v>50</v>
      </c>
      <c r="O17">
        <v>457.5</v>
      </c>
      <c r="P17">
        <v>1317.5</v>
      </c>
      <c r="Q17">
        <v>197.625</v>
      </c>
      <c r="R17">
        <v>1515.13</v>
      </c>
      <c r="S17"/>
      <c r="T17"/>
      <c r="U17"/>
    </row>
    <row r="18" spans="1:27">
      <c r="I18" s="2">
        <f>SUM(I2:I17)</f>
        <v>46</v>
      </c>
      <c r="J18" s="2"/>
      <c r="K18" s="2">
        <f>SUM(K2:K17)</f>
        <v>19896</v>
      </c>
      <c r="L18" s="2">
        <f>SUM(L2:L17)</f>
        <v>22808.7</v>
      </c>
      <c r="M18" s="2"/>
      <c r="N18" s="2">
        <f>SUM(N2:N17)</f>
        <v>1056</v>
      </c>
      <c r="O18" s="2">
        <f>SUM(O2:O17)</f>
        <v>9662.400000000001</v>
      </c>
      <c r="P18" s="2">
        <f>SUM(P2:P17)</f>
        <v>52367.1</v>
      </c>
      <c r="Q18" s="2">
        <f>SUM(Q2:Q17)</f>
        <v>7855.065</v>
      </c>
      <c r="R18" s="2">
        <f>SUM(R2:R17)</f>
        <v>60222.20999999999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2018-09-11T10:01:59+02:00</dcterms:created>
  <dcterms:modified xsi:type="dcterms:W3CDTF">2018-09-11T10:01:59+02:00</dcterms:modified>
  <dc:title>Seavest Batch Invoice</dc:title>
  <dc:description>Seavest Batch Invoice</dc:description>
  <dc:subject>Seavest Batch Invoice</dc:subject>
  <cp:keywords/>
  <cp:category/>
</cp:coreProperties>
</file>