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<sst xmlns="http://schemas.openxmlformats.org/spreadsheetml/2006/main" uniqueCount="102">
  <si>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</si>
  <si>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</si>
  <si>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</si>
  <si>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</si>
  <si>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</si>
  <si>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</si>
  <si>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</si>
  <si>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</si>
  <si>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</si>
  <si>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</si>
  <si>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</si>
  <si>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</si>
  <si>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</si>
  <si>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</si>
  <si>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</si>
  <si>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</si>
  <si>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</si>
  <si>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</si>
  <si>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</si>
  <si>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</si>
  <si>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</si>
  <si>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B209</t>
  </si>
  <si>
    <t>BP Arena Park</t>
  </si>
  <si>
    <t>27 Nov 2018</t>
  </si>
  <si>
    <t>Walk in freezer auto defrost and products melting</t>
  </si>
  <si>
    <t>Reactive Maintenance</t>
  </si>
  <si>
    <t xml:space="preserve">Conducted risk assessment &amp; completed necessary safety documents. Checked and found coil iced up. Switched off manually to allow coils to defrost. To return to site to assess unit.
Returned to site Assessed unit and found sensor out of position. Repositioned sensor in evaporator coil and tested u it it is working correctly., </t>
  </si>
  <si>
    <t xml:space="preserve">, </t>
  </si>
  <si>
    <t>BP Bluff</t>
  </si>
  <si>
    <t>04 Dec 2018</t>
  </si>
  <si>
    <t>dairy fridge chiller drainage blocked</t>
  </si>
  <si>
    <t xml:space="preserve">Conducted risk assessment &amp; completed necessary safety documents. Assessed and found drain blocked. Unblocked drain and tested unit it is working correctly, </t>
  </si>
  <si>
    <t>BP Chatsworth Circle</t>
  </si>
  <si>
    <t xml:space="preserve">freezer unit is not working </t>
  </si>
  <si>
    <t xml:space="preserve">Conducted risk assessment &amp; completed necessary safety documents. Checked and found condensor fan motor seized. Replaced fan motor and tested unit it is working correctly., </t>
  </si>
  <si>
    <t xml:space="preserve">25W Fan motor, </t>
  </si>
  <si>
    <t>BP Cascades Service Station</t>
  </si>
  <si>
    <t xml:space="preserve">dairy Chiller is leaking water underneath </t>
  </si>
  <si>
    <t xml:space="preserve">Conducted risk assessment &amp; completed necessary safety documents. Assessed and found chiller leaking water.  Cleaned drip pan and float valve. Tested unit it is working correctly., </t>
  </si>
  <si>
    <t>Reservoir Hills Service Statio</t>
  </si>
  <si>
    <t>store aircon unit not cooling</t>
  </si>
  <si>
    <t xml:space="preserve">Conducted risk assessment &amp; completed necessary safety documents. Assessed and found filters blocked. Cleaned filters and reset controller. Tested unit and it is working correctly., </t>
  </si>
  <si>
    <t>BP Raisethorpe</t>
  </si>
  <si>
    <t>05 Dec 2018</t>
  </si>
  <si>
    <t>Dairy (milk) chiller temperature is too high</t>
  </si>
  <si>
    <t xml:space="preserve">Conducted risk assessment &amp; completed necessary safety documents. Assessed and found coil iced up and unit short of gas. Defrosted ice and topped up unit with gas. Tested unit and it working correctly., </t>
  </si>
  <si>
    <t xml:space="preserve">R404a gas, </t>
  </si>
  <si>
    <t>Chiller fan is making a loud noise.</t>
  </si>
  <si>
    <t xml:space="preserve">Conducted risk assessment &amp; completed necessary safety documents. Assessed unit and found fan motor needs to be changed. Removed damaged fan motor and replaced with new. Tested unit and it is working correctly., </t>
  </si>
  <si>
    <t>ice chiller temp very low -not freezing up stock and alarm going off</t>
  </si>
  <si>
    <t xml:space="preserve">Conducted risk assessment &amp; completed necessary safety documents. Assessed and found unit short of gas due to leak. Repaired gas leak and topped up unit with gas. Tested unit and it is working correctly., </t>
  </si>
  <si>
    <t>shop air con not distributing cold air to the cash box</t>
  </si>
  <si>
    <t xml:space="preserve">Conducted risk assessment &amp; completed necessary safety documents. Assessed and found unit leaking gas and HP switch needs to be replaced. Repaired gas leak and topped up unit with gas. Replaced HP switch with new. Tested unit and it is working correctly., </t>
  </si>
  <si>
    <t xml:space="preserve">Danfoss pressure switch , R22 gas, </t>
  </si>
  <si>
    <t>BP Prospecton Road Service Sta</t>
  </si>
  <si>
    <t>06 Dec 2018</t>
  </si>
  <si>
    <t>Air con is not working and leaking</t>
  </si>
  <si>
    <t xml:space="preserve">Conducted risk assessment &amp; completed necessary safety documents. Assessed and found drip tray drain blocked. Stripped and cleaned drip tray and flushed drain., </t>
  </si>
  <si>
    <t>BP Dube Village Mall</t>
  </si>
  <si>
    <t>Dairy chiller is leaking again</t>
  </si>
  <si>
    <t xml:space="preserve">Conducted risk assessment &amp; completed necessary safety documents. Assessed and found coil and drain blocked. Cleaned coil and flushed coil. Tested unit and it is working correctly., </t>
  </si>
  <si>
    <t xml:space="preserve">Coil cleaner, </t>
  </si>
  <si>
    <t>BP Waterloo</t>
  </si>
  <si>
    <t>11 Dec 2018</t>
  </si>
  <si>
    <t xml:space="preserve">Ceiling in the storeroom is leaking </t>
  </si>
  <si>
    <t xml:space="preserve">Conducted risk assessment &amp; completed necessary safety documents. Assessed job and to return to repair. Returned to site and repaired broken drain pipe. Tested unit and found unit working correctly with no leaks., </t>
  </si>
  <si>
    <t>BP Berea E L</t>
  </si>
  <si>
    <t>13 Dec 2018</t>
  </si>
  <si>
    <t xml:space="preserve">Freezer room is not cooling </t>
  </si>
  <si>
    <t xml:space="preserve">Conducted risk assessment &amp; completed necessary safety documents. Assessed and found unit leaking gas. Repaired leak and topped up unit with gas. Tested unit and it is working correctly., </t>
  </si>
  <si>
    <t>BP Sibaya</t>
  </si>
  <si>
    <t>14 Dec 2018</t>
  </si>
  <si>
    <t>Freezer room has iced up again</t>
  </si>
  <si>
    <t xml:space="preserve">Conducted risk assessment &amp; completed necessary safety documents. Assessed and found evaporator coil iced up due to less air flow. To return to site to defrost coil as dealer refused to switch unit off., Returned to site switched unit off, cleaned coil and adjusted timer. Switched unit on and tested the unit it is working correctly., </t>
  </si>
  <si>
    <t>BP West Street</t>
  </si>
  <si>
    <t xml:space="preserve">Chiller unit is leaking ..  ... </t>
  </si>
  <si>
    <t xml:space="preserve">Conducted risk assessment &amp; completed necessary safety documents.Assessed and found drain pipe broken. Moved fridge and replaced damaged drain pipe with new. Set fridge back and tested it is working correctly., </t>
  </si>
  <si>
    <t xml:space="preserve">32mm PVC Pipe, 32mm PVC Elbows, 32mm PVC Coupler, </t>
  </si>
  <si>
    <t xml:space="preserve">Shop air con is not cooling </t>
  </si>
  <si>
    <t xml:space="preserve">Conducted risk assessment &amp; completed necessary safety documents.Assessed unit and found unit leaking gas., Returned to site repaired leak. , topped up unit with gas and tested and found unit working correctly., </t>
  </si>
  <si>
    <t>BP Northdene</t>
  </si>
  <si>
    <t xml:space="preserve">Freezer room is not working .. .. </t>
  </si>
  <si>
    <t xml:space="preserve">Conducted risk assessment &amp; completed necessary safety documents. Assessed and found condensor coil blocked. Cleaned out condensor coil and tested unit it is working correctly., </t>
  </si>
  <si>
    <t>Dairy chiller is leaking water</t>
  </si>
  <si>
    <t xml:space="preserve">Conducted risk assessment &amp; completed necessary safety documents.Assessed and found unit working correctly- call out charges apply., </t>
  </si>
  <si>
    <t xml:space="preserve">Call out charges as Agreed, </t>
  </si>
  <si>
    <t>New Germany Service Centre</t>
  </si>
  <si>
    <t xml:space="preserve">Under bar fridge is leaking </t>
  </si>
  <si>
    <t xml:space="preserve">Conducted risk assessment &amp; completed necessary safety documents. Assessed and found drip tray loose. Remounted and secured drip tray, </t>
  </si>
  <si>
    <t>Araf Fuel Centre</t>
  </si>
  <si>
    <t xml:space="preserve">Upright freezer is not working </t>
  </si>
  <si>
    <t xml:space="preserve">Created a safe barricaded work area. Isolated the power to the upright glass door freezer. Supplied and installed a new compressor unit and recharged the freezer using R404a gas.  Recommissioned and conducted a test to ensure that the ice freezer is correctly functioning., </t>
  </si>
  <si>
    <t xml:space="preserve">Compressor , R404a Gas, </t>
  </si>
  <si>
    <t>BP Bullion Boulevard Express</t>
  </si>
  <si>
    <t>16 Jan 2019</t>
  </si>
  <si>
    <t xml:space="preserve">Freezer room is not working </t>
  </si>
  <si>
    <t xml:space="preserve">Conducted risk assessment &amp; completed necessary safety documents. Assessed and found unit leaking gas. Repaired gas leak and cleaned out condensor. Topped up unit with gas and tested unit it is working correctly., </t>
  </si>
  <si>
    <t xml:space="preserve">R404 gas, </t>
  </si>
  <si>
    <t>Palm Service Centre</t>
  </si>
  <si>
    <t>Freezer room and dairy fridge not working</t>
  </si>
  <si>
    <t xml:space="preserve">Conducted risk assessment &amp; completed necessary safety documents. Assessed and found fan motor on fridge damaged . Replaced fan motor with new. Assessed freezer room and found it leaking due to drain icing up. Changed drain wrap heatersand unit is working well., </t>
  </si>
  <si>
    <t xml:space="preserve">10w evaporator fan motor, heater tape,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</si>
</sst>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24"/>
  <sheetViews>
    <sheetView tabSelected="1" workbookViewId="0" showGridLines="true" showRowColHeaders="1">
      <selection activeCell="I24" sqref="I24"/>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8151363</v>
      </c>
      <c r="B2" t="s">
        <v>21</v>
      </c>
      <c r="C2" t="s">
        <v>22</v>
      </c>
      <c r="D2" t="s">
        <v>23</v>
      </c>
      <c r="E2" t="s">
        <v>24</v>
      </c>
      <c r="F2" t="s">
        <v>25</v>
      </c>
      <c r="G2" t="s">
        <v>26</v>
      </c>
      <c r="H2"/>
      <c r="I2">
        <v>2</v>
      </c>
      <c r="J2">
        <v>483.75</v>
      </c>
      <c r="K2">
        <v>967.5</v>
      </c>
      <c r="L2">
        <v>0</v>
      </c>
      <c r="M2" t="s">
        <v>27</v>
      </c>
      <c r="N2">
        <v>136</v>
      </c>
      <c r="O2">
        <v>1244.4</v>
      </c>
      <c r="P2">
        <v>2211.9</v>
      </c>
      <c r="Q2">
        <v>331.785</v>
      </c>
      <c r="R2">
        <v>2543.69</v>
      </c>
      <c r="S2"/>
      <c r="T2"/>
      <c r="U2"/>
    </row>
    <row r="3" spans="1:27">
      <c r="A3">
        <v>8152606</v>
      </c>
      <c r="B3" t="s">
        <v>21</v>
      </c>
      <c r="C3" t="s">
        <v>28</v>
      </c>
      <c r="D3" t="s">
        <v>29</v>
      </c>
      <c r="E3" t="s">
        <v>30</v>
      </c>
      <c r="F3" t="s">
        <v>25</v>
      </c>
      <c r="G3" t="s">
        <v>31</v>
      </c>
      <c r="H3"/>
      <c r="I3">
        <v>1</v>
      </c>
      <c r="J3">
        <v>563</v>
      </c>
      <c r="K3">
        <v>563</v>
      </c>
      <c r="L3">
        <v>0</v>
      </c>
      <c r="M3" t="s">
        <v>27</v>
      </c>
      <c r="N3">
        <v>52</v>
      </c>
      <c r="O3">
        <v>475.8</v>
      </c>
      <c r="P3">
        <v>1038.8</v>
      </c>
      <c r="Q3">
        <v>155.82</v>
      </c>
      <c r="R3">
        <v>1194.62</v>
      </c>
      <c r="S3"/>
      <c r="T3"/>
      <c r="U3"/>
    </row>
    <row r="4" spans="1:27">
      <c r="A4">
        <v>8152364</v>
      </c>
      <c r="B4" t="s">
        <v>21</v>
      </c>
      <c r="C4" t="s">
        <v>32</v>
      </c>
      <c r="D4" t="s">
        <v>29</v>
      </c>
      <c r="E4" t="s">
        <v>33</v>
      </c>
      <c r="F4" t="s">
        <v>25</v>
      </c>
      <c r="G4" t="s">
        <v>34</v>
      </c>
      <c r="H4"/>
      <c r="I4">
        <v>1</v>
      </c>
      <c r="J4">
        <v>483.75</v>
      </c>
      <c r="K4">
        <v>483.75</v>
      </c>
      <c r="L4">
        <v>600</v>
      </c>
      <c r="M4" t="s">
        <v>35</v>
      </c>
      <c r="N4">
        <v>76</v>
      </c>
      <c r="O4">
        <v>695.4</v>
      </c>
      <c r="P4">
        <v>1779.15</v>
      </c>
      <c r="Q4">
        <v>266.8725</v>
      </c>
      <c r="R4">
        <v>2046.02</v>
      </c>
      <c r="S4"/>
      <c r="T4"/>
      <c r="U4"/>
    </row>
    <row r="5" spans="1:27">
      <c r="A5">
        <v>8152381</v>
      </c>
      <c r="B5" t="s">
        <v>21</v>
      </c>
      <c r="C5" t="s">
        <v>36</v>
      </c>
      <c r="D5" t="s">
        <v>29</v>
      </c>
      <c r="E5" t="s">
        <v>37</v>
      </c>
      <c r="F5" t="s">
        <v>25</v>
      </c>
      <c r="G5" t="s">
        <v>38</v>
      </c>
      <c r="H5"/>
      <c r="I5">
        <v>2</v>
      </c>
      <c r="J5">
        <v>483.75</v>
      </c>
      <c r="K5">
        <v>967.5</v>
      </c>
      <c r="L5">
        <v>0</v>
      </c>
      <c r="M5" t="s">
        <v>27</v>
      </c>
      <c r="N5">
        <v>176</v>
      </c>
      <c r="O5">
        <v>1610.4</v>
      </c>
      <c r="P5">
        <v>2577.9</v>
      </c>
      <c r="Q5">
        <v>386.685</v>
      </c>
      <c r="R5">
        <v>2964.59</v>
      </c>
      <c r="S5"/>
      <c r="T5"/>
      <c r="U5"/>
    </row>
    <row r="6" spans="1:27">
      <c r="A6">
        <v>8151534</v>
      </c>
      <c r="B6" t="s">
        <v>21</v>
      </c>
      <c r="C6" t="s">
        <v>39</v>
      </c>
      <c r="D6" t="s">
        <v>29</v>
      </c>
      <c r="E6" t="s">
        <v>40</v>
      </c>
      <c r="F6" t="s">
        <v>25</v>
      </c>
      <c r="G6" t="s">
        <v>41</v>
      </c>
      <c r="H6"/>
      <c r="I6">
        <v>2</v>
      </c>
      <c r="J6">
        <v>483.75</v>
      </c>
      <c r="K6">
        <v>967.5</v>
      </c>
      <c r="L6">
        <v>0</v>
      </c>
      <c r="M6" t="s">
        <v>27</v>
      </c>
      <c r="N6">
        <v>24</v>
      </c>
      <c r="O6">
        <v>219.6</v>
      </c>
      <c r="P6">
        <v>1187.1</v>
      </c>
      <c r="Q6">
        <v>178.065</v>
      </c>
      <c r="R6">
        <v>1365.17</v>
      </c>
      <c r="S6"/>
      <c r="T6"/>
      <c r="U6"/>
    </row>
    <row r="7" spans="1:27">
      <c r="A7">
        <v>8152676</v>
      </c>
      <c r="B7" t="s">
        <v>21</v>
      </c>
      <c r="C7" t="s">
        <v>42</v>
      </c>
      <c r="D7" t="s">
        <v>43</v>
      </c>
      <c r="E7" t="s">
        <v>44</v>
      </c>
      <c r="F7" t="s">
        <v>25</v>
      </c>
      <c r="G7" t="s">
        <v>45</v>
      </c>
      <c r="H7"/>
      <c r="I7">
        <v>2</v>
      </c>
      <c r="J7">
        <v>483.75</v>
      </c>
      <c r="K7">
        <v>967.5</v>
      </c>
      <c r="L7">
        <v>1350</v>
      </c>
      <c r="M7" t="s">
        <v>46</v>
      </c>
      <c r="N7">
        <v>0</v>
      </c>
      <c r="O7">
        <v>0</v>
      </c>
      <c r="P7">
        <v>2317.5</v>
      </c>
      <c r="Q7">
        <v>347.625</v>
      </c>
      <c r="R7">
        <v>2665.13</v>
      </c>
      <c r="S7"/>
      <c r="T7"/>
      <c r="U7"/>
    </row>
    <row r="8" spans="1:27">
      <c r="A8">
        <v>8152536</v>
      </c>
      <c r="B8" t="s">
        <v>21</v>
      </c>
      <c r="C8" t="s">
        <v>42</v>
      </c>
      <c r="D8" t="s">
        <v>43</v>
      </c>
      <c r="E8" t="s">
        <v>47</v>
      </c>
      <c r="F8" t="s">
        <v>25</v>
      </c>
      <c r="G8" t="s">
        <v>48</v>
      </c>
      <c r="H8"/>
      <c r="I8">
        <v>1</v>
      </c>
      <c r="J8">
        <v>483.75</v>
      </c>
      <c r="K8">
        <v>483.75</v>
      </c>
      <c r="L8">
        <v>600</v>
      </c>
      <c r="M8" t="s">
        <v>35</v>
      </c>
      <c r="N8">
        <v>174</v>
      </c>
      <c r="O8">
        <v>1592.1</v>
      </c>
      <c r="P8">
        <v>2675.85</v>
      </c>
      <c r="Q8">
        <v>401.3775</v>
      </c>
      <c r="R8">
        <v>3077.23</v>
      </c>
      <c r="S8"/>
      <c r="T8"/>
      <c r="U8"/>
    </row>
    <row r="9" spans="1:27">
      <c r="A9">
        <v>8152846</v>
      </c>
      <c r="B9" t="s">
        <v>21</v>
      </c>
      <c r="C9" t="s">
        <v>28</v>
      </c>
      <c r="D9" t="s">
        <v>43</v>
      </c>
      <c r="E9" t="s">
        <v>49</v>
      </c>
      <c r="F9" t="s">
        <v>25</v>
      </c>
      <c r="G9" t="s">
        <v>50</v>
      </c>
      <c r="H9"/>
      <c r="I9">
        <v>1</v>
      </c>
      <c r="J9">
        <v>483.75</v>
      </c>
      <c r="K9">
        <v>483.75</v>
      </c>
      <c r="L9">
        <v>4000</v>
      </c>
      <c r="M9" t="s">
        <v>46</v>
      </c>
      <c r="N9">
        <v>52</v>
      </c>
      <c r="O9">
        <v>475.8</v>
      </c>
      <c r="P9">
        <v>4959.55</v>
      </c>
      <c r="Q9">
        <v>743.9325</v>
      </c>
      <c r="R9">
        <v>5703.48</v>
      </c>
      <c r="S9"/>
      <c r="T9"/>
      <c r="U9"/>
    </row>
    <row r="10" spans="1:27">
      <c r="A10">
        <v>8152847</v>
      </c>
      <c r="B10" t="s">
        <v>21</v>
      </c>
      <c r="C10" t="s">
        <v>28</v>
      </c>
      <c r="D10" t="s">
        <v>43</v>
      </c>
      <c r="E10" t="s">
        <v>51</v>
      </c>
      <c r="F10" t="s">
        <v>25</v>
      </c>
      <c r="G10" t="s">
        <v>52</v>
      </c>
      <c r="H10"/>
      <c r="I10">
        <v>2</v>
      </c>
      <c r="J10">
        <v>483.75</v>
      </c>
      <c r="K10">
        <v>967.5</v>
      </c>
      <c r="L10">
        <v>2200</v>
      </c>
      <c r="M10" t="s">
        <v>53</v>
      </c>
      <c r="N10">
        <v>0</v>
      </c>
      <c r="O10">
        <v>0</v>
      </c>
      <c r="P10">
        <v>3167.5</v>
      </c>
      <c r="Q10">
        <v>475.125</v>
      </c>
      <c r="R10">
        <v>3642.63</v>
      </c>
      <c r="S10"/>
      <c r="T10"/>
      <c r="U10"/>
    </row>
    <row r="11" spans="1:27">
      <c r="A11">
        <v>8152918</v>
      </c>
      <c r="B11" t="s">
        <v>21</v>
      </c>
      <c r="C11" t="s">
        <v>54</v>
      </c>
      <c r="D11" t="s">
        <v>55</v>
      </c>
      <c r="E11" t="s">
        <v>56</v>
      </c>
      <c r="F11" t="s">
        <v>25</v>
      </c>
      <c r="G11" t="s">
        <v>57</v>
      </c>
      <c r="H11"/>
      <c r="I11">
        <v>2</v>
      </c>
      <c r="J11">
        <v>483.75</v>
      </c>
      <c r="K11">
        <v>967.5</v>
      </c>
      <c r="L11">
        <v>0</v>
      </c>
      <c r="M11" t="s">
        <v>27</v>
      </c>
      <c r="N11">
        <v>60</v>
      </c>
      <c r="O11">
        <v>549</v>
      </c>
      <c r="P11">
        <v>1516.5</v>
      </c>
      <c r="Q11">
        <v>227.475</v>
      </c>
      <c r="R11">
        <v>1743.98</v>
      </c>
      <c r="S11"/>
      <c r="T11"/>
      <c r="U11"/>
    </row>
    <row r="12" spans="1:27">
      <c r="A12">
        <v>8152952</v>
      </c>
      <c r="B12" t="s">
        <v>21</v>
      </c>
      <c r="C12" t="s">
        <v>58</v>
      </c>
      <c r="D12" t="s">
        <v>55</v>
      </c>
      <c r="E12" t="s">
        <v>59</v>
      </c>
      <c r="F12" t="s">
        <v>25</v>
      </c>
      <c r="G12" t="s">
        <v>60</v>
      </c>
      <c r="H12"/>
      <c r="I12">
        <v>2</v>
      </c>
      <c r="J12">
        <v>483.75</v>
      </c>
      <c r="K12">
        <v>967.5</v>
      </c>
      <c r="L12">
        <v>120</v>
      </c>
      <c r="M12" t="s">
        <v>61</v>
      </c>
      <c r="N12">
        <v>28</v>
      </c>
      <c r="O12">
        <v>256.2</v>
      </c>
      <c r="P12">
        <v>1343.7</v>
      </c>
      <c r="Q12">
        <v>201.555</v>
      </c>
      <c r="R12">
        <v>1545.26</v>
      </c>
      <c r="S12"/>
      <c r="T12"/>
      <c r="U12"/>
    </row>
    <row r="13" spans="1:27">
      <c r="A13">
        <v>8153667</v>
      </c>
      <c r="B13" t="s">
        <v>21</v>
      </c>
      <c r="C13" t="s">
        <v>62</v>
      </c>
      <c r="D13" t="s">
        <v>63</v>
      </c>
      <c r="E13" t="s">
        <v>64</v>
      </c>
      <c r="F13" t="s">
        <v>25</v>
      </c>
      <c r="G13" t="s">
        <v>65</v>
      </c>
      <c r="H13"/>
      <c r="I13">
        <v>2</v>
      </c>
      <c r="J13">
        <v>483.75</v>
      </c>
      <c r="K13">
        <v>967.5</v>
      </c>
      <c r="L13">
        <v>0</v>
      </c>
      <c r="M13" t="s">
        <v>27</v>
      </c>
      <c r="N13">
        <v>80</v>
      </c>
      <c r="O13">
        <v>732</v>
      </c>
      <c r="P13">
        <v>1699.5</v>
      </c>
      <c r="Q13">
        <v>254.925</v>
      </c>
      <c r="R13">
        <v>1954.43</v>
      </c>
      <c r="S13"/>
      <c r="T13"/>
      <c r="U13"/>
    </row>
    <row r="14" spans="1:27">
      <c r="A14">
        <v>8150318</v>
      </c>
      <c r="B14" t="s">
        <v>21</v>
      </c>
      <c r="C14" t="s">
        <v>66</v>
      </c>
      <c r="D14" t="s">
        <v>67</v>
      </c>
      <c r="E14" t="s">
        <v>68</v>
      </c>
      <c r="F14" t="s">
        <v>25</v>
      </c>
      <c r="G14" t="s">
        <v>69</v>
      </c>
      <c r="H14"/>
      <c r="I14">
        <v>3</v>
      </c>
      <c r="J14">
        <v>483.75</v>
      </c>
      <c r="K14">
        <v>1451.25</v>
      </c>
      <c r="L14">
        <v>2295</v>
      </c>
      <c r="M14" t="s">
        <v>46</v>
      </c>
      <c r="N14">
        <v>60</v>
      </c>
      <c r="O14">
        <v>549</v>
      </c>
      <c r="P14">
        <v>4295.25</v>
      </c>
      <c r="Q14">
        <v>644.2875</v>
      </c>
      <c r="R14">
        <v>4939.54</v>
      </c>
      <c r="S14"/>
      <c r="T14"/>
      <c r="U14"/>
    </row>
    <row r="15" spans="1:27">
      <c r="A15">
        <v>8153454</v>
      </c>
      <c r="B15" t="s">
        <v>21</v>
      </c>
      <c r="C15" t="s">
        <v>70</v>
      </c>
      <c r="D15" t="s">
        <v>71</v>
      </c>
      <c r="E15" t="s">
        <v>72</v>
      </c>
      <c r="F15" t="s">
        <v>25</v>
      </c>
      <c r="G15" t="s">
        <v>73</v>
      </c>
      <c r="H15"/>
      <c r="I15">
        <v>2</v>
      </c>
      <c r="J15">
        <v>563</v>
      </c>
      <c r="K15">
        <v>1046.75</v>
      </c>
      <c r="L15">
        <v>0</v>
      </c>
      <c r="M15" t="s">
        <v>27</v>
      </c>
      <c r="N15">
        <v>68</v>
      </c>
      <c r="O15">
        <v>622.2</v>
      </c>
      <c r="P15">
        <v>1668.95</v>
      </c>
      <c r="Q15">
        <v>250.3425</v>
      </c>
      <c r="R15">
        <v>1919.29</v>
      </c>
      <c r="S15"/>
      <c r="T15"/>
      <c r="U15"/>
    </row>
    <row r="16" spans="1:27">
      <c r="A16">
        <v>8152349</v>
      </c>
      <c r="B16" t="s">
        <v>21</v>
      </c>
      <c r="C16" t="s">
        <v>74</v>
      </c>
      <c r="D16" t="s">
        <v>71</v>
      </c>
      <c r="E16" t="s">
        <v>75</v>
      </c>
      <c r="F16" t="s">
        <v>25</v>
      </c>
      <c r="G16" t="s">
        <v>76</v>
      </c>
      <c r="H16"/>
      <c r="I16">
        <v>3</v>
      </c>
      <c r="J16">
        <v>563</v>
      </c>
      <c r="K16">
        <v>1689</v>
      </c>
      <c r="L16">
        <v>415</v>
      </c>
      <c r="M16" t="s">
        <v>77</v>
      </c>
      <c r="N16">
        <v>20</v>
      </c>
      <c r="O16">
        <v>183</v>
      </c>
      <c r="P16">
        <v>2287</v>
      </c>
      <c r="Q16">
        <v>343.05</v>
      </c>
      <c r="R16">
        <v>2630.05</v>
      </c>
      <c r="S16"/>
      <c r="T16"/>
      <c r="U16"/>
    </row>
    <row r="17" spans="1:27">
      <c r="A17">
        <v>8151707</v>
      </c>
      <c r="B17" t="s">
        <v>21</v>
      </c>
      <c r="C17" t="s">
        <v>58</v>
      </c>
      <c r="D17" t="s">
        <v>71</v>
      </c>
      <c r="E17" t="s">
        <v>78</v>
      </c>
      <c r="F17" t="s">
        <v>25</v>
      </c>
      <c r="G17" t="s">
        <v>79</v>
      </c>
      <c r="H17"/>
      <c r="I17">
        <v>3</v>
      </c>
      <c r="J17">
        <v>563</v>
      </c>
      <c r="K17">
        <v>1530.5</v>
      </c>
      <c r="L17">
        <v>3000</v>
      </c>
      <c r="M17" t="s">
        <v>27</v>
      </c>
      <c r="N17">
        <v>56</v>
      </c>
      <c r="O17">
        <v>512.4</v>
      </c>
      <c r="P17">
        <v>5042.9</v>
      </c>
      <c r="Q17">
        <v>756.4349999999999</v>
      </c>
      <c r="R17">
        <v>5799.34</v>
      </c>
      <c r="S17"/>
      <c r="T17"/>
      <c r="U17"/>
    </row>
    <row r="18" spans="1:27">
      <c r="A18">
        <v>8153542</v>
      </c>
      <c r="B18" t="s">
        <v>21</v>
      </c>
      <c r="C18" t="s">
        <v>80</v>
      </c>
      <c r="D18" t="s">
        <v>71</v>
      </c>
      <c r="E18" t="s">
        <v>81</v>
      </c>
      <c r="F18" t="s">
        <v>25</v>
      </c>
      <c r="G18" t="s">
        <v>82</v>
      </c>
      <c r="H18"/>
      <c r="I18">
        <v>2</v>
      </c>
      <c r="J18">
        <v>563</v>
      </c>
      <c r="K18">
        <v>1126</v>
      </c>
      <c r="L18">
        <v>0</v>
      </c>
      <c r="M18" t="s">
        <v>27</v>
      </c>
      <c r="N18">
        <v>50</v>
      </c>
      <c r="O18">
        <v>457.5</v>
      </c>
      <c r="P18">
        <v>1583.5</v>
      </c>
      <c r="Q18">
        <v>237.525</v>
      </c>
      <c r="R18">
        <v>1821.03</v>
      </c>
      <c r="S18"/>
      <c r="T18"/>
      <c r="U18"/>
    </row>
    <row r="19" spans="1:27">
      <c r="A19">
        <v>8153177</v>
      </c>
      <c r="B19" t="s">
        <v>21</v>
      </c>
      <c r="C19" t="s">
        <v>58</v>
      </c>
      <c r="D19" t="s">
        <v>71</v>
      </c>
      <c r="E19" t="s">
        <v>83</v>
      </c>
      <c r="F19" t="s">
        <v>25</v>
      </c>
      <c r="G19" t="s">
        <v>84</v>
      </c>
      <c r="H19"/>
      <c r="I19">
        <v>0</v>
      </c>
      <c r="J19">
        <v>550</v>
      </c>
      <c r="K19">
        <v>0</v>
      </c>
      <c r="L19">
        <v>800</v>
      </c>
      <c r="M19" t="s">
        <v>85</v>
      </c>
      <c r="N19">
        <v>0</v>
      </c>
      <c r="O19">
        <v>0</v>
      </c>
      <c r="P19">
        <v>800</v>
      </c>
      <c r="Q19">
        <v>120</v>
      </c>
      <c r="R19">
        <v>920</v>
      </c>
      <c r="S19"/>
      <c r="T19"/>
      <c r="U19"/>
    </row>
    <row r="20" spans="1:27">
      <c r="A20">
        <v>8153376</v>
      </c>
      <c r="B20" t="s">
        <v>21</v>
      </c>
      <c r="C20" t="s">
        <v>86</v>
      </c>
      <c r="D20" t="s">
        <v>71</v>
      </c>
      <c r="E20" t="s">
        <v>87</v>
      </c>
      <c r="F20" t="s">
        <v>25</v>
      </c>
      <c r="G20" t="s">
        <v>88</v>
      </c>
      <c r="H20"/>
      <c r="I20">
        <v>1</v>
      </c>
      <c r="J20">
        <v>483.75</v>
      </c>
      <c r="K20">
        <v>483.75</v>
      </c>
      <c r="L20">
        <v>0</v>
      </c>
      <c r="M20" t="s">
        <v>27</v>
      </c>
      <c r="N20">
        <v>44</v>
      </c>
      <c r="O20">
        <v>402.6</v>
      </c>
      <c r="P20">
        <v>886.35</v>
      </c>
      <c r="Q20">
        <v>132.9525</v>
      </c>
      <c r="R20">
        <v>1019.3</v>
      </c>
      <c r="S20"/>
      <c r="T20"/>
      <c r="U20"/>
    </row>
    <row r="21" spans="1:27">
      <c r="A21">
        <v>8143966</v>
      </c>
      <c r="B21" t="s">
        <v>21</v>
      </c>
      <c r="C21" t="s">
        <v>89</v>
      </c>
      <c r="D21" t="s">
        <v>71</v>
      </c>
      <c r="E21" t="s">
        <v>90</v>
      </c>
      <c r="F21" t="s">
        <v>25</v>
      </c>
      <c r="G21" t="s">
        <v>91</v>
      </c>
      <c r="H21"/>
      <c r="I21">
        <v>3</v>
      </c>
      <c r="J21">
        <v>483.75</v>
      </c>
      <c r="K21">
        <v>1451.25</v>
      </c>
      <c r="L21">
        <v>7080.8</v>
      </c>
      <c r="M21" t="s">
        <v>92</v>
      </c>
      <c r="N21">
        <v>46</v>
      </c>
      <c r="O21">
        <v>420.9</v>
      </c>
      <c r="P21">
        <v>8952.950000000001</v>
      </c>
      <c r="Q21">
        <v>1342.9425</v>
      </c>
      <c r="R21">
        <v>10295.89</v>
      </c>
      <c r="S21"/>
      <c r="T21"/>
      <c r="U21"/>
    </row>
    <row r="22" spans="1:27">
      <c r="A22">
        <v>8151706</v>
      </c>
      <c r="B22" t="s">
        <v>21</v>
      </c>
      <c r="C22" t="s">
        <v>93</v>
      </c>
      <c r="D22" t="s">
        <v>94</v>
      </c>
      <c r="E22" t="s">
        <v>95</v>
      </c>
      <c r="F22" t="s">
        <v>25</v>
      </c>
      <c r="G22" t="s">
        <v>96</v>
      </c>
      <c r="H22"/>
      <c r="I22">
        <v>2</v>
      </c>
      <c r="J22">
        <v>483.75</v>
      </c>
      <c r="K22">
        <v>967.5</v>
      </c>
      <c r="L22">
        <v>1200</v>
      </c>
      <c r="M22" t="s">
        <v>97</v>
      </c>
      <c r="N22">
        <v>58</v>
      </c>
      <c r="O22">
        <v>530.7</v>
      </c>
      <c r="P22">
        <v>2698.2</v>
      </c>
      <c r="Q22">
        <v>404.73</v>
      </c>
      <c r="R22">
        <v>3102.93</v>
      </c>
      <c r="S22"/>
      <c r="T22"/>
      <c r="U22"/>
    </row>
    <row r="23" spans="1:27">
      <c r="A23">
        <v>8154406</v>
      </c>
      <c r="B23" t="s">
        <v>21</v>
      </c>
      <c r="C23" t="s">
        <v>98</v>
      </c>
      <c r="D23" t="s">
        <v>94</v>
      </c>
      <c r="E23" t="s">
        <v>99</v>
      </c>
      <c r="F23" t="s">
        <v>25</v>
      </c>
      <c r="G23" t="s">
        <v>100</v>
      </c>
      <c r="H23"/>
      <c r="I23">
        <v>2</v>
      </c>
      <c r="J23">
        <v>483.75</v>
      </c>
      <c r="K23">
        <v>967.5</v>
      </c>
      <c r="L23">
        <v>900</v>
      </c>
      <c r="M23" t="s">
        <v>101</v>
      </c>
      <c r="N23">
        <v>60</v>
      </c>
      <c r="O23">
        <v>549</v>
      </c>
      <c r="P23">
        <v>2416.5</v>
      </c>
      <c r="Q23">
        <v>362.475</v>
      </c>
      <c r="R23">
        <v>2778.98</v>
      </c>
      <c r="S23"/>
      <c r="T23"/>
      <c r="U23"/>
    </row>
    <row r="24" spans="1:27">
      <c r="I24" s="2">
        <f>SUM(I2:I23)</f>
        <v>41</v>
      </c>
      <c r="J24" s="2"/>
      <c r="K24" s="2">
        <f>SUM(K2:K23)</f>
        <v>20467.75</v>
      </c>
      <c r="L24" s="2">
        <f>SUM(L2:L23)</f>
        <v>24560.8</v>
      </c>
      <c r="M24" s="2"/>
      <c r="N24" s="2">
        <f>SUM(N2:N23)</f>
        <v>1320</v>
      </c>
      <c r="O24" s="2">
        <f>SUM(O2:O23)</f>
        <v>12078</v>
      </c>
      <c r="P24" s="2">
        <f>SUM(P2:P23)</f>
        <v>57106.55</v>
      </c>
      <c r="Q24" s="2">
        <f>SUM(Q2:Q23)</f>
        <v>8565.9825</v>
      </c>
      <c r="R24" s="2">
        <f>SUM(R2:R23)</f>
        <v>65672.58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2019-01-17T07:26:28+02:00</dcterms:created>
  <dcterms:modified xsi:type="dcterms:W3CDTF">2019-01-17T07:26:28+02:00</dcterms:modified>
  <dc:title>Seavest Batch Invoice</dc:title>
  <dc:description>Seavest Batch Invoice</dc:description>
  <dc:subject>Seavest Batch Invoice</dc:subject>
  <cp:keywords/>
  <cp:category/>
</cp:coreProperties>
</file>