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<sst xmlns="http://schemas.openxmlformats.org/spreadsheetml/2006/main" uniqueCount="166">
  <si>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</si>
  <si>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</si>
  <si>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</si>
  <si>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</si>
  <si>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</si>
  <si>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</si>
  <si>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</si>
  <si>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</si>
  <si>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</si>
  <si>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</si>
  <si>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</si>
  <si>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</si>
  <si>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</si>
  <si>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</si>
  <si>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</si>
  <si>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</si>
  <si>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</si>
  <si>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</si>
  <si>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</si>
  <si>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</si>
  <si>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</si>
  <si>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B210</t>
  </si>
  <si>
    <t>Moore Rd Service Station</t>
  </si>
  <si>
    <t>17 Oct 2018</t>
  </si>
  <si>
    <t xml:space="preserve">Receiving area, roof leaking on to pc and plugs </t>
  </si>
  <si>
    <t>Reactive Maintenance</t>
  </si>
  <si>
    <t xml:space="preserve">Conducted risk assessment &amp; completed necessary safety documents. Cordoned of work area. Prepared all problem areas. Applied first coat sika raintite and membrane to roof of receiving area. Allowed to cure before applying second coat. Conducted water test for leaks. Cleaned up work area., </t>
  </si>
  <si>
    <t xml:space="preserve">water proofing kit, </t>
  </si>
  <si>
    <t>Roof is leaking in shop</t>
  </si>
  <si>
    <t xml:space="preserve">Conducted risk assessment &amp; completed necessary safety documents. Cordoned of work area. Prepared all problem areas. Applied first coat sika raintite and membrane to 10 metres of flashing. Allowed to cure before applying second coat. Cleaned up work area., </t>
  </si>
  <si>
    <t>BP Bluff</t>
  </si>
  <si>
    <t>18 Oct 2018</t>
  </si>
  <si>
    <t xml:space="preserve">Shop roof is leaking ..  .. </t>
  </si>
  <si>
    <t xml:space="preserve">Conducted risk assessment &amp; completed necessary safety documents. Cordoned of work area. Prepared all problem areas. Applied first coat sika raintite and membrane to WBC roof. Allowed to cure before applying second coat. Conducted water test for leaks. Cleaned up work area., </t>
  </si>
  <si>
    <t>BP Kwa Mashu Service Station</t>
  </si>
  <si>
    <t>31 Oct 2018</t>
  </si>
  <si>
    <t xml:space="preserve">kitchen sink is leaking .. ... </t>
  </si>
  <si>
    <t xml:space="preserve">Conducted risk assessment &amp; completed necessary safety documents. Assessed and removed kitchen sink 50mm pipe and sift. Cleaned pipe and sift. Resealed pipe and resecured fittings. Tested and found no leaks, </t>
  </si>
  <si>
    <t xml:space="preserve">, </t>
  </si>
  <si>
    <t>BP Ridge Oasis</t>
  </si>
  <si>
    <t>02 Nov 2018</t>
  </si>
  <si>
    <t>In the gents and female;s toilets some off the tabs are broken, they leaking water non stop.</t>
  </si>
  <si>
    <t xml:space="preserve">Conducted risk assessment &amp; completed necessary safety documents. Assessed and removed granite and secured tap to wall in mens toilet with mortar. Removed tap in ladies toilet and fitted stop end. Took tap for servicing to return to site. Returned to site and replaced tap and repaired leak., </t>
  </si>
  <si>
    <t xml:space="preserve">Consumables ( Elbows,couplers,silicone,thread tape,stop end ), </t>
  </si>
  <si>
    <t>Reservoir Hills Service Statio</t>
  </si>
  <si>
    <t>05 Nov 2018</t>
  </si>
  <si>
    <t>Roof leaks due to heavy rain causing flooding in the kitchen and office area.</t>
  </si>
  <si>
    <t xml:space="preserve">Conducted risk assessment &amp; completed necessary safety documents. Cordoned of work area. Prepared all problem areas. Applied first coat sika raintite and membrane to area where roof sheets meet the gutter. Allowed to cure before applying second coat. Conducted water test for leaks. Cleaned up work area., </t>
  </si>
  <si>
    <t>BP Northdene</t>
  </si>
  <si>
    <t>wall by kiosk entrance was knocked by a car</t>
  </si>
  <si>
    <t xml:space="preserve">Conducted risk assessment &amp; completed necessary safety documents. Assessed job to return to site to complete job. Returned to site and applied polyfiller to wall and applied two coats of plascon wall and all paint to wall. Allowed  to dry., </t>
  </si>
  <si>
    <t xml:space="preserve">Plascon Wall and all, </t>
  </si>
  <si>
    <t>ceiling in office damaged and need to be replaced.</t>
  </si>
  <si>
    <t xml:space="preserve">Conducted risk assessment &amp; completed necessary safety documents. Assessed job and to return to site with materials. Returned to site and removed damaged ceiling boards and tee and replaced with new., </t>
  </si>
  <si>
    <t xml:space="preserve">Ceiling boards and Cross Tee, </t>
  </si>
  <si>
    <t>BP John Ross</t>
  </si>
  <si>
    <t xml:space="preserve">Mens toilet inside shop needs to be replace, mens urinal drainage pipe needs to be replaced </t>
  </si>
  <si>
    <t xml:space="preserve">Conducted risk assessment &amp; completed necessary safety documents. Assessed and removed damaged P trap and replaced with new. Replaced drain outlet, connector together with new PVC pipe in the urinal. Tested and all is in order., </t>
  </si>
  <si>
    <t xml:space="preserve">P Trap with fittings (Including drain outlet,connector and PVC pipe), </t>
  </si>
  <si>
    <t>07 Nov 2018</t>
  </si>
  <si>
    <t xml:space="preserve">female toilet flush master and cistern cover broken </t>
  </si>
  <si>
    <t xml:space="preserve">Conducted risk assessment &amp; completed necessary safety documents. Assessed and repaired paraplegic toilet handle using repair kit. Replaced cistern lid with new and tested toilet it is working correctly., </t>
  </si>
  <si>
    <t xml:space="preserve">Hibiscus cistern lid, </t>
  </si>
  <si>
    <t>La Lucia Ridge Oasis</t>
  </si>
  <si>
    <t>12 Nov 2018</t>
  </si>
  <si>
    <t xml:space="preserve">atm has broken tiles around the area </t>
  </si>
  <si>
    <t xml:space="preserve">Conducted risk assessment &amp; completed necessary safety documents. Assessed and removed 8 square metres of tiles. Returned to site and prepared floor by applying bonding liquid. Tiled new tiles to match existing. Grouted tiles to match existing.   , </t>
  </si>
  <si>
    <t xml:space="preserve">300X300mm tiles, Bonding liquid, Tile Fix, Tile Grout, </t>
  </si>
  <si>
    <t>Motorhaven</t>
  </si>
  <si>
    <t>15 Nov 2018</t>
  </si>
  <si>
    <t>The store room ceiling is leaking water</t>
  </si>
  <si>
    <t xml:space="preserve">Conducted risk assessment &amp; completed necessary safety documents. Assessed roof by the storeroom. Returned to site and repaired leaking aircon., </t>
  </si>
  <si>
    <t>BP Prospecton Road Service Sta</t>
  </si>
  <si>
    <t>The ceiling in the shop back store room is unsafe</t>
  </si>
  <si>
    <t xml:space="preserve">Conducted risk assessment &amp; completed necessary safety documents. Assessed and repaired sagging ceiling panels with new coop irons. Replaced two cross tees and two ceiling panels which was damaged., </t>
  </si>
  <si>
    <t xml:space="preserve">Ceiling boards,Cross Tees and coop irons, </t>
  </si>
  <si>
    <t>2 Bollards on the forecourt are damaged</t>
  </si>
  <si>
    <t xml:space="preserve">Conducted risk assessment &amp; completed necessary safety documents. Assessed and removed damaged bollard from site to fabricate. Returned to site and fitted new bollards and applied 2 coats of paint allowed to dry and painted third coat., </t>
  </si>
  <si>
    <t xml:space="preserve">Bollard, Paint (white and yellow), </t>
  </si>
  <si>
    <t>BP Verulam</t>
  </si>
  <si>
    <t>21 Nov 2018</t>
  </si>
  <si>
    <t>Staff kiosk door hinge damaged due to wear and tear</t>
  </si>
  <si>
    <t xml:space="preserve">Conducted risk assessment &amp; completed necessary safety documents. Assessed and  found hinge needs to be replaced. Removed broken hinge and replaced with new. Resecured all hinges and tested door it is working correctly., </t>
  </si>
  <si>
    <t xml:space="preserve">Hinge, </t>
  </si>
  <si>
    <t>27 Nov 2018</t>
  </si>
  <si>
    <t>Underground Tap / Pipe burst and leaking profusely</t>
  </si>
  <si>
    <t xml:space="preserve">Conducted risk assessment &amp; completed necessary safety documents. Assessed and broke concrete around gate valve and replaced pipe,elbows and valve. Tested and left for observation. Returned to site and covered up repaired pipe with concrete and left to dry, </t>
  </si>
  <si>
    <t xml:space="preserve">Plumbing fittings (Elbows, connector, gate valve, copper pipe), </t>
  </si>
  <si>
    <t>04 Dec 2018</t>
  </si>
  <si>
    <t xml:space="preserve">shops auto doors that do not want to open and close automatically. </t>
  </si>
  <si>
    <t xml:space="preserve">Conducted risk assessment &amp; completed necessary safety documents. Assessed door and changed operation mode.Reset limits and tested door it is working correctly., </t>
  </si>
  <si>
    <t>05 Dec 2018</t>
  </si>
  <si>
    <t xml:space="preserve">Fence is damaged, piece off fence is out </t>
  </si>
  <si>
    <t xml:space="preserve">Conducted risk assessment &amp; completed necessary safety documents. Assessed and fitted 5 metres of fence and fence pole., </t>
  </si>
  <si>
    <t xml:space="preserve">Bolts and nuts, </t>
  </si>
  <si>
    <t>BP Umbilo</t>
  </si>
  <si>
    <t>06 Dec 2018</t>
  </si>
  <si>
    <t>Cash Office Door is Broken. Not Opening &amp; Closing</t>
  </si>
  <si>
    <t xml:space="preserve">Conducted risk assessment &amp; completed necessary safety documents.  Assessed and found door hinge needs to be replaced. Removed damaged door hinge and replaced with new. Tested door and it is working correctly., </t>
  </si>
  <si>
    <t xml:space="preserve">Door Hinge, </t>
  </si>
  <si>
    <t>BP Waterloo</t>
  </si>
  <si>
    <t>female toilet is leaking. staff cannot use toilets</t>
  </si>
  <si>
    <t xml:space="preserve">Conducted risk assessment &amp; completed necessary safety documents. Assessed and repaired water leak around outlet pipe. Tested and all working in order., </t>
  </si>
  <si>
    <t>New Germany Service Centre</t>
  </si>
  <si>
    <t>bust main pipe line that leads from the geyser to the tap in the kitchen. - Please Quote</t>
  </si>
  <si>
    <t xml:space="preserve">Created a safe barricaded work area. Isolated the water supply to the geyser. Cut a section of the ceiling to access the pipework from the geyser to the wall. Chipped into the tiled wall 3 meters long to expose the damaged copper pipe. Replaced the entire length of pipe from the geyser to the kitchen tap complete with new fittings. Prepared and re-plastered the exposed area and allow to dry. Replaced 1m2 of the rhino board ceiling. geyser to the kitchen tap complete with new fittings. Prepared and re-plastered the exposed area and allow to dry. Replaced 1m2 of the rhino board ceiling., </t>
  </si>
  <si>
    <t xml:space="preserve">Rhinolite, Tile grout, Plascon wall and all white, Copper fittings, Copper pipe, Tile adhesive, Johnson 200 x 200 wall tiles, Rhino board, Plaster sand mortar, </t>
  </si>
  <si>
    <t>10 Dec 2018</t>
  </si>
  <si>
    <t>Attendants toilet and taps leaking</t>
  </si>
  <si>
    <t xml:space="preserve">Conducted risk assessment &amp; completed necessary safety documents. Assessed and found drain blocked. Unblocked drain, reset float adjuster and blanked off pipe to the hot water pipe., </t>
  </si>
  <si>
    <t>11 Dec 2018</t>
  </si>
  <si>
    <t>external manual door is not closing</t>
  </si>
  <si>
    <t xml:space="preserve">Conducted risk assessment &amp; completed necessary safety documents. Assessed and repaired receiving door. Tested door and it is working correctly., </t>
  </si>
  <si>
    <t>BP Raisethorpe</t>
  </si>
  <si>
    <t>Passage door hinge broken.Door hanging</t>
  </si>
  <si>
    <t xml:space="preserve">Conducted risk assessment &amp; completed necessary safety documents. Assessed and repaired door to passage. Adjusted swing to door and tested door it is working correctly., </t>
  </si>
  <si>
    <t>Daniels Auto Centre</t>
  </si>
  <si>
    <t>unit is too big ,a shopfitter needs to break through the dry wall so that unit can be placed straight,it is now askew</t>
  </si>
  <si>
    <t xml:space="preserve">Created a safe barricaded work area. Moved the chiller unit and pie counter forward to gain access to the drywall partitioning. Propped the bulkhead behind the chiller unit using acrow props. Cut an opening into the drywall partitioning to create a recessed opening for the chiller unit to correctly fit into position. Resecured the bulkhead and reconstructed a drywall partitioning at the side of the chiller. Prepared and painted the newly installed drywall., </t>
  </si>
  <si>
    <t xml:space="preserve">Plascon wall and all, 16mm Supawood board, Rhino lite, Suspension wire, Acrow props, </t>
  </si>
  <si>
    <t>BP Sibaya</t>
  </si>
  <si>
    <t>12 Dec 2018</t>
  </si>
  <si>
    <t xml:space="preserve">Automatic front door is jamming. all lights are flashing at switch. 
</t>
  </si>
  <si>
    <t xml:space="preserve">Conducted risk assessment &amp; completed necessary safety documents. Assessed and checked for obstruction in the pathway of doors. Checked floor guide and reset operator. All in order., </t>
  </si>
  <si>
    <t>15 Dec 2018</t>
  </si>
  <si>
    <t>mens toilet - flush handle is broken. female toilet has a leak and tap on washbasin leaking</t>
  </si>
  <si>
    <t xml:space="preserve">Conducted risk assessment &amp; completed necessary safety documents. Assessed and repaired water leak to basin in female toilet. Repaired flush handle on male toilet. Tested and found all in working order., </t>
  </si>
  <si>
    <t>BP Church Street</t>
  </si>
  <si>
    <t>27 Dec 2018</t>
  </si>
  <si>
    <t>Tap is leaking in shower and geyser has not hot water</t>
  </si>
  <si>
    <t xml:space="preserve">Conducted risk assessment &amp; completed necessary safety documents. Assessed job and to return to site with spares.  Returned to site Replaced damaged 22mm pipe and fittings with new to stop geyser leak.Removed old shower head,Mixer and pipes and replaced with new. Installed new vacuum breaker., </t>
  </si>
  <si>
    <t xml:space="preserve">Copper Pipes and fittings, Shower head  and mixer, </t>
  </si>
  <si>
    <t>09 Jan 2019</t>
  </si>
  <si>
    <t>Attendant Kiosk bulletproof door hanging on its hinge</t>
  </si>
  <si>
    <t xml:space="preserve">Conducted risk assessment &amp; completed necessary safety documents. Assessed and found heavy duty hinges needs to be replaced. Removed damaged hinges and replaced with new. Resecured all hinges and tested door it is working correctly., </t>
  </si>
  <si>
    <t xml:space="preserve">Heavy duty hinges , </t>
  </si>
  <si>
    <t>14 Jan 2019</t>
  </si>
  <si>
    <t>Cashier door is not closing properly and banging</t>
  </si>
  <si>
    <t xml:space="preserve">Conducted risk assessment &amp; completed necessary safety documents. Assessed and removed broken pop rivets. Realigned door and secured with new pop rivets.Tightened door handles and tested door it is working correctly., </t>
  </si>
  <si>
    <t>BP Gately Motors</t>
  </si>
  <si>
    <t>16 Jan 2019</t>
  </si>
  <si>
    <t>Cashier door is faulty-HSSE issue</t>
  </si>
  <si>
    <t xml:space="preserve">Conducted risk assessment &amp; completed necessary safety documents. Assessed and found release button damaged. Replaced release button with new. Tested door and it is working correctly. A new door closer is required., </t>
  </si>
  <si>
    <t xml:space="preserve">Release Button, </t>
  </si>
  <si>
    <t>Customer male toilet is  leaking</t>
  </si>
  <si>
    <t xml:space="preserve">Conducted risk assessment &amp; completed necessary safety documents.  Assessed and repaired flush master in female toilet. Tested and found all in working order., </t>
  </si>
  <si>
    <t>Chess Service Station</t>
  </si>
  <si>
    <t>Front ceiling boards are loose and two have fallen</t>
  </si>
  <si>
    <t xml:space="preserve">Conducted risk assessment &amp; completed necessary safety documents. Assessed and found ceiling tiles loose and some have fallen. Removed damaged ceiling tiles and replaced with new., </t>
  </si>
  <si>
    <t xml:space="preserve">Ceiling tiles, </t>
  </si>
  <si>
    <t>BP Richmond Road</t>
  </si>
  <si>
    <t>21 Jan 2019</t>
  </si>
  <si>
    <t>Pothole just inside main entrance</t>
  </si>
  <si>
    <t xml:space="preserve">Conducted risk assessment &amp; completed necessary safety documents. Assessed and found dealer repaired the pothole at the entrance, </t>
  </si>
  <si>
    <t>222 Service Station</t>
  </si>
  <si>
    <t>24 Jan 2019</t>
  </si>
  <si>
    <t>Back wooden gate two planks fell off</t>
  </si>
  <si>
    <t xml:space="preserve">Conducted risk assessment &amp; completed necessary safety documents. Assessed and repaired damaged wooden gate. Touched up paint work and tested gate it is working correctly., </t>
  </si>
  <si>
    <t>Auto door in forecourt is not closing properly</t>
  </si>
  <si>
    <t xml:space="preserve">Conducted risk assessment &amp; completed necessary safety documents. Assessed door and rehungdoor leaf onto teack profile. Adjusted upthrust rollers and approach distance on external sensor., </t>
  </si>
  <si>
    <t>BP Escombe</t>
  </si>
  <si>
    <t xml:space="preserve">Auto sliding is not functional </t>
  </si>
  <si>
    <t xml:space="preserve">Conducted risk assessment &amp; completed necessary safety documents. Assessed door for obstruction in the pathway. Checked floor guide and reset operator., </t>
  </si>
  <si>
    <t>Ceiling has collapsed and light fitting fallen</t>
  </si>
  <si>
    <t xml:space="preserve">Cordoned off the area, dismantled the defective suspended ceiling components in the kitchen area for safe disposal. Supplied and installed two main tee, six cross tees and 8 fissured boards., </t>
  </si>
  <si>
    <t xml:space="preserve">Hanger strap 19mm, Main tee, Cross tee, Fissured board (1200 x 600),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</si>
</sst>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40"/>
  <sheetViews>
    <sheetView tabSelected="1" workbookViewId="0" showGridLines="true" showRowColHeaders="1">
      <selection activeCell="I40" sqref="I40"/>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8146310</v>
      </c>
      <c r="B2" t="s">
        <v>21</v>
      </c>
      <c r="C2" t="s">
        <v>22</v>
      </c>
      <c r="D2" t="s">
        <v>23</v>
      </c>
      <c r="E2" t="s">
        <v>24</v>
      </c>
      <c r="F2" t="s">
        <v>25</v>
      </c>
      <c r="G2" t="s">
        <v>26</v>
      </c>
      <c r="H2"/>
      <c r="I2">
        <v>2</v>
      </c>
      <c r="J2">
        <v>430</v>
      </c>
      <c r="K2">
        <v>860</v>
      </c>
      <c r="L2">
        <v>1650</v>
      </c>
      <c r="M2" t="s">
        <v>27</v>
      </c>
      <c r="N2">
        <v>0</v>
      </c>
      <c r="O2">
        <v>0</v>
      </c>
      <c r="P2">
        <v>2510</v>
      </c>
      <c r="Q2">
        <v>376.5</v>
      </c>
      <c r="R2">
        <v>2886.5</v>
      </c>
      <c r="S2"/>
      <c r="T2"/>
      <c r="U2"/>
    </row>
    <row r="3" spans="1:27">
      <c r="A3">
        <v>8146316</v>
      </c>
      <c r="B3" t="s">
        <v>21</v>
      </c>
      <c r="C3" t="s">
        <v>22</v>
      </c>
      <c r="D3" t="s">
        <v>23</v>
      </c>
      <c r="E3" t="s">
        <v>28</v>
      </c>
      <c r="F3" t="s">
        <v>25</v>
      </c>
      <c r="G3" t="s">
        <v>29</v>
      </c>
      <c r="H3"/>
      <c r="I3">
        <v>2</v>
      </c>
      <c r="J3">
        <v>430</v>
      </c>
      <c r="K3">
        <v>860</v>
      </c>
      <c r="L3">
        <v>1100</v>
      </c>
      <c r="M3" t="s">
        <v>27</v>
      </c>
      <c r="N3">
        <v>22</v>
      </c>
      <c r="O3">
        <v>201.3</v>
      </c>
      <c r="P3">
        <v>2161.3</v>
      </c>
      <c r="Q3">
        <v>324.195</v>
      </c>
      <c r="R3">
        <v>2485.5</v>
      </c>
      <c r="S3"/>
      <c r="T3"/>
      <c r="U3"/>
    </row>
    <row r="4" spans="1:27">
      <c r="A4">
        <v>8146449</v>
      </c>
      <c r="B4" t="s">
        <v>21</v>
      </c>
      <c r="C4" t="s">
        <v>30</v>
      </c>
      <c r="D4" t="s">
        <v>31</v>
      </c>
      <c r="E4" t="s">
        <v>32</v>
      </c>
      <c r="F4" t="s">
        <v>25</v>
      </c>
      <c r="G4" t="s">
        <v>33</v>
      </c>
      <c r="H4"/>
      <c r="I4">
        <v>2</v>
      </c>
      <c r="J4">
        <v>430</v>
      </c>
      <c r="K4">
        <v>860</v>
      </c>
      <c r="L4">
        <v>1100</v>
      </c>
      <c r="M4" t="s">
        <v>27</v>
      </c>
      <c r="N4">
        <v>52</v>
      </c>
      <c r="O4">
        <v>475.8</v>
      </c>
      <c r="P4">
        <v>2435.8</v>
      </c>
      <c r="Q4">
        <v>365.37</v>
      </c>
      <c r="R4">
        <v>2801.17</v>
      </c>
      <c r="S4"/>
      <c r="T4"/>
      <c r="U4"/>
    </row>
    <row r="5" spans="1:27">
      <c r="A5">
        <v>8148089</v>
      </c>
      <c r="B5" t="s">
        <v>21</v>
      </c>
      <c r="C5" t="s">
        <v>34</v>
      </c>
      <c r="D5" t="s">
        <v>35</v>
      </c>
      <c r="E5" t="s">
        <v>36</v>
      </c>
      <c r="F5" t="s">
        <v>25</v>
      </c>
      <c r="G5" t="s">
        <v>37</v>
      </c>
      <c r="H5"/>
      <c r="I5">
        <v>3</v>
      </c>
      <c r="J5">
        <v>430</v>
      </c>
      <c r="K5">
        <v>1290</v>
      </c>
      <c r="L5">
        <v>0</v>
      </c>
      <c r="M5" t="s">
        <v>38</v>
      </c>
      <c r="N5">
        <v>22</v>
      </c>
      <c r="O5">
        <v>201.3</v>
      </c>
      <c r="P5">
        <v>1491.3</v>
      </c>
      <c r="Q5">
        <v>223.695</v>
      </c>
      <c r="R5">
        <v>1715</v>
      </c>
      <c r="S5"/>
      <c r="T5"/>
      <c r="U5"/>
    </row>
    <row r="6" spans="1:27">
      <c r="A6">
        <v>8148313</v>
      </c>
      <c r="B6" t="s">
        <v>21</v>
      </c>
      <c r="C6" t="s">
        <v>39</v>
      </c>
      <c r="D6" t="s">
        <v>40</v>
      </c>
      <c r="E6" t="s">
        <v>41</v>
      </c>
      <c r="F6" t="s">
        <v>25</v>
      </c>
      <c r="G6" t="s">
        <v>42</v>
      </c>
      <c r="H6"/>
      <c r="I6">
        <v>5</v>
      </c>
      <c r="J6">
        <v>430</v>
      </c>
      <c r="K6">
        <v>2150</v>
      </c>
      <c r="L6">
        <v>480</v>
      </c>
      <c r="M6" t="s">
        <v>43</v>
      </c>
      <c r="N6">
        <v>204</v>
      </c>
      <c r="O6">
        <v>1866.6</v>
      </c>
      <c r="P6">
        <v>4496.6</v>
      </c>
      <c r="Q6">
        <v>674.49</v>
      </c>
      <c r="R6">
        <v>5171.09</v>
      </c>
      <c r="S6"/>
      <c r="T6"/>
      <c r="U6"/>
    </row>
    <row r="7" spans="1:27">
      <c r="A7">
        <v>8141294</v>
      </c>
      <c r="B7" t="s">
        <v>21</v>
      </c>
      <c r="C7" t="s">
        <v>44</v>
      </c>
      <c r="D7" t="s">
        <v>45</v>
      </c>
      <c r="E7" t="s">
        <v>46</v>
      </c>
      <c r="F7" t="s">
        <v>25</v>
      </c>
      <c r="G7" t="s">
        <v>47</v>
      </c>
      <c r="H7"/>
      <c r="I7">
        <v>1</v>
      </c>
      <c r="J7">
        <v>430</v>
      </c>
      <c r="K7">
        <v>430</v>
      </c>
      <c r="L7">
        <v>550</v>
      </c>
      <c r="M7" t="s">
        <v>27</v>
      </c>
      <c r="N7">
        <v>22</v>
      </c>
      <c r="O7">
        <v>201.3</v>
      </c>
      <c r="P7">
        <v>1181.3</v>
      </c>
      <c r="Q7">
        <v>177.195</v>
      </c>
      <c r="R7">
        <v>1358.5</v>
      </c>
      <c r="S7"/>
      <c r="T7"/>
      <c r="U7"/>
    </row>
    <row r="8" spans="1:27">
      <c r="A8">
        <v>8147775</v>
      </c>
      <c r="B8" t="s">
        <v>21</v>
      </c>
      <c r="C8" t="s">
        <v>48</v>
      </c>
      <c r="D8" t="s">
        <v>45</v>
      </c>
      <c r="E8" t="s">
        <v>49</v>
      </c>
      <c r="F8" t="s">
        <v>25</v>
      </c>
      <c r="G8" t="s">
        <v>50</v>
      </c>
      <c r="H8"/>
      <c r="I8">
        <v>2</v>
      </c>
      <c r="J8">
        <v>430</v>
      </c>
      <c r="K8">
        <v>860</v>
      </c>
      <c r="L8">
        <v>813</v>
      </c>
      <c r="M8" t="s">
        <v>51</v>
      </c>
      <c r="N8">
        <v>50</v>
      </c>
      <c r="O8">
        <v>457.5</v>
      </c>
      <c r="P8">
        <v>2130.5</v>
      </c>
      <c r="Q8">
        <v>319.575</v>
      </c>
      <c r="R8">
        <v>2450.08</v>
      </c>
      <c r="S8"/>
      <c r="T8"/>
      <c r="U8"/>
    </row>
    <row r="9" spans="1:27">
      <c r="A9">
        <v>8148624</v>
      </c>
      <c r="B9" t="s">
        <v>21</v>
      </c>
      <c r="C9" t="s">
        <v>48</v>
      </c>
      <c r="D9" t="s">
        <v>45</v>
      </c>
      <c r="E9" t="s">
        <v>52</v>
      </c>
      <c r="F9" t="s">
        <v>25</v>
      </c>
      <c r="G9" t="s">
        <v>53</v>
      </c>
      <c r="H9"/>
      <c r="I9">
        <v>2</v>
      </c>
      <c r="J9">
        <v>430</v>
      </c>
      <c r="K9">
        <v>860</v>
      </c>
      <c r="L9">
        <v>440</v>
      </c>
      <c r="M9" t="s">
        <v>54</v>
      </c>
      <c r="N9">
        <v>100</v>
      </c>
      <c r="O9">
        <v>915</v>
      </c>
      <c r="P9">
        <v>2215</v>
      </c>
      <c r="Q9">
        <v>332.25</v>
      </c>
      <c r="R9">
        <v>2547.25</v>
      </c>
      <c r="S9"/>
      <c r="T9"/>
      <c r="U9"/>
    </row>
    <row r="10" spans="1:27">
      <c r="A10">
        <v>8148259</v>
      </c>
      <c r="B10" t="s">
        <v>21</v>
      </c>
      <c r="C10" t="s">
        <v>55</v>
      </c>
      <c r="D10" t="s">
        <v>45</v>
      </c>
      <c r="E10" t="s">
        <v>56</v>
      </c>
      <c r="F10" t="s">
        <v>25</v>
      </c>
      <c r="G10" t="s">
        <v>57</v>
      </c>
      <c r="H10"/>
      <c r="I10">
        <v>3</v>
      </c>
      <c r="J10">
        <v>430</v>
      </c>
      <c r="K10">
        <v>1290</v>
      </c>
      <c r="L10">
        <v>720</v>
      </c>
      <c r="M10" t="s">
        <v>58</v>
      </c>
      <c r="N10">
        <v>304</v>
      </c>
      <c r="O10">
        <v>2781.6</v>
      </c>
      <c r="P10">
        <v>4791.6</v>
      </c>
      <c r="Q10">
        <v>718.74</v>
      </c>
      <c r="R10">
        <v>5510.34</v>
      </c>
      <c r="S10"/>
      <c r="T10"/>
      <c r="U10"/>
    </row>
    <row r="11" spans="1:27">
      <c r="A11">
        <v>8148929</v>
      </c>
      <c r="B11" t="s">
        <v>21</v>
      </c>
      <c r="C11" t="s">
        <v>30</v>
      </c>
      <c r="D11" t="s">
        <v>59</v>
      </c>
      <c r="E11" t="s">
        <v>60</v>
      </c>
      <c r="F11" t="s">
        <v>25</v>
      </c>
      <c r="G11" t="s">
        <v>61</v>
      </c>
      <c r="H11"/>
      <c r="I11">
        <v>3</v>
      </c>
      <c r="J11">
        <v>430</v>
      </c>
      <c r="K11">
        <v>1290</v>
      </c>
      <c r="L11">
        <v>250</v>
      </c>
      <c r="M11" t="s">
        <v>62</v>
      </c>
      <c r="N11">
        <v>52</v>
      </c>
      <c r="O11">
        <v>475.8</v>
      </c>
      <c r="P11">
        <v>2015.8</v>
      </c>
      <c r="Q11">
        <v>302.37</v>
      </c>
      <c r="R11">
        <v>2318.17</v>
      </c>
      <c r="S11"/>
      <c r="T11"/>
      <c r="U11"/>
    </row>
    <row r="12" spans="1:27">
      <c r="A12">
        <v>8149504</v>
      </c>
      <c r="B12" t="s">
        <v>21</v>
      </c>
      <c r="C12" t="s">
        <v>63</v>
      </c>
      <c r="D12" t="s">
        <v>64</v>
      </c>
      <c r="E12" t="s">
        <v>65</v>
      </c>
      <c r="F12" t="s">
        <v>25</v>
      </c>
      <c r="G12" t="s">
        <v>66</v>
      </c>
      <c r="H12"/>
      <c r="I12">
        <v>6</v>
      </c>
      <c r="J12">
        <v>430</v>
      </c>
      <c r="K12">
        <v>2580</v>
      </c>
      <c r="L12">
        <v>1718</v>
      </c>
      <c r="M12" t="s">
        <v>67</v>
      </c>
      <c r="N12">
        <v>20</v>
      </c>
      <c r="O12">
        <v>183</v>
      </c>
      <c r="P12">
        <v>4481</v>
      </c>
      <c r="Q12">
        <v>672.15</v>
      </c>
      <c r="R12">
        <v>5153.15</v>
      </c>
      <c r="S12"/>
      <c r="T12"/>
      <c r="U12"/>
    </row>
    <row r="13" spans="1:27">
      <c r="A13">
        <v>8149813</v>
      </c>
      <c r="B13" t="s">
        <v>21</v>
      </c>
      <c r="C13" t="s">
        <v>68</v>
      </c>
      <c r="D13" t="s">
        <v>69</v>
      </c>
      <c r="E13" t="s">
        <v>70</v>
      </c>
      <c r="F13" t="s">
        <v>25</v>
      </c>
      <c r="G13" t="s">
        <v>71</v>
      </c>
      <c r="H13"/>
      <c r="I13">
        <v>2</v>
      </c>
      <c r="J13">
        <v>430</v>
      </c>
      <c r="K13">
        <v>860</v>
      </c>
      <c r="L13">
        <v>0</v>
      </c>
      <c r="M13" t="s">
        <v>38</v>
      </c>
      <c r="N13">
        <v>120</v>
      </c>
      <c r="O13">
        <v>1098</v>
      </c>
      <c r="P13">
        <v>1958</v>
      </c>
      <c r="Q13">
        <v>293.7</v>
      </c>
      <c r="R13">
        <v>2251.7</v>
      </c>
      <c r="S13"/>
      <c r="T13"/>
      <c r="U13"/>
    </row>
    <row r="14" spans="1:27">
      <c r="A14">
        <v>8150127</v>
      </c>
      <c r="B14" t="s">
        <v>21</v>
      </c>
      <c r="C14" t="s">
        <v>72</v>
      </c>
      <c r="D14" t="s">
        <v>69</v>
      </c>
      <c r="E14" t="s">
        <v>73</v>
      </c>
      <c r="F14" t="s">
        <v>25</v>
      </c>
      <c r="G14" t="s">
        <v>74</v>
      </c>
      <c r="H14"/>
      <c r="I14">
        <v>2</v>
      </c>
      <c r="J14">
        <v>430</v>
      </c>
      <c r="K14">
        <v>860</v>
      </c>
      <c r="L14">
        <v>780</v>
      </c>
      <c r="M14" t="s">
        <v>75</v>
      </c>
      <c r="N14">
        <v>60</v>
      </c>
      <c r="O14">
        <v>549</v>
      </c>
      <c r="P14">
        <v>2189</v>
      </c>
      <c r="Q14">
        <v>328.35</v>
      </c>
      <c r="R14">
        <v>2517.35</v>
      </c>
      <c r="S14"/>
      <c r="T14"/>
      <c r="U14"/>
    </row>
    <row r="15" spans="1:27">
      <c r="A15">
        <v>8150128</v>
      </c>
      <c r="B15" t="s">
        <v>21</v>
      </c>
      <c r="C15" t="s">
        <v>72</v>
      </c>
      <c r="D15" t="s">
        <v>69</v>
      </c>
      <c r="E15" t="s">
        <v>76</v>
      </c>
      <c r="F15" t="s">
        <v>25</v>
      </c>
      <c r="G15" t="s">
        <v>77</v>
      </c>
      <c r="H15"/>
      <c r="I15">
        <v>3</v>
      </c>
      <c r="J15">
        <v>430</v>
      </c>
      <c r="K15">
        <v>1290</v>
      </c>
      <c r="L15">
        <v>1700</v>
      </c>
      <c r="M15" t="s">
        <v>78</v>
      </c>
      <c r="N15">
        <v>60</v>
      </c>
      <c r="O15">
        <v>549</v>
      </c>
      <c r="P15">
        <v>3539</v>
      </c>
      <c r="Q15">
        <v>530.85</v>
      </c>
      <c r="R15">
        <v>4069.85</v>
      </c>
      <c r="S15"/>
      <c r="T15"/>
      <c r="U15"/>
    </row>
    <row r="16" spans="1:27">
      <c r="A16">
        <v>8150410</v>
      </c>
      <c r="B16" t="s">
        <v>21</v>
      </c>
      <c r="C16" t="s">
        <v>79</v>
      </c>
      <c r="D16" t="s">
        <v>80</v>
      </c>
      <c r="E16" t="s">
        <v>81</v>
      </c>
      <c r="F16" t="s">
        <v>25</v>
      </c>
      <c r="G16" t="s">
        <v>82</v>
      </c>
      <c r="H16"/>
      <c r="I16">
        <v>2</v>
      </c>
      <c r="J16">
        <v>430</v>
      </c>
      <c r="K16">
        <v>860</v>
      </c>
      <c r="L16">
        <v>220</v>
      </c>
      <c r="M16" t="s">
        <v>83</v>
      </c>
      <c r="N16">
        <v>40</v>
      </c>
      <c r="O16">
        <v>366</v>
      </c>
      <c r="P16">
        <v>1446</v>
      </c>
      <c r="Q16">
        <v>216.9</v>
      </c>
      <c r="R16">
        <v>1662.9</v>
      </c>
      <c r="S16"/>
      <c r="T16"/>
      <c r="U16"/>
    </row>
    <row r="17" spans="1:27">
      <c r="A17">
        <v>8151710</v>
      </c>
      <c r="B17" t="s">
        <v>21</v>
      </c>
      <c r="C17" t="s">
        <v>22</v>
      </c>
      <c r="D17" t="s">
        <v>84</v>
      </c>
      <c r="E17" t="s">
        <v>85</v>
      </c>
      <c r="F17" t="s">
        <v>25</v>
      </c>
      <c r="G17" t="s">
        <v>86</v>
      </c>
      <c r="H17"/>
      <c r="I17">
        <v>3</v>
      </c>
      <c r="J17">
        <v>430</v>
      </c>
      <c r="K17">
        <v>1290</v>
      </c>
      <c r="L17">
        <v>450</v>
      </c>
      <c r="M17" t="s">
        <v>87</v>
      </c>
      <c r="N17">
        <v>48</v>
      </c>
      <c r="O17">
        <v>439.2</v>
      </c>
      <c r="P17">
        <v>2179.2</v>
      </c>
      <c r="Q17">
        <v>326.8799999999999</v>
      </c>
      <c r="R17">
        <v>2506.08</v>
      </c>
      <c r="S17"/>
      <c r="T17"/>
      <c r="U17"/>
    </row>
    <row r="18" spans="1:27">
      <c r="A18">
        <v>8152052</v>
      </c>
      <c r="B18" t="s">
        <v>21</v>
      </c>
      <c r="C18" t="s">
        <v>68</v>
      </c>
      <c r="D18" t="s">
        <v>88</v>
      </c>
      <c r="E18" t="s">
        <v>89</v>
      </c>
      <c r="F18" t="s">
        <v>25</v>
      </c>
      <c r="G18" t="s">
        <v>90</v>
      </c>
      <c r="H18"/>
      <c r="I18">
        <v>1</v>
      </c>
      <c r="J18">
        <v>430</v>
      </c>
      <c r="K18">
        <v>430</v>
      </c>
      <c r="L18">
        <v>0</v>
      </c>
      <c r="M18" t="s">
        <v>38</v>
      </c>
      <c r="N18">
        <v>60</v>
      </c>
      <c r="O18">
        <v>549</v>
      </c>
      <c r="P18">
        <v>979</v>
      </c>
      <c r="Q18">
        <v>146.85</v>
      </c>
      <c r="R18">
        <v>1125.85</v>
      </c>
      <c r="S18"/>
      <c r="T18"/>
      <c r="U18"/>
    </row>
    <row r="19" spans="1:27">
      <c r="A19">
        <v>8152903</v>
      </c>
      <c r="B19" t="s">
        <v>21</v>
      </c>
      <c r="C19" t="s">
        <v>22</v>
      </c>
      <c r="D19" t="s">
        <v>91</v>
      </c>
      <c r="E19" t="s">
        <v>92</v>
      </c>
      <c r="F19" t="s">
        <v>25</v>
      </c>
      <c r="G19" t="s">
        <v>93</v>
      </c>
      <c r="H19"/>
      <c r="I19">
        <v>3</v>
      </c>
      <c r="J19">
        <v>430</v>
      </c>
      <c r="K19">
        <v>1290</v>
      </c>
      <c r="L19">
        <v>70</v>
      </c>
      <c r="M19" t="s">
        <v>94</v>
      </c>
      <c r="N19">
        <v>24</v>
      </c>
      <c r="O19">
        <v>219.6</v>
      </c>
      <c r="P19">
        <v>1579.6</v>
      </c>
      <c r="Q19">
        <v>236.94</v>
      </c>
      <c r="R19">
        <v>1816.54</v>
      </c>
      <c r="S19"/>
      <c r="T19"/>
      <c r="U19"/>
    </row>
    <row r="20" spans="1:27">
      <c r="A20">
        <v>8152934</v>
      </c>
      <c r="B20" t="s">
        <v>21</v>
      </c>
      <c r="C20" t="s">
        <v>95</v>
      </c>
      <c r="D20" t="s">
        <v>96</v>
      </c>
      <c r="E20" t="s">
        <v>97</v>
      </c>
      <c r="F20" t="s">
        <v>25</v>
      </c>
      <c r="G20" t="s">
        <v>98</v>
      </c>
      <c r="H20"/>
      <c r="I20">
        <v>1</v>
      </c>
      <c r="J20">
        <v>430</v>
      </c>
      <c r="K20">
        <v>430</v>
      </c>
      <c r="L20">
        <v>260</v>
      </c>
      <c r="M20" t="s">
        <v>99</v>
      </c>
      <c r="N20">
        <v>28</v>
      </c>
      <c r="O20">
        <v>256.2</v>
      </c>
      <c r="P20">
        <v>946.2</v>
      </c>
      <c r="Q20">
        <v>141.93</v>
      </c>
      <c r="R20">
        <v>1088.13</v>
      </c>
      <c r="S20"/>
      <c r="T20"/>
      <c r="U20"/>
    </row>
    <row r="21" spans="1:27">
      <c r="A21">
        <v>8152914</v>
      </c>
      <c r="B21" t="s">
        <v>21</v>
      </c>
      <c r="C21" t="s">
        <v>100</v>
      </c>
      <c r="D21" t="s">
        <v>96</v>
      </c>
      <c r="E21" t="s">
        <v>101</v>
      </c>
      <c r="F21" t="s">
        <v>25</v>
      </c>
      <c r="G21" t="s">
        <v>102</v>
      </c>
      <c r="H21"/>
      <c r="I21">
        <v>1</v>
      </c>
      <c r="J21">
        <v>430</v>
      </c>
      <c r="K21">
        <v>430</v>
      </c>
      <c r="L21">
        <v>0</v>
      </c>
      <c r="M21" t="s">
        <v>38</v>
      </c>
      <c r="N21">
        <v>46</v>
      </c>
      <c r="O21">
        <v>420.9</v>
      </c>
      <c r="P21">
        <v>850.9</v>
      </c>
      <c r="Q21">
        <v>127.635</v>
      </c>
      <c r="R21">
        <v>978.54</v>
      </c>
      <c r="S21"/>
      <c r="T21"/>
      <c r="U21"/>
    </row>
    <row r="22" spans="1:27">
      <c r="A22">
        <v>8153183</v>
      </c>
      <c r="B22" t="s">
        <v>21</v>
      </c>
      <c r="C22" t="s">
        <v>103</v>
      </c>
      <c r="D22" t="s">
        <v>96</v>
      </c>
      <c r="E22" t="s">
        <v>104</v>
      </c>
      <c r="F22" t="s">
        <v>25</v>
      </c>
      <c r="G22" t="s">
        <v>105</v>
      </c>
      <c r="H22"/>
      <c r="I22">
        <v>6</v>
      </c>
      <c r="J22">
        <v>430</v>
      </c>
      <c r="K22">
        <v>2580</v>
      </c>
      <c r="L22">
        <v>1853.2</v>
      </c>
      <c r="M22" t="s">
        <v>106</v>
      </c>
      <c r="N22">
        <v>88</v>
      </c>
      <c r="O22">
        <v>805.2</v>
      </c>
      <c r="P22">
        <v>5238.4</v>
      </c>
      <c r="Q22">
        <v>785.7599999999999</v>
      </c>
      <c r="R22">
        <v>6024.16</v>
      </c>
      <c r="S22"/>
      <c r="T22"/>
      <c r="U22"/>
    </row>
    <row r="23" spans="1:27">
      <c r="A23">
        <v>8153639</v>
      </c>
      <c r="B23" t="s">
        <v>21</v>
      </c>
      <c r="C23" t="s">
        <v>48</v>
      </c>
      <c r="D23" t="s">
        <v>107</v>
      </c>
      <c r="E23" t="s">
        <v>108</v>
      </c>
      <c r="F23" t="s">
        <v>25</v>
      </c>
      <c r="G23" t="s">
        <v>109</v>
      </c>
      <c r="H23"/>
      <c r="I23">
        <v>2</v>
      </c>
      <c r="J23">
        <v>430</v>
      </c>
      <c r="K23">
        <v>860</v>
      </c>
      <c r="L23">
        <v>0</v>
      </c>
      <c r="M23" t="s">
        <v>38</v>
      </c>
      <c r="N23">
        <v>50</v>
      </c>
      <c r="O23">
        <v>457.5</v>
      </c>
      <c r="P23">
        <v>1317.5</v>
      </c>
      <c r="Q23">
        <v>197.625</v>
      </c>
      <c r="R23">
        <v>1515.13</v>
      </c>
      <c r="S23"/>
      <c r="T23"/>
      <c r="U23"/>
    </row>
    <row r="24" spans="1:27">
      <c r="A24">
        <v>8153527</v>
      </c>
      <c r="B24" t="s">
        <v>21</v>
      </c>
      <c r="C24" t="s">
        <v>30</v>
      </c>
      <c r="D24" t="s">
        <v>110</v>
      </c>
      <c r="E24" t="s">
        <v>111</v>
      </c>
      <c r="F24" t="s">
        <v>25</v>
      </c>
      <c r="G24" t="s">
        <v>112</v>
      </c>
      <c r="H24"/>
      <c r="I24">
        <v>1</v>
      </c>
      <c r="J24">
        <v>430</v>
      </c>
      <c r="K24">
        <v>430</v>
      </c>
      <c r="L24">
        <v>0</v>
      </c>
      <c r="M24" t="s">
        <v>38</v>
      </c>
      <c r="N24">
        <v>52</v>
      </c>
      <c r="O24">
        <v>475.8</v>
      </c>
      <c r="P24">
        <v>905.8</v>
      </c>
      <c r="Q24">
        <v>135.87</v>
      </c>
      <c r="R24">
        <v>1041.67</v>
      </c>
      <c r="S24"/>
      <c r="T24"/>
      <c r="U24"/>
    </row>
    <row r="25" spans="1:27">
      <c r="A25">
        <v>8153508</v>
      </c>
      <c r="B25" t="s">
        <v>21</v>
      </c>
      <c r="C25" t="s">
        <v>113</v>
      </c>
      <c r="D25" t="s">
        <v>110</v>
      </c>
      <c r="E25" t="s">
        <v>114</v>
      </c>
      <c r="F25" t="s">
        <v>25</v>
      </c>
      <c r="G25" t="s">
        <v>115</v>
      </c>
      <c r="H25"/>
      <c r="I25">
        <v>2</v>
      </c>
      <c r="J25">
        <v>430</v>
      </c>
      <c r="K25">
        <v>860</v>
      </c>
      <c r="L25">
        <v>0</v>
      </c>
      <c r="M25" t="s">
        <v>38</v>
      </c>
      <c r="N25">
        <v>174</v>
      </c>
      <c r="O25">
        <v>1592.1</v>
      </c>
      <c r="P25">
        <v>2452.1</v>
      </c>
      <c r="Q25">
        <v>367.815</v>
      </c>
      <c r="R25">
        <v>2819.92</v>
      </c>
      <c r="S25"/>
      <c r="T25"/>
      <c r="U25"/>
    </row>
    <row r="26" spans="1:27">
      <c r="A26">
        <v>8153729</v>
      </c>
      <c r="B26" t="s">
        <v>21</v>
      </c>
      <c r="C26" t="s">
        <v>116</v>
      </c>
      <c r="D26" t="s">
        <v>110</v>
      </c>
      <c r="E26" t="s">
        <v>117</v>
      </c>
      <c r="F26" t="s">
        <v>25</v>
      </c>
      <c r="G26" t="s">
        <v>118</v>
      </c>
      <c r="H26"/>
      <c r="I26">
        <v>9</v>
      </c>
      <c r="J26">
        <v>430</v>
      </c>
      <c r="K26">
        <v>3870</v>
      </c>
      <c r="L26">
        <v>2297.99</v>
      </c>
      <c r="M26" t="s">
        <v>119</v>
      </c>
      <c r="N26">
        <v>348</v>
      </c>
      <c r="O26">
        <v>3184.2</v>
      </c>
      <c r="P26">
        <v>9352.190000000001</v>
      </c>
      <c r="Q26">
        <v>1402.8285</v>
      </c>
      <c r="R26">
        <v>10755.02</v>
      </c>
      <c r="S26"/>
      <c r="T26"/>
      <c r="U26"/>
    </row>
    <row r="27" spans="1:27">
      <c r="A27">
        <v>8153819</v>
      </c>
      <c r="B27" t="s">
        <v>21</v>
      </c>
      <c r="C27" t="s">
        <v>120</v>
      </c>
      <c r="D27" t="s">
        <v>121</v>
      </c>
      <c r="E27" t="s">
        <v>122</v>
      </c>
      <c r="F27" t="s">
        <v>25</v>
      </c>
      <c r="G27" t="s">
        <v>123</v>
      </c>
      <c r="H27"/>
      <c r="I27">
        <v>1</v>
      </c>
      <c r="J27">
        <v>430</v>
      </c>
      <c r="K27">
        <v>430</v>
      </c>
      <c r="L27">
        <v>0</v>
      </c>
      <c r="M27" t="s">
        <v>38</v>
      </c>
      <c r="N27">
        <v>32</v>
      </c>
      <c r="O27">
        <v>292.8</v>
      </c>
      <c r="P27">
        <v>722.8</v>
      </c>
      <c r="Q27">
        <v>108.42</v>
      </c>
      <c r="R27">
        <v>831.22</v>
      </c>
      <c r="S27"/>
      <c r="T27"/>
      <c r="U27"/>
    </row>
    <row r="28" spans="1:27">
      <c r="A28">
        <v>8150577</v>
      </c>
      <c r="B28" t="s">
        <v>21</v>
      </c>
      <c r="C28" t="s">
        <v>95</v>
      </c>
      <c r="D28" t="s">
        <v>124</v>
      </c>
      <c r="E28" t="s">
        <v>125</v>
      </c>
      <c r="F28" t="s">
        <v>25</v>
      </c>
      <c r="G28" t="s">
        <v>126</v>
      </c>
      <c r="H28"/>
      <c r="I28">
        <v>2</v>
      </c>
      <c r="J28">
        <v>430</v>
      </c>
      <c r="K28">
        <v>860</v>
      </c>
      <c r="L28">
        <v>0</v>
      </c>
      <c r="M28" t="s">
        <v>38</v>
      </c>
      <c r="N28">
        <v>28</v>
      </c>
      <c r="O28">
        <v>256.2</v>
      </c>
      <c r="P28">
        <v>1116.2</v>
      </c>
      <c r="Q28">
        <v>167.43</v>
      </c>
      <c r="R28">
        <v>1283.63</v>
      </c>
      <c r="S28"/>
      <c r="T28"/>
      <c r="U28"/>
    </row>
    <row r="29" spans="1:27">
      <c r="A29">
        <v>8155596</v>
      </c>
      <c r="B29" t="s">
        <v>21</v>
      </c>
      <c r="C29" t="s">
        <v>127</v>
      </c>
      <c r="D29" t="s">
        <v>128</v>
      </c>
      <c r="E29" t="s">
        <v>129</v>
      </c>
      <c r="F29" t="s">
        <v>25</v>
      </c>
      <c r="G29" t="s">
        <v>130</v>
      </c>
      <c r="H29"/>
      <c r="I29">
        <v>2</v>
      </c>
      <c r="J29">
        <v>430</v>
      </c>
      <c r="K29">
        <v>860</v>
      </c>
      <c r="L29">
        <v>700</v>
      </c>
      <c r="M29" t="s">
        <v>131</v>
      </c>
      <c r="N29">
        <v>340</v>
      </c>
      <c r="O29">
        <v>3111</v>
      </c>
      <c r="P29">
        <v>4671</v>
      </c>
      <c r="Q29">
        <v>700.65</v>
      </c>
      <c r="R29">
        <v>5371.65</v>
      </c>
      <c r="S29"/>
      <c r="T29"/>
      <c r="U29"/>
    </row>
    <row r="30" spans="1:27">
      <c r="A30">
        <v>8157163</v>
      </c>
      <c r="B30" t="s">
        <v>21</v>
      </c>
      <c r="C30" t="s">
        <v>44</v>
      </c>
      <c r="D30" t="s">
        <v>132</v>
      </c>
      <c r="E30" t="s">
        <v>133</v>
      </c>
      <c r="F30" t="s">
        <v>25</v>
      </c>
      <c r="G30" t="s">
        <v>134</v>
      </c>
      <c r="H30"/>
      <c r="I30">
        <v>2</v>
      </c>
      <c r="J30">
        <v>430</v>
      </c>
      <c r="K30">
        <v>860</v>
      </c>
      <c r="L30">
        <v>640</v>
      </c>
      <c r="M30" t="s">
        <v>135</v>
      </c>
      <c r="N30">
        <v>22</v>
      </c>
      <c r="O30">
        <v>201.3</v>
      </c>
      <c r="P30">
        <v>1701.3</v>
      </c>
      <c r="Q30">
        <v>255.195</v>
      </c>
      <c r="R30">
        <v>1956.5</v>
      </c>
      <c r="S30"/>
      <c r="T30"/>
      <c r="U30"/>
    </row>
    <row r="31" spans="1:27">
      <c r="A31">
        <v>8155240</v>
      </c>
      <c r="B31" t="s">
        <v>21</v>
      </c>
      <c r="C31" t="s">
        <v>79</v>
      </c>
      <c r="D31" t="s">
        <v>136</v>
      </c>
      <c r="E31" t="s">
        <v>137</v>
      </c>
      <c r="F31" t="s">
        <v>25</v>
      </c>
      <c r="G31" t="s">
        <v>138</v>
      </c>
      <c r="H31"/>
      <c r="I31">
        <v>3</v>
      </c>
      <c r="J31">
        <v>430</v>
      </c>
      <c r="K31">
        <v>1290</v>
      </c>
      <c r="L31">
        <v>0</v>
      </c>
      <c r="M31" t="s">
        <v>38</v>
      </c>
      <c r="N31">
        <v>40</v>
      </c>
      <c r="O31">
        <v>366</v>
      </c>
      <c r="P31">
        <v>1656</v>
      </c>
      <c r="Q31">
        <v>248.4</v>
      </c>
      <c r="R31">
        <v>1904.4</v>
      </c>
      <c r="S31"/>
      <c r="T31"/>
      <c r="U31"/>
    </row>
    <row r="32" spans="1:27">
      <c r="A32">
        <v>8154054</v>
      </c>
      <c r="B32" t="s">
        <v>21</v>
      </c>
      <c r="C32" t="s">
        <v>139</v>
      </c>
      <c r="D32" t="s">
        <v>140</v>
      </c>
      <c r="E32" t="s">
        <v>141</v>
      </c>
      <c r="F32" t="s">
        <v>25</v>
      </c>
      <c r="G32" t="s">
        <v>142</v>
      </c>
      <c r="H32"/>
      <c r="I32">
        <v>2</v>
      </c>
      <c r="J32">
        <v>430</v>
      </c>
      <c r="K32">
        <v>860</v>
      </c>
      <c r="L32">
        <v>180</v>
      </c>
      <c r="M32" t="s">
        <v>143</v>
      </c>
      <c r="N32">
        <v>60</v>
      </c>
      <c r="O32">
        <v>549</v>
      </c>
      <c r="P32">
        <v>1589</v>
      </c>
      <c r="Q32">
        <v>238.35</v>
      </c>
      <c r="R32">
        <v>1827.35</v>
      </c>
      <c r="S32"/>
      <c r="T32"/>
      <c r="U32"/>
    </row>
    <row r="33" spans="1:27">
      <c r="A33">
        <v>8155965</v>
      </c>
      <c r="B33" t="s">
        <v>21</v>
      </c>
      <c r="C33" t="s">
        <v>48</v>
      </c>
      <c r="D33" t="s">
        <v>140</v>
      </c>
      <c r="E33" t="s">
        <v>144</v>
      </c>
      <c r="F33" t="s">
        <v>25</v>
      </c>
      <c r="G33" t="s">
        <v>145</v>
      </c>
      <c r="H33"/>
      <c r="I33">
        <v>1</v>
      </c>
      <c r="J33">
        <v>430</v>
      </c>
      <c r="K33">
        <v>430</v>
      </c>
      <c r="L33">
        <v>0</v>
      </c>
      <c r="M33" t="s">
        <v>38</v>
      </c>
      <c r="N33">
        <v>50</v>
      </c>
      <c r="O33">
        <v>457.5</v>
      </c>
      <c r="P33">
        <v>887.5</v>
      </c>
      <c r="Q33">
        <v>133.125</v>
      </c>
      <c r="R33">
        <v>1020.63</v>
      </c>
      <c r="S33"/>
      <c r="T33"/>
      <c r="U33"/>
    </row>
    <row r="34" spans="1:27">
      <c r="A34">
        <v>8156696</v>
      </c>
      <c r="B34" t="s">
        <v>21</v>
      </c>
      <c r="C34" t="s">
        <v>146</v>
      </c>
      <c r="D34" t="s">
        <v>140</v>
      </c>
      <c r="E34" t="s">
        <v>147</v>
      </c>
      <c r="F34" t="s">
        <v>25</v>
      </c>
      <c r="G34" t="s">
        <v>148</v>
      </c>
      <c r="H34"/>
      <c r="I34">
        <v>1</v>
      </c>
      <c r="J34">
        <v>430</v>
      </c>
      <c r="K34">
        <v>430</v>
      </c>
      <c r="L34">
        <v>240</v>
      </c>
      <c r="M34" t="s">
        <v>149</v>
      </c>
      <c r="N34">
        <v>22</v>
      </c>
      <c r="O34">
        <v>201.3</v>
      </c>
      <c r="P34">
        <v>871.3</v>
      </c>
      <c r="Q34">
        <v>130.695</v>
      </c>
      <c r="R34">
        <v>1002</v>
      </c>
      <c r="S34"/>
      <c r="T34"/>
      <c r="U34"/>
    </row>
    <row r="35" spans="1:27">
      <c r="A35">
        <v>8156598</v>
      </c>
      <c r="B35" t="s">
        <v>21</v>
      </c>
      <c r="C35" t="s">
        <v>150</v>
      </c>
      <c r="D35" t="s">
        <v>151</v>
      </c>
      <c r="E35" t="s">
        <v>152</v>
      </c>
      <c r="F35" t="s">
        <v>25</v>
      </c>
      <c r="G35" t="s">
        <v>153</v>
      </c>
      <c r="H35"/>
      <c r="I35">
        <v>1</v>
      </c>
      <c r="J35">
        <v>430</v>
      </c>
      <c r="K35">
        <v>430</v>
      </c>
      <c r="L35">
        <v>0</v>
      </c>
      <c r="M35" t="s">
        <v>38</v>
      </c>
      <c r="N35">
        <v>50</v>
      </c>
      <c r="O35">
        <v>457.5</v>
      </c>
      <c r="P35">
        <v>887.5</v>
      </c>
      <c r="Q35">
        <v>133.125</v>
      </c>
      <c r="R35">
        <v>1020.63</v>
      </c>
      <c r="S35"/>
      <c r="T35"/>
      <c r="U35"/>
    </row>
    <row r="36" spans="1:27">
      <c r="A36">
        <v>8156621</v>
      </c>
      <c r="B36" t="s">
        <v>21</v>
      </c>
      <c r="C36" t="s">
        <v>154</v>
      </c>
      <c r="D36" t="s">
        <v>155</v>
      </c>
      <c r="E36" t="s">
        <v>156</v>
      </c>
      <c r="F36" t="s">
        <v>25</v>
      </c>
      <c r="G36" t="s">
        <v>157</v>
      </c>
      <c r="H36"/>
      <c r="I36">
        <v>3</v>
      </c>
      <c r="J36">
        <v>430</v>
      </c>
      <c r="K36">
        <v>1290</v>
      </c>
      <c r="L36">
        <v>0</v>
      </c>
      <c r="M36" t="s">
        <v>38</v>
      </c>
      <c r="N36">
        <v>58</v>
      </c>
      <c r="O36">
        <v>530.7</v>
      </c>
      <c r="P36">
        <v>1820.7</v>
      </c>
      <c r="Q36">
        <v>273.105</v>
      </c>
      <c r="R36">
        <v>2093.81</v>
      </c>
      <c r="S36"/>
      <c r="T36"/>
      <c r="U36"/>
    </row>
    <row r="37" spans="1:27">
      <c r="A37">
        <v>8153377</v>
      </c>
      <c r="B37" t="s">
        <v>21</v>
      </c>
      <c r="C37" t="s">
        <v>39</v>
      </c>
      <c r="D37" t="s">
        <v>155</v>
      </c>
      <c r="E37" t="s">
        <v>158</v>
      </c>
      <c r="F37" t="s">
        <v>25</v>
      </c>
      <c r="G37" t="s">
        <v>159</v>
      </c>
      <c r="H37"/>
      <c r="I37">
        <v>2</v>
      </c>
      <c r="J37">
        <v>430</v>
      </c>
      <c r="K37">
        <v>860</v>
      </c>
      <c r="L37">
        <v>0</v>
      </c>
      <c r="M37" t="s">
        <v>38</v>
      </c>
      <c r="N37">
        <v>102</v>
      </c>
      <c r="O37">
        <v>933.3000000000001</v>
      </c>
      <c r="P37">
        <v>1793.3</v>
      </c>
      <c r="Q37">
        <v>268.995</v>
      </c>
      <c r="R37">
        <v>2062.3</v>
      </c>
      <c r="S37"/>
      <c r="T37"/>
      <c r="U37"/>
    </row>
    <row r="38" spans="1:27">
      <c r="A38">
        <v>8153561</v>
      </c>
      <c r="B38" t="s">
        <v>21</v>
      </c>
      <c r="C38" t="s">
        <v>160</v>
      </c>
      <c r="D38" t="s">
        <v>155</v>
      </c>
      <c r="E38" t="s">
        <v>161</v>
      </c>
      <c r="F38" t="s">
        <v>25</v>
      </c>
      <c r="G38" t="s">
        <v>162</v>
      </c>
      <c r="H38"/>
      <c r="I38">
        <v>1</v>
      </c>
      <c r="J38">
        <v>430</v>
      </c>
      <c r="K38">
        <v>430</v>
      </c>
      <c r="L38">
        <v>0</v>
      </c>
      <c r="M38" t="s">
        <v>38</v>
      </c>
      <c r="N38">
        <v>46</v>
      </c>
      <c r="O38">
        <v>420.9</v>
      </c>
      <c r="P38">
        <v>850.9</v>
      </c>
      <c r="Q38">
        <v>127.635</v>
      </c>
      <c r="R38">
        <v>978.54</v>
      </c>
      <c r="S38"/>
      <c r="T38"/>
      <c r="U38"/>
    </row>
    <row r="39" spans="1:27">
      <c r="A39">
        <v>8147889</v>
      </c>
      <c r="B39" t="s">
        <v>21</v>
      </c>
      <c r="C39" t="s">
        <v>68</v>
      </c>
      <c r="D39" t="s">
        <v>155</v>
      </c>
      <c r="E39" t="s">
        <v>163</v>
      </c>
      <c r="F39" t="s">
        <v>25</v>
      </c>
      <c r="G39" t="s">
        <v>164</v>
      </c>
      <c r="H39"/>
      <c r="I39">
        <v>4</v>
      </c>
      <c r="J39">
        <v>430</v>
      </c>
      <c r="K39">
        <v>1720</v>
      </c>
      <c r="L39">
        <v>2639.54</v>
      </c>
      <c r="M39" t="s">
        <v>165</v>
      </c>
      <c r="N39">
        <v>120</v>
      </c>
      <c r="O39">
        <v>1098</v>
      </c>
      <c r="P39">
        <v>5457.54</v>
      </c>
      <c r="Q39">
        <v>818.631</v>
      </c>
      <c r="R39">
        <v>6276.17</v>
      </c>
      <c r="S39"/>
      <c r="T39"/>
      <c r="U39"/>
    </row>
    <row r="40" spans="1:27">
      <c r="I40" s="2">
        <f>SUM(I2:I39)</f>
        <v>94</v>
      </c>
      <c r="J40" s="2"/>
      <c r="K40" s="2">
        <f>SUM(K2:K39)</f>
        <v>40420</v>
      </c>
      <c r="L40" s="2">
        <f>SUM(L2:L39)</f>
        <v>20851.73</v>
      </c>
      <c r="M40" s="2"/>
      <c r="N40" s="2">
        <f>SUM(N2:N39)</f>
        <v>3016</v>
      </c>
      <c r="O40" s="2">
        <f>SUM(O2:O39)</f>
        <v>27596.4</v>
      </c>
      <c r="P40" s="2">
        <f>SUM(P2:P39)</f>
        <v>88868.12999999999</v>
      </c>
      <c r="Q40" s="2">
        <f>SUM(Q2:Q39)</f>
        <v>13330.2195</v>
      </c>
      <c r="R40" s="2">
        <f>SUM(R2:R39)</f>
        <v>102198.42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2019-02-05T15:30:51+02:00</dcterms:created>
  <dcterms:modified xsi:type="dcterms:W3CDTF">2019-02-05T15:30:51+02:00</dcterms:modified>
  <dc:title>Seavest Batch Invoice</dc:title>
  <dc:description>Seavest Batch Invoice</dc:description>
  <dc:subject>Seavest Batch Invoice</dc:subject>
  <cp:keywords/>
  <cp:category/>
</cp:coreProperties>
</file>