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<sst xmlns="http://schemas.openxmlformats.org/spreadsheetml/2006/main" uniqueCount="108">
  <si>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</si>
  <si>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</si>
  <si>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</si>
  <si>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</si>
  <si>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</si>
  <si>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</si>
  <si>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</si>
  <si>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</si>
  <si>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</si>
  <si>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</si>
  <si>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</si>
  <si>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</si>
  <si>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</si>
  <si>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</si>
  <si>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</si>
  <si>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</si>
  <si>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</si>
  <si>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</si>
  <si>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</si>
  <si>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</si>
  <si>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</si>
  <si>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B24</t>
  </si>
  <si>
    <t>Araf Fuel Centre</t>
  </si>
  <si>
    <t>18 Jul 2016</t>
  </si>
  <si>
    <t>Ceiling aircon vents rusted ...</t>
  </si>
  <si>
    <t>Reactive Maintenance</t>
  </si>
  <si>
    <t xml:space="preserve">Isolate electricity supply to airconditioning and place log out tag out on DB board. Remove 6 off faulty defusers and dispose of safely. Replace with new Airco
defusers. Remove log out tag out and electricty supply to airconditioning. Test unit. Clean up site and make safe, </t>
  </si>
  <si>
    <t xml:space="preserve">Airco defuses, Lugs and fuses, Consumables, </t>
  </si>
  <si>
    <t>Drive In Motors</t>
  </si>
  <si>
    <t>24 Aug 2016</t>
  </si>
  <si>
    <t>lighting in wild bean cafe store room and in walk in freezer</t>
  </si>
  <si>
    <t xml:space="preserve">Conducted risk assessment &amp; completed necessary safety documents. Assessed and found that it was an electrical fault. Electrician to repair. , </t>
  </si>
  <si>
    <t xml:space="preserve">Call Out Charge as per agreed rate, </t>
  </si>
  <si>
    <t>BP Cascades Service Station</t>
  </si>
  <si>
    <t>26 Aug 2016</t>
  </si>
  <si>
    <t>The upright Freezer for Ice in the shop is not working.</t>
  </si>
  <si>
    <t xml:space="preserve">Conducted risk assessment &amp; completed necessary safety documents. Assessed and found that the unit was still under warranty. Unable to work on the unit. , </t>
  </si>
  <si>
    <t>BP Sibaya</t>
  </si>
  <si>
    <t>2016-08-03</t>
  </si>
  <si>
    <t>HVAC</t>
  </si>
  <si>
    <t xml:space="preserve">Conducted risk assessment &amp; completed necessary safety documents. Found the freezer was working fine. The coils were clean and no air blockage. , </t>
  </si>
  <si>
    <t>New Germany Service Centre</t>
  </si>
  <si>
    <t>23 Sep 2016</t>
  </si>
  <si>
    <t>Air con is not cooling although at 23 degrees</t>
  </si>
  <si>
    <t xml:space="preserve">Conducted risk assessment &amp; completed necessary safety documents. Aircon was still under warranty. Could not work on the unit. , </t>
  </si>
  <si>
    <t>Palm Service Centre</t>
  </si>
  <si>
    <t>04 Oct 2016</t>
  </si>
  <si>
    <t>Walk in fridge completely down</t>
  </si>
  <si>
    <t xml:space="preserve">Conducted risk assessment &amp; completed necessary safety documents. Assessed and found that the compressor was faulty. Quotation to replace was declined. , </t>
  </si>
  <si>
    <t xml:space="preserve">8054750 </t>
  </si>
  <si>
    <t>01 Nov 2016</t>
  </si>
  <si>
    <t>* WATER LEAK * INSIDE THE SHOP THE WATER IS LEAKING, COMING UNDER THE TILES</t>
  </si>
  <si>
    <t xml:space="preserve">Conducted risk assessment &amp; completed necessary safety documents. Drain pipe has come off the chiller drip tray. Re-positioned the pipe to the drip tray. , </t>
  </si>
  <si>
    <t xml:space="preserve">, </t>
  </si>
  <si>
    <t>BP Chatsworth Circle</t>
  </si>
  <si>
    <t>02 Nov 2016</t>
  </si>
  <si>
    <t xml:space="preserve">Walk in freezer temp at 0 degrees </t>
  </si>
  <si>
    <t xml:space="preserve">Conducted risk assessment &amp; completed necessary safety documents. Cordon off work area to make safe. Found stock was blocking airflow and ice build up on the coils. Defrost the coils. Rearranged freezer stock so it does not block the sensor. Returned to site to remove all ice build up. Switched the unit off and cleaned thoroughly. Monitored and found that the temperature was reaching 18 degrees. , </t>
  </si>
  <si>
    <t>La Lucia Ridge Oasis</t>
  </si>
  <si>
    <t>03 Nov 2016</t>
  </si>
  <si>
    <t>daily chiller not working, stock is malting</t>
  </si>
  <si>
    <t xml:space="preserve">Conducted risk assessment &amp; completed necessary safety documents. Cordon off work area and assessed. Found that the control wiring was burnt. isolated the unit and rewired. Switched the unit back on and tested. , </t>
  </si>
  <si>
    <t xml:space="preserve">Wiring, gloves, tape, dust mask, </t>
  </si>
  <si>
    <t>Air con is not working ...</t>
  </si>
  <si>
    <t xml:space="preserve">Conducted risk assessment &amp; completed necessary safety documents. Cordon off work area and assessed. Found that the Isolator wiring was burnt. Isolated the unit and rewired. Switched the unit back on and tested. , </t>
  </si>
  <si>
    <t>BP Bluff</t>
  </si>
  <si>
    <t>04 Nov 2016</t>
  </si>
  <si>
    <t>Chiller top shelf not working</t>
  </si>
  <si>
    <t xml:space="preserve">Conducted risk assessment &amp; completed necessary safety documents. Repaired a gas leak and re-gassed the unit. Pressure tested and found no leaks, , </t>
  </si>
  <si>
    <t xml:space="preserve">Gas 404A, </t>
  </si>
  <si>
    <t>Westville Autohouse</t>
  </si>
  <si>
    <t>Air con in office is leaking</t>
  </si>
  <si>
    <t xml:space="preserve">Conducted risk assessment &amp; completed necessary safety documents. Assessed and foun condensate pipe is blocked. Flushed with water and cleaning agent several times. Cleaned pipe and blocked filters., </t>
  </si>
  <si>
    <t xml:space="preserve">Cleaning agent, </t>
  </si>
  <si>
    <t>07 Nov 2016</t>
  </si>
  <si>
    <t>Chiller temp has spiked ...</t>
  </si>
  <si>
    <t xml:space="preserve">Conducted risk assessment &amp; completed necessary safety documents. Assessed and found that the unit was icing up due to a faulty fan motor. Removed all ice build up and replaced the old fan motor with new. , </t>
  </si>
  <si>
    <t xml:space="preserve">Fan motor, </t>
  </si>
  <si>
    <t xml:space="preserve">Freezer not freezing up ...
</t>
  </si>
  <si>
    <t xml:space="preserve">Conducted risk assessment &amp; completed necessary safety documents. Found ice build up due to a gas leak. Repaired the leak, removed all ice build up and re-gassed the unit. , </t>
  </si>
  <si>
    <t xml:space="preserve">Gas 407, </t>
  </si>
  <si>
    <t>08 Nov 2016</t>
  </si>
  <si>
    <t>Freezer (pipe) broken and water goes to storeroom floor</t>
  </si>
  <si>
    <t xml:space="preserve">Conducted risk assessment &amp; completed necessary safety documents. Repaired drain pipe and removed ice build up. , </t>
  </si>
  <si>
    <t>BP Raisethorpe</t>
  </si>
  <si>
    <t>09 Nov 2016</t>
  </si>
  <si>
    <t xml:space="preserve">Juice chiller temp between 7 &amp; 9
</t>
  </si>
  <si>
    <t xml:space="preserve">Conducted risk assessment &amp; completed necessary safety documents. Replaced fluorescent globes and orifice. Monitored system unit the desired temperature. , </t>
  </si>
  <si>
    <t xml:space="preserve">Fluorescent globes, Orifice, </t>
  </si>
  <si>
    <t xml:space="preserve">Walk in freezer still not working </t>
  </si>
  <si>
    <t xml:space="preserve">Conducted risk assessment &amp; completed necessary safety documents. Replaced the faulty fan motor and defrost timer with new. Tested and found no faults, </t>
  </si>
  <si>
    <t xml:space="preserve">Fan motor, Defrost timer, </t>
  </si>
  <si>
    <t>10 Nov 2016</t>
  </si>
  <si>
    <t>Under counter bar fridge mainaining temp 13 degrees</t>
  </si>
  <si>
    <t xml:space="preserve">Conducted risk assessment &amp; completed necessary safety documents. Assessed the unit and found that the unit had no leaks but was short of gas. Top up with gas. The unit needs to be replaced due to it being very old. , </t>
  </si>
  <si>
    <t xml:space="preserve">Gas, </t>
  </si>
  <si>
    <t>BP Arena Park</t>
  </si>
  <si>
    <t>13 Nov 2016</t>
  </si>
  <si>
    <t>Pie freezer is not working ...</t>
  </si>
  <si>
    <t xml:space="preserve">Conducted risk assessment &amp; completed necessary safety documents. Cordon off work area and defrost the unit. Removed all ice build up and monitored. Returned to site and replaced the defrost timer. , </t>
  </si>
  <si>
    <t xml:space="preserve">Defrost timer, </t>
  </si>
  <si>
    <t>19 Nov 2016</t>
  </si>
  <si>
    <t>To replace the defrost timer</t>
  </si>
  <si>
    <t xml:space="preserve">As per site assessment the following estimate is to cordon of work area complete with warning signs. Isolate power to the freezer and place a lock out tag on the DB. Removed ice from evaporator coil and replaced the timer. Remove lock out tag and turn on power. Conduct a test. Clean and make site
safe., </t>
  </si>
  <si>
    <t xml:space="preserve">Material , </t>
  </si>
  <si>
    <t xml:space="preserve">To attend to the faulty freezer. </t>
  </si>
  <si>
    <t xml:space="preserve">Conducted risk assessment &amp; completed necessary safety documents. Assessed and found dairy chiller temperature was to high and there a lot of icebuild up. Waited for unit to defrost. Found thermostat faulty, Tested and temperature was to high. Had to return to site to replace the thermostat. Returned to site, removed the faulty thermostat and replaced it with new. Pressure tested unit and all was in good working order., </t>
  </si>
  <si>
    <t xml:space="preserve">Thermostat  , Consumables,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</si>
</sst>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3"/>
  <sheetViews>
    <sheetView tabSelected="1" workbookViewId="0" showGridLines="true" showRowColHeaders="1">
      <selection activeCell="I23" sqref="I2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8042852</v>
      </c>
      <c r="B2" t="s">
        <v>21</v>
      </c>
      <c r="C2" t="s">
        <v>22</v>
      </c>
      <c r="D2" t="s">
        <v>23</v>
      </c>
      <c r="E2" t="s">
        <v>24</v>
      </c>
      <c r="F2" t="s">
        <v>25</v>
      </c>
      <c r="G2" t="s">
        <v>26</v>
      </c>
      <c r="H2"/>
      <c r="I2">
        <v>8</v>
      </c>
      <c r="J2">
        <v>3000</v>
      </c>
      <c r="K2">
        <v>0</v>
      </c>
      <c r="L2">
        <v>8721.7</v>
      </c>
      <c r="M2" t="s">
        <v>27</v>
      </c>
      <c r="N2">
        <v>92</v>
      </c>
      <c r="O2">
        <v>782</v>
      </c>
      <c r="P2">
        <v>12503.7</v>
      </c>
      <c r="Q2">
        <v>1750.52</v>
      </c>
      <c r="R2">
        <v>14254.22</v>
      </c>
      <c r="S2"/>
      <c r="T2"/>
      <c r="U2"/>
    </row>
    <row r="3" spans="1:27">
      <c r="A3">
        <v>8047421</v>
      </c>
      <c r="B3" t="s">
        <v>21</v>
      </c>
      <c r="C3" t="s">
        <v>28</v>
      </c>
      <c r="D3" t="s">
        <v>29</v>
      </c>
      <c r="E3" t="s">
        <v>30</v>
      </c>
      <c r="F3" t="s">
        <v>25</v>
      </c>
      <c r="G3" t="s">
        <v>31</v>
      </c>
      <c r="H3"/>
      <c r="I3">
        <v>0</v>
      </c>
      <c r="J3">
        <v>0</v>
      </c>
      <c r="K3">
        <v>0</v>
      </c>
      <c r="L3">
        <v>800</v>
      </c>
      <c r="M3" t="s">
        <v>32</v>
      </c>
      <c r="N3">
        <v>0</v>
      </c>
      <c r="O3">
        <v>0</v>
      </c>
      <c r="P3">
        <v>800</v>
      </c>
      <c r="Q3">
        <v>112</v>
      </c>
      <c r="R3">
        <v>912</v>
      </c>
      <c r="S3"/>
      <c r="T3"/>
      <c r="U3"/>
    </row>
    <row r="4" spans="1:27">
      <c r="A4">
        <v>8047600</v>
      </c>
      <c r="B4" t="s">
        <v>21</v>
      </c>
      <c r="C4" t="s">
        <v>33</v>
      </c>
      <c r="D4" t="s">
        <v>34</v>
      </c>
      <c r="E4" t="s">
        <v>35</v>
      </c>
      <c r="F4" t="s">
        <v>25</v>
      </c>
      <c r="G4" t="s">
        <v>36</v>
      </c>
      <c r="H4"/>
      <c r="I4">
        <v>0</v>
      </c>
      <c r="J4">
        <v>0</v>
      </c>
      <c r="K4">
        <v>0</v>
      </c>
      <c r="L4">
        <v>800</v>
      </c>
      <c r="M4" t="s">
        <v>32</v>
      </c>
      <c r="N4">
        <v>0</v>
      </c>
      <c r="O4">
        <v>0</v>
      </c>
      <c r="P4">
        <v>800</v>
      </c>
      <c r="Q4">
        <v>112</v>
      </c>
      <c r="R4">
        <v>912</v>
      </c>
      <c r="S4"/>
      <c r="T4"/>
      <c r="U4"/>
    </row>
    <row r="5" spans="1:27">
      <c r="A5">
        <v>8049866</v>
      </c>
      <c r="B5" t="s">
        <v>21</v>
      </c>
      <c r="C5" t="s">
        <v>37</v>
      </c>
      <c r="D5" t="s">
        <v>38</v>
      </c>
      <c r="E5" t="s">
        <v>39</v>
      </c>
      <c r="F5" t="s">
        <v>25</v>
      </c>
      <c r="G5" t="s">
        <v>40</v>
      </c>
      <c r="H5"/>
      <c r="I5">
        <v>0</v>
      </c>
      <c r="J5">
        <v>0</v>
      </c>
      <c r="K5">
        <v>800</v>
      </c>
      <c r="L5">
        <v>800</v>
      </c>
      <c r="M5" t="s">
        <v>32</v>
      </c>
      <c r="N5">
        <v>0</v>
      </c>
      <c r="O5">
        <v>0</v>
      </c>
      <c r="P5">
        <v>800</v>
      </c>
      <c r="Q5">
        <v>112</v>
      </c>
      <c r="R5">
        <v>912</v>
      </c>
      <c r="S5"/>
      <c r="T5"/>
      <c r="U5"/>
    </row>
    <row r="6" spans="1:27">
      <c r="A6">
        <v>8050875</v>
      </c>
      <c r="B6" t="s">
        <v>21</v>
      </c>
      <c r="C6" t="s">
        <v>41</v>
      </c>
      <c r="D6" t="s">
        <v>42</v>
      </c>
      <c r="E6" t="s">
        <v>43</v>
      </c>
      <c r="F6" t="s">
        <v>25</v>
      </c>
      <c r="G6" t="s">
        <v>44</v>
      </c>
      <c r="H6"/>
      <c r="I6">
        <v>0</v>
      </c>
      <c r="J6">
        <v>0</v>
      </c>
      <c r="K6">
        <v>0</v>
      </c>
      <c r="L6">
        <v>800</v>
      </c>
      <c r="M6" t="s">
        <v>32</v>
      </c>
      <c r="N6">
        <v>0</v>
      </c>
      <c r="O6">
        <v>0</v>
      </c>
      <c r="P6">
        <v>800</v>
      </c>
      <c r="Q6">
        <v>112</v>
      </c>
      <c r="R6">
        <v>912</v>
      </c>
      <c r="S6"/>
      <c r="T6"/>
      <c r="U6"/>
    </row>
    <row r="7" spans="1:27">
      <c r="A7">
        <v>8051934</v>
      </c>
      <c r="B7" t="s">
        <v>21</v>
      </c>
      <c r="C7" t="s">
        <v>45</v>
      </c>
      <c r="D7" t="s">
        <v>46</v>
      </c>
      <c r="E7" t="s">
        <v>47</v>
      </c>
      <c r="F7" t="s">
        <v>25</v>
      </c>
      <c r="G7" t="s">
        <v>48</v>
      </c>
      <c r="H7"/>
      <c r="I7">
        <v>0</v>
      </c>
      <c r="J7">
        <v>0</v>
      </c>
      <c r="K7">
        <v>0</v>
      </c>
      <c r="L7">
        <v>800</v>
      </c>
      <c r="M7" t="s">
        <v>32</v>
      </c>
      <c r="N7">
        <v>0</v>
      </c>
      <c r="O7">
        <v>0</v>
      </c>
      <c r="P7">
        <v>800</v>
      </c>
      <c r="Q7">
        <v>112</v>
      </c>
      <c r="R7">
        <v>912</v>
      </c>
      <c r="S7"/>
      <c r="T7"/>
      <c r="U7"/>
    </row>
    <row r="8" spans="1:27">
      <c r="A8" t="s">
        <v>49</v>
      </c>
      <c r="B8" t="s">
        <v>21</v>
      </c>
      <c r="C8" t="s">
        <v>22</v>
      </c>
      <c r="D8" t="s">
        <v>50</v>
      </c>
      <c r="E8" t="s">
        <v>51</v>
      </c>
      <c r="F8" t="s">
        <v>25</v>
      </c>
      <c r="G8" t="s">
        <v>52</v>
      </c>
      <c r="H8"/>
      <c r="I8">
        <v>1</v>
      </c>
      <c r="J8">
        <v>375</v>
      </c>
      <c r="K8">
        <v>375</v>
      </c>
      <c r="L8">
        <v>0</v>
      </c>
      <c r="M8" t="s">
        <v>53</v>
      </c>
      <c r="N8">
        <v>58</v>
      </c>
      <c r="O8">
        <v>493</v>
      </c>
      <c r="P8">
        <v>868</v>
      </c>
      <c r="Q8">
        <v>121.52</v>
      </c>
      <c r="R8">
        <v>989.52</v>
      </c>
      <c r="S8"/>
      <c r="T8"/>
      <c r="U8"/>
    </row>
    <row r="9" spans="1:27">
      <c r="A9">
        <v>8055288</v>
      </c>
      <c r="B9" t="s">
        <v>21</v>
      </c>
      <c r="C9" t="s">
        <v>54</v>
      </c>
      <c r="D9" t="s">
        <v>55</v>
      </c>
      <c r="E9" t="s">
        <v>56</v>
      </c>
      <c r="F9" t="s">
        <v>25</v>
      </c>
      <c r="G9" t="s">
        <v>57</v>
      </c>
      <c r="H9"/>
      <c r="I9">
        <v>5</v>
      </c>
      <c r="J9">
        <v>1875</v>
      </c>
      <c r="K9">
        <v>375</v>
      </c>
      <c r="L9">
        <v>0</v>
      </c>
      <c r="M9" t="s">
        <v>53</v>
      </c>
      <c r="N9">
        <v>120</v>
      </c>
      <c r="O9">
        <v>1020</v>
      </c>
      <c r="P9">
        <v>2895</v>
      </c>
      <c r="Q9">
        <v>405.3</v>
      </c>
      <c r="R9">
        <v>3300.3</v>
      </c>
      <c r="S9"/>
      <c r="T9"/>
      <c r="U9"/>
    </row>
    <row r="10" spans="1:27">
      <c r="A10">
        <v>8055601</v>
      </c>
      <c r="B10" t="s">
        <v>21</v>
      </c>
      <c r="C10" t="s">
        <v>58</v>
      </c>
      <c r="D10" t="s">
        <v>59</v>
      </c>
      <c r="E10" t="s">
        <v>60</v>
      </c>
      <c r="F10" t="s">
        <v>25</v>
      </c>
      <c r="G10" t="s">
        <v>61</v>
      </c>
      <c r="H10"/>
      <c r="I10">
        <v>2</v>
      </c>
      <c r="J10">
        <v>750</v>
      </c>
      <c r="K10">
        <v>375</v>
      </c>
      <c r="L10">
        <v>298</v>
      </c>
      <c r="M10" t="s">
        <v>62</v>
      </c>
      <c r="N10">
        <v>30</v>
      </c>
      <c r="O10">
        <v>255</v>
      </c>
      <c r="P10">
        <v>1303</v>
      </c>
      <c r="Q10">
        <v>182.42</v>
      </c>
      <c r="R10">
        <v>1485.42</v>
      </c>
      <c r="S10"/>
      <c r="T10"/>
      <c r="U10"/>
    </row>
    <row r="11" spans="1:27">
      <c r="A11">
        <v>8055614</v>
      </c>
      <c r="B11" t="s">
        <v>21</v>
      </c>
      <c r="C11" t="s">
        <v>54</v>
      </c>
      <c r="D11" t="s">
        <v>59</v>
      </c>
      <c r="E11" t="s">
        <v>63</v>
      </c>
      <c r="F11" t="s">
        <v>25</v>
      </c>
      <c r="G11" t="s">
        <v>64</v>
      </c>
      <c r="H11"/>
      <c r="I11">
        <v>3</v>
      </c>
      <c r="J11">
        <v>1125</v>
      </c>
      <c r="K11">
        <v>375</v>
      </c>
      <c r="L11">
        <v>328</v>
      </c>
      <c r="M11" t="s">
        <v>62</v>
      </c>
      <c r="N11">
        <v>60</v>
      </c>
      <c r="O11">
        <v>510</v>
      </c>
      <c r="P11">
        <v>1963</v>
      </c>
      <c r="Q11">
        <v>274.82</v>
      </c>
      <c r="R11">
        <v>2237.82</v>
      </c>
      <c r="S11"/>
      <c r="T11"/>
      <c r="U11"/>
    </row>
    <row r="12" spans="1:27">
      <c r="A12">
        <v>8055823</v>
      </c>
      <c r="B12" t="s">
        <v>21</v>
      </c>
      <c r="C12" t="s">
        <v>65</v>
      </c>
      <c r="D12" t="s">
        <v>66</v>
      </c>
      <c r="E12" t="s">
        <v>67</v>
      </c>
      <c r="F12" t="s">
        <v>25</v>
      </c>
      <c r="G12" t="s">
        <v>68</v>
      </c>
      <c r="H12"/>
      <c r="I12">
        <v>4</v>
      </c>
      <c r="J12">
        <v>1500</v>
      </c>
      <c r="K12">
        <v>375</v>
      </c>
      <c r="L12">
        <v>1650</v>
      </c>
      <c r="M12" t="s">
        <v>69</v>
      </c>
      <c r="N12">
        <v>60</v>
      </c>
      <c r="O12">
        <v>510</v>
      </c>
      <c r="P12">
        <v>3660</v>
      </c>
      <c r="Q12">
        <v>512.4</v>
      </c>
      <c r="R12">
        <v>4172.4</v>
      </c>
      <c r="S12"/>
      <c r="T12"/>
      <c r="U12"/>
    </row>
    <row r="13" spans="1:27">
      <c r="A13">
        <v>8055922</v>
      </c>
      <c r="B13" t="s">
        <v>21</v>
      </c>
      <c r="C13" t="s">
        <v>70</v>
      </c>
      <c r="D13" t="s">
        <v>66</v>
      </c>
      <c r="E13" t="s">
        <v>71</v>
      </c>
      <c r="F13" t="s">
        <v>25</v>
      </c>
      <c r="G13" t="s">
        <v>72</v>
      </c>
      <c r="H13"/>
      <c r="I13">
        <v>1</v>
      </c>
      <c r="J13">
        <v>375</v>
      </c>
      <c r="K13">
        <v>375</v>
      </c>
      <c r="L13">
        <v>150</v>
      </c>
      <c r="M13" t="s">
        <v>73</v>
      </c>
      <c r="N13">
        <v>48</v>
      </c>
      <c r="O13">
        <v>408</v>
      </c>
      <c r="P13">
        <v>933</v>
      </c>
      <c r="Q13">
        <v>130.62</v>
      </c>
      <c r="R13">
        <v>1063.62</v>
      </c>
      <c r="S13"/>
      <c r="T13"/>
      <c r="U13"/>
    </row>
    <row r="14" spans="1:27">
      <c r="A14">
        <v>8056124</v>
      </c>
      <c r="B14" t="s">
        <v>21</v>
      </c>
      <c r="C14" t="s">
        <v>65</v>
      </c>
      <c r="D14" t="s">
        <v>74</v>
      </c>
      <c r="E14" t="s">
        <v>75</v>
      </c>
      <c r="F14" t="s">
        <v>25</v>
      </c>
      <c r="G14" t="s">
        <v>76</v>
      </c>
      <c r="H14"/>
      <c r="I14">
        <v>3</v>
      </c>
      <c r="J14">
        <v>1125</v>
      </c>
      <c r="K14">
        <v>375</v>
      </c>
      <c r="L14">
        <v>1350</v>
      </c>
      <c r="M14" t="s">
        <v>77</v>
      </c>
      <c r="N14">
        <v>60</v>
      </c>
      <c r="O14">
        <v>510</v>
      </c>
      <c r="P14">
        <v>2985</v>
      </c>
      <c r="Q14">
        <v>417.9</v>
      </c>
      <c r="R14">
        <v>3402.9</v>
      </c>
      <c r="S14"/>
      <c r="T14"/>
      <c r="U14"/>
    </row>
    <row r="15" spans="1:27">
      <c r="A15">
        <v>8056139</v>
      </c>
      <c r="B15" t="s">
        <v>21</v>
      </c>
      <c r="C15" t="s">
        <v>22</v>
      </c>
      <c r="D15" t="s">
        <v>74</v>
      </c>
      <c r="E15" t="s">
        <v>78</v>
      </c>
      <c r="F15" t="s">
        <v>25</v>
      </c>
      <c r="G15" t="s">
        <v>79</v>
      </c>
      <c r="H15"/>
      <c r="I15">
        <v>2</v>
      </c>
      <c r="J15">
        <v>750</v>
      </c>
      <c r="K15">
        <v>375</v>
      </c>
      <c r="L15">
        <v>1950</v>
      </c>
      <c r="M15" t="s">
        <v>80</v>
      </c>
      <c r="N15">
        <v>60</v>
      </c>
      <c r="O15">
        <v>510</v>
      </c>
      <c r="P15">
        <v>3210</v>
      </c>
      <c r="Q15">
        <v>449.4</v>
      </c>
      <c r="R15">
        <v>3659.4</v>
      </c>
      <c r="S15"/>
      <c r="T15"/>
      <c r="U15"/>
    </row>
    <row r="16" spans="1:27">
      <c r="A16">
        <v>8056402</v>
      </c>
      <c r="B16" t="s">
        <v>21</v>
      </c>
      <c r="C16" t="s">
        <v>58</v>
      </c>
      <c r="D16" t="s">
        <v>81</v>
      </c>
      <c r="E16" t="s">
        <v>82</v>
      </c>
      <c r="F16" t="s">
        <v>25</v>
      </c>
      <c r="G16" t="s">
        <v>83</v>
      </c>
      <c r="H16"/>
      <c r="I16">
        <v>1</v>
      </c>
      <c r="J16">
        <v>375</v>
      </c>
      <c r="K16">
        <v>375</v>
      </c>
      <c r="L16">
        <v>0</v>
      </c>
      <c r="M16" t="s">
        <v>53</v>
      </c>
      <c r="N16">
        <v>34</v>
      </c>
      <c r="O16">
        <v>289</v>
      </c>
      <c r="P16">
        <v>664</v>
      </c>
      <c r="Q16">
        <v>92.96</v>
      </c>
      <c r="R16">
        <v>756.96</v>
      </c>
      <c r="S16"/>
      <c r="T16"/>
      <c r="U16"/>
    </row>
    <row r="17" spans="1:27">
      <c r="A17">
        <v>8056293</v>
      </c>
      <c r="B17" t="s">
        <v>21</v>
      </c>
      <c r="C17" t="s">
        <v>84</v>
      </c>
      <c r="D17" t="s">
        <v>85</v>
      </c>
      <c r="E17" t="s">
        <v>86</v>
      </c>
      <c r="F17" t="s">
        <v>25</v>
      </c>
      <c r="G17" t="s">
        <v>87</v>
      </c>
      <c r="H17"/>
      <c r="I17">
        <v>2</v>
      </c>
      <c r="J17">
        <v>750</v>
      </c>
      <c r="K17">
        <v>375</v>
      </c>
      <c r="L17">
        <v>607</v>
      </c>
      <c r="M17" t="s">
        <v>88</v>
      </c>
      <c r="N17">
        <v>62</v>
      </c>
      <c r="O17">
        <v>527</v>
      </c>
      <c r="P17">
        <v>1884</v>
      </c>
      <c r="Q17">
        <v>263.76</v>
      </c>
      <c r="R17">
        <v>2147.76</v>
      </c>
      <c r="S17"/>
      <c r="T17"/>
      <c r="U17"/>
    </row>
    <row r="18" spans="1:27">
      <c r="A18">
        <v>8056461</v>
      </c>
      <c r="B18" t="s">
        <v>21</v>
      </c>
      <c r="C18" t="s">
        <v>84</v>
      </c>
      <c r="D18" t="s">
        <v>85</v>
      </c>
      <c r="E18" t="s">
        <v>89</v>
      </c>
      <c r="F18" t="s">
        <v>25</v>
      </c>
      <c r="G18" t="s">
        <v>90</v>
      </c>
      <c r="H18"/>
      <c r="I18">
        <v>2</v>
      </c>
      <c r="J18">
        <v>750</v>
      </c>
      <c r="K18">
        <v>375</v>
      </c>
      <c r="L18">
        <v>2209</v>
      </c>
      <c r="M18" t="s">
        <v>91</v>
      </c>
      <c r="N18">
        <v>65</v>
      </c>
      <c r="O18">
        <v>552.5</v>
      </c>
      <c r="P18">
        <v>3511.5</v>
      </c>
      <c r="Q18">
        <v>491.61</v>
      </c>
      <c r="R18">
        <v>4003.11</v>
      </c>
      <c r="S18"/>
      <c r="T18"/>
      <c r="U18"/>
    </row>
    <row r="19" spans="1:27">
      <c r="A19">
        <v>8056751</v>
      </c>
      <c r="B19" t="s">
        <v>21</v>
      </c>
      <c r="C19" t="s">
        <v>28</v>
      </c>
      <c r="D19" t="s">
        <v>92</v>
      </c>
      <c r="E19" t="s">
        <v>93</v>
      </c>
      <c r="F19" t="s">
        <v>25</v>
      </c>
      <c r="G19" t="s">
        <v>94</v>
      </c>
      <c r="H19"/>
      <c r="I19">
        <v>1</v>
      </c>
      <c r="J19">
        <v>375</v>
      </c>
      <c r="K19">
        <v>375</v>
      </c>
      <c r="L19">
        <v>1200</v>
      </c>
      <c r="M19" t="s">
        <v>95</v>
      </c>
      <c r="N19">
        <v>62</v>
      </c>
      <c r="O19">
        <v>527</v>
      </c>
      <c r="P19">
        <v>2102</v>
      </c>
      <c r="Q19">
        <v>294.28</v>
      </c>
      <c r="R19">
        <v>2396.28</v>
      </c>
      <c r="S19"/>
      <c r="T19"/>
      <c r="U19"/>
    </row>
    <row r="20" spans="1:27">
      <c r="A20">
        <v>8057118</v>
      </c>
      <c r="B20" t="s">
        <v>21</v>
      </c>
      <c r="C20" t="s">
        <v>96</v>
      </c>
      <c r="D20" t="s">
        <v>97</v>
      </c>
      <c r="E20" t="s">
        <v>98</v>
      </c>
      <c r="F20" t="s">
        <v>25</v>
      </c>
      <c r="G20" t="s">
        <v>99</v>
      </c>
      <c r="H20"/>
      <c r="I20">
        <v>2</v>
      </c>
      <c r="J20">
        <v>750</v>
      </c>
      <c r="K20">
        <v>375</v>
      </c>
      <c r="L20">
        <v>850</v>
      </c>
      <c r="M20" t="s">
        <v>100</v>
      </c>
      <c r="N20">
        <v>130</v>
      </c>
      <c r="O20">
        <v>1105</v>
      </c>
      <c r="P20">
        <v>2705</v>
      </c>
      <c r="Q20">
        <v>378.7</v>
      </c>
      <c r="R20">
        <v>3083.7</v>
      </c>
      <c r="S20"/>
      <c r="T20"/>
      <c r="U20"/>
    </row>
    <row r="21" spans="1:27">
      <c r="A21">
        <v>8046083</v>
      </c>
      <c r="B21" t="s">
        <v>21</v>
      </c>
      <c r="C21" t="s">
        <v>37</v>
      </c>
      <c r="D21" t="s">
        <v>101</v>
      </c>
      <c r="E21" t="s">
        <v>102</v>
      </c>
      <c r="F21" t="s">
        <v>25</v>
      </c>
      <c r="G21" t="s">
        <v>103</v>
      </c>
      <c r="H21"/>
      <c r="I21">
        <v>18</v>
      </c>
      <c r="J21">
        <v>8100</v>
      </c>
      <c r="K21">
        <v>0</v>
      </c>
      <c r="L21">
        <v>1500</v>
      </c>
      <c r="M21" t="s">
        <v>104</v>
      </c>
      <c r="N21">
        <v>135</v>
      </c>
      <c r="O21">
        <v>1147.5</v>
      </c>
      <c r="P21">
        <v>10747.5</v>
      </c>
      <c r="Q21">
        <v>1504.65</v>
      </c>
      <c r="R21">
        <v>12252.15</v>
      </c>
      <c r="S21"/>
      <c r="T21"/>
      <c r="U21"/>
    </row>
    <row r="22" spans="1:27">
      <c r="A22">
        <v>8046082</v>
      </c>
      <c r="B22" t="s">
        <v>21</v>
      </c>
      <c r="C22" t="s">
        <v>37</v>
      </c>
      <c r="D22" t="s">
        <v>101</v>
      </c>
      <c r="E22" t="s">
        <v>105</v>
      </c>
      <c r="F22" t="s">
        <v>25</v>
      </c>
      <c r="G22" t="s">
        <v>106</v>
      </c>
      <c r="H22"/>
      <c r="I22">
        <v>7</v>
      </c>
      <c r="J22">
        <v>4200</v>
      </c>
      <c r="K22">
        <v>0</v>
      </c>
      <c r="L22">
        <v>830</v>
      </c>
      <c r="M22" t="s">
        <v>107</v>
      </c>
      <c r="N22">
        <v>140</v>
      </c>
      <c r="O22">
        <v>1190</v>
      </c>
      <c r="P22">
        <v>6220</v>
      </c>
      <c r="Q22">
        <v>870.8</v>
      </c>
      <c r="R22">
        <v>7090.8</v>
      </c>
      <c r="S22"/>
      <c r="T22"/>
      <c r="U22"/>
    </row>
    <row r="23" spans="1:27">
      <c r="I23" s="2">
        <f>SUM(I2:I22)</f>
        <v>62</v>
      </c>
      <c r="J23" s="2"/>
      <c r="K23" s="2">
        <f>SUM(K2:K22)</f>
        <v>5675</v>
      </c>
      <c r="L23" s="2">
        <f>SUM(L2:L22)</f>
        <v>25643.7</v>
      </c>
      <c r="M23" s="2"/>
      <c r="N23" s="2">
        <f>SUM(N2:N22)</f>
        <v>1216</v>
      </c>
      <c r="O23" s="2">
        <f>SUM(O2:O22)</f>
        <v>10336</v>
      </c>
      <c r="P23" s="2">
        <f>SUM(P2:P22)</f>
        <v>62154.7</v>
      </c>
      <c r="Q23" s="2">
        <f>SUM(Q2:Q22)</f>
        <v>8701.66</v>
      </c>
      <c r="R23" s="2">
        <f>SUM(R2:R22)</f>
        <v>70856.36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2016-11-19T13:32:56+02:00</dcterms:created>
  <dcterms:modified xsi:type="dcterms:W3CDTF">2016-11-19T13:32:56+02:00</dcterms:modified>
  <dc:title>Seavest Batch Invoice</dc:title>
  <dc:description>Seavest Batch Invoice</dc:description>
  <dc:subject>Seavest Batch Invoice</dc:subject>
  <cp:keywords/>
  <cp:category/>
</cp:coreProperties>
</file>